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K:\Accounts\REPORTS\SEBI-Top 10 Holding and Sector Report\2022-23\January 2023\Final\"/>
    </mc:Choice>
  </mc:AlternateContent>
  <xr:revisionPtr revIDLastSave="0" documentId="13_ncr:1_{AECB9BA6-74E1-4EA9-9DC6-D142F77D4FCF}" xr6:coauthVersionLast="47" xr6:coauthVersionMax="47" xr10:uidLastSave="{00000000-0000-0000-0000-000000000000}"/>
  <bookViews>
    <workbookView xWindow="19080" yWindow="-120" windowWidth="19440" windowHeight="15000" xr2:uid="{77B1DCE0-47ED-4B19-A047-010988FF168B}"/>
  </bookViews>
  <sheets>
    <sheet name="Top 10 Issuer" sheetId="3" r:id="rId1"/>
    <sheet name="Sector wise Break Up" sheetId="1" r:id="rId2"/>
  </sheets>
  <definedNames>
    <definedName name="_xlnm._FilterDatabase" localSheetId="1" hidden="1">'Sector wise Break Up'!$A$3:$B$757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1" l="1"/>
  <c r="B606" i="1"/>
  <c r="B582" i="1"/>
  <c r="B181" i="1"/>
  <c r="B254" i="1"/>
  <c r="B437" i="1"/>
  <c r="B63" i="1"/>
  <c r="B383" i="1"/>
  <c r="B485" i="1"/>
  <c r="B756" i="1" l="1"/>
  <c r="B749" i="1" l="1"/>
  <c r="B742" i="1"/>
  <c r="B735" i="1"/>
  <c r="B728" i="1"/>
  <c r="B720" i="1"/>
  <c r="B713" i="1"/>
  <c r="B694" i="1"/>
  <c r="B687" i="1"/>
  <c r="B680" i="1"/>
  <c r="B661" i="1"/>
  <c r="B641" i="1"/>
  <c r="B621" i="1"/>
  <c r="B614" i="1"/>
  <c r="B563" i="1"/>
  <c r="B541" i="1"/>
  <c r="B521" i="1"/>
  <c r="B514" i="1"/>
  <c r="B504" i="1"/>
  <c r="B491" i="1"/>
  <c r="B457" i="1"/>
  <c r="B408" i="1"/>
  <c r="B397" i="1"/>
  <c r="B390" i="1"/>
  <c r="B355" i="1"/>
  <c r="B344" i="1"/>
  <c r="B337" i="1"/>
  <c r="B318" i="1"/>
  <c r="B311" i="1"/>
  <c r="B304" i="1"/>
  <c r="B297" i="1"/>
  <c r="B280" i="1"/>
  <c r="B265" i="1"/>
  <c r="B245" i="1"/>
  <c r="B233" i="1"/>
  <c r="B222" i="1"/>
  <c r="B212" i="1"/>
  <c r="B195" i="1"/>
  <c r="B172" i="1"/>
  <c r="B150" i="1"/>
  <c r="B130" i="1"/>
  <c r="B123" i="1"/>
  <c r="B83" i="1"/>
  <c r="B37" i="1"/>
  <c r="B20" i="1"/>
</calcChain>
</file>

<file path=xl/sharedStrings.xml><?xml version="1.0" encoding="utf-8"?>
<sst xmlns="http://schemas.openxmlformats.org/spreadsheetml/2006/main" count="1269" uniqueCount="285">
  <si>
    <t>DSP Flexi Cap Fund</t>
  </si>
  <si>
    <t>Sector</t>
  </si>
  <si>
    <t>% of Scheme</t>
  </si>
  <si>
    <t>FINANCIAL SERVICES</t>
  </si>
  <si>
    <t>Capital Goods</t>
  </si>
  <si>
    <t>Automobile and Auto Components</t>
  </si>
  <si>
    <t>Information Technology</t>
  </si>
  <si>
    <t>Healthcare</t>
  </si>
  <si>
    <t>Fast Moving Consumer Goods</t>
  </si>
  <si>
    <t>Consumer Durables</t>
  </si>
  <si>
    <t>CONSUMER SERVICES</t>
  </si>
  <si>
    <t>CHEMICALS</t>
  </si>
  <si>
    <t>Construction Materials</t>
  </si>
  <si>
    <t>Oil, Gas &amp; Consumable Fuels</t>
  </si>
  <si>
    <t>TREPS / Reverse Repo / Corporate Debt Repo</t>
  </si>
  <si>
    <t>CONSTRUCTION</t>
  </si>
  <si>
    <t>TEXTILES</t>
  </si>
  <si>
    <t>IT</t>
  </si>
  <si>
    <t>MEDIA, ENTERTAINMENT &amp; PUBLICATION</t>
  </si>
  <si>
    <t>Net Receivables/Payables</t>
  </si>
  <si>
    <t>Grand Total</t>
  </si>
  <si>
    <t>DSP India T.I.G.E.R. Fund</t>
  </si>
  <si>
    <t>POWER</t>
  </si>
  <si>
    <t>SERVICES</t>
  </si>
  <si>
    <t>Telecommunication</t>
  </si>
  <si>
    <t>Metals &amp; Mining</t>
  </si>
  <si>
    <t>DSP Equity Opportunities Fund</t>
  </si>
  <si>
    <t>Realty</t>
  </si>
  <si>
    <t>TELECOM</t>
  </si>
  <si>
    <t>DSP Midcap Fund</t>
  </si>
  <si>
    <t>DSP Top 100 Equity Fund</t>
  </si>
  <si>
    <t>DSP Tax Saver Fund</t>
  </si>
  <si>
    <t>DSP World Agriculture Fund</t>
  </si>
  <si>
    <t>Mutual Fund</t>
  </si>
  <si>
    <t>DSP Small Cap Fund</t>
  </si>
  <si>
    <t>DSP Equity &amp; Bond Fund</t>
  </si>
  <si>
    <t>G-Sec</t>
  </si>
  <si>
    <t>DSP Government Securities Fund</t>
  </si>
  <si>
    <t>T-Bill</t>
  </si>
  <si>
    <t>DSP Savings Fund</t>
  </si>
  <si>
    <t>DSP Regular Savings Fund</t>
  </si>
  <si>
    <t>DSP Natural Resources and New Energy Fund</t>
  </si>
  <si>
    <t>DSP Bond Fund</t>
  </si>
  <si>
    <t>DSP Short Term Fund</t>
  </si>
  <si>
    <t>DSP Strategic Bond Fund</t>
  </si>
  <si>
    <t>DSP Ultra Short Fund</t>
  </si>
  <si>
    <t>DSP Credit Risk Fund</t>
  </si>
  <si>
    <t>Diversified</t>
  </si>
  <si>
    <t>DSP Liquidity Fund</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</si>
  <si>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</si>
  <si>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</si>
  <si>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</si>
  <si>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</si>
  <si>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</si>
  <si>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</si>
  <si>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</si>
  <si>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</si>
  <si>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</si>
  <si>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Low Duration Fund</t>
  </si>
  <si>
    <t>DSP Equity Savings Fund</t>
  </si>
  <si>
    <t>INDEX OPTION</t>
  </si>
  <si>
    <t>DSP Nifty 50 Equal Weight Index Fund</t>
  </si>
  <si>
    <t>DSP Arbitrage Fund</t>
  </si>
  <si>
    <t>DSP NIFTY 1D Rate Liquid ETF</t>
  </si>
  <si>
    <t>DSP Corporate Bond Fund</t>
  </si>
  <si>
    <t>DSP Healthcare Fund</t>
  </si>
  <si>
    <t>DSP Overnight Fund</t>
  </si>
  <si>
    <t>DSP Nifty 50 Index Fund</t>
  </si>
  <si>
    <t>DSP Nifty Next 50 Index Fund</t>
  </si>
  <si>
    <t>DSP Quant Fund</t>
  </si>
  <si>
    <t>DSP Value Fund</t>
  </si>
  <si>
    <t>DSP Floater Fund</t>
  </si>
  <si>
    <t>DSP FMP Series 264 - 60M - 17D</t>
  </si>
  <si>
    <t>DSP Nifty 50 Equal Weight ETF</t>
  </si>
  <si>
    <t>DSP Nifty 50 ETF</t>
  </si>
  <si>
    <t>DSP Nifty Midcap 150 Quality 50 ETF</t>
  </si>
  <si>
    <t>DSP Global Innovation Fund of Fund</t>
  </si>
  <si>
    <t>DSP Nifty SDL Plus G-Sec Jun 2028</t>
  </si>
  <si>
    <t>DSP Nifty Midcap 150 Qlty 50 Index Fund</t>
  </si>
  <si>
    <t>DSP SILVER ETF</t>
  </si>
  <si>
    <t>Commodities</t>
  </si>
  <si>
    <t>DSP FMP Series 267 - 1246 Days</t>
  </si>
  <si>
    <t>DSP FMP Series 268 - 1281 Days</t>
  </si>
  <si>
    <t>DSP FMP Series 269 - 160 Days</t>
  </si>
  <si>
    <t>DSP NIFTY BANK ETF</t>
  </si>
  <si>
    <t>DSP Crisil SDL Plus G-Sec Apr 2033 Index</t>
  </si>
  <si>
    <t>Sector wise break up (As on 31-Jan-2023)</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</si>
  <si>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</si>
  <si>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</si>
  <si>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</si>
  <si>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</si>
  <si>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</si>
  <si>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</si>
  <si>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</si>
  <si>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Bajaj Finance Limited</t>
  </si>
  <si>
    <t>ICICI Bank Limited</t>
  </si>
  <si>
    <t>Axis Bank Limited</t>
  </si>
  <si>
    <t>Avenue Supermarts Limited</t>
  </si>
  <si>
    <t>Maruti Suzuki India Limited</t>
  </si>
  <si>
    <t>Infosys Limited</t>
  </si>
  <si>
    <t>Bharat Electronics Limited</t>
  </si>
  <si>
    <t>APL Apollo Tubes Limited</t>
  </si>
  <si>
    <t>HCL Technologies Limited</t>
  </si>
  <si>
    <t>YD02</t>
  </si>
  <si>
    <t>Larsen &amp; Toubro Limited</t>
  </si>
  <si>
    <t>Siemens Limited</t>
  </si>
  <si>
    <t>Clearing Corporation of India Ltd.</t>
  </si>
  <si>
    <t>UltraTech Cement Limited</t>
  </si>
  <si>
    <t>Power Grid Corporation of India Limited</t>
  </si>
  <si>
    <t>Rhi Magnesita India Limited</t>
  </si>
  <si>
    <t>Reliance Industries Limited</t>
  </si>
  <si>
    <t>CG Power and Industrial Solutions Limited</t>
  </si>
  <si>
    <t>Kalpataru Power Transmission Limited</t>
  </si>
  <si>
    <t>NTPC Limited</t>
  </si>
  <si>
    <t>YD03</t>
  </si>
  <si>
    <t>State Bank of India</t>
  </si>
  <si>
    <t>SBI Life Insurance Company Limited</t>
  </si>
  <si>
    <t>Mahindra &amp; Mahindra Limited</t>
  </si>
  <si>
    <t>Dr. Reddy's Laboratories Limited</t>
  </si>
  <si>
    <t>YD04</t>
  </si>
  <si>
    <t>Supreme Industries Limited</t>
  </si>
  <si>
    <t>The Phoenix Mills Limited</t>
  </si>
  <si>
    <t>Bharat Forge Limited</t>
  </si>
  <si>
    <t>IPCA Laboratories Limited</t>
  </si>
  <si>
    <t>The Federal Bank Limited</t>
  </si>
  <si>
    <t>Alkem Laboratories Limited</t>
  </si>
  <si>
    <t>Polycab India Limited</t>
  </si>
  <si>
    <t>Emami Limited</t>
  </si>
  <si>
    <t>Atul Limited</t>
  </si>
  <si>
    <t>YD06</t>
  </si>
  <si>
    <t>ITC Limited</t>
  </si>
  <si>
    <t>Tech Mahindra Limited</t>
  </si>
  <si>
    <t>Eicher Motors Limited</t>
  </si>
  <si>
    <t>YD07</t>
  </si>
  <si>
    <t>Sun Pharmaceutical Industries Limited</t>
  </si>
  <si>
    <t>YD0Z</t>
  </si>
  <si>
    <t>BlackRock Global Funds</t>
  </si>
  <si>
    <t>YD12</t>
  </si>
  <si>
    <t>Cyient Limited</t>
  </si>
  <si>
    <t>Ratnamani Metals &amp; Tubes Limited</t>
  </si>
  <si>
    <t>Triveni Engineering &amp; Industries Limited</t>
  </si>
  <si>
    <t>Suprajit Engineering Limited</t>
  </si>
  <si>
    <t>Chambal Fertilizers &amp; Chemicals Limited</t>
  </si>
  <si>
    <t>K.P.R. Mill Limited</t>
  </si>
  <si>
    <t>Nilkamal Limited</t>
  </si>
  <si>
    <t>eClerx Services Limited</t>
  </si>
  <si>
    <t>YD14</t>
  </si>
  <si>
    <t>Government of India</t>
  </si>
  <si>
    <t>Indian Railway Finance Corporation Limited</t>
  </si>
  <si>
    <t>Small Industries Development Bank of India</t>
  </si>
  <si>
    <t>YD15</t>
  </si>
  <si>
    <t>YD16</t>
  </si>
  <si>
    <t>National Bank for Agriculture and Rural Development</t>
  </si>
  <si>
    <t>Canara Bank</t>
  </si>
  <si>
    <t>Punjab National Bank</t>
  </si>
  <si>
    <t>IDFC First Bank Limited</t>
  </si>
  <si>
    <t>Kotak Mahindra Bank Limited</t>
  </si>
  <si>
    <t>Indian Bank</t>
  </si>
  <si>
    <t>YD21</t>
  </si>
  <si>
    <t>Power Finance Corporation Limited</t>
  </si>
  <si>
    <t>Housing Development Finance Corporation Limited</t>
  </si>
  <si>
    <t>National Housing Bank</t>
  </si>
  <si>
    <t>Export-Import Bank of India</t>
  </si>
  <si>
    <t>REC Limited</t>
  </si>
  <si>
    <t>Indian Oil Corporation Limited</t>
  </si>
  <si>
    <t>Hindustan Petroleum Corporation Limited</t>
  </si>
  <si>
    <t>YD25</t>
  </si>
  <si>
    <t>Hindalco Industries Limited</t>
  </si>
  <si>
    <t>Jindal Steel &amp; Power Limited</t>
  </si>
  <si>
    <t>Tata Steel Limited</t>
  </si>
  <si>
    <t>Hindustan Zinc Limited</t>
  </si>
  <si>
    <t>Bharat Petroleum Corporation Limited</t>
  </si>
  <si>
    <t>Coal India Limited</t>
  </si>
  <si>
    <t>NMDC Limited</t>
  </si>
  <si>
    <t>Gujarat State Petronet Limited</t>
  </si>
  <si>
    <t>YD26</t>
  </si>
  <si>
    <t>LIC Housing Finance Limited</t>
  </si>
  <si>
    <t>NIIF Infrastructure Finance Limited</t>
  </si>
  <si>
    <t>YD27</t>
  </si>
  <si>
    <t>Kotak Mahindra Prime Limited</t>
  </si>
  <si>
    <t>YD28</t>
  </si>
  <si>
    <t>Bharti Telecom Limited</t>
  </si>
  <si>
    <t>YD29</t>
  </si>
  <si>
    <t>Bank of Baroda</t>
  </si>
  <si>
    <t>YD31</t>
  </si>
  <si>
    <t>Tata Motors Limited</t>
  </si>
  <si>
    <t>Tata Power Company Limited</t>
  </si>
  <si>
    <t>Piramal Capital &amp; Housing Finance Limited</t>
  </si>
  <si>
    <t>Nuvoco Vistas Corporation Limited</t>
  </si>
  <si>
    <t>Godrej Industries Limited</t>
  </si>
  <si>
    <t>Kirloskar Ferrous Industries Ltd</t>
  </si>
  <si>
    <t>JSW Steel Limited</t>
  </si>
  <si>
    <t>Piramal Pharma Limited</t>
  </si>
  <si>
    <t>YD32</t>
  </si>
  <si>
    <t>Reliance Retail Ventures Limited</t>
  </si>
  <si>
    <t>Union Bank of India</t>
  </si>
  <si>
    <t>YD33</t>
  </si>
  <si>
    <t>YD59</t>
  </si>
  <si>
    <t>YD60</t>
  </si>
  <si>
    <t>YD63</t>
  </si>
  <si>
    <t>Cipla Limited</t>
  </si>
  <si>
    <t>Cholamandalam Investment and Finance Company Limited</t>
  </si>
  <si>
    <t>YDF9</t>
  </si>
  <si>
    <t>YDL5</t>
  </si>
  <si>
    <t>YDN4</t>
  </si>
  <si>
    <t>YDQ0</t>
  </si>
  <si>
    <t>YDQ4</t>
  </si>
  <si>
    <t>YDR2</t>
  </si>
  <si>
    <t>YDR8</t>
  </si>
  <si>
    <t>Powergrid Infrastructure Investment Trust</t>
  </si>
  <si>
    <t>India Grid Trust</t>
  </si>
  <si>
    <t>YDT1</t>
  </si>
  <si>
    <t>Bajaj Auto Limited</t>
  </si>
  <si>
    <t>UPL Limited</t>
  </si>
  <si>
    <t>YDT5</t>
  </si>
  <si>
    <t>DSP Mutual Fund</t>
  </si>
  <si>
    <t>Torrent Pharmaceuticals Limited</t>
  </si>
  <si>
    <t>Vodafone Idea Limited</t>
  </si>
  <si>
    <t>Max Financial Services Limited</t>
  </si>
  <si>
    <t>Voltas Limited</t>
  </si>
  <si>
    <t>The India Cements Limited</t>
  </si>
  <si>
    <t>Bharti Airtel Limited</t>
  </si>
  <si>
    <t>YDU1</t>
  </si>
  <si>
    <t>YDW6</t>
  </si>
  <si>
    <t>Sikka Ports &amp; Terminals Limited</t>
  </si>
  <si>
    <t>YDX0</t>
  </si>
  <si>
    <t>Apollo Hospitals Enterprise Limited</t>
  </si>
  <si>
    <t>Lupin Limited</t>
  </si>
  <si>
    <t>Procter &amp; Gamble Health Limited</t>
  </si>
  <si>
    <t>Alembic Pharmaceuticals Limited</t>
  </si>
  <si>
    <t>Vijaya Diagnostic Centre Limited</t>
  </si>
  <si>
    <t>YDX3</t>
  </si>
  <si>
    <t>YDX6</t>
  </si>
  <si>
    <t>Tata Consultancy Services Limited</t>
  </si>
  <si>
    <t>YDX7</t>
  </si>
  <si>
    <t>LTIMindtree Limited</t>
  </si>
  <si>
    <t>Vedanta Limited</t>
  </si>
  <si>
    <t>Pidilite Industries Limited</t>
  </si>
  <si>
    <t>Godrej Consumer Products Limited</t>
  </si>
  <si>
    <t>SRF Limited</t>
  </si>
  <si>
    <t>Shree Cement Limited</t>
  </si>
  <si>
    <t>Dabur India Limited</t>
  </si>
  <si>
    <t>YDY1</t>
  </si>
  <si>
    <t>Bajaj Finserv Limited</t>
  </si>
  <si>
    <t>HDFC Life Insurance Company Limited</t>
  </si>
  <si>
    <t>Hero MotoCorp Limited</t>
  </si>
  <si>
    <t>YDY3</t>
  </si>
  <si>
    <t>Veritas Global Focus Fund</t>
  </si>
  <si>
    <t>Berkshire Hathaway Inc - Class B</t>
  </si>
  <si>
    <t>Harding Loevner Global Equity Fund</t>
  </si>
  <si>
    <t>Lindsell Train Global Equity Fund</t>
  </si>
  <si>
    <t>WCM GLOBAL EQUITY FUND</t>
  </si>
  <si>
    <t>YDY4</t>
  </si>
  <si>
    <t>YDY5</t>
  </si>
  <si>
    <t>YDY6</t>
  </si>
  <si>
    <t>YDY7</t>
  </si>
  <si>
    <t>YDY8</t>
  </si>
  <si>
    <t>Page Industries Limited</t>
  </si>
  <si>
    <t>Tata Elxsi Limited</t>
  </si>
  <si>
    <t>Indian Energy Exchange Limited</t>
  </si>
  <si>
    <t>Tube Investments of India Limited</t>
  </si>
  <si>
    <t>Persistent Systems Limited</t>
  </si>
  <si>
    <t>ICICI Securities Limited</t>
  </si>
  <si>
    <t>Astral Limited</t>
  </si>
  <si>
    <t>Petronet LNG Limited</t>
  </si>
  <si>
    <t>YDY9</t>
  </si>
  <si>
    <t>iShares NASDAQ 100 UCITS ETF</t>
  </si>
  <si>
    <t>Bluebox Global Technology Fund</t>
  </si>
  <si>
    <t>iShares PHLX Semiconductor ETF</t>
  </si>
  <si>
    <t>YDZ0</t>
  </si>
  <si>
    <t>YDZ1</t>
  </si>
  <si>
    <t>YDZ2</t>
  </si>
  <si>
    <t>SILVER</t>
  </si>
  <si>
    <t>YDZ3</t>
  </si>
  <si>
    <t>YDZ4</t>
  </si>
  <si>
    <t>YDZ5</t>
  </si>
  <si>
    <t>Motilal Oswal Financial Services Limited</t>
  </si>
  <si>
    <t>Motilal Oswal Finvest Limited</t>
  </si>
  <si>
    <t>YDZ6</t>
  </si>
  <si>
    <t>IndusInd Bank Limited</t>
  </si>
  <si>
    <t>AU Small Finance Bank Limited</t>
  </si>
  <si>
    <t>Bandhan Bank Limited</t>
  </si>
  <si>
    <t>YDZ7</t>
  </si>
  <si>
    <t>Scheme Name</t>
  </si>
  <si>
    <t>Scheme Portfolio Holdings (Top 10 Issuer) as on  31-January-2023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</si>
</sst>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0"/>
      <color rgb="FF424142"/>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49" fontId="2" fillId="2" borderId="8"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49" fontId="2" fillId="2" borderId="10" xfId="0" applyNumberFormat="1" applyFont="1" applyFill="1" applyBorder="1" applyAlignment="1">
      <alignment horizontal="center" vertical="top"/>
    </xf>
    <xf numFmtId="0" fontId="3" fillId="0" borderId="0" xfId="0" applyFont="1"/>
    <xf numFmtId="10" fontId="3" fillId="0" borderId="0" xfId="1" applyNumberFormat="1" applyFont="1"/>
    <xf numFmtId="0" fontId="4" fillId="0" borderId="11" xfId="0" applyFont="1" applyBorder="1"/>
    <xf numFmtId="0" fontId="4" fillId="0" borderId="5" xfId="0" applyFont="1" applyBorder="1"/>
    <xf numFmtId="0" fontId="4" fillId="0" borderId="12" xfId="0" applyFont="1" applyBorder="1"/>
    <xf numFmtId="0" fontId="3" fillId="0" borderId="11" xfId="0" applyFont="1" applyBorder="1"/>
    <xf numFmtId="0" fontId="3" fillId="0" borderId="5" xfId="0" applyFont="1" applyBorder="1"/>
    <xf numFmtId="10" fontId="3" fillId="0" borderId="12" xfId="0" applyNumberFormat="1" applyFont="1" applyBorder="1"/>
    <xf numFmtId="0" fontId="3" fillId="0" borderId="13" xfId="0" applyFont="1" applyBorder="1"/>
    <xf numFmtId="0" fontId="3" fillId="0" borderId="6" xfId="0" applyFont="1" applyBorder="1"/>
    <xf numFmtId="0" fontId="3" fillId="0" borderId="7" xfId="0" applyFont="1" applyBorder="1"/>
    <xf numFmtId="10" fontId="3" fillId="0" borderId="14" xfId="0" applyNumberFormat="1" applyFont="1" applyBorder="1"/>
    <xf numFmtId="0" fontId="3" fillId="0" borderId="15" xfId="0" applyFont="1" applyBorder="1"/>
    <xf numFmtId="0" fontId="3" fillId="0" borderId="16" xfId="0" applyFont="1" applyBorder="1"/>
    <xf numFmtId="0" fontId="3" fillId="0" borderId="17" xfId="0" applyFont="1" applyBorder="1"/>
    <xf numFmtId="10" fontId="3" fillId="0" borderId="18" xfId="0" applyNumberFormat="1" applyFont="1" applyBorder="1"/>
    <xf numFmtId="0" fontId="4" fillId="0" borderId="1" xfId="0" applyFont="1" applyBorder="1" applyAlignment="1">
      <alignment horizontal="center" vertical="center"/>
    </xf>
    <xf numFmtId="10" fontId="3" fillId="0" borderId="0" xfId="0" applyNumberFormat="1" applyFont="1" applyAlignment="1">
      <alignment horizontal="center" vertical="center"/>
    </xf>
    <xf numFmtId="0" fontId="4" fillId="0" borderId="2" xfId="0" applyFont="1" applyBorder="1" applyAlignment="1">
      <alignment horizontal="center"/>
    </xf>
    <xf numFmtId="10" fontId="4" fillId="0" borderId="2" xfId="0" applyNumberFormat="1" applyFont="1" applyBorder="1" applyAlignment="1">
      <alignment horizontal="center"/>
    </xf>
    <xf numFmtId="0" fontId="4" fillId="0" borderId="2" xfId="0" applyFont="1" applyBorder="1"/>
    <xf numFmtId="10" fontId="4" fillId="0" borderId="2" xfId="0" applyNumberFormat="1" applyFont="1" applyBorder="1"/>
    <xf numFmtId="0" fontId="3" fillId="0" borderId="2" xfId="0" applyFont="1" applyBorder="1"/>
    <xf numFmtId="10" fontId="3" fillId="0" borderId="2" xfId="0" applyNumberFormat="1" applyFont="1" applyBorder="1"/>
    <xf numFmtId="0" fontId="4" fillId="0" borderId="0" xfId="0" applyFont="1"/>
    <xf numFmtId="10" fontId="3" fillId="0" borderId="0" xfId="0" applyNumberFormat="1" applyFont="1"/>
    <xf numFmtId="0" fontId="3" fillId="0" borderId="3" xfId="0" applyFont="1" applyBorder="1" applyAlignment="1">
      <alignment horizontal="left" vertical="top" wrapText="1"/>
    </xf>
    <xf numFmtId="0" fontId="3" fillId="0" borderId="4"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5B82-C723-434A-AA1B-882691C41DC4}">
  <dimension ref="C2:F2209"/>
  <sheetViews>
    <sheetView tabSelected="1" workbookViewId="0">
      <pane ySplit="4" topLeftCell="A5" activePane="bottomLeft" state="frozen"/>
      <selection pane="bottomLeft" activeCell="C3" sqref="C3:F3"/>
    </sheetView>
  </sheetViews>
  <sheetFormatPr defaultRowHeight="12.75" x14ac:dyDescent="0.2"/>
  <cols>
    <col min="1" max="2" width="9.140625" style="4"/>
    <col min="3" max="3" width="21.7109375" style="4" customWidth="1"/>
    <col min="4" max="4" width="40.7109375" style="4" customWidth="1"/>
    <col min="5" max="5" width="42.28515625" style="4" customWidth="1"/>
    <col min="6" max="6" width="18.28515625" style="5" customWidth="1"/>
    <col min="7" max="16384" width="9.140625" style="4"/>
  </cols>
  <sheetData>
    <row r="2" spans="3:6" ht="13.5" thickBot="1" x14ac:dyDescent="0.25"/>
    <row r="3" spans="3:6" ht="31.5" customHeight="1" x14ac:dyDescent="0.2">
      <c r="C3" s="1" t="s">
        <v>284</v>
      </c>
      <c r="D3" s="2"/>
      <c r="E3" s="2"/>
      <c r="F3" s="3"/>
    </row>
    <row r="4" spans="3:6" x14ac:dyDescent="0.2">
      <c r="C4" s="6" t="s">
        <v>89</v>
      </c>
      <c r="D4" s="7" t="s">
        <v>283</v>
      </c>
      <c r="E4" s="7" t="s">
        <v>90</v>
      </c>
      <c r="F4" s="8" t="s">
        <v>91</v>
      </c>
    </row>
    <row r="5" spans="3:6" x14ac:dyDescent="0.2">
      <c r="C5" s="9" t="s">
        <v>92</v>
      </c>
      <c r="D5" s="10" t="s">
        <v>0</v>
      </c>
      <c r="E5" s="10" t="s">
        <v>93</v>
      </c>
      <c r="F5" s="11">
        <v>8.9082524820510989E-2</v>
      </c>
    </row>
    <row r="6" spans="3:6" x14ac:dyDescent="0.2">
      <c r="C6" s="12"/>
      <c r="D6" s="13"/>
      <c r="E6" s="14" t="s">
        <v>94</v>
      </c>
      <c r="F6" s="15">
        <v>7.2302891218290394E-2</v>
      </c>
    </row>
    <row r="7" spans="3:6" x14ac:dyDescent="0.2">
      <c r="C7" s="12"/>
      <c r="D7" s="13"/>
      <c r="E7" s="14" t="s">
        <v>95</v>
      </c>
      <c r="F7" s="15">
        <v>7.0238643110498475E-2</v>
      </c>
    </row>
    <row r="8" spans="3:6" x14ac:dyDescent="0.2">
      <c r="C8" s="12"/>
      <c r="D8" s="13"/>
      <c r="E8" s="14" t="s">
        <v>96</v>
      </c>
      <c r="F8" s="15">
        <v>4.0711215540478615E-2</v>
      </c>
    </row>
    <row r="9" spans="3:6" x14ac:dyDescent="0.2">
      <c r="C9" s="12"/>
      <c r="D9" s="13"/>
      <c r="E9" s="14" t="s">
        <v>97</v>
      </c>
      <c r="F9" s="15">
        <v>3.8046706296945468E-2</v>
      </c>
    </row>
    <row r="10" spans="3:6" x14ac:dyDescent="0.2">
      <c r="C10" s="12"/>
      <c r="D10" s="13"/>
      <c r="E10" s="14" t="s">
        <v>98</v>
      </c>
      <c r="F10" s="15">
        <v>3.6774668282223248E-2</v>
      </c>
    </row>
    <row r="11" spans="3:6" x14ac:dyDescent="0.2">
      <c r="C11" s="12"/>
      <c r="D11" s="13"/>
      <c r="E11" s="14" t="s">
        <v>99</v>
      </c>
      <c r="F11" s="15">
        <v>3.5421603539548902E-2</v>
      </c>
    </row>
    <row r="12" spans="3:6" x14ac:dyDescent="0.2">
      <c r="C12" s="12"/>
      <c r="D12" s="13"/>
      <c r="E12" s="14" t="s">
        <v>100</v>
      </c>
      <c r="F12" s="15">
        <v>2.221807946064144E-2</v>
      </c>
    </row>
    <row r="13" spans="3:6" x14ac:dyDescent="0.2">
      <c r="C13" s="12"/>
      <c r="D13" s="13"/>
      <c r="E13" s="14" t="s">
        <v>101</v>
      </c>
      <c r="F13" s="15">
        <v>2.199775337255875E-2</v>
      </c>
    </row>
    <row r="14" spans="3:6" x14ac:dyDescent="0.2">
      <c r="C14" s="12"/>
      <c r="D14" s="13"/>
      <c r="E14" s="14" t="s">
        <v>102</v>
      </c>
      <c r="F14" s="15">
        <v>1.9936123970337644E-2</v>
      </c>
    </row>
    <row r="15" spans="3:6" x14ac:dyDescent="0.2">
      <c r="C15" s="9" t="s">
        <v>103</v>
      </c>
      <c r="D15" s="10" t="s">
        <v>21</v>
      </c>
      <c r="E15" s="10" t="s">
        <v>104</v>
      </c>
      <c r="F15" s="11">
        <v>4.6133953528019959E-2</v>
      </c>
    </row>
    <row r="16" spans="3:6" x14ac:dyDescent="0.2">
      <c r="C16" s="12"/>
      <c r="D16" s="13"/>
      <c r="E16" s="14" t="s">
        <v>105</v>
      </c>
      <c r="F16" s="15">
        <v>3.9650284818023372E-2</v>
      </c>
    </row>
    <row r="17" spans="3:6" x14ac:dyDescent="0.2">
      <c r="C17" s="12"/>
      <c r="D17" s="13"/>
      <c r="E17" s="14" t="s">
        <v>106</v>
      </c>
      <c r="F17" s="15">
        <v>3.0832148378100995E-2</v>
      </c>
    </row>
    <row r="18" spans="3:6" x14ac:dyDescent="0.2">
      <c r="C18" s="12"/>
      <c r="D18" s="13"/>
      <c r="E18" s="14" t="s">
        <v>107</v>
      </c>
      <c r="F18" s="15">
        <v>2.9539799377204183E-2</v>
      </c>
    </row>
    <row r="19" spans="3:6" x14ac:dyDescent="0.2">
      <c r="C19" s="12"/>
      <c r="D19" s="13"/>
      <c r="E19" s="14" t="s">
        <v>108</v>
      </c>
      <c r="F19" s="15">
        <v>2.9531481572005965E-2</v>
      </c>
    </row>
    <row r="20" spans="3:6" x14ac:dyDescent="0.2">
      <c r="C20" s="12"/>
      <c r="D20" s="13"/>
      <c r="E20" s="14" t="s">
        <v>109</v>
      </c>
      <c r="F20" s="15">
        <v>2.9361424714924717E-2</v>
      </c>
    </row>
    <row r="21" spans="3:6" x14ac:dyDescent="0.2">
      <c r="C21" s="12"/>
      <c r="D21" s="13"/>
      <c r="E21" s="14" t="s">
        <v>110</v>
      </c>
      <c r="F21" s="15">
        <v>2.908349509582351E-2</v>
      </c>
    </row>
    <row r="22" spans="3:6" x14ac:dyDescent="0.2">
      <c r="C22" s="12"/>
      <c r="D22" s="13"/>
      <c r="E22" s="14" t="s">
        <v>111</v>
      </c>
      <c r="F22" s="15">
        <v>2.8322561187095634E-2</v>
      </c>
    </row>
    <row r="23" spans="3:6" x14ac:dyDescent="0.2">
      <c r="C23" s="12"/>
      <c r="D23" s="13"/>
      <c r="E23" s="14" t="s">
        <v>112</v>
      </c>
      <c r="F23" s="15">
        <v>2.754145677957175E-2</v>
      </c>
    </row>
    <row r="24" spans="3:6" x14ac:dyDescent="0.2">
      <c r="C24" s="12"/>
      <c r="D24" s="13"/>
      <c r="E24" s="14" t="s">
        <v>113</v>
      </c>
      <c r="F24" s="15">
        <v>2.5326987024375622E-2</v>
      </c>
    </row>
    <row r="25" spans="3:6" x14ac:dyDescent="0.2">
      <c r="C25" s="9" t="s">
        <v>114</v>
      </c>
      <c r="D25" s="10" t="s">
        <v>26</v>
      </c>
      <c r="E25" s="10" t="s">
        <v>93</v>
      </c>
      <c r="F25" s="11">
        <v>6.7524574521932001E-2</v>
      </c>
    </row>
    <row r="26" spans="3:6" x14ac:dyDescent="0.2">
      <c r="C26" s="12"/>
      <c r="D26" s="13"/>
      <c r="E26" s="14" t="s">
        <v>95</v>
      </c>
      <c r="F26" s="15">
        <v>5.5983675070612214E-2</v>
      </c>
    </row>
    <row r="27" spans="3:6" x14ac:dyDescent="0.2">
      <c r="C27" s="12"/>
      <c r="D27" s="13"/>
      <c r="E27" s="14" t="s">
        <v>99</v>
      </c>
      <c r="F27" s="15">
        <v>4.723297352271303E-2</v>
      </c>
    </row>
    <row r="28" spans="3:6" x14ac:dyDescent="0.2">
      <c r="C28" s="12"/>
      <c r="D28" s="13"/>
      <c r="E28" s="14" t="s">
        <v>96</v>
      </c>
      <c r="F28" s="15">
        <v>3.7136596271900101E-2</v>
      </c>
    </row>
    <row r="29" spans="3:6" x14ac:dyDescent="0.2">
      <c r="C29" s="12"/>
      <c r="D29" s="13"/>
      <c r="E29" s="14" t="s">
        <v>115</v>
      </c>
      <c r="F29" s="15">
        <v>3.4865919886524134E-2</v>
      </c>
    </row>
    <row r="30" spans="3:6" x14ac:dyDescent="0.2">
      <c r="C30" s="12"/>
      <c r="D30" s="13"/>
      <c r="E30" s="14" t="s">
        <v>102</v>
      </c>
      <c r="F30" s="15">
        <v>2.5597600924048777E-2</v>
      </c>
    </row>
    <row r="31" spans="3:6" x14ac:dyDescent="0.2">
      <c r="C31" s="12"/>
      <c r="D31" s="13"/>
      <c r="E31" s="14" t="s">
        <v>106</v>
      </c>
      <c r="F31" s="15">
        <v>2.2612636970728642E-2</v>
      </c>
    </row>
    <row r="32" spans="3:6" x14ac:dyDescent="0.2">
      <c r="C32" s="12"/>
      <c r="D32" s="13"/>
      <c r="E32" s="14" t="s">
        <v>116</v>
      </c>
      <c r="F32" s="15">
        <v>2.1865047066771583E-2</v>
      </c>
    </row>
    <row r="33" spans="3:6" x14ac:dyDescent="0.2">
      <c r="C33" s="12"/>
      <c r="D33" s="13"/>
      <c r="E33" s="14" t="s">
        <v>117</v>
      </c>
      <c r="F33" s="15">
        <v>2.0573066492717638E-2</v>
      </c>
    </row>
    <row r="34" spans="3:6" x14ac:dyDescent="0.2">
      <c r="C34" s="12"/>
      <c r="D34" s="13"/>
      <c r="E34" s="14" t="s">
        <v>118</v>
      </c>
      <c r="F34" s="15">
        <v>1.989529330918539E-2</v>
      </c>
    </row>
    <row r="35" spans="3:6" x14ac:dyDescent="0.2">
      <c r="C35" s="9" t="s">
        <v>119</v>
      </c>
      <c r="D35" s="10" t="s">
        <v>29</v>
      </c>
      <c r="E35" s="10" t="s">
        <v>120</v>
      </c>
      <c r="F35" s="11">
        <v>4.4131815265020392E-2</v>
      </c>
    </row>
    <row r="36" spans="3:6" x14ac:dyDescent="0.2">
      <c r="C36" s="12"/>
      <c r="D36" s="13"/>
      <c r="E36" s="14" t="s">
        <v>106</v>
      </c>
      <c r="F36" s="15">
        <v>4.3277147834038854E-2</v>
      </c>
    </row>
    <row r="37" spans="3:6" x14ac:dyDescent="0.2">
      <c r="C37" s="12"/>
      <c r="D37" s="13"/>
      <c r="E37" s="14" t="s">
        <v>121</v>
      </c>
      <c r="F37" s="15">
        <v>3.5980715214186262E-2</v>
      </c>
    </row>
    <row r="38" spans="3:6" x14ac:dyDescent="0.2">
      <c r="C38" s="12"/>
      <c r="D38" s="13"/>
      <c r="E38" s="14" t="s">
        <v>122</v>
      </c>
      <c r="F38" s="15">
        <v>3.5031037811338095E-2</v>
      </c>
    </row>
    <row r="39" spans="3:6" x14ac:dyDescent="0.2">
      <c r="C39" s="12"/>
      <c r="D39" s="13"/>
      <c r="E39" s="14" t="s">
        <v>123</v>
      </c>
      <c r="F39" s="15">
        <v>3.4515243713416958E-2</v>
      </c>
    </row>
    <row r="40" spans="3:6" x14ac:dyDescent="0.2">
      <c r="C40" s="12"/>
      <c r="D40" s="13"/>
      <c r="E40" s="14" t="s">
        <v>124</v>
      </c>
      <c r="F40" s="15">
        <v>3.4387429165036995E-2</v>
      </c>
    </row>
    <row r="41" spans="3:6" x14ac:dyDescent="0.2">
      <c r="C41" s="12"/>
      <c r="D41" s="13"/>
      <c r="E41" s="14" t="s">
        <v>125</v>
      </c>
      <c r="F41" s="15">
        <v>3.2419916313464539E-2</v>
      </c>
    </row>
    <row r="42" spans="3:6" x14ac:dyDescent="0.2">
      <c r="C42" s="12"/>
      <c r="D42" s="13"/>
      <c r="E42" s="14" t="s">
        <v>126</v>
      </c>
      <c r="F42" s="15">
        <v>3.1799770443623601E-2</v>
      </c>
    </row>
    <row r="43" spans="3:6" x14ac:dyDescent="0.2">
      <c r="C43" s="12"/>
      <c r="D43" s="13"/>
      <c r="E43" s="14" t="s">
        <v>127</v>
      </c>
      <c r="F43" s="15">
        <v>3.1778930916016961E-2</v>
      </c>
    </row>
    <row r="44" spans="3:6" x14ac:dyDescent="0.2">
      <c r="C44" s="12"/>
      <c r="D44" s="13"/>
      <c r="E44" s="14" t="s">
        <v>128</v>
      </c>
      <c r="F44" s="15">
        <v>3.1500114985095876E-2</v>
      </c>
    </row>
    <row r="45" spans="3:6" x14ac:dyDescent="0.2">
      <c r="C45" s="9" t="s">
        <v>129</v>
      </c>
      <c r="D45" s="10" t="s">
        <v>30</v>
      </c>
      <c r="E45" s="10" t="s">
        <v>93</v>
      </c>
      <c r="F45" s="11">
        <v>9.9954748397781304E-2</v>
      </c>
    </row>
    <row r="46" spans="3:6" x14ac:dyDescent="0.2">
      <c r="C46" s="12"/>
      <c r="D46" s="13"/>
      <c r="E46" s="14" t="s">
        <v>95</v>
      </c>
      <c r="F46" s="15">
        <v>9.1318739690175163E-2</v>
      </c>
    </row>
    <row r="47" spans="3:6" x14ac:dyDescent="0.2">
      <c r="C47" s="12"/>
      <c r="D47" s="13"/>
      <c r="E47" s="14" t="s">
        <v>96</v>
      </c>
      <c r="F47" s="15">
        <v>7.4964799857015665E-2</v>
      </c>
    </row>
    <row r="48" spans="3:6" x14ac:dyDescent="0.2">
      <c r="C48" s="12"/>
      <c r="D48" s="13"/>
      <c r="E48" s="14" t="s">
        <v>102</v>
      </c>
      <c r="F48" s="15">
        <v>5.9716656223501585E-2</v>
      </c>
    </row>
    <row r="49" spans="3:6" x14ac:dyDescent="0.2">
      <c r="C49" s="12"/>
      <c r="D49" s="13"/>
      <c r="E49" s="14" t="s">
        <v>116</v>
      </c>
      <c r="F49" s="15">
        <v>4.9451502683771263E-2</v>
      </c>
    </row>
    <row r="50" spans="3:6" x14ac:dyDescent="0.2">
      <c r="C50" s="12"/>
      <c r="D50" s="13"/>
      <c r="E50" s="14" t="s">
        <v>108</v>
      </c>
      <c r="F50" s="15">
        <v>4.7333131203911881E-2</v>
      </c>
    </row>
    <row r="51" spans="3:6" x14ac:dyDescent="0.2">
      <c r="C51" s="12"/>
      <c r="D51" s="13"/>
      <c r="E51" s="14" t="s">
        <v>130</v>
      </c>
      <c r="F51" s="15">
        <v>4.1228776820283766E-2</v>
      </c>
    </row>
    <row r="52" spans="3:6" x14ac:dyDescent="0.2">
      <c r="C52" s="12"/>
      <c r="D52" s="13"/>
      <c r="E52" s="14" t="s">
        <v>106</v>
      </c>
      <c r="F52" s="15">
        <v>3.7433953250863537E-2</v>
      </c>
    </row>
    <row r="53" spans="3:6" x14ac:dyDescent="0.2">
      <c r="C53" s="12"/>
      <c r="D53" s="13"/>
      <c r="E53" s="14" t="s">
        <v>131</v>
      </c>
      <c r="F53" s="15">
        <v>3.6190285849392406E-2</v>
      </c>
    </row>
    <row r="54" spans="3:6" x14ac:dyDescent="0.2">
      <c r="C54" s="12"/>
      <c r="D54" s="13"/>
      <c r="E54" s="14" t="s">
        <v>132</v>
      </c>
      <c r="F54" s="15">
        <v>3.0711161735172191E-2</v>
      </c>
    </row>
    <row r="55" spans="3:6" x14ac:dyDescent="0.2">
      <c r="C55" s="9" t="s">
        <v>133</v>
      </c>
      <c r="D55" s="10" t="s">
        <v>31</v>
      </c>
      <c r="E55" s="10" t="s">
        <v>93</v>
      </c>
      <c r="F55" s="11">
        <v>9.6538694030074312E-2</v>
      </c>
    </row>
    <row r="56" spans="3:6" x14ac:dyDescent="0.2">
      <c r="C56" s="12"/>
      <c r="D56" s="13"/>
      <c r="E56" s="14" t="s">
        <v>95</v>
      </c>
      <c r="F56" s="15">
        <v>6.6996550102630822E-2</v>
      </c>
    </row>
    <row r="57" spans="3:6" x14ac:dyDescent="0.2">
      <c r="C57" s="12"/>
      <c r="D57" s="13"/>
      <c r="E57" s="14" t="s">
        <v>99</v>
      </c>
      <c r="F57" s="15">
        <v>6.592500086413372E-2</v>
      </c>
    </row>
    <row r="58" spans="3:6" x14ac:dyDescent="0.2">
      <c r="C58" s="12"/>
      <c r="D58" s="13"/>
      <c r="E58" s="14" t="s">
        <v>115</v>
      </c>
      <c r="F58" s="15">
        <v>4.6917929731398307E-2</v>
      </c>
    </row>
    <row r="59" spans="3:6" x14ac:dyDescent="0.2">
      <c r="C59" s="12"/>
      <c r="D59" s="13"/>
      <c r="E59" s="14" t="s">
        <v>96</v>
      </c>
      <c r="F59" s="15">
        <v>4.3726112561594276E-2</v>
      </c>
    </row>
    <row r="60" spans="3:6" x14ac:dyDescent="0.2">
      <c r="C60" s="12"/>
      <c r="D60" s="13"/>
      <c r="E60" s="14" t="s">
        <v>102</v>
      </c>
      <c r="F60" s="15">
        <v>3.1617173677392425E-2</v>
      </c>
    </row>
    <row r="61" spans="3:6" x14ac:dyDescent="0.2">
      <c r="C61" s="12"/>
      <c r="D61" s="13"/>
      <c r="E61" s="14" t="s">
        <v>116</v>
      </c>
      <c r="F61" s="15">
        <v>2.3921608269932889E-2</v>
      </c>
    </row>
    <row r="62" spans="3:6" x14ac:dyDescent="0.2">
      <c r="C62" s="12"/>
      <c r="D62" s="13"/>
      <c r="E62" s="14" t="s">
        <v>134</v>
      </c>
      <c r="F62" s="15">
        <v>2.3787168851454703E-2</v>
      </c>
    </row>
    <row r="63" spans="3:6" x14ac:dyDescent="0.2">
      <c r="C63" s="12"/>
      <c r="D63" s="13"/>
      <c r="E63" s="14" t="s">
        <v>117</v>
      </c>
      <c r="F63" s="15">
        <v>2.2332949935049719E-2</v>
      </c>
    </row>
    <row r="64" spans="3:6" x14ac:dyDescent="0.2">
      <c r="C64" s="12"/>
      <c r="D64" s="13"/>
      <c r="E64" s="14" t="s">
        <v>118</v>
      </c>
      <c r="F64" s="15">
        <v>2.1932620522680513E-2</v>
      </c>
    </row>
    <row r="65" spans="3:6" x14ac:dyDescent="0.2">
      <c r="C65" s="9" t="s">
        <v>135</v>
      </c>
      <c r="D65" s="10" t="s">
        <v>32</v>
      </c>
      <c r="E65" s="10" t="s">
        <v>136</v>
      </c>
      <c r="F65" s="11">
        <v>0.98834390107922532</v>
      </c>
    </row>
    <row r="66" spans="3:6" x14ac:dyDescent="0.2">
      <c r="C66" s="12"/>
      <c r="D66" s="13"/>
      <c r="E66" s="14" t="s">
        <v>106</v>
      </c>
      <c r="F66" s="15">
        <v>1.275597247019559E-2</v>
      </c>
    </row>
    <row r="67" spans="3:6" x14ac:dyDescent="0.2">
      <c r="C67" s="9" t="s">
        <v>137</v>
      </c>
      <c r="D67" s="10" t="s">
        <v>34</v>
      </c>
      <c r="E67" s="10" t="s">
        <v>106</v>
      </c>
      <c r="F67" s="11">
        <v>4.4577560933505601E-2</v>
      </c>
    </row>
    <row r="68" spans="3:6" x14ac:dyDescent="0.2">
      <c r="C68" s="12"/>
      <c r="D68" s="13"/>
      <c r="E68" s="14" t="s">
        <v>138</v>
      </c>
      <c r="F68" s="15">
        <v>3.7444389516790674E-2</v>
      </c>
    </row>
    <row r="69" spans="3:6" x14ac:dyDescent="0.2">
      <c r="C69" s="12"/>
      <c r="D69" s="13"/>
      <c r="E69" s="14" t="s">
        <v>139</v>
      </c>
      <c r="F69" s="15">
        <v>3.7413103931986977E-2</v>
      </c>
    </row>
    <row r="70" spans="3:6" x14ac:dyDescent="0.2">
      <c r="C70" s="12"/>
      <c r="D70" s="13"/>
      <c r="E70" s="14" t="s">
        <v>140</v>
      </c>
      <c r="F70" s="15">
        <v>3.4222269176599436E-2</v>
      </c>
    </row>
    <row r="71" spans="3:6" x14ac:dyDescent="0.2">
      <c r="C71" s="12"/>
      <c r="D71" s="13"/>
      <c r="E71" s="14" t="s">
        <v>141</v>
      </c>
      <c r="F71" s="15">
        <v>3.2972788400875162E-2</v>
      </c>
    </row>
    <row r="72" spans="3:6" x14ac:dyDescent="0.2">
      <c r="C72" s="12"/>
      <c r="D72" s="13"/>
      <c r="E72" s="14" t="s">
        <v>142</v>
      </c>
      <c r="F72" s="15">
        <v>2.9793643269266871E-2</v>
      </c>
    </row>
    <row r="73" spans="3:6" x14ac:dyDescent="0.2">
      <c r="C73" s="12"/>
      <c r="D73" s="13"/>
      <c r="E73" s="14" t="s">
        <v>143</v>
      </c>
      <c r="F73" s="15">
        <v>2.6654320952599755E-2</v>
      </c>
    </row>
    <row r="74" spans="3:6" x14ac:dyDescent="0.2">
      <c r="C74" s="12"/>
      <c r="D74" s="13"/>
      <c r="E74" s="14" t="s">
        <v>144</v>
      </c>
      <c r="F74" s="15">
        <v>2.6581602320261927E-2</v>
      </c>
    </row>
    <row r="75" spans="3:6" x14ac:dyDescent="0.2">
      <c r="C75" s="12"/>
      <c r="D75" s="13"/>
      <c r="E75" s="14" t="s">
        <v>128</v>
      </c>
      <c r="F75" s="15">
        <v>2.4464471852400183E-2</v>
      </c>
    </row>
    <row r="76" spans="3:6" x14ac:dyDescent="0.2">
      <c r="C76" s="12"/>
      <c r="D76" s="13"/>
      <c r="E76" s="14" t="s">
        <v>145</v>
      </c>
      <c r="F76" s="15">
        <v>2.4368926021749986E-2</v>
      </c>
    </row>
    <row r="77" spans="3:6" x14ac:dyDescent="0.2">
      <c r="C77" s="9" t="s">
        <v>146</v>
      </c>
      <c r="D77" s="10" t="s">
        <v>35</v>
      </c>
      <c r="E77" s="10" t="s">
        <v>147</v>
      </c>
      <c r="F77" s="11">
        <v>0.12190231663621745</v>
      </c>
    </row>
    <row r="78" spans="3:6" x14ac:dyDescent="0.2">
      <c r="C78" s="12"/>
      <c r="D78" s="13"/>
      <c r="E78" s="14" t="s">
        <v>93</v>
      </c>
      <c r="F78" s="15">
        <v>7.5607991960090007E-2</v>
      </c>
    </row>
    <row r="79" spans="3:6" x14ac:dyDescent="0.2">
      <c r="C79" s="12"/>
      <c r="D79" s="13"/>
      <c r="E79" s="14" t="s">
        <v>94</v>
      </c>
      <c r="F79" s="15">
        <v>5.4211963247487775E-2</v>
      </c>
    </row>
    <row r="80" spans="3:6" x14ac:dyDescent="0.2">
      <c r="C80" s="12"/>
      <c r="D80" s="13"/>
      <c r="E80" s="14" t="s">
        <v>95</v>
      </c>
      <c r="F80" s="15">
        <v>5.2639352426491995E-2</v>
      </c>
    </row>
    <row r="81" spans="3:6" x14ac:dyDescent="0.2">
      <c r="C81" s="12"/>
      <c r="D81" s="13"/>
      <c r="E81" s="14" t="s">
        <v>96</v>
      </c>
      <c r="F81" s="15">
        <v>3.0418265692685686E-2</v>
      </c>
    </row>
    <row r="82" spans="3:6" x14ac:dyDescent="0.2">
      <c r="C82" s="12"/>
      <c r="D82" s="13"/>
      <c r="E82" s="14" t="s">
        <v>97</v>
      </c>
      <c r="F82" s="15">
        <v>2.8157926661407612E-2</v>
      </c>
    </row>
    <row r="83" spans="3:6" x14ac:dyDescent="0.2">
      <c r="C83" s="12"/>
      <c r="D83" s="13"/>
      <c r="E83" s="14" t="s">
        <v>98</v>
      </c>
      <c r="F83" s="15">
        <v>2.7821656841634724E-2</v>
      </c>
    </row>
    <row r="84" spans="3:6" x14ac:dyDescent="0.2">
      <c r="C84" s="12"/>
      <c r="D84" s="13"/>
      <c r="E84" s="14" t="s">
        <v>99</v>
      </c>
      <c r="F84" s="15">
        <v>2.5574859888288552E-2</v>
      </c>
    </row>
    <row r="85" spans="3:6" x14ac:dyDescent="0.2">
      <c r="C85" s="12"/>
      <c r="D85" s="13"/>
      <c r="E85" s="14" t="s">
        <v>148</v>
      </c>
      <c r="F85" s="15">
        <v>1.7536315184750823E-2</v>
      </c>
    </row>
    <row r="86" spans="3:6" x14ac:dyDescent="0.2">
      <c r="C86" s="12"/>
      <c r="D86" s="13"/>
      <c r="E86" s="14" t="s">
        <v>149</v>
      </c>
      <c r="F86" s="15">
        <v>1.6570517062255222E-2</v>
      </c>
    </row>
    <row r="87" spans="3:6" x14ac:dyDescent="0.2">
      <c r="C87" s="9" t="s">
        <v>150</v>
      </c>
      <c r="D87" s="10" t="s">
        <v>37</v>
      </c>
      <c r="E87" s="10" t="s">
        <v>147</v>
      </c>
      <c r="F87" s="11">
        <v>0.77002918442016333</v>
      </c>
    </row>
    <row r="88" spans="3:6" x14ac:dyDescent="0.2">
      <c r="C88" s="12"/>
      <c r="D88" s="13"/>
      <c r="E88" s="14" t="s">
        <v>106</v>
      </c>
      <c r="F88" s="15">
        <v>0.28654032160401316</v>
      </c>
    </row>
    <row r="89" spans="3:6" x14ac:dyDescent="0.2">
      <c r="C89" s="9" t="s">
        <v>151</v>
      </c>
      <c r="D89" s="10" t="s">
        <v>39</v>
      </c>
      <c r="E89" s="10" t="s">
        <v>147</v>
      </c>
      <c r="F89" s="11">
        <v>0.12919911730743758</v>
      </c>
    </row>
    <row r="90" spans="3:6" x14ac:dyDescent="0.2">
      <c r="C90" s="12"/>
      <c r="D90" s="13"/>
      <c r="E90" s="14" t="s">
        <v>149</v>
      </c>
      <c r="F90" s="15">
        <v>7.8894242035695186E-2</v>
      </c>
    </row>
    <row r="91" spans="3:6" x14ac:dyDescent="0.2">
      <c r="C91" s="12"/>
      <c r="D91" s="13"/>
      <c r="E91" s="14" t="s">
        <v>152</v>
      </c>
      <c r="F91" s="15">
        <v>6.7763906232590126E-2</v>
      </c>
    </row>
    <row r="92" spans="3:6" x14ac:dyDescent="0.2">
      <c r="C92" s="12"/>
      <c r="D92" s="13"/>
      <c r="E92" s="14" t="s">
        <v>153</v>
      </c>
      <c r="F92" s="15">
        <v>6.7562206990484291E-2</v>
      </c>
    </row>
    <row r="93" spans="3:6" x14ac:dyDescent="0.2">
      <c r="C93" s="12"/>
      <c r="D93" s="13"/>
      <c r="E93" s="14" t="s">
        <v>93</v>
      </c>
      <c r="F93" s="15">
        <v>5.6285284308026401E-2</v>
      </c>
    </row>
    <row r="94" spans="3:6" x14ac:dyDescent="0.2">
      <c r="C94" s="12"/>
      <c r="D94" s="13"/>
      <c r="E94" s="14" t="s">
        <v>96</v>
      </c>
      <c r="F94" s="15">
        <v>5.073454291121219E-2</v>
      </c>
    </row>
    <row r="95" spans="3:6" x14ac:dyDescent="0.2">
      <c r="C95" s="12"/>
      <c r="D95" s="13"/>
      <c r="E95" s="14" t="s">
        <v>154</v>
      </c>
      <c r="F95" s="15">
        <v>4.509323874157161E-2</v>
      </c>
    </row>
    <row r="96" spans="3:6" x14ac:dyDescent="0.2">
      <c r="C96" s="12"/>
      <c r="D96" s="13"/>
      <c r="E96" s="14" t="s">
        <v>155</v>
      </c>
      <c r="F96" s="15">
        <v>3.3873829535903649E-2</v>
      </c>
    </row>
    <row r="97" spans="3:6" x14ac:dyDescent="0.2">
      <c r="C97" s="12"/>
      <c r="D97" s="13"/>
      <c r="E97" s="14" t="s">
        <v>156</v>
      </c>
      <c r="F97" s="15">
        <v>3.3782926982789049E-2</v>
      </c>
    </row>
    <row r="98" spans="3:6" x14ac:dyDescent="0.2">
      <c r="C98" s="12"/>
      <c r="D98" s="13"/>
      <c r="E98" s="14" t="s">
        <v>157</v>
      </c>
      <c r="F98" s="15">
        <v>3.3770525002268181E-2</v>
      </c>
    </row>
    <row r="99" spans="3:6" x14ac:dyDescent="0.2">
      <c r="C99" s="9" t="s">
        <v>158</v>
      </c>
      <c r="D99" s="10" t="s">
        <v>40</v>
      </c>
      <c r="E99" s="10" t="s">
        <v>147</v>
      </c>
      <c r="F99" s="11">
        <v>0.12439996721415114</v>
      </c>
    </row>
    <row r="100" spans="3:6" x14ac:dyDescent="0.2">
      <c r="C100" s="12"/>
      <c r="D100" s="13"/>
      <c r="E100" s="14" t="s">
        <v>159</v>
      </c>
      <c r="F100" s="15">
        <v>9.0030788377897603E-2</v>
      </c>
    </row>
    <row r="101" spans="3:6" x14ac:dyDescent="0.2">
      <c r="C101" s="12"/>
      <c r="D101" s="13"/>
      <c r="E101" s="14" t="s">
        <v>148</v>
      </c>
      <c r="F101" s="15">
        <v>7.6669840179484222E-2</v>
      </c>
    </row>
    <row r="102" spans="3:6" x14ac:dyDescent="0.2">
      <c r="C102" s="12"/>
      <c r="D102" s="13"/>
      <c r="E102" s="14" t="s">
        <v>160</v>
      </c>
      <c r="F102" s="15">
        <v>7.3928375668373597E-2</v>
      </c>
    </row>
    <row r="103" spans="3:6" x14ac:dyDescent="0.2">
      <c r="C103" s="12"/>
      <c r="D103" s="13"/>
      <c r="E103" s="14" t="s">
        <v>161</v>
      </c>
      <c r="F103" s="15">
        <v>7.3513910097375165E-2</v>
      </c>
    </row>
    <row r="104" spans="3:6" x14ac:dyDescent="0.2">
      <c r="C104" s="12"/>
      <c r="D104" s="13"/>
      <c r="E104" s="14" t="s">
        <v>108</v>
      </c>
      <c r="F104" s="15">
        <v>6.1349595017867034E-2</v>
      </c>
    </row>
    <row r="105" spans="3:6" x14ac:dyDescent="0.2">
      <c r="C105" s="12"/>
      <c r="D105" s="13"/>
      <c r="E105" s="14" t="s">
        <v>162</v>
      </c>
      <c r="F105" s="15">
        <v>5.2759811182857629E-2</v>
      </c>
    </row>
    <row r="106" spans="3:6" x14ac:dyDescent="0.2">
      <c r="C106" s="12"/>
      <c r="D106" s="13"/>
      <c r="E106" s="14" t="s">
        <v>163</v>
      </c>
      <c r="F106" s="15">
        <v>5.2011982887031717E-2</v>
      </c>
    </row>
    <row r="107" spans="3:6" x14ac:dyDescent="0.2">
      <c r="C107" s="12"/>
      <c r="D107" s="13"/>
      <c r="E107" s="14" t="s">
        <v>164</v>
      </c>
      <c r="F107" s="15">
        <v>5.1386227543181381E-2</v>
      </c>
    </row>
    <row r="108" spans="3:6" x14ac:dyDescent="0.2">
      <c r="C108" s="12"/>
      <c r="D108" s="13"/>
      <c r="E108" s="14" t="s">
        <v>165</v>
      </c>
      <c r="F108" s="15">
        <v>3.5544816359047264E-2</v>
      </c>
    </row>
    <row r="109" spans="3:6" x14ac:dyDescent="0.2">
      <c r="C109" s="9" t="s">
        <v>166</v>
      </c>
      <c r="D109" s="10" t="s">
        <v>41</v>
      </c>
      <c r="E109" s="10" t="s">
        <v>136</v>
      </c>
      <c r="F109" s="11">
        <v>0.21866381310114127</v>
      </c>
    </row>
    <row r="110" spans="3:6" x14ac:dyDescent="0.2">
      <c r="C110" s="12"/>
      <c r="D110" s="13"/>
      <c r="E110" s="14" t="s">
        <v>167</v>
      </c>
      <c r="F110" s="15">
        <v>9.1473713320587777E-2</v>
      </c>
    </row>
    <row r="111" spans="3:6" x14ac:dyDescent="0.2">
      <c r="C111" s="12"/>
      <c r="D111" s="13"/>
      <c r="E111" s="14" t="s">
        <v>168</v>
      </c>
      <c r="F111" s="15">
        <v>9.0821496150183562E-2</v>
      </c>
    </row>
    <row r="112" spans="3:6" x14ac:dyDescent="0.2">
      <c r="C112" s="12"/>
      <c r="D112" s="13"/>
      <c r="E112" s="14" t="s">
        <v>169</v>
      </c>
      <c r="F112" s="15">
        <v>9.0354134664380692E-2</v>
      </c>
    </row>
    <row r="113" spans="3:6" x14ac:dyDescent="0.2">
      <c r="C113" s="12"/>
      <c r="D113" s="13"/>
      <c r="E113" s="14" t="s">
        <v>110</v>
      </c>
      <c r="F113" s="15">
        <v>6.459364279699116E-2</v>
      </c>
    </row>
    <row r="114" spans="3:6" x14ac:dyDescent="0.2">
      <c r="C114" s="12"/>
      <c r="D114" s="13"/>
      <c r="E114" s="14" t="s">
        <v>170</v>
      </c>
      <c r="F114" s="15">
        <v>5.7395126084091398E-2</v>
      </c>
    </row>
    <row r="115" spans="3:6" x14ac:dyDescent="0.2">
      <c r="C115" s="12"/>
      <c r="D115" s="13"/>
      <c r="E115" s="14" t="s">
        <v>171</v>
      </c>
      <c r="F115" s="15">
        <v>5.2142413048342585E-2</v>
      </c>
    </row>
    <row r="116" spans="3:6" x14ac:dyDescent="0.2">
      <c r="C116" s="12"/>
      <c r="D116" s="13"/>
      <c r="E116" s="14" t="s">
        <v>172</v>
      </c>
      <c r="F116" s="15">
        <v>4.7714128866996969E-2</v>
      </c>
    </row>
    <row r="117" spans="3:6" x14ac:dyDescent="0.2">
      <c r="C117" s="12"/>
      <c r="D117" s="13"/>
      <c r="E117" s="14" t="s">
        <v>173</v>
      </c>
      <c r="F117" s="15">
        <v>4.2779990313375899E-2</v>
      </c>
    </row>
    <row r="118" spans="3:6" x14ac:dyDescent="0.2">
      <c r="C118" s="12"/>
      <c r="D118" s="13"/>
      <c r="E118" s="14" t="s">
        <v>174</v>
      </c>
      <c r="F118" s="15">
        <v>3.8525291726832875E-2</v>
      </c>
    </row>
    <row r="119" spans="3:6" x14ac:dyDescent="0.2">
      <c r="C119" s="9" t="s">
        <v>175</v>
      </c>
      <c r="D119" s="10" t="s">
        <v>42</v>
      </c>
      <c r="E119" s="10" t="s">
        <v>147</v>
      </c>
      <c r="F119" s="11">
        <v>0.4251072930211639</v>
      </c>
    </row>
    <row r="120" spans="3:6" x14ac:dyDescent="0.2">
      <c r="C120" s="12"/>
      <c r="D120" s="13"/>
      <c r="E120" s="14" t="s">
        <v>94</v>
      </c>
      <c r="F120" s="15">
        <v>7.4568136355368644E-2</v>
      </c>
    </row>
    <row r="121" spans="3:6" x14ac:dyDescent="0.2">
      <c r="C121" s="12"/>
      <c r="D121" s="13"/>
      <c r="E121" s="14" t="s">
        <v>164</v>
      </c>
      <c r="F121" s="15">
        <v>7.3209869129029354E-2</v>
      </c>
    </row>
    <row r="122" spans="3:6" x14ac:dyDescent="0.2">
      <c r="C122" s="12"/>
      <c r="D122" s="13"/>
      <c r="E122" s="14" t="s">
        <v>115</v>
      </c>
      <c r="F122" s="15">
        <v>6.929375175443285E-2</v>
      </c>
    </row>
    <row r="123" spans="3:6" x14ac:dyDescent="0.2">
      <c r="C123" s="12"/>
      <c r="D123" s="13"/>
      <c r="E123" s="14" t="s">
        <v>96</v>
      </c>
      <c r="F123" s="15">
        <v>6.7448952324782735E-2</v>
      </c>
    </row>
    <row r="124" spans="3:6" x14ac:dyDescent="0.2">
      <c r="C124" s="12"/>
      <c r="D124" s="13"/>
      <c r="E124" s="14" t="s">
        <v>176</v>
      </c>
      <c r="F124" s="15">
        <v>4.5546506184316271E-2</v>
      </c>
    </row>
    <row r="125" spans="3:6" x14ac:dyDescent="0.2">
      <c r="C125" s="12"/>
      <c r="D125" s="13"/>
      <c r="E125" s="14" t="s">
        <v>177</v>
      </c>
      <c r="F125" s="15">
        <v>4.5170436514309374E-2</v>
      </c>
    </row>
    <row r="126" spans="3:6" x14ac:dyDescent="0.2">
      <c r="C126" s="12"/>
      <c r="D126" s="13"/>
      <c r="E126" s="14" t="s">
        <v>113</v>
      </c>
      <c r="F126" s="15">
        <v>4.4758102351380627E-2</v>
      </c>
    </row>
    <row r="127" spans="3:6" x14ac:dyDescent="0.2">
      <c r="C127" s="12"/>
      <c r="D127" s="13"/>
      <c r="E127" s="14" t="s">
        <v>159</v>
      </c>
      <c r="F127" s="15">
        <v>4.4242093310814551E-2</v>
      </c>
    </row>
    <row r="128" spans="3:6" x14ac:dyDescent="0.2">
      <c r="C128" s="12"/>
      <c r="D128" s="13"/>
      <c r="E128" s="14" t="s">
        <v>108</v>
      </c>
      <c r="F128" s="15">
        <v>3.1538034077722162E-2</v>
      </c>
    </row>
    <row r="129" spans="3:6" x14ac:dyDescent="0.2">
      <c r="C129" s="9" t="s">
        <v>178</v>
      </c>
      <c r="D129" s="10" t="s">
        <v>43</v>
      </c>
      <c r="E129" s="10" t="s">
        <v>147</v>
      </c>
      <c r="F129" s="11">
        <v>0.16736603359327787</v>
      </c>
    </row>
    <row r="130" spans="3:6" x14ac:dyDescent="0.2">
      <c r="C130" s="12"/>
      <c r="D130" s="13"/>
      <c r="E130" s="14" t="s">
        <v>160</v>
      </c>
      <c r="F130" s="15">
        <v>9.2657337052613448E-2</v>
      </c>
    </row>
    <row r="131" spans="3:6" x14ac:dyDescent="0.2">
      <c r="C131" s="12"/>
      <c r="D131" s="13"/>
      <c r="E131" s="14" t="s">
        <v>149</v>
      </c>
      <c r="F131" s="15">
        <v>7.7998957095821331E-2</v>
      </c>
    </row>
    <row r="132" spans="3:6" x14ac:dyDescent="0.2">
      <c r="C132" s="12"/>
      <c r="D132" s="13"/>
      <c r="E132" s="14" t="s">
        <v>163</v>
      </c>
      <c r="F132" s="15">
        <v>7.4542686746304168E-2</v>
      </c>
    </row>
    <row r="133" spans="3:6" x14ac:dyDescent="0.2">
      <c r="C133" s="12"/>
      <c r="D133" s="13"/>
      <c r="E133" s="14" t="s">
        <v>152</v>
      </c>
      <c r="F133" s="15">
        <v>7.0490254305221309E-2</v>
      </c>
    </row>
    <row r="134" spans="3:6" x14ac:dyDescent="0.2">
      <c r="C134" s="12"/>
      <c r="D134" s="13"/>
      <c r="E134" s="14" t="s">
        <v>159</v>
      </c>
      <c r="F134" s="15">
        <v>5.3007845064718381E-2</v>
      </c>
    </row>
    <row r="135" spans="3:6" x14ac:dyDescent="0.2">
      <c r="C135" s="12"/>
      <c r="D135" s="13"/>
      <c r="E135" s="14" t="s">
        <v>94</v>
      </c>
      <c r="F135" s="15">
        <v>4.9993799309636655E-2</v>
      </c>
    </row>
    <row r="136" spans="3:6" x14ac:dyDescent="0.2">
      <c r="C136" s="12"/>
      <c r="D136" s="13"/>
      <c r="E136" s="14" t="s">
        <v>115</v>
      </c>
      <c r="F136" s="15">
        <v>4.3249051009657355E-2</v>
      </c>
    </row>
    <row r="137" spans="3:6" x14ac:dyDescent="0.2">
      <c r="C137" s="12"/>
      <c r="D137" s="13"/>
      <c r="E137" s="14" t="s">
        <v>162</v>
      </c>
      <c r="F137" s="15">
        <v>3.6936313267137998E-2</v>
      </c>
    </row>
    <row r="138" spans="3:6" x14ac:dyDescent="0.2">
      <c r="C138" s="12"/>
      <c r="D138" s="13"/>
      <c r="E138" s="14" t="s">
        <v>179</v>
      </c>
      <c r="F138" s="15">
        <v>3.656583858260961E-2</v>
      </c>
    </row>
    <row r="139" spans="3:6" x14ac:dyDescent="0.2">
      <c r="C139" s="9" t="s">
        <v>180</v>
      </c>
      <c r="D139" s="10" t="s">
        <v>44</v>
      </c>
      <c r="E139" s="10" t="s">
        <v>147</v>
      </c>
      <c r="F139" s="11">
        <v>0.28191566322601291</v>
      </c>
    </row>
    <row r="140" spans="3:6" x14ac:dyDescent="0.2">
      <c r="C140" s="12"/>
      <c r="D140" s="13"/>
      <c r="E140" s="14" t="s">
        <v>106</v>
      </c>
      <c r="F140" s="15">
        <v>0.25245527642988819</v>
      </c>
    </row>
    <row r="141" spans="3:6" x14ac:dyDescent="0.2">
      <c r="C141" s="12"/>
      <c r="D141" s="13"/>
      <c r="E141" s="14" t="s">
        <v>95</v>
      </c>
      <c r="F141" s="15">
        <v>9.9477885582224493E-2</v>
      </c>
    </row>
    <row r="142" spans="3:6" x14ac:dyDescent="0.2">
      <c r="C142" s="12"/>
      <c r="D142" s="13"/>
      <c r="E142" s="14" t="s">
        <v>115</v>
      </c>
      <c r="F142" s="15">
        <v>9.7981573689210733E-2</v>
      </c>
    </row>
    <row r="143" spans="3:6" x14ac:dyDescent="0.2">
      <c r="C143" s="12"/>
      <c r="D143" s="13"/>
      <c r="E143" s="14" t="s">
        <v>162</v>
      </c>
      <c r="F143" s="15">
        <v>8.9663676532083667E-2</v>
      </c>
    </row>
    <row r="144" spans="3:6" x14ac:dyDescent="0.2">
      <c r="C144" s="12"/>
      <c r="D144" s="13"/>
      <c r="E144" s="14" t="s">
        <v>152</v>
      </c>
      <c r="F144" s="15">
        <v>5.2664549073727702E-2</v>
      </c>
    </row>
    <row r="145" spans="3:6" x14ac:dyDescent="0.2">
      <c r="C145" s="12"/>
      <c r="D145" s="13"/>
      <c r="E145" s="14" t="s">
        <v>181</v>
      </c>
      <c r="F145" s="15">
        <v>5.1865198011989869E-2</v>
      </c>
    </row>
    <row r="146" spans="3:6" x14ac:dyDescent="0.2">
      <c r="C146" s="12"/>
      <c r="D146" s="13"/>
      <c r="E146" s="14" t="s">
        <v>93</v>
      </c>
      <c r="F146" s="15">
        <v>4.988259816294803E-2</v>
      </c>
    </row>
    <row r="147" spans="3:6" x14ac:dyDescent="0.2">
      <c r="C147" s="12"/>
      <c r="D147" s="13"/>
      <c r="E147" s="14" t="s">
        <v>96</v>
      </c>
      <c r="F147" s="15">
        <v>4.9872655550698246E-2</v>
      </c>
    </row>
    <row r="148" spans="3:6" x14ac:dyDescent="0.2">
      <c r="C148" s="12"/>
      <c r="D148" s="13"/>
      <c r="E148" s="14" t="s">
        <v>160</v>
      </c>
      <c r="F148" s="15">
        <v>4.8174211375657972E-2</v>
      </c>
    </row>
    <row r="149" spans="3:6" x14ac:dyDescent="0.2">
      <c r="C149" s="9" t="s">
        <v>182</v>
      </c>
      <c r="D149" s="10" t="s">
        <v>45</v>
      </c>
      <c r="E149" s="10" t="s">
        <v>147</v>
      </c>
      <c r="F149" s="11">
        <v>0.13010063822312373</v>
      </c>
    </row>
    <row r="150" spans="3:6" x14ac:dyDescent="0.2">
      <c r="C150" s="12"/>
      <c r="D150" s="13"/>
      <c r="E150" s="14" t="s">
        <v>93</v>
      </c>
      <c r="F150" s="15">
        <v>8.0666898802121578E-2</v>
      </c>
    </row>
    <row r="151" spans="3:6" x14ac:dyDescent="0.2">
      <c r="C151" s="12"/>
      <c r="D151" s="13"/>
      <c r="E151" s="14" t="s">
        <v>95</v>
      </c>
      <c r="F151" s="15">
        <v>7.9437689601977626E-2</v>
      </c>
    </row>
    <row r="152" spans="3:6" x14ac:dyDescent="0.2">
      <c r="C152" s="12"/>
      <c r="D152" s="13"/>
      <c r="E152" s="14" t="s">
        <v>153</v>
      </c>
      <c r="F152" s="15">
        <v>7.9259873718849266E-2</v>
      </c>
    </row>
    <row r="153" spans="3:6" x14ac:dyDescent="0.2">
      <c r="C153" s="12"/>
      <c r="D153" s="13"/>
      <c r="E153" s="14" t="s">
        <v>96</v>
      </c>
      <c r="F153" s="15">
        <v>7.1324520573927006E-2</v>
      </c>
    </row>
    <row r="154" spans="3:6" x14ac:dyDescent="0.2">
      <c r="C154" s="12"/>
      <c r="D154" s="13"/>
      <c r="E154" s="14" t="s">
        <v>149</v>
      </c>
      <c r="F154" s="15">
        <v>5.4470351344051079E-2</v>
      </c>
    </row>
    <row r="155" spans="3:6" x14ac:dyDescent="0.2">
      <c r="C155" s="12"/>
      <c r="D155" s="13"/>
      <c r="E155" s="14" t="s">
        <v>183</v>
      </c>
      <c r="F155" s="15">
        <v>4.9877688542419044E-2</v>
      </c>
    </row>
    <row r="156" spans="3:6" x14ac:dyDescent="0.2">
      <c r="C156" s="12"/>
      <c r="D156" s="13"/>
      <c r="E156" s="14" t="s">
        <v>113</v>
      </c>
      <c r="F156" s="15">
        <v>3.8329318835979335E-2</v>
      </c>
    </row>
    <row r="157" spans="3:6" x14ac:dyDescent="0.2">
      <c r="C157" s="12"/>
      <c r="D157" s="13"/>
      <c r="E157" s="14" t="s">
        <v>156</v>
      </c>
      <c r="F157" s="15">
        <v>3.6917823695791385E-2</v>
      </c>
    </row>
    <row r="158" spans="3:6" x14ac:dyDescent="0.2">
      <c r="C158" s="12"/>
      <c r="D158" s="13"/>
      <c r="E158" s="14" t="s">
        <v>152</v>
      </c>
      <c r="F158" s="15">
        <v>3.6267209924512094E-2</v>
      </c>
    </row>
    <row r="159" spans="3:6" x14ac:dyDescent="0.2">
      <c r="C159" s="9" t="s">
        <v>184</v>
      </c>
      <c r="D159" s="10" t="s">
        <v>46</v>
      </c>
      <c r="E159" s="10" t="s">
        <v>147</v>
      </c>
      <c r="F159" s="11">
        <v>0.21714707568748071</v>
      </c>
    </row>
    <row r="160" spans="3:6" x14ac:dyDescent="0.2">
      <c r="C160" s="12"/>
      <c r="D160" s="13"/>
      <c r="E160" s="14" t="s">
        <v>106</v>
      </c>
      <c r="F160" s="15">
        <v>0.10133597418568269</v>
      </c>
    </row>
    <row r="161" spans="3:6" x14ac:dyDescent="0.2">
      <c r="C161" s="12"/>
      <c r="D161" s="13"/>
      <c r="E161" s="14" t="s">
        <v>185</v>
      </c>
      <c r="F161" s="15">
        <v>9.3445434072028641E-2</v>
      </c>
    </row>
    <row r="162" spans="3:6" x14ac:dyDescent="0.2">
      <c r="C162" s="12"/>
      <c r="D162" s="13"/>
      <c r="E162" s="14" t="s">
        <v>186</v>
      </c>
      <c r="F162" s="15">
        <v>9.2191055455464077E-2</v>
      </c>
    </row>
    <row r="163" spans="3:6" x14ac:dyDescent="0.2">
      <c r="C163" s="12"/>
      <c r="D163" s="13"/>
      <c r="E163" s="14" t="s">
        <v>187</v>
      </c>
      <c r="F163" s="15">
        <v>9.1367157027490653E-2</v>
      </c>
    </row>
    <row r="164" spans="3:6" x14ac:dyDescent="0.2">
      <c r="C164" s="12"/>
      <c r="D164" s="13"/>
      <c r="E164" s="14" t="s">
        <v>188</v>
      </c>
      <c r="F164" s="15">
        <v>9.0124633663386675E-2</v>
      </c>
    </row>
    <row r="165" spans="3:6" x14ac:dyDescent="0.2">
      <c r="C165" s="12"/>
      <c r="D165" s="13"/>
      <c r="E165" s="14" t="s">
        <v>189</v>
      </c>
      <c r="F165" s="15">
        <v>8.9951597727214644E-2</v>
      </c>
    </row>
    <row r="166" spans="3:6" x14ac:dyDescent="0.2">
      <c r="C166" s="12"/>
      <c r="D166" s="13"/>
      <c r="E166" s="14" t="s">
        <v>190</v>
      </c>
      <c r="F166" s="15">
        <v>6.8265524223300511E-2</v>
      </c>
    </row>
    <row r="167" spans="3:6" x14ac:dyDescent="0.2">
      <c r="C167" s="12"/>
      <c r="D167" s="13"/>
      <c r="E167" s="14" t="s">
        <v>191</v>
      </c>
      <c r="F167" s="15">
        <v>6.7551378134271672E-2</v>
      </c>
    </row>
    <row r="168" spans="3:6" x14ac:dyDescent="0.2">
      <c r="C168" s="12"/>
      <c r="D168" s="13"/>
      <c r="E168" s="14" t="s">
        <v>192</v>
      </c>
      <c r="F168" s="15">
        <v>4.4297054231114484E-2</v>
      </c>
    </row>
    <row r="169" spans="3:6" x14ac:dyDescent="0.2">
      <c r="C169" s="9" t="s">
        <v>193</v>
      </c>
      <c r="D169" s="10" t="s">
        <v>48</v>
      </c>
      <c r="E169" s="10" t="s">
        <v>147</v>
      </c>
      <c r="F169" s="11">
        <v>0.20806454660651877</v>
      </c>
    </row>
    <row r="170" spans="3:6" x14ac:dyDescent="0.2">
      <c r="C170" s="12"/>
      <c r="D170" s="13"/>
      <c r="E170" s="14" t="s">
        <v>106</v>
      </c>
      <c r="F170" s="15">
        <v>0.10403110921979399</v>
      </c>
    </row>
    <row r="171" spans="3:6" x14ac:dyDescent="0.2">
      <c r="C171" s="12"/>
      <c r="D171" s="13"/>
      <c r="E171" s="14" t="s">
        <v>152</v>
      </c>
      <c r="F171" s="15">
        <v>7.5822259568226968E-2</v>
      </c>
    </row>
    <row r="172" spans="3:6" x14ac:dyDescent="0.2">
      <c r="C172" s="12"/>
      <c r="D172" s="13"/>
      <c r="E172" s="14" t="s">
        <v>153</v>
      </c>
      <c r="F172" s="15">
        <v>6.7435958258897338E-2</v>
      </c>
    </row>
    <row r="173" spans="3:6" x14ac:dyDescent="0.2">
      <c r="C173" s="12"/>
      <c r="D173" s="13"/>
      <c r="E173" s="14" t="s">
        <v>157</v>
      </c>
      <c r="F173" s="15">
        <v>4.0844109475627929E-2</v>
      </c>
    </row>
    <row r="174" spans="3:6" x14ac:dyDescent="0.2">
      <c r="C174" s="12"/>
      <c r="D174" s="13"/>
      <c r="E174" s="14" t="s">
        <v>149</v>
      </c>
      <c r="F174" s="15">
        <v>4.0806708086387644E-2</v>
      </c>
    </row>
    <row r="175" spans="3:6" x14ac:dyDescent="0.2">
      <c r="C175" s="12"/>
      <c r="D175" s="13"/>
      <c r="E175" s="14" t="s">
        <v>194</v>
      </c>
      <c r="F175" s="15">
        <v>3.2904128244889808E-2</v>
      </c>
    </row>
    <row r="176" spans="3:6" x14ac:dyDescent="0.2">
      <c r="C176" s="12"/>
      <c r="D176" s="13"/>
      <c r="E176" s="14" t="s">
        <v>113</v>
      </c>
      <c r="F176" s="15">
        <v>3.0351730551072646E-2</v>
      </c>
    </row>
    <row r="177" spans="3:6" x14ac:dyDescent="0.2">
      <c r="C177" s="12"/>
      <c r="D177" s="13"/>
      <c r="E177" s="14" t="s">
        <v>93</v>
      </c>
      <c r="F177" s="15">
        <v>2.8542802466526698E-2</v>
      </c>
    </row>
    <row r="178" spans="3:6" x14ac:dyDescent="0.2">
      <c r="C178" s="12"/>
      <c r="D178" s="13"/>
      <c r="E178" s="14" t="s">
        <v>195</v>
      </c>
      <c r="F178" s="15">
        <v>2.465669239615214E-2</v>
      </c>
    </row>
    <row r="179" spans="3:6" x14ac:dyDescent="0.2">
      <c r="C179" s="9" t="s">
        <v>196</v>
      </c>
      <c r="D179" s="10" t="s">
        <v>49</v>
      </c>
      <c r="E179" s="10" t="s">
        <v>136</v>
      </c>
      <c r="F179" s="11">
        <v>0.98922137890886896</v>
      </c>
    </row>
    <row r="180" spans="3:6" x14ac:dyDescent="0.2">
      <c r="C180" s="12"/>
      <c r="D180" s="13"/>
      <c r="E180" s="14" t="s">
        <v>106</v>
      </c>
      <c r="F180" s="15">
        <v>1.3033117496305225E-2</v>
      </c>
    </row>
    <row r="181" spans="3:6" x14ac:dyDescent="0.2">
      <c r="C181" s="9" t="s">
        <v>197</v>
      </c>
      <c r="D181" s="10" t="s">
        <v>50</v>
      </c>
      <c r="E181" s="10" t="s">
        <v>136</v>
      </c>
      <c r="F181" s="11">
        <v>0.98829409624150311</v>
      </c>
    </row>
    <row r="182" spans="3:6" x14ac:dyDescent="0.2">
      <c r="C182" s="12"/>
      <c r="D182" s="13"/>
      <c r="E182" s="14" t="s">
        <v>106</v>
      </c>
      <c r="F182" s="15">
        <v>1.2731218980799409E-2</v>
      </c>
    </row>
    <row r="183" spans="3:6" x14ac:dyDescent="0.2">
      <c r="C183" s="9" t="s">
        <v>198</v>
      </c>
      <c r="D183" s="10" t="s">
        <v>51</v>
      </c>
      <c r="E183" s="10" t="s">
        <v>136</v>
      </c>
      <c r="F183" s="11">
        <v>0.98604772164822585</v>
      </c>
    </row>
    <row r="184" spans="3:6" x14ac:dyDescent="0.2">
      <c r="C184" s="12"/>
      <c r="D184" s="13"/>
      <c r="E184" s="14" t="s">
        <v>106</v>
      </c>
      <c r="F184" s="15">
        <v>2.6950413106041616E-2</v>
      </c>
    </row>
    <row r="185" spans="3:6" x14ac:dyDescent="0.2">
      <c r="C185" s="9" t="s">
        <v>199</v>
      </c>
      <c r="D185" s="10" t="s">
        <v>52</v>
      </c>
      <c r="E185" s="10" t="s">
        <v>95</v>
      </c>
      <c r="F185" s="11">
        <v>9.3941971897204574E-2</v>
      </c>
    </row>
    <row r="186" spans="3:6" x14ac:dyDescent="0.2">
      <c r="C186" s="12"/>
      <c r="D186" s="13"/>
      <c r="E186" s="14" t="s">
        <v>94</v>
      </c>
      <c r="F186" s="15">
        <v>7.0867467937919384E-2</v>
      </c>
    </row>
    <row r="187" spans="3:6" x14ac:dyDescent="0.2">
      <c r="C187" s="12"/>
      <c r="D187" s="13"/>
      <c r="E187" s="14" t="s">
        <v>99</v>
      </c>
      <c r="F187" s="15">
        <v>6.4456531590457236E-2</v>
      </c>
    </row>
    <row r="188" spans="3:6" x14ac:dyDescent="0.2">
      <c r="C188" s="12"/>
      <c r="D188" s="13"/>
      <c r="E188" s="14" t="s">
        <v>200</v>
      </c>
      <c r="F188" s="15">
        <v>5.3262001701219454E-2</v>
      </c>
    </row>
    <row r="189" spans="3:6" x14ac:dyDescent="0.2">
      <c r="C189" s="12"/>
      <c r="D189" s="13"/>
      <c r="E189" s="14" t="s">
        <v>132</v>
      </c>
      <c r="F189" s="15">
        <v>4.8968206856515047E-2</v>
      </c>
    </row>
    <row r="190" spans="3:6" x14ac:dyDescent="0.2">
      <c r="C190" s="12"/>
      <c r="D190" s="13"/>
      <c r="E190" s="14" t="s">
        <v>131</v>
      </c>
      <c r="F190" s="15">
        <v>4.8120102212885651E-2</v>
      </c>
    </row>
    <row r="191" spans="3:6" x14ac:dyDescent="0.2">
      <c r="C191" s="12"/>
      <c r="D191" s="13"/>
      <c r="E191" s="14" t="s">
        <v>116</v>
      </c>
      <c r="F191" s="15">
        <v>3.8173376924144929E-2</v>
      </c>
    </row>
    <row r="192" spans="3:6" x14ac:dyDescent="0.2">
      <c r="C192" s="12"/>
      <c r="D192" s="13"/>
      <c r="E192" s="14" t="s">
        <v>127</v>
      </c>
      <c r="F192" s="15">
        <v>3.7184946851957917E-2</v>
      </c>
    </row>
    <row r="193" spans="3:6" x14ac:dyDescent="0.2">
      <c r="C193" s="12"/>
      <c r="D193" s="13"/>
      <c r="E193" s="14" t="s">
        <v>201</v>
      </c>
      <c r="F193" s="15">
        <v>3.3027708083918292E-2</v>
      </c>
    </row>
    <row r="194" spans="3:6" x14ac:dyDescent="0.2">
      <c r="C194" s="12"/>
      <c r="D194" s="13"/>
      <c r="E194" s="14" t="s">
        <v>120</v>
      </c>
      <c r="F194" s="15">
        <v>3.2813516518700597E-2</v>
      </c>
    </row>
    <row r="195" spans="3:6" x14ac:dyDescent="0.2">
      <c r="C195" s="9" t="s">
        <v>202</v>
      </c>
      <c r="D195" s="10" t="s">
        <v>53</v>
      </c>
      <c r="E195" s="10" t="s">
        <v>136</v>
      </c>
      <c r="F195" s="11">
        <v>0.98780350953998208</v>
      </c>
    </row>
    <row r="196" spans="3:6" x14ac:dyDescent="0.2">
      <c r="C196" s="12"/>
      <c r="D196" s="13"/>
      <c r="E196" s="14" t="s">
        <v>106</v>
      </c>
      <c r="F196" s="15">
        <v>1.4911587351194215E-2</v>
      </c>
    </row>
    <row r="197" spans="3:6" x14ac:dyDescent="0.2">
      <c r="C197" s="9" t="s">
        <v>203</v>
      </c>
      <c r="D197" s="10" t="s">
        <v>54</v>
      </c>
      <c r="E197" s="10" t="s">
        <v>147</v>
      </c>
      <c r="F197" s="11">
        <v>0.18480945859073433</v>
      </c>
    </row>
    <row r="198" spans="3:6" x14ac:dyDescent="0.2">
      <c r="C198" s="12"/>
      <c r="D198" s="13"/>
      <c r="E198" s="14" t="s">
        <v>159</v>
      </c>
      <c r="F198" s="15">
        <v>9.7950736588217194E-2</v>
      </c>
    </row>
    <row r="199" spans="3:6" x14ac:dyDescent="0.2">
      <c r="C199" s="12"/>
      <c r="D199" s="13"/>
      <c r="E199" s="14" t="s">
        <v>163</v>
      </c>
      <c r="F199" s="15">
        <v>9.1711369637097639E-2</v>
      </c>
    </row>
    <row r="200" spans="3:6" x14ac:dyDescent="0.2">
      <c r="C200" s="12"/>
      <c r="D200" s="13"/>
      <c r="E200" s="14" t="s">
        <v>152</v>
      </c>
      <c r="F200" s="15">
        <v>9.0098441827851206E-2</v>
      </c>
    </row>
    <row r="201" spans="3:6" x14ac:dyDescent="0.2">
      <c r="C201" s="12"/>
      <c r="D201" s="13"/>
      <c r="E201" s="14" t="s">
        <v>149</v>
      </c>
      <c r="F201" s="15">
        <v>8.5541564311438945E-2</v>
      </c>
    </row>
    <row r="202" spans="3:6" x14ac:dyDescent="0.2">
      <c r="C202" s="12"/>
      <c r="D202" s="13"/>
      <c r="E202" s="14" t="s">
        <v>165</v>
      </c>
      <c r="F202" s="15">
        <v>8.2495035821570889E-2</v>
      </c>
    </row>
    <row r="203" spans="3:6" x14ac:dyDescent="0.2">
      <c r="C203" s="12"/>
      <c r="D203" s="13"/>
      <c r="E203" s="14" t="s">
        <v>93</v>
      </c>
      <c r="F203" s="15">
        <v>5.898991329713392E-2</v>
      </c>
    </row>
    <row r="204" spans="3:6" x14ac:dyDescent="0.2">
      <c r="C204" s="12"/>
      <c r="D204" s="13"/>
      <c r="E204" s="14" t="s">
        <v>162</v>
      </c>
      <c r="F204" s="15">
        <v>5.3619898925012774E-2</v>
      </c>
    </row>
    <row r="205" spans="3:6" x14ac:dyDescent="0.2">
      <c r="C205" s="12"/>
      <c r="D205" s="13"/>
      <c r="E205" s="14" t="s">
        <v>108</v>
      </c>
      <c r="F205" s="15">
        <v>3.8681198985212703E-2</v>
      </c>
    </row>
    <row r="206" spans="3:6" x14ac:dyDescent="0.2">
      <c r="C206" s="12"/>
      <c r="D206" s="13"/>
      <c r="E206" s="14" t="s">
        <v>153</v>
      </c>
      <c r="F206" s="15">
        <v>3.8294763791462141E-2</v>
      </c>
    </row>
    <row r="207" spans="3:6" x14ac:dyDescent="0.2">
      <c r="C207" s="9" t="s">
        <v>204</v>
      </c>
      <c r="D207" s="10" t="s">
        <v>55</v>
      </c>
      <c r="E207" s="10" t="s">
        <v>147</v>
      </c>
      <c r="F207" s="11">
        <v>0.11982911154670167</v>
      </c>
    </row>
    <row r="208" spans="3:6" x14ac:dyDescent="0.2">
      <c r="C208" s="12"/>
      <c r="D208" s="13"/>
      <c r="E208" s="14" t="s">
        <v>94</v>
      </c>
      <c r="F208" s="15">
        <v>4.2632545742788179E-2</v>
      </c>
    </row>
    <row r="209" spans="3:6" x14ac:dyDescent="0.2">
      <c r="C209" s="12"/>
      <c r="D209" s="13"/>
      <c r="E209" s="14" t="s">
        <v>152</v>
      </c>
      <c r="F209" s="15">
        <v>3.7741104389132266E-2</v>
      </c>
    </row>
    <row r="210" spans="3:6" x14ac:dyDescent="0.2">
      <c r="C210" s="12"/>
      <c r="D210" s="13"/>
      <c r="E210" s="14" t="s">
        <v>149</v>
      </c>
      <c r="F210" s="15">
        <v>3.5925804286470055E-2</v>
      </c>
    </row>
    <row r="211" spans="3:6" x14ac:dyDescent="0.2">
      <c r="C211" s="12"/>
      <c r="D211" s="13"/>
      <c r="E211" s="14" t="s">
        <v>176</v>
      </c>
      <c r="F211" s="15">
        <v>3.2273744186541428E-2</v>
      </c>
    </row>
    <row r="212" spans="3:6" x14ac:dyDescent="0.2">
      <c r="C212" s="12"/>
      <c r="D212" s="13"/>
      <c r="E212" s="14" t="s">
        <v>93</v>
      </c>
      <c r="F212" s="15">
        <v>3.1910384258711857E-2</v>
      </c>
    </row>
    <row r="213" spans="3:6" x14ac:dyDescent="0.2">
      <c r="C213" s="12"/>
      <c r="D213" s="13"/>
      <c r="E213" s="14" t="s">
        <v>163</v>
      </c>
      <c r="F213" s="15">
        <v>2.5274150242060523E-2</v>
      </c>
    </row>
    <row r="214" spans="3:6" x14ac:dyDescent="0.2">
      <c r="C214" s="12"/>
      <c r="D214" s="13"/>
      <c r="E214" s="14" t="s">
        <v>95</v>
      </c>
      <c r="F214" s="15">
        <v>2.1692076690656439E-2</v>
      </c>
    </row>
    <row r="215" spans="3:6" x14ac:dyDescent="0.2">
      <c r="C215" s="12"/>
      <c r="D215" s="13"/>
      <c r="E215" s="14" t="s">
        <v>98</v>
      </c>
      <c r="F215" s="15">
        <v>2.1570014618871248E-2</v>
      </c>
    </row>
    <row r="216" spans="3:6" x14ac:dyDescent="0.2">
      <c r="C216" s="12"/>
      <c r="D216" s="13"/>
      <c r="E216" s="14" t="s">
        <v>97</v>
      </c>
      <c r="F216" s="15">
        <v>1.9394221420208236E-2</v>
      </c>
    </row>
    <row r="217" spans="3:6" x14ac:dyDescent="0.2">
      <c r="C217" s="9" t="s">
        <v>205</v>
      </c>
      <c r="D217" s="10" t="s">
        <v>56</v>
      </c>
      <c r="E217" s="10" t="s">
        <v>136</v>
      </c>
      <c r="F217" s="11">
        <v>0.99030968137329345</v>
      </c>
    </row>
    <row r="218" spans="3:6" x14ac:dyDescent="0.2">
      <c r="C218" s="12"/>
      <c r="D218" s="13"/>
      <c r="E218" s="14" t="s">
        <v>106</v>
      </c>
      <c r="F218" s="15">
        <v>1.2134595112506308E-2</v>
      </c>
    </row>
    <row r="219" spans="3:6" x14ac:dyDescent="0.2">
      <c r="C219" s="9" t="s">
        <v>206</v>
      </c>
      <c r="D219" s="10" t="s">
        <v>57</v>
      </c>
      <c r="E219" s="10" t="s">
        <v>147</v>
      </c>
      <c r="F219" s="11">
        <v>0.99067959436454778</v>
      </c>
    </row>
    <row r="220" spans="3:6" x14ac:dyDescent="0.2">
      <c r="C220" s="12"/>
      <c r="D220" s="13"/>
      <c r="E220" s="14" t="s">
        <v>106</v>
      </c>
      <c r="F220" s="15">
        <v>8.1265349310714555E-3</v>
      </c>
    </row>
    <row r="221" spans="3:6" x14ac:dyDescent="0.2">
      <c r="C221" s="9" t="s">
        <v>207</v>
      </c>
      <c r="D221" s="10" t="s">
        <v>58</v>
      </c>
      <c r="E221" s="10" t="s">
        <v>147</v>
      </c>
      <c r="F221" s="11">
        <v>0.17729073473593662</v>
      </c>
    </row>
    <row r="222" spans="3:6" x14ac:dyDescent="0.2">
      <c r="C222" s="12"/>
      <c r="D222" s="13"/>
      <c r="E222" s="14" t="s">
        <v>93</v>
      </c>
      <c r="F222" s="15">
        <v>7.0714587658488509E-2</v>
      </c>
    </row>
    <row r="223" spans="3:6" x14ac:dyDescent="0.2">
      <c r="C223" s="12"/>
      <c r="D223" s="13"/>
      <c r="E223" s="14" t="s">
        <v>149</v>
      </c>
      <c r="F223" s="15">
        <v>7.0681159637574251E-2</v>
      </c>
    </row>
    <row r="224" spans="3:6" x14ac:dyDescent="0.2">
      <c r="C224" s="12"/>
      <c r="D224" s="13"/>
      <c r="E224" s="14" t="s">
        <v>95</v>
      </c>
      <c r="F224" s="15">
        <v>7.0679055015282016E-2</v>
      </c>
    </row>
    <row r="225" spans="3:6" x14ac:dyDescent="0.2">
      <c r="C225" s="12"/>
      <c r="D225" s="13"/>
      <c r="E225" s="14" t="s">
        <v>160</v>
      </c>
      <c r="F225" s="15">
        <v>6.6034697082871893E-2</v>
      </c>
    </row>
    <row r="226" spans="3:6" x14ac:dyDescent="0.2">
      <c r="C226" s="12"/>
      <c r="D226" s="13"/>
      <c r="E226" s="14" t="s">
        <v>153</v>
      </c>
      <c r="F226" s="15">
        <v>6.3213056300348514E-2</v>
      </c>
    </row>
    <row r="227" spans="3:6" x14ac:dyDescent="0.2">
      <c r="C227" s="12"/>
      <c r="D227" s="13"/>
      <c r="E227" s="14" t="s">
        <v>152</v>
      </c>
      <c r="F227" s="15">
        <v>6.1963850086701501E-2</v>
      </c>
    </row>
    <row r="228" spans="3:6" x14ac:dyDescent="0.2">
      <c r="C228" s="12"/>
      <c r="D228" s="13"/>
      <c r="E228" s="14" t="s">
        <v>176</v>
      </c>
      <c r="F228" s="15">
        <v>5.7636346062164216E-2</v>
      </c>
    </row>
    <row r="229" spans="3:6" x14ac:dyDescent="0.2">
      <c r="C229" s="12"/>
      <c r="D229" s="13"/>
      <c r="E229" s="14" t="s">
        <v>96</v>
      </c>
      <c r="F229" s="15">
        <v>4.8255111606980074E-2</v>
      </c>
    </row>
    <row r="230" spans="3:6" x14ac:dyDescent="0.2">
      <c r="C230" s="12"/>
      <c r="D230" s="13"/>
      <c r="E230" s="14" t="s">
        <v>156</v>
      </c>
      <c r="F230" s="15">
        <v>3.278485147009616E-2</v>
      </c>
    </row>
    <row r="231" spans="3:6" x14ac:dyDescent="0.2">
      <c r="C231" s="9" t="s">
        <v>208</v>
      </c>
      <c r="D231" s="10" t="s">
        <v>59</v>
      </c>
      <c r="E231" s="10" t="s">
        <v>147</v>
      </c>
      <c r="F231" s="11">
        <v>0.15569052878774706</v>
      </c>
    </row>
    <row r="232" spans="3:6" x14ac:dyDescent="0.2">
      <c r="C232" s="12"/>
      <c r="D232" s="13"/>
      <c r="E232" s="14" t="s">
        <v>160</v>
      </c>
      <c r="F232" s="15">
        <v>5.5521115054226404E-2</v>
      </c>
    </row>
    <row r="233" spans="3:6" x14ac:dyDescent="0.2">
      <c r="C233" s="12"/>
      <c r="D233" s="13"/>
      <c r="E233" s="14" t="s">
        <v>110</v>
      </c>
      <c r="F233" s="15">
        <v>4.9012184755404684E-2</v>
      </c>
    </row>
    <row r="234" spans="3:6" x14ac:dyDescent="0.2">
      <c r="C234" s="12"/>
      <c r="D234" s="13"/>
      <c r="E234" s="14" t="s">
        <v>153</v>
      </c>
      <c r="F234" s="15">
        <v>4.4498124299602614E-2</v>
      </c>
    </row>
    <row r="235" spans="3:6" x14ac:dyDescent="0.2">
      <c r="C235" s="12"/>
      <c r="D235" s="13"/>
      <c r="E235" s="14" t="s">
        <v>95</v>
      </c>
      <c r="F235" s="15">
        <v>3.6323773109041751E-2</v>
      </c>
    </row>
    <row r="236" spans="3:6" x14ac:dyDescent="0.2">
      <c r="C236" s="12"/>
      <c r="D236" s="13"/>
      <c r="E236" s="14" t="s">
        <v>96</v>
      </c>
      <c r="F236" s="15">
        <v>3.1706345545467904E-2</v>
      </c>
    </row>
    <row r="237" spans="3:6" x14ac:dyDescent="0.2">
      <c r="C237" s="12"/>
      <c r="D237" s="13"/>
      <c r="E237" s="14" t="s">
        <v>209</v>
      </c>
      <c r="F237" s="15">
        <v>2.9996609357966698E-2</v>
      </c>
    </row>
    <row r="238" spans="3:6" x14ac:dyDescent="0.2">
      <c r="C238" s="12"/>
      <c r="D238" s="13"/>
      <c r="E238" s="14" t="s">
        <v>102</v>
      </c>
      <c r="F238" s="15">
        <v>2.7494090420944323E-2</v>
      </c>
    </row>
    <row r="239" spans="3:6" x14ac:dyDescent="0.2">
      <c r="C239" s="12"/>
      <c r="D239" s="13"/>
      <c r="E239" s="14" t="s">
        <v>210</v>
      </c>
      <c r="F239" s="15">
        <v>2.5672591834174748E-2</v>
      </c>
    </row>
    <row r="240" spans="3:6" x14ac:dyDescent="0.2">
      <c r="C240" s="12"/>
      <c r="D240" s="13"/>
      <c r="E240" s="14" t="s">
        <v>106</v>
      </c>
      <c r="F240" s="15">
        <v>2.3158114077748086E-2</v>
      </c>
    </row>
    <row r="241" spans="3:6" x14ac:dyDescent="0.2">
      <c r="C241" s="9" t="s">
        <v>211</v>
      </c>
      <c r="D241" s="10" t="s">
        <v>61</v>
      </c>
      <c r="E241" s="10" t="s">
        <v>185</v>
      </c>
      <c r="F241" s="11">
        <v>2.3394179036798395E-2</v>
      </c>
    </row>
    <row r="242" spans="3:6" x14ac:dyDescent="0.2">
      <c r="C242" s="12"/>
      <c r="D242" s="13"/>
      <c r="E242" s="14" t="s">
        <v>117</v>
      </c>
      <c r="F242" s="15">
        <v>2.2783363671276462E-2</v>
      </c>
    </row>
    <row r="243" spans="3:6" x14ac:dyDescent="0.2">
      <c r="C243" s="12"/>
      <c r="D243" s="13"/>
      <c r="E243" s="14" t="s">
        <v>102</v>
      </c>
      <c r="F243" s="15">
        <v>2.2085087736568632E-2</v>
      </c>
    </row>
    <row r="244" spans="3:6" x14ac:dyDescent="0.2">
      <c r="C244" s="12"/>
      <c r="D244" s="13"/>
      <c r="E244" s="14" t="s">
        <v>169</v>
      </c>
      <c r="F244" s="15">
        <v>2.1964394636247137E-2</v>
      </c>
    </row>
    <row r="245" spans="3:6" x14ac:dyDescent="0.2">
      <c r="C245" s="12"/>
      <c r="D245" s="13"/>
      <c r="E245" s="14" t="s">
        <v>98</v>
      </c>
      <c r="F245" s="15">
        <v>2.1844629634440674E-2</v>
      </c>
    </row>
    <row r="246" spans="3:6" x14ac:dyDescent="0.2">
      <c r="C246" s="12"/>
      <c r="D246" s="13"/>
      <c r="E246" s="14" t="s">
        <v>212</v>
      </c>
      <c r="F246" s="15">
        <v>2.1686195338068287E-2</v>
      </c>
    </row>
    <row r="247" spans="3:6" x14ac:dyDescent="0.2">
      <c r="C247" s="12"/>
      <c r="D247" s="13"/>
      <c r="E247" s="14" t="s">
        <v>130</v>
      </c>
      <c r="F247" s="15">
        <v>2.1570968615212838E-2</v>
      </c>
    </row>
    <row r="248" spans="3:6" x14ac:dyDescent="0.2">
      <c r="C248" s="12"/>
      <c r="D248" s="13"/>
      <c r="E248" s="14" t="s">
        <v>213</v>
      </c>
      <c r="F248" s="15">
        <v>2.1558541717437839E-2</v>
      </c>
    </row>
    <row r="249" spans="3:6" x14ac:dyDescent="0.2">
      <c r="C249" s="12"/>
      <c r="D249" s="13"/>
      <c r="E249" s="14" t="s">
        <v>171</v>
      </c>
      <c r="F249" s="15">
        <v>2.1474750874655765E-2</v>
      </c>
    </row>
    <row r="250" spans="3:6" x14ac:dyDescent="0.2">
      <c r="C250" s="12"/>
      <c r="D250" s="13"/>
      <c r="E250" s="14" t="s">
        <v>113</v>
      </c>
      <c r="F250" s="15">
        <v>2.1130082252407218E-2</v>
      </c>
    </row>
    <row r="251" spans="3:6" x14ac:dyDescent="0.2">
      <c r="C251" s="9" t="s">
        <v>214</v>
      </c>
      <c r="D251" s="10" t="s">
        <v>62</v>
      </c>
      <c r="E251" s="10" t="s">
        <v>215</v>
      </c>
      <c r="F251" s="11">
        <v>0.12709843403179633</v>
      </c>
    </row>
    <row r="252" spans="3:6" x14ac:dyDescent="0.2">
      <c r="C252" s="12"/>
      <c r="D252" s="13"/>
      <c r="E252" s="14" t="s">
        <v>147</v>
      </c>
      <c r="F252" s="15">
        <v>8.6834158189285165E-2</v>
      </c>
    </row>
    <row r="253" spans="3:6" x14ac:dyDescent="0.2">
      <c r="C253" s="12"/>
      <c r="D253" s="13"/>
      <c r="E253" s="14" t="s">
        <v>93</v>
      </c>
      <c r="F253" s="15">
        <v>5.6609444333488634E-2</v>
      </c>
    </row>
    <row r="254" spans="3:6" x14ac:dyDescent="0.2">
      <c r="C254" s="12"/>
      <c r="D254" s="13"/>
      <c r="E254" s="14" t="s">
        <v>106</v>
      </c>
      <c r="F254" s="15">
        <v>4.066232831927076E-2</v>
      </c>
    </row>
    <row r="255" spans="3:6" x14ac:dyDescent="0.2">
      <c r="C255" s="12"/>
      <c r="D255" s="13"/>
      <c r="E255" s="14" t="s">
        <v>216</v>
      </c>
      <c r="F255" s="15">
        <v>2.7926108137727671E-7</v>
      </c>
    </row>
    <row r="256" spans="3:6" x14ac:dyDescent="0.2">
      <c r="C256" s="12"/>
      <c r="D256" s="13"/>
      <c r="E256" s="14" t="s">
        <v>217</v>
      </c>
      <c r="F256" s="15">
        <v>0</v>
      </c>
    </row>
    <row r="257" spans="3:6" x14ac:dyDescent="0.2">
      <c r="C257" s="12"/>
      <c r="D257" s="13"/>
      <c r="E257" s="14" t="s">
        <v>218</v>
      </c>
      <c r="F257" s="15">
        <v>-7.815431652433651E-8</v>
      </c>
    </row>
    <row r="258" spans="3:6" x14ac:dyDescent="0.2">
      <c r="C258" s="12"/>
      <c r="D258" s="13"/>
      <c r="E258" s="14" t="s">
        <v>219</v>
      </c>
      <c r="F258" s="15">
        <v>-1.8384687857337338E-7</v>
      </c>
    </row>
    <row r="259" spans="3:6" x14ac:dyDescent="0.2">
      <c r="C259" s="12"/>
      <c r="D259" s="13"/>
      <c r="E259" s="14" t="s">
        <v>220</v>
      </c>
      <c r="F259" s="15">
        <v>-3.5993650488627514E-7</v>
      </c>
    </row>
    <row r="260" spans="3:6" x14ac:dyDescent="0.2">
      <c r="C260" s="12"/>
      <c r="D260" s="13"/>
      <c r="E260" s="14" t="s">
        <v>221</v>
      </c>
      <c r="F260" s="15">
        <v>-4.8637971673209208E-7</v>
      </c>
    </row>
    <row r="261" spans="3:6" x14ac:dyDescent="0.2">
      <c r="C261" s="9" t="s">
        <v>222</v>
      </c>
      <c r="D261" s="10" t="s">
        <v>63</v>
      </c>
      <c r="E261" s="10" t="s">
        <v>106</v>
      </c>
      <c r="F261" s="11">
        <v>0.99520165502870961</v>
      </c>
    </row>
    <row r="262" spans="3:6" x14ac:dyDescent="0.2">
      <c r="C262" s="9" t="s">
        <v>223</v>
      </c>
      <c r="D262" s="10" t="s">
        <v>64</v>
      </c>
      <c r="E262" s="10" t="s">
        <v>147</v>
      </c>
      <c r="F262" s="11">
        <v>0.19278973625779633</v>
      </c>
    </row>
    <row r="263" spans="3:6" x14ac:dyDescent="0.2">
      <c r="C263" s="12"/>
      <c r="D263" s="13"/>
      <c r="E263" s="14" t="s">
        <v>148</v>
      </c>
      <c r="F263" s="15">
        <v>9.5427179204561063E-2</v>
      </c>
    </row>
    <row r="264" spans="3:6" x14ac:dyDescent="0.2">
      <c r="C264" s="12"/>
      <c r="D264" s="13"/>
      <c r="E264" s="14" t="s">
        <v>159</v>
      </c>
      <c r="F264" s="15">
        <v>9.5080440220344967E-2</v>
      </c>
    </row>
    <row r="265" spans="3:6" x14ac:dyDescent="0.2">
      <c r="C265" s="12"/>
      <c r="D265" s="13"/>
      <c r="E265" s="14" t="s">
        <v>164</v>
      </c>
      <c r="F265" s="15">
        <v>8.7031291705793323E-2</v>
      </c>
    </row>
    <row r="266" spans="3:6" x14ac:dyDescent="0.2">
      <c r="C266" s="12"/>
      <c r="D266" s="13"/>
      <c r="E266" s="14" t="s">
        <v>160</v>
      </c>
      <c r="F266" s="15">
        <v>7.0590676953602702E-2</v>
      </c>
    </row>
    <row r="267" spans="3:6" x14ac:dyDescent="0.2">
      <c r="C267" s="12"/>
      <c r="D267" s="13"/>
      <c r="E267" s="14" t="s">
        <v>176</v>
      </c>
      <c r="F267" s="15">
        <v>6.7799513519064949E-2</v>
      </c>
    </row>
    <row r="268" spans="3:6" x14ac:dyDescent="0.2">
      <c r="C268" s="12"/>
      <c r="D268" s="13"/>
      <c r="E268" s="14" t="s">
        <v>152</v>
      </c>
      <c r="F268" s="15">
        <v>6.4056268862147561E-2</v>
      </c>
    </row>
    <row r="269" spans="3:6" x14ac:dyDescent="0.2">
      <c r="C269" s="12"/>
      <c r="D269" s="13"/>
      <c r="E269" s="14" t="s">
        <v>106</v>
      </c>
      <c r="F269" s="15">
        <v>5.9102395902953568E-2</v>
      </c>
    </row>
    <row r="270" spans="3:6" x14ac:dyDescent="0.2">
      <c r="C270" s="12"/>
      <c r="D270" s="13"/>
      <c r="E270" s="14" t="s">
        <v>163</v>
      </c>
      <c r="F270" s="15">
        <v>5.3693174731628636E-2</v>
      </c>
    </row>
    <row r="271" spans="3:6" x14ac:dyDescent="0.2">
      <c r="C271" s="12"/>
      <c r="D271" s="13"/>
      <c r="E271" s="14" t="s">
        <v>224</v>
      </c>
      <c r="F271" s="15">
        <v>4.4906791630309043E-2</v>
      </c>
    </row>
    <row r="272" spans="3:6" x14ac:dyDescent="0.2">
      <c r="C272" s="9" t="s">
        <v>225</v>
      </c>
      <c r="D272" s="10" t="s">
        <v>65</v>
      </c>
      <c r="E272" s="10" t="s">
        <v>134</v>
      </c>
      <c r="F272" s="11">
        <v>0.1776230703179314</v>
      </c>
    </row>
    <row r="273" spans="3:6" x14ac:dyDescent="0.2">
      <c r="C273" s="12"/>
      <c r="D273" s="13"/>
      <c r="E273" s="14" t="s">
        <v>200</v>
      </c>
      <c r="F273" s="15">
        <v>8.5675727239307609E-2</v>
      </c>
    </row>
    <row r="274" spans="3:6" x14ac:dyDescent="0.2">
      <c r="C274" s="12"/>
      <c r="D274" s="13"/>
      <c r="E274" s="14" t="s">
        <v>226</v>
      </c>
      <c r="F274" s="15">
        <v>6.4389858673333231E-2</v>
      </c>
    </row>
    <row r="275" spans="3:6" x14ac:dyDescent="0.2">
      <c r="C275" s="12"/>
      <c r="D275" s="13"/>
      <c r="E275" s="14" t="s">
        <v>227</v>
      </c>
      <c r="F275" s="15">
        <v>5.85686690921862E-2</v>
      </c>
    </row>
    <row r="276" spans="3:6" x14ac:dyDescent="0.2">
      <c r="C276" s="12"/>
      <c r="D276" s="13"/>
      <c r="E276" s="14" t="s">
        <v>123</v>
      </c>
      <c r="F276" s="15">
        <v>5.4521463361321583E-2</v>
      </c>
    </row>
    <row r="277" spans="3:6" x14ac:dyDescent="0.2">
      <c r="C277" s="12"/>
      <c r="D277" s="13"/>
      <c r="E277" s="14" t="s">
        <v>228</v>
      </c>
      <c r="F277" s="15">
        <v>5.2790063568876271E-2</v>
      </c>
    </row>
    <row r="278" spans="3:6" x14ac:dyDescent="0.2">
      <c r="C278" s="12"/>
      <c r="D278" s="13"/>
      <c r="E278" s="14" t="s">
        <v>125</v>
      </c>
      <c r="F278" s="15">
        <v>4.3530054513814399E-2</v>
      </c>
    </row>
    <row r="279" spans="3:6" x14ac:dyDescent="0.2">
      <c r="C279" s="12"/>
      <c r="D279" s="13"/>
      <c r="E279" s="14" t="s">
        <v>118</v>
      </c>
      <c r="F279" s="15">
        <v>3.9348473890069249E-2</v>
      </c>
    </row>
    <row r="280" spans="3:6" x14ac:dyDescent="0.2">
      <c r="C280" s="12"/>
      <c r="D280" s="13"/>
      <c r="E280" s="14" t="s">
        <v>229</v>
      </c>
      <c r="F280" s="15">
        <v>3.8419504881567312E-2</v>
      </c>
    </row>
    <row r="281" spans="3:6" x14ac:dyDescent="0.2">
      <c r="C281" s="12"/>
      <c r="D281" s="13"/>
      <c r="E281" s="14" t="s">
        <v>230</v>
      </c>
      <c r="F281" s="15">
        <v>3.4143123904985674E-2</v>
      </c>
    </row>
    <row r="282" spans="3:6" x14ac:dyDescent="0.2">
      <c r="C282" s="9" t="s">
        <v>231</v>
      </c>
      <c r="D282" s="10" t="s">
        <v>66</v>
      </c>
      <c r="E282" s="10" t="s">
        <v>106</v>
      </c>
      <c r="F282" s="11">
        <v>0.96967822933448899</v>
      </c>
    </row>
    <row r="283" spans="3:6" x14ac:dyDescent="0.2">
      <c r="C283" s="12"/>
      <c r="D283" s="13"/>
      <c r="E283" s="14" t="s">
        <v>147</v>
      </c>
      <c r="F283" s="15">
        <v>2.846712274540273E-2</v>
      </c>
    </row>
    <row r="284" spans="3:6" x14ac:dyDescent="0.2">
      <c r="C284" s="9" t="s">
        <v>232</v>
      </c>
      <c r="D284" s="10" t="s">
        <v>67</v>
      </c>
      <c r="E284" s="10" t="s">
        <v>110</v>
      </c>
      <c r="F284" s="11">
        <v>0.10464999644474501</v>
      </c>
    </row>
    <row r="285" spans="3:6" x14ac:dyDescent="0.2">
      <c r="C285" s="12"/>
      <c r="D285" s="13"/>
      <c r="E285" s="14" t="s">
        <v>93</v>
      </c>
      <c r="F285" s="15">
        <v>9.102685821644424E-2</v>
      </c>
    </row>
    <row r="286" spans="3:6" x14ac:dyDescent="0.2">
      <c r="C286" s="12"/>
      <c r="D286" s="13"/>
      <c r="E286" s="14" t="s">
        <v>95</v>
      </c>
      <c r="F286" s="15">
        <v>7.4781813419663848E-2</v>
      </c>
    </row>
    <row r="287" spans="3:6" x14ac:dyDescent="0.2">
      <c r="C287" s="12"/>
      <c r="D287" s="13"/>
      <c r="E287" s="14" t="s">
        <v>99</v>
      </c>
      <c r="F287" s="15">
        <v>7.2352174837222408E-2</v>
      </c>
    </row>
    <row r="288" spans="3:6" x14ac:dyDescent="0.2">
      <c r="C288" s="12"/>
      <c r="D288" s="13"/>
      <c r="E288" s="14" t="s">
        <v>160</v>
      </c>
      <c r="F288" s="15">
        <v>6.0947214627518904E-2</v>
      </c>
    </row>
    <row r="289" spans="3:6" x14ac:dyDescent="0.2">
      <c r="C289" s="12"/>
      <c r="D289" s="13"/>
      <c r="E289" s="14" t="s">
        <v>233</v>
      </c>
      <c r="F289" s="15">
        <v>4.4339474530097532E-2</v>
      </c>
    </row>
    <row r="290" spans="3:6" x14ac:dyDescent="0.2">
      <c r="C290" s="12"/>
      <c r="D290" s="13"/>
      <c r="E290" s="14" t="s">
        <v>130</v>
      </c>
      <c r="F290" s="15">
        <v>4.0010834897355019E-2</v>
      </c>
    </row>
    <row r="291" spans="3:6" x14ac:dyDescent="0.2">
      <c r="C291" s="12"/>
      <c r="D291" s="13"/>
      <c r="E291" s="14" t="s">
        <v>104</v>
      </c>
      <c r="F291" s="15">
        <v>3.3083932640601624E-2</v>
      </c>
    </row>
    <row r="292" spans="3:6" x14ac:dyDescent="0.2">
      <c r="C292" s="12"/>
      <c r="D292" s="13"/>
      <c r="E292" s="14" t="s">
        <v>156</v>
      </c>
      <c r="F292" s="15">
        <v>3.2333463450054604E-2</v>
      </c>
    </row>
    <row r="293" spans="3:6" x14ac:dyDescent="0.2">
      <c r="C293" s="12"/>
      <c r="D293" s="13"/>
      <c r="E293" s="14" t="s">
        <v>96</v>
      </c>
      <c r="F293" s="15">
        <v>3.0388535753323107E-2</v>
      </c>
    </row>
    <row r="294" spans="3:6" x14ac:dyDescent="0.2">
      <c r="C294" s="9" t="s">
        <v>234</v>
      </c>
      <c r="D294" s="10" t="s">
        <v>68</v>
      </c>
      <c r="E294" s="10" t="s">
        <v>235</v>
      </c>
      <c r="F294" s="11">
        <v>3.7307925559601392E-2</v>
      </c>
    </row>
    <row r="295" spans="3:6" x14ac:dyDescent="0.2">
      <c r="C295" s="12"/>
      <c r="D295" s="13"/>
      <c r="E295" s="14" t="s">
        <v>236</v>
      </c>
      <c r="F295" s="15">
        <v>3.4523028389490062E-2</v>
      </c>
    </row>
    <row r="296" spans="3:6" x14ac:dyDescent="0.2">
      <c r="C296" s="12"/>
      <c r="D296" s="13"/>
      <c r="E296" s="14" t="s">
        <v>186</v>
      </c>
      <c r="F296" s="15">
        <v>3.3579954712784285E-2</v>
      </c>
    </row>
    <row r="297" spans="3:6" x14ac:dyDescent="0.2">
      <c r="C297" s="12"/>
      <c r="D297" s="13"/>
      <c r="E297" s="14" t="s">
        <v>237</v>
      </c>
      <c r="F297" s="15">
        <v>3.2374848213678288E-2</v>
      </c>
    </row>
    <row r="298" spans="3:6" x14ac:dyDescent="0.2">
      <c r="C298" s="12"/>
      <c r="D298" s="13"/>
      <c r="E298" s="14" t="s">
        <v>238</v>
      </c>
      <c r="F298" s="15">
        <v>3.21844953683273E-2</v>
      </c>
    </row>
    <row r="299" spans="3:6" x14ac:dyDescent="0.2">
      <c r="C299" s="12"/>
      <c r="D299" s="13"/>
      <c r="E299" s="14" t="s">
        <v>100</v>
      </c>
      <c r="F299" s="15">
        <v>3.167425360579252E-2</v>
      </c>
    </row>
    <row r="300" spans="3:6" x14ac:dyDescent="0.2">
      <c r="C300" s="12"/>
      <c r="D300" s="13"/>
      <c r="E300" s="14" t="s">
        <v>239</v>
      </c>
      <c r="F300" s="15">
        <v>2.952362052065903E-2</v>
      </c>
    </row>
    <row r="301" spans="3:6" x14ac:dyDescent="0.2">
      <c r="C301" s="12"/>
      <c r="D301" s="13"/>
      <c r="E301" s="14" t="s">
        <v>240</v>
      </c>
      <c r="F301" s="15">
        <v>2.9451727211041851E-2</v>
      </c>
    </row>
    <row r="302" spans="3:6" x14ac:dyDescent="0.2">
      <c r="C302" s="12"/>
      <c r="D302" s="13"/>
      <c r="E302" s="14" t="s">
        <v>241</v>
      </c>
      <c r="F302" s="15">
        <v>2.9451439864699464E-2</v>
      </c>
    </row>
    <row r="303" spans="3:6" x14ac:dyDescent="0.2">
      <c r="C303" s="12"/>
      <c r="D303" s="13"/>
      <c r="E303" s="14" t="s">
        <v>183</v>
      </c>
      <c r="F303" s="15">
        <v>2.9103125463447049E-2</v>
      </c>
    </row>
    <row r="304" spans="3:6" x14ac:dyDescent="0.2">
      <c r="C304" s="9" t="s">
        <v>242</v>
      </c>
      <c r="D304" s="10" t="s">
        <v>69</v>
      </c>
      <c r="E304" s="10" t="s">
        <v>95</v>
      </c>
      <c r="F304" s="11">
        <v>5.2272248175734511E-2</v>
      </c>
    </row>
    <row r="305" spans="3:6" x14ac:dyDescent="0.2">
      <c r="C305" s="12"/>
      <c r="D305" s="13"/>
      <c r="E305" s="14" t="s">
        <v>160</v>
      </c>
      <c r="F305" s="15">
        <v>4.4532459993245899E-2</v>
      </c>
    </row>
    <row r="306" spans="3:6" x14ac:dyDescent="0.2">
      <c r="C306" s="12"/>
      <c r="D306" s="13"/>
      <c r="E306" s="14" t="s">
        <v>93</v>
      </c>
      <c r="F306" s="15">
        <v>4.4103055110691985E-2</v>
      </c>
    </row>
    <row r="307" spans="3:6" x14ac:dyDescent="0.2">
      <c r="C307" s="12"/>
      <c r="D307" s="13"/>
      <c r="E307" s="14" t="s">
        <v>156</v>
      </c>
      <c r="F307" s="15">
        <v>4.2422321399829224E-2</v>
      </c>
    </row>
    <row r="308" spans="3:6" x14ac:dyDescent="0.2">
      <c r="C308" s="12"/>
      <c r="D308" s="13"/>
      <c r="E308" s="14" t="s">
        <v>94</v>
      </c>
      <c r="F308" s="15">
        <v>4.008981126598421E-2</v>
      </c>
    </row>
    <row r="309" spans="3:6" x14ac:dyDescent="0.2">
      <c r="C309" s="12"/>
      <c r="D309" s="13"/>
      <c r="E309" s="14" t="s">
        <v>243</v>
      </c>
      <c r="F309" s="15">
        <v>3.8838658534458365E-2</v>
      </c>
    </row>
    <row r="310" spans="3:6" x14ac:dyDescent="0.2">
      <c r="C310" s="12"/>
      <c r="D310" s="13"/>
      <c r="E310" s="14" t="s">
        <v>244</v>
      </c>
      <c r="F310" s="15">
        <v>3.4605242850501622E-2</v>
      </c>
    </row>
    <row r="311" spans="3:6" x14ac:dyDescent="0.2">
      <c r="C311" s="12"/>
      <c r="D311" s="13"/>
      <c r="E311" s="14" t="s">
        <v>104</v>
      </c>
      <c r="F311" s="15">
        <v>3.0773035697055116E-2</v>
      </c>
    </row>
    <row r="312" spans="3:6" x14ac:dyDescent="0.2">
      <c r="C312" s="12"/>
      <c r="D312" s="13"/>
      <c r="E312" s="14" t="s">
        <v>212</v>
      </c>
      <c r="F312" s="15">
        <v>3.0768252239963059E-2</v>
      </c>
    </row>
    <row r="313" spans="3:6" x14ac:dyDescent="0.2">
      <c r="C313" s="12"/>
      <c r="D313" s="13"/>
      <c r="E313" s="14" t="s">
        <v>245</v>
      </c>
      <c r="F313" s="15">
        <v>2.7363946376511707E-2</v>
      </c>
    </row>
    <row r="314" spans="3:6" x14ac:dyDescent="0.2">
      <c r="C314" s="9" t="s">
        <v>246</v>
      </c>
      <c r="D314" s="10" t="s">
        <v>70</v>
      </c>
      <c r="E314" s="10" t="s">
        <v>247</v>
      </c>
      <c r="F314" s="11">
        <v>7.0093764810959094E-2</v>
      </c>
    </row>
    <row r="315" spans="3:6" x14ac:dyDescent="0.2">
      <c r="C315" s="12"/>
      <c r="D315" s="13"/>
      <c r="E315" s="14" t="s">
        <v>248</v>
      </c>
      <c r="F315" s="15">
        <v>6.8047632698700802E-2</v>
      </c>
    </row>
    <row r="316" spans="3:6" x14ac:dyDescent="0.2">
      <c r="C316" s="12"/>
      <c r="D316" s="13"/>
      <c r="E316" s="14" t="s">
        <v>249</v>
      </c>
      <c r="F316" s="15">
        <v>5.5896298702019079E-2</v>
      </c>
    </row>
    <row r="317" spans="3:6" x14ac:dyDescent="0.2">
      <c r="C317" s="12"/>
      <c r="D317" s="13"/>
      <c r="E317" s="14" t="s">
        <v>250</v>
      </c>
      <c r="F317" s="15">
        <v>5.3859359209852506E-2</v>
      </c>
    </row>
    <row r="318" spans="3:6" x14ac:dyDescent="0.2">
      <c r="C318" s="12"/>
      <c r="D318" s="13"/>
      <c r="E318" s="14" t="s">
        <v>251</v>
      </c>
      <c r="F318" s="15">
        <v>5.0292137856624661E-2</v>
      </c>
    </row>
    <row r="319" spans="3:6" x14ac:dyDescent="0.2">
      <c r="C319" s="12"/>
      <c r="D319" s="13"/>
      <c r="E319" s="14" t="s">
        <v>191</v>
      </c>
      <c r="F319" s="15">
        <v>2.9242947009380005E-2</v>
      </c>
    </row>
    <row r="320" spans="3:6" x14ac:dyDescent="0.2">
      <c r="C320" s="12"/>
      <c r="D320" s="13"/>
      <c r="E320" s="14" t="s">
        <v>130</v>
      </c>
      <c r="F320" s="15">
        <v>2.9215466846121967E-2</v>
      </c>
    </row>
    <row r="321" spans="3:6" x14ac:dyDescent="0.2">
      <c r="C321" s="12"/>
      <c r="D321" s="13"/>
      <c r="E321" s="14" t="s">
        <v>106</v>
      </c>
      <c r="F321" s="15">
        <v>2.8943521851580861E-2</v>
      </c>
    </row>
    <row r="322" spans="3:6" x14ac:dyDescent="0.2">
      <c r="C322" s="12"/>
      <c r="D322" s="13"/>
      <c r="E322" s="14" t="s">
        <v>104</v>
      </c>
      <c r="F322" s="15">
        <v>2.6178811368466861E-2</v>
      </c>
    </row>
    <row r="323" spans="3:6" x14ac:dyDescent="0.2">
      <c r="C323" s="12"/>
      <c r="D323" s="13"/>
      <c r="E323" s="14" t="s">
        <v>212</v>
      </c>
      <c r="F323" s="15">
        <v>2.591597871982973E-2</v>
      </c>
    </row>
    <row r="324" spans="3:6" x14ac:dyDescent="0.2">
      <c r="C324" s="9" t="s">
        <v>252</v>
      </c>
      <c r="D324" s="10" t="s">
        <v>71</v>
      </c>
      <c r="E324" s="10" t="s">
        <v>147</v>
      </c>
      <c r="F324" s="11">
        <v>0.97676148161453868</v>
      </c>
    </row>
    <row r="325" spans="3:6" x14ac:dyDescent="0.2">
      <c r="C325" s="12"/>
      <c r="D325" s="13"/>
      <c r="E325" s="14" t="s">
        <v>106</v>
      </c>
      <c r="F325" s="15">
        <v>2.0116102656754713E-2</v>
      </c>
    </row>
    <row r="326" spans="3:6" x14ac:dyDescent="0.2">
      <c r="C326" s="9" t="s">
        <v>253</v>
      </c>
      <c r="D326" s="10" t="s">
        <v>72</v>
      </c>
      <c r="E326" s="10" t="s">
        <v>147</v>
      </c>
      <c r="F326" s="11">
        <v>0.99279399433999249</v>
      </c>
    </row>
    <row r="327" spans="3:6" x14ac:dyDescent="0.2">
      <c r="C327" s="12"/>
      <c r="D327" s="13"/>
      <c r="E327" s="14" t="s">
        <v>106</v>
      </c>
      <c r="F327" s="15">
        <v>5.7386252057595993E-3</v>
      </c>
    </row>
    <row r="328" spans="3:6" x14ac:dyDescent="0.2">
      <c r="C328" s="9" t="s">
        <v>254</v>
      </c>
      <c r="D328" s="10" t="s">
        <v>73</v>
      </c>
      <c r="E328" s="10" t="s">
        <v>185</v>
      </c>
      <c r="F328" s="11">
        <v>2.3350514806531501E-2</v>
      </c>
    </row>
    <row r="329" spans="3:6" x14ac:dyDescent="0.2">
      <c r="C329" s="12"/>
      <c r="D329" s="13"/>
      <c r="E329" s="14" t="s">
        <v>117</v>
      </c>
      <c r="F329" s="15">
        <v>2.2741264506691061E-2</v>
      </c>
    </row>
    <row r="330" spans="3:6" x14ac:dyDescent="0.2">
      <c r="C330" s="12"/>
      <c r="D330" s="13"/>
      <c r="E330" s="14" t="s">
        <v>102</v>
      </c>
      <c r="F330" s="15">
        <v>2.2044236842751672E-2</v>
      </c>
    </row>
    <row r="331" spans="3:6" x14ac:dyDescent="0.2">
      <c r="C331" s="12"/>
      <c r="D331" s="13"/>
      <c r="E331" s="14" t="s">
        <v>169</v>
      </c>
      <c r="F331" s="15">
        <v>2.1923778912243876E-2</v>
      </c>
    </row>
    <row r="332" spans="3:6" x14ac:dyDescent="0.2">
      <c r="C332" s="12"/>
      <c r="D332" s="13"/>
      <c r="E332" s="14" t="s">
        <v>98</v>
      </c>
      <c r="F332" s="15">
        <v>2.1797079038546996E-2</v>
      </c>
    </row>
    <row r="333" spans="3:6" x14ac:dyDescent="0.2">
      <c r="C333" s="12"/>
      <c r="D333" s="13"/>
      <c r="E333" s="14" t="s">
        <v>212</v>
      </c>
      <c r="F333" s="15">
        <v>2.1645530061371245E-2</v>
      </c>
    </row>
    <row r="334" spans="3:6" x14ac:dyDescent="0.2">
      <c r="C334" s="12"/>
      <c r="D334" s="13"/>
      <c r="E334" s="14" t="s">
        <v>130</v>
      </c>
      <c r="F334" s="15">
        <v>2.1531435783533479E-2</v>
      </c>
    </row>
    <row r="335" spans="3:6" x14ac:dyDescent="0.2">
      <c r="C335" s="12"/>
      <c r="D335" s="13"/>
      <c r="E335" s="14" t="s">
        <v>213</v>
      </c>
      <c r="F335" s="15">
        <v>2.1519489607818073E-2</v>
      </c>
    </row>
    <row r="336" spans="3:6" x14ac:dyDescent="0.2">
      <c r="C336" s="12"/>
      <c r="D336" s="13"/>
      <c r="E336" s="14" t="s">
        <v>171</v>
      </c>
      <c r="F336" s="15">
        <v>2.1435209795189793E-2</v>
      </c>
    </row>
    <row r="337" spans="3:6" x14ac:dyDescent="0.2">
      <c r="C337" s="12"/>
      <c r="D337" s="13"/>
      <c r="E337" s="14" t="s">
        <v>113</v>
      </c>
      <c r="F337" s="15">
        <v>2.1091089969368999E-2</v>
      </c>
    </row>
    <row r="338" spans="3:6" x14ac:dyDescent="0.2">
      <c r="C338" s="9" t="s">
        <v>255</v>
      </c>
      <c r="D338" s="10" t="s">
        <v>74</v>
      </c>
      <c r="E338" s="10" t="s">
        <v>110</v>
      </c>
      <c r="F338" s="11">
        <v>0.10364297812777974</v>
      </c>
    </row>
    <row r="339" spans="3:6" x14ac:dyDescent="0.2">
      <c r="C339" s="12"/>
      <c r="D339" s="13"/>
      <c r="E339" s="14" t="s">
        <v>93</v>
      </c>
      <c r="F339" s="15">
        <v>9.0146471254458349E-2</v>
      </c>
    </row>
    <row r="340" spans="3:6" x14ac:dyDescent="0.2">
      <c r="C340" s="12"/>
      <c r="D340" s="13"/>
      <c r="E340" s="14" t="s">
        <v>95</v>
      </c>
      <c r="F340" s="15">
        <v>7.4061488464769773E-2</v>
      </c>
    </row>
    <row r="341" spans="3:6" x14ac:dyDescent="0.2">
      <c r="C341" s="12"/>
      <c r="D341" s="13"/>
      <c r="E341" s="14" t="s">
        <v>99</v>
      </c>
      <c r="F341" s="15">
        <v>7.1651335836657601E-2</v>
      </c>
    </row>
    <row r="342" spans="3:6" x14ac:dyDescent="0.2">
      <c r="C342" s="12"/>
      <c r="D342" s="13"/>
      <c r="E342" s="14" t="s">
        <v>160</v>
      </c>
      <c r="F342" s="15">
        <v>6.0362253904822187E-2</v>
      </c>
    </row>
    <row r="343" spans="3:6" x14ac:dyDescent="0.2">
      <c r="C343" s="12"/>
      <c r="D343" s="13"/>
      <c r="E343" s="14" t="s">
        <v>233</v>
      </c>
      <c r="F343" s="15">
        <v>4.3918576617081956E-2</v>
      </c>
    </row>
    <row r="344" spans="3:6" x14ac:dyDescent="0.2">
      <c r="C344" s="12"/>
      <c r="D344" s="13"/>
      <c r="E344" s="14" t="s">
        <v>130</v>
      </c>
      <c r="F344" s="15">
        <v>3.9627218010395961E-2</v>
      </c>
    </row>
    <row r="345" spans="3:6" x14ac:dyDescent="0.2">
      <c r="C345" s="12"/>
      <c r="D345" s="13"/>
      <c r="E345" s="14" t="s">
        <v>104</v>
      </c>
      <c r="F345" s="15">
        <v>3.2760092230372302E-2</v>
      </c>
    </row>
    <row r="346" spans="3:6" x14ac:dyDescent="0.2">
      <c r="C346" s="12"/>
      <c r="D346" s="13"/>
      <c r="E346" s="14" t="s">
        <v>156</v>
      </c>
      <c r="F346" s="15">
        <v>3.2028953984472842E-2</v>
      </c>
    </row>
    <row r="347" spans="3:6" x14ac:dyDescent="0.2">
      <c r="C347" s="12"/>
      <c r="D347" s="13"/>
      <c r="E347" s="14" t="s">
        <v>96</v>
      </c>
      <c r="F347" s="15">
        <v>3.0095589354114195E-2</v>
      </c>
    </row>
    <row r="348" spans="3:6" x14ac:dyDescent="0.2">
      <c r="C348" s="9" t="s">
        <v>256</v>
      </c>
      <c r="D348" s="10" t="s">
        <v>75</v>
      </c>
      <c r="E348" s="10" t="s">
        <v>257</v>
      </c>
      <c r="F348" s="11">
        <v>4.6061614358957899E-2</v>
      </c>
    </row>
    <row r="349" spans="3:6" x14ac:dyDescent="0.2">
      <c r="C349" s="12"/>
      <c r="D349" s="13"/>
      <c r="E349" s="14" t="s">
        <v>258</v>
      </c>
      <c r="F349" s="15">
        <v>4.0440619289037485E-2</v>
      </c>
    </row>
    <row r="350" spans="3:6" x14ac:dyDescent="0.2">
      <c r="C350" s="12"/>
      <c r="D350" s="13"/>
      <c r="E350" s="14" t="s">
        <v>259</v>
      </c>
      <c r="F350" s="15">
        <v>3.7787663976805268E-2</v>
      </c>
    </row>
    <row r="351" spans="3:6" x14ac:dyDescent="0.2">
      <c r="C351" s="12"/>
      <c r="D351" s="13"/>
      <c r="E351" s="14" t="s">
        <v>260</v>
      </c>
      <c r="F351" s="15">
        <v>3.2929987927089802E-2</v>
      </c>
    </row>
    <row r="352" spans="3:6" x14ac:dyDescent="0.2">
      <c r="C352" s="12"/>
      <c r="D352" s="13"/>
      <c r="E352" s="14" t="s">
        <v>261</v>
      </c>
      <c r="F352" s="15">
        <v>3.1909051758339892E-2</v>
      </c>
    </row>
    <row r="353" spans="3:6" x14ac:dyDescent="0.2">
      <c r="C353" s="12"/>
      <c r="D353" s="13"/>
      <c r="E353" s="14" t="s">
        <v>101</v>
      </c>
      <c r="F353" s="15">
        <v>2.9418405839065159E-2</v>
      </c>
    </row>
    <row r="354" spans="3:6" x14ac:dyDescent="0.2">
      <c r="C354" s="12"/>
      <c r="D354" s="13"/>
      <c r="E354" s="14" t="s">
        <v>262</v>
      </c>
      <c r="F354" s="15">
        <v>2.8359002113276011E-2</v>
      </c>
    </row>
    <row r="355" spans="3:6" x14ac:dyDescent="0.2">
      <c r="C355" s="12"/>
      <c r="D355" s="13"/>
      <c r="E355" s="14" t="s">
        <v>263</v>
      </c>
      <c r="F355" s="15">
        <v>2.6482710922230802E-2</v>
      </c>
    </row>
    <row r="356" spans="3:6" x14ac:dyDescent="0.2">
      <c r="C356" s="12"/>
      <c r="D356" s="13"/>
      <c r="E356" s="14" t="s">
        <v>264</v>
      </c>
      <c r="F356" s="15">
        <v>2.6099153286880741E-2</v>
      </c>
    </row>
    <row r="357" spans="3:6" x14ac:dyDescent="0.2">
      <c r="C357" s="12"/>
      <c r="D357" s="13"/>
      <c r="E357" s="14" t="s">
        <v>120</v>
      </c>
      <c r="F357" s="15">
        <v>2.5424811525424661E-2</v>
      </c>
    </row>
    <row r="358" spans="3:6" x14ac:dyDescent="0.2">
      <c r="C358" s="9" t="s">
        <v>265</v>
      </c>
      <c r="D358" s="10" t="s">
        <v>76</v>
      </c>
      <c r="E358" s="10" t="s">
        <v>266</v>
      </c>
      <c r="F358" s="11">
        <v>0.32179339953454322</v>
      </c>
    </row>
    <row r="359" spans="3:6" x14ac:dyDescent="0.2">
      <c r="C359" s="12"/>
      <c r="D359" s="13"/>
      <c r="E359" s="14" t="s">
        <v>267</v>
      </c>
      <c r="F359" s="15">
        <v>0.28304293650434276</v>
      </c>
    </row>
    <row r="360" spans="3:6" x14ac:dyDescent="0.2">
      <c r="C360" s="12"/>
      <c r="D360" s="13"/>
      <c r="E360" s="14" t="s">
        <v>268</v>
      </c>
      <c r="F360" s="15">
        <v>0.22817000284293185</v>
      </c>
    </row>
    <row r="361" spans="3:6" x14ac:dyDescent="0.2">
      <c r="C361" s="12"/>
      <c r="D361" s="13"/>
      <c r="E361" s="14" t="s">
        <v>136</v>
      </c>
      <c r="F361" s="15">
        <v>0.14607561699885244</v>
      </c>
    </row>
    <row r="362" spans="3:6" x14ac:dyDescent="0.2">
      <c r="C362" s="12"/>
      <c r="D362" s="13"/>
      <c r="E362" s="14" t="s">
        <v>106</v>
      </c>
      <c r="F362" s="15">
        <v>3.1319975372241661E-2</v>
      </c>
    </row>
    <row r="363" spans="3:6" x14ac:dyDescent="0.2">
      <c r="C363" s="9" t="s">
        <v>269</v>
      </c>
      <c r="D363" s="10" t="s">
        <v>77</v>
      </c>
      <c r="E363" s="10" t="s">
        <v>147</v>
      </c>
      <c r="F363" s="11">
        <v>0.9773909152935667</v>
      </c>
    </row>
    <row r="364" spans="3:6" x14ac:dyDescent="0.2">
      <c r="C364" s="12"/>
      <c r="D364" s="13"/>
      <c r="E364" s="14" t="s">
        <v>106</v>
      </c>
      <c r="F364" s="15">
        <v>2.9137194632966368E-2</v>
      </c>
    </row>
    <row r="365" spans="3:6" x14ac:dyDescent="0.2">
      <c r="C365" s="9" t="s">
        <v>270</v>
      </c>
      <c r="D365" s="10" t="s">
        <v>78</v>
      </c>
      <c r="E365" s="10" t="s">
        <v>257</v>
      </c>
      <c r="F365" s="11">
        <v>4.6175253457623244E-2</v>
      </c>
    </row>
    <row r="366" spans="3:6" x14ac:dyDescent="0.2">
      <c r="C366" s="12"/>
      <c r="D366" s="13"/>
      <c r="E366" s="14" t="s">
        <v>258</v>
      </c>
      <c r="F366" s="15">
        <v>4.0509076870434986E-2</v>
      </c>
    </row>
    <row r="367" spans="3:6" x14ac:dyDescent="0.2">
      <c r="C367" s="12"/>
      <c r="D367" s="13"/>
      <c r="E367" s="14" t="s">
        <v>259</v>
      </c>
      <c r="F367" s="15">
        <v>3.7852045407601349E-2</v>
      </c>
    </row>
    <row r="368" spans="3:6" x14ac:dyDescent="0.2">
      <c r="C368" s="12"/>
      <c r="D368" s="13"/>
      <c r="E368" s="14" t="s">
        <v>260</v>
      </c>
      <c r="F368" s="15">
        <v>3.2987439652275539E-2</v>
      </c>
    </row>
    <row r="369" spans="3:6" x14ac:dyDescent="0.2">
      <c r="C369" s="12"/>
      <c r="D369" s="13"/>
      <c r="E369" s="14" t="s">
        <v>261</v>
      </c>
      <c r="F369" s="15">
        <v>3.1963259778382463E-2</v>
      </c>
    </row>
    <row r="370" spans="3:6" x14ac:dyDescent="0.2">
      <c r="C370" s="12"/>
      <c r="D370" s="13"/>
      <c r="E370" s="14" t="s">
        <v>101</v>
      </c>
      <c r="F370" s="15">
        <v>2.946774449165402E-2</v>
      </c>
    </row>
    <row r="371" spans="3:6" x14ac:dyDescent="0.2">
      <c r="C371" s="12"/>
      <c r="D371" s="13"/>
      <c r="E371" s="14" t="s">
        <v>262</v>
      </c>
      <c r="F371" s="15">
        <v>2.8407677084124401E-2</v>
      </c>
    </row>
    <row r="372" spans="3:6" x14ac:dyDescent="0.2">
      <c r="C372" s="12"/>
      <c r="D372" s="13"/>
      <c r="E372" s="14" t="s">
        <v>263</v>
      </c>
      <c r="F372" s="15">
        <v>2.6526615924962357E-2</v>
      </c>
    </row>
    <row r="373" spans="3:6" x14ac:dyDescent="0.2">
      <c r="C373" s="12"/>
      <c r="D373" s="13"/>
      <c r="E373" s="14" t="s">
        <v>264</v>
      </c>
      <c r="F373" s="15">
        <v>2.6143579139481045E-2</v>
      </c>
    </row>
    <row r="374" spans="3:6" x14ac:dyDescent="0.2">
      <c r="C374" s="12"/>
      <c r="D374" s="13"/>
      <c r="E374" s="14" t="s">
        <v>120</v>
      </c>
      <c r="F374" s="15">
        <v>2.5469282079120782E-2</v>
      </c>
    </row>
    <row r="375" spans="3:6" x14ac:dyDescent="0.2">
      <c r="C375" s="9" t="s">
        <v>271</v>
      </c>
      <c r="D375" s="10" t="s">
        <v>79</v>
      </c>
      <c r="E375" s="10" t="s">
        <v>272</v>
      </c>
      <c r="F375" s="11">
        <v>0.96878694798397247</v>
      </c>
    </row>
    <row r="376" spans="3:6" x14ac:dyDescent="0.2">
      <c r="C376" s="12"/>
      <c r="D376" s="13"/>
      <c r="E376" s="14" t="s">
        <v>106</v>
      </c>
      <c r="F376" s="15">
        <v>9.0394115629766868E-3</v>
      </c>
    </row>
    <row r="377" spans="3:6" x14ac:dyDescent="0.2">
      <c r="C377" s="9" t="s">
        <v>273</v>
      </c>
      <c r="D377" s="10" t="s">
        <v>81</v>
      </c>
      <c r="E377" s="10" t="s">
        <v>147</v>
      </c>
      <c r="F377" s="11">
        <v>1.0000164158053206</v>
      </c>
    </row>
    <row r="378" spans="3:6" x14ac:dyDescent="0.2">
      <c r="C378" s="12"/>
      <c r="D378" s="13"/>
      <c r="E378" s="14" t="s">
        <v>106</v>
      </c>
      <c r="F378" s="15">
        <v>8.3634582931937644E-5</v>
      </c>
    </row>
    <row r="379" spans="3:6" x14ac:dyDescent="0.2">
      <c r="C379" s="9" t="s">
        <v>274</v>
      </c>
      <c r="D379" s="10" t="s">
        <v>82</v>
      </c>
      <c r="E379" s="10" t="s">
        <v>147</v>
      </c>
      <c r="F379" s="11">
        <v>0.97273918866736231</v>
      </c>
    </row>
    <row r="380" spans="3:6" x14ac:dyDescent="0.2">
      <c r="C380" s="12"/>
      <c r="D380" s="13"/>
      <c r="E380" s="14" t="s">
        <v>106</v>
      </c>
      <c r="F380" s="15">
        <v>2.6643088536780442E-2</v>
      </c>
    </row>
    <row r="381" spans="3:6" x14ac:dyDescent="0.2">
      <c r="C381" s="9" t="s">
        <v>275</v>
      </c>
      <c r="D381" s="10" t="s">
        <v>83</v>
      </c>
      <c r="E381" s="10" t="s">
        <v>161</v>
      </c>
      <c r="F381" s="11">
        <v>9.6330903401150747E-2</v>
      </c>
    </row>
    <row r="382" spans="3:6" x14ac:dyDescent="0.2">
      <c r="C382" s="12"/>
      <c r="D382" s="13"/>
      <c r="E382" s="14" t="s">
        <v>93</v>
      </c>
      <c r="F382" s="15">
        <v>9.5591255171508072E-2</v>
      </c>
    </row>
    <row r="383" spans="3:6" x14ac:dyDescent="0.2">
      <c r="C383" s="12"/>
      <c r="D383" s="13"/>
      <c r="E383" s="14" t="s">
        <v>96</v>
      </c>
      <c r="F383" s="15">
        <v>9.5588327761527883E-2</v>
      </c>
    </row>
    <row r="384" spans="3:6" x14ac:dyDescent="0.2">
      <c r="C384" s="12"/>
      <c r="D384" s="13"/>
      <c r="E384" s="14" t="s">
        <v>160</v>
      </c>
      <c r="F384" s="15">
        <v>9.5512800584039215E-2</v>
      </c>
    </row>
    <row r="385" spans="3:6" x14ac:dyDescent="0.2">
      <c r="C385" s="12"/>
      <c r="D385" s="13"/>
      <c r="E385" s="14" t="s">
        <v>149</v>
      </c>
      <c r="F385" s="15">
        <v>9.5299002075153308E-2</v>
      </c>
    </row>
    <row r="386" spans="3:6" x14ac:dyDescent="0.2">
      <c r="C386" s="12"/>
      <c r="D386" s="13"/>
      <c r="E386" s="14" t="s">
        <v>156</v>
      </c>
      <c r="F386" s="15">
        <v>9.5281632775937569E-2</v>
      </c>
    </row>
    <row r="387" spans="3:6" x14ac:dyDescent="0.2">
      <c r="C387" s="12"/>
      <c r="D387" s="13"/>
      <c r="E387" s="14" t="s">
        <v>159</v>
      </c>
      <c r="F387" s="15">
        <v>8.7324098909309852E-2</v>
      </c>
    </row>
    <row r="388" spans="3:6" x14ac:dyDescent="0.2">
      <c r="C388" s="12"/>
      <c r="D388" s="13"/>
      <c r="E388" s="14" t="s">
        <v>183</v>
      </c>
      <c r="F388" s="15">
        <v>5.2466328795863264E-2</v>
      </c>
    </row>
    <row r="389" spans="3:6" x14ac:dyDescent="0.2">
      <c r="C389" s="12"/>
      <c r="D389" s="13"/>
      <c r="E389" s="14" t="s">
        <v>276</v>
      </c>
      <c r="F389" s="15">
        <v>4.9708397266804469E-2</v>
      </c>
    </row>
    <row r="390" spans="3:6" x14ac:dyDescent="0.2">
      <c r="C390" s="12"/>
      <c r="D390" s="13"/>
      <c r="E390" s="14" t="s">
        <v>277</v>
      </c>
      <c r="F390" s="15">
        <v>4.966510412587534E-2</v>
      </c>
    </row>
    <row r="391" spans="3:6" x14ac:dyDescent="0.2">
      <c r="C391" s="9" t="s">
        <v>278</v>
      </c>
      <c r="D391" s="10" t="s">
        <v>84</v>
      </c>
      <c r="E391" s="10" t="s">
        <v>93</v>
      </c>
      <c r="F391" s="11">
        <v>0.28563055200723547</v>
      </c>
    </row>
    <row r="392" spans="3:6" x14ac:dyDescent="0.2">
      <c r="C392" s="12"/>
      <c r="D392" s="13"/>
      <c r="E392" s="14" t="s">
        <v>95</v>
      </c>
      <c r="F392" s="15">
        <v>0.234656406975427</v>
      </c>
    </row>
    <row r="393" spans="3:6" x14ac:dyDescent="0.2">
      <c r="C393" s="12"/>
      <c r="D393" s="13"/>
      <c r="E393" s="14" t="s">
        <v>156</v>
      </c>
      <c r="F393" s="15">
        <v>0.10145531017836372</v>
      </c>
    </row>
    <row r="394" spans="3:6" x14ac:dyDescent="0.2">
      <c r="C394" s="12"/>
      <c r="D394" s="13"/>
      <c r="E394" s="14" t="s">
        <v>96</v>
      </c>
      <c r="F394" s="15">
        <v>9.9793706343007285E-2</v>
      </c>
    </row>
    <row r="395" spans="3:6" x14ac:dyDescent="0.2">
      <c r="C395" s="12"/>
      <c r="D395" s="13"/>
      <c r="E395" s="14" t="s">
        <v>115</v>
      </c>
      <c r="F395" s="15">
        <v>9.8143503087998421E-2</v>
      </c>
    </row>
    <row r="396" spans="3:6" x14ac:dyDescent="0.2">
      <c r="C396" s="12"/>
      <c r="D396" s="13"/>
      <c r="E396" s="14" t="s">
        <v>279</v>
      </c>
      <c r="F396" s="15">
        <v>5.8898698360397406E-2</v>
      </c>
    </row>
    <row r="397" spans="3:6" x14ac:dyDescent="0.2">
      <c r="C397" s="12"/>
      <c r="D397" s="13"/>
      <c r="E397" s="14" t="s">
        <v>183</v>
      </c>
      <c r="F397" s="15">
        <v>2.6090755696728994E-2</v>
      </c>
    </row>
    <row r="398" spans="3:6" x14ac:dyDescent="0.2">
      <c r="C398" s="12"/>
      <c r="D398" s="13"/>
      <c r="E398" s="14" t="s">
        <v>280</v>
      </c>
      <c r="F398" s="15">
        <v>2.4791211797329911E-2</v>
      </c>
    </row>
    <row r="399" spans="3:6" x14ac:dyDescent="0.2">
      <c r="C399" s="12"/>
      <c r="D399" s="13"/>
      <c r="E399" s="14" t="s">
        <v>124</v>
      </c>
      <c r="F399" s="15">
        <v>2.3744278261308156E-2</v>
      </c>
    </row>
    <row r="400" spans="3:6" x14ac:dyDescent="0.2">
      <c r="C400" s="12"/>
      <c r="D400" s="13"/>
      <c r="E400" s="14" t="s">
        <v>281</v>
      </c>
      <c r="F400" s="15">
        <v>1.5434619315625181E-2</v>
      </c>
    </row>
    <row r="401" spans="3:6" x14ac:dyDescent="0.2">
      <c r="C401" s="9" t="s">
        <v>282</v>
      </c>
      <c r="D401" s="10" t="s">
        <v>85</v>
      </c>
      <c r="E401" s="10" t="s">
        <v>147</v>
      </c>
      <c r="F401" s="11">
        <v>0.97619780306175341</v>
      </c>
    </row>
    <row r="402" spans="3:6" ht="13.5" thickBot="1" x14ac:dyDescent="0.25">
      <c r="C402" s="16"/>
      <c r="D402" s="17"/>
      <c r="E402" s="18" t="s">
        <v>106</v>
      </c>
      <c r="F402" s="19">
        <v>4.0800057664098971E-2</v>
      </c>
    </row>
    <row r="403" spans="3:6" x14ac:dyDescent="0.2">
      <c r="F403" s="4"/>
    </row>
    <row r="404" spans="3:6" x14ac:dyDescent="0.2">
      <c r="F404" s="4"/>
    </row>
    <row r="405" spans="3:6" x14ac:dyDescent="0.2">
      <c r="F405" s="4"/>
    </row>
    <row r="406" spans="3:6" x14ac:dyDescent="0.2">
      <c r="F406" s="4"/>
    </row>
    <row r="407" spans="3:6" x14ac:dyDescent="0.2">
      <c r="F407" s="4"/>
    </row>
    <row r="408" spans="3:6" x14ac:dyDescent="0.2">
      <c r="F408" s="4"/>
    </row>
    <row r="409" spans="3:6" x14ac:dyDescent="0.2">
      <c r="F409" s="4"/>
    </row>
    <row r="410" spans="3:6" x14ac:dyDescent="0.2">
      <c r="F410" s="4"/>
    </row>
    <row r="411" spans="3:6" x14ac:dyDescent="0.2">
      <c r="F411" s="4"/>
    </row>
    <row r="412" spans="3:6" x14ac:dyDescent="0.2">
      <c r="F412" s="4"/>
    </row>
    <row r="413" spans="3:6" x14ac:dyDescent="0.2">
      <c r="F413" s="4"/>
    </row>
    <row r="414" spans="3:6" x14ac:dyDescent="0.2">
      <c r="F414" s="4"/>
    </row>
    <row r="415" spans="3:6" x14ac:dyDescent="0.2">
      <c r="F415" s="4"/>
    </row>
    <row r="416" spans="3:6" x14ac:dyDescent="0.2">
      <c r="F416" s="4"/>
    </row>
    <row r="417" spans="6:6" x14ac:dyDescent="0.2">
      <c r="F417" s="4"/>
    </row>
    <row r="418" spans="6:6" x14ac:dyDescent="0.2">
      <c r="F418" s="4"/>
    </row>
    <row r="419" spans="6:6" x14ac:dyDescent="0.2">
      <c r="F419" s="4"/>
    </row>
    <row r="420" spans="6:6" x14ac:dyDescent="0.2">
      <c r="F420" s="4"/>
    </row>
    <row r="421" spans="6:6" x14ac:dyDescent="0.2">
      <c r="F421" s="4"/>
    </row>
    <row r="422" spans="6:6" x14ac:dyDescent="0.2">
      <c r="F422" s="4"/>
    </row>
    <row r="423" spans="6:6" x14ac:dyDescent="0.2">
      <c r="F423" s="4"/>
    </row>
    <row r="424" spans="6:6" x14ac:dyDescent="0.2">
      <c r="F424" s="4"/>
    </row>
    <row r="425" spans="6:6" x14ac:dyDescent="0.2">
      <c r="F425" s="4"/>
    </row>
    <row r="426" spans="6:6" x14ac:dyDescent="0.2">
      <c r="F426" s="4"/>
    </row>
    <row r="427" spans="6:6" x14ac:dyDescent="0.2">
      <c r="F427" s="4"/>
    </row>
    <row r="428" spans="6:6" x14ac:dyDescent="0.2">
      <c r="F428" s="4"/>
    </row>
    <row r="429" spans="6:6" x14ac:dyDescent="0.2">
      <c r="F429" s="4"/>
    </row>
    <row r="430" spans="6:6" x14ac:dyDescent="0.2">
      <c r="F430" s="4"/>
    </row>
    <row r="431" spans="6:6" x14ac:dyDescent="0.2">
      <c r="F431" s="4"/>
    </row>
    <row r="432" spans="6:6" x14ac:dyDescent="0.2">
      <c r="F432" s="4"/>
    </row>
    <row r="433" spans="6:6" x14ac:dyDescent="0.2">
      <c r="F433" s="4"/>
    </row>
    <row r="434" spans="6:6" x14ac:dyDescent="0.2">
      <c r="F434" s="4"/>
    </row>
    <row r="435" spans="6:6" x14ac:dyDescent="0.2">
      <c r="F435" s="4"/>
    </row>
    <row r="436" spans="6:6" x14ac:dyDescent="0.2">
      <c r="F436" s="4"/>
    </row>
    <row r="437" spans="6:6" x14ac:dyDescent="0.2">
      <c r="F437" s="4"/>
    </row>
    <row r="438" spans="6:6" x14ac:dyDescent="0.2">
      <c r="F438" s="4"/>
    </row>
    <row r="439" spans="6:6" x14ac:dyDescent="0.2">
      <c r="F439" s="4"/>
    </row>
    <row r="440" spans="6:6" x14ac:dyDescent="0.2">
      <c r="F440" s="4"/>
    </row>
    <row r="441" spans="6:6" x14ac:dyDescent="0.2">
      <c r="F441" s="4"/>
    </row>
    <row r="442" spans="6:6" x14ac:dyDescent="0.2">
      <c r="F442" s="4"/>
    </row>
    <row r="443" spans="6:6" x14ac:dyDescent="0.2">
      <c r="F443" s="4"/>
    </row>
    <row r="444" spans="6:6" x14ac:dyDescent="0.2">
      <c r="F444" s="4"/>
    </row>
    <row r="445" spans="6:6" x14ac:dyDescent="0.2">
      <c r="F445" s="4"/>
    </row>
    <row r="446" spans="6:6" x14ac:dyDescent="0.2">
      <c r="F446" s="4"/>
    </row>
    <row r="447" spans="6:6" x14ac:dyDescent="0.2">
      <c r="F447" s="4"/>
    </row>
    <row r="448" spans="6:6" x14ac:dyDescent="0.2">
      <c r="F448" s="4"/>
    </row>
    <row r="449" spans="6:6" x14ac:dyDescent="0.2">
      <c r="F449" s="4"/>
    </row>
    <row r="450" spans="6:6" x14ac:dyDescent="0.2">
      <c r="F450" s="4"/>
    </row>
    <row r="451" spans="6:6" x14ac:dyDescent="0.2">
      <c r="F451" s="4"/>
    </row>
    <row r="452" spans="6:6" x14ac:dyDescent="0.2">
      <c r="F452" s="4"/>
    </row>
    <row r="453" spans="6:6" x14ac:dyDescent="0.2">
      <c r="F453" s="4"/>
    </row>
    <row r="454" spans="6:6" x14ac:dyDescent="0.2">
      <c r="F454" s="4"/>
    </row>
    <row r="455" spans="6:6" x14ac:dyDescent="0.2">
      <c r="F455" s="4"/>
    </row>
    <row r="456" spans="6:6" x14ac:dyDescent="0.2">
      <c r="F456" s="4"/>
    </row>
    <row r="457" spans="6:6" x14ac:dyDescent="0.2">
      <c r="F457" s="4"/>
    </row>
    <row r="458" spans="6:6" x14ac:dyDescent="0.2">
      <c r="F458" s="4"/>
    </row>
    <row r="459" spans="6:6" x14ac:dyDescent="0.2">
      <c r="F459" s="4"/>
    </row>
    <row r="460" spans="6:6" x14ac:dyDescent="0.2">
      <c r="F460" s="4"/>
    </row>
    <row r="461" spans="6:6" x14ac:dyDescent="0.2">
      <c r="F461" s="4"/>
    </row>
    <row r="462" spans="6:6" x14ac:dyDescent="0.2">
      <c r="F462" s="4"/>
    </row>
    <row r="463" spans="6:6" x14ac:dyDescent="0.2">
      <c r="F463" s="4"/>
    </row>
    <row r="464" spans="6:6" x14ac:dyDescent="0.2">
      <c r="F464" s="4"/>
    </row>
    <row r="465" spans="6:6" x14ac:dyDescent="0.2">
      <c r="F465" s="4"/>
    </row>
    <row r="466" spans="6:6" x14ac:dyDescent="0.2">
      <c r="F466" s="4"/>
    </row>
    <row r="467" spans="6:6" x14ac:dyDescent="0.2">
      <c r="F467" s="4"/>
    </row>
    <row r="468" spans="6:6" x14ac:dyDescent="0.2">
      <c r="F468" s="4"/>
    </row>
    <row r="469" spans="6:6" x14ac:dyDescent="0.2">
      <c r="F469" s="4"/>
    </row>
    <row r="470" spans="6:6" x14ac:dyDescent="0.2">
      <c r="F470" s="4"/>
    </row>
    <row r="471" spans="6:6" x14ac:dyDescent="0.2">
      <c r="F471" s="4"/>
    </row>
    <row r="472" spans="6:6" x14ac:dyDescent="0.2">
      <c r="F472" s="4"/>
    </row>
    <row r="473" spans="6:6" x14ac:dyDescent="0.2">
      <c r="F473" s="4"/>
    </row>
    <row r="474" spans="6:6" x14ac:dyDescent="0.2">
      <c r="F474" s="4"/>
    </row>
    <row r="475" spans="6:6" x14ac:dyDescent="0.2">
      <c r="F475" s="4"/>
    </row>
    <row r="476" spans="6:6" x14ac:dyDescent="0.2">
      <c r="F476" s="4"/>
    </row>
    <row r="477" spans="6:6" x14ac:dyDescent="0.2">
      <c r="F477" s="4"/>
    </row>
    <row r="478" spans="6:6" x14ac:dyDescent="0.2">
      <c r="F478" s="4"/>
    </row>
    <row r="479" spans="6:6" x14ac:dyDescent="0.2">
      <c r="F479" s="4"/>
    </row>
    <row r="480" spans="6:6" x14ac:dyDescent="0.2">
      <c r="F480" s="4"/>
    </row>
    <row r="481" spans="6:6" x14ac:dyDescent="0.2">
      <c r="F481" s="4"/>
    </row>
    <row r="482" spans="6:6" x14ac:dyDescent="0.2">
      <c r="F482" s="4"/>
    </row>
    <row r="483" spans="6:6" x14ac:dyDescent="0.2">
      <c r="F483" s="4"/>
    </row>
    <row r="484" spans="6:6" x14ac:dyDescent="0.2">
      <c r="F484" s="4"/>
    </row>
    <row r="485" spans="6:6" x14ac:dyDescent="0.2">
      <c r="F485" s="4"/>
    </row>
    <row r="486" spans="6:6" x14ac:dyDescent="0.2">
      <c r="F486" s="4"/>
    </row>
    <row r="487" spans="6:6" x14ac:dyDescent="0.2">
      <c r="F487" s="4"/>
    </row>
    <row r="488" spans="6:6" x14ac:dyDescent="0.2">
      <c r="F488" s="4"/>
    </row>
    <row r="489" spans="6:6" x14ac:dyDescent="0.2">
      <c r="F489" s="4"/>
    </row>
    <row r="490" spans="6:6" x14ac:dyDescent="0.2">
      <c r="F490" s="4"/>
    </row>
    <row r="491" spans="6:6" x14ac:dyDescent="0.2">
      <c r="F491" s="4"/>
    </row>
    <row r="492" spans="6:6" x14ac:dyDescent="0.2">
      <c r="F492" s="4"/>
    </row>
    <row r="493" spans="6:6" x14ac:dyDescent="0.2">
      <c r="F493" s="4"/>
    </row>
    <row r="494" spans="6:6" x14ac:dyDescent="0.2">
      <c r="F494" s="4"/>
    </row>
    <row r="495" spans="6:6" x14ac:dyDescent="0.2">
      <c r="F495" s="4"/>
    </row>
    <row r="496" spans="6:6" x14ac:dyDescent="0.2">
      <c r="F496" s="4"/>
    </row>
    <row r="497" spans="6:6" x14ac:dyDescent="0.2">
      <c r="F497" s="4"/>
    </row>
    <row r="498" spans="6:6" x14ac:dyDescent="0.2">
      <c r="F498" s="4"/>
    </row>
    <row r="499" spans="6:6" x14ac:dyDescent="0.2">
      <c r="F499" s="4"/>
    </row>
    <row r="500" spans="6:6" x14ac:dyDescent="0.2">
      <c r="F500" s="4"/>
    </row>
    <row r="501" spans="6:6" x14ac:dyDescent="0.2">
      <c r="F501" s="4"/>
    </row>
    <row r="502" spans="6:6" x14ac:dyDescent="0.2">
      <c r="F502" s="4"/>
    </row>
    <row r="503" spans="6:6" x14ac:dyDescent="0.2">
      <c r="F503" s="4"/>
    </row>
    <row r="504" spans="6:6" x14ac:dyDescent="0.2">
      <c r="F504" s="4"/>
    </row>
    <row r="505" spans="6:6" x14ac:dyDescent="0.2">
      <c r="F505" s="4"/>
    </row>
    <row r="506" spans="6:6" x14ac:dyDescent="0.2">
      <c r="F506" s="4"/>
    </row>
    <row r="507" spans="6:6" x14ac:dyDescent="0.2">
      <c r="F507" s="4"/>
    </row>
    <row r="508" spans="6:6" x14ac:dyDescent="0.2">
      <c r="F508" s="4"/>
    </row>
    <row r="509" spans="6:6" x14ac:dyDescent="0.2">
      <c r="F509" s="4"/>
    </row>
    <row r="510" spans="6:6" x14ac:dyDescent="0.2">
      <c r="F510" s="4"/>
    </row>
    <row r="511" spans="6:6" x14ac:dyDescent="0.2">
      <c r="F511" s="4"/>
    </row>
    <row r="512" spans="6:6" x14ac:dyDescent="0.2">
      <c r="F512" s="4"/>
    </row>
    <row r="513" spans="6:6" x14ac:dyDescent="0.2">
      <c r="F513" s="4"/>
    </row>
    <row r="514" spans="6:6" x14ac:dyDescent="0.2">
      <c r="F514" s="4"/>
    </row>
    <row r="515" spans="6:6" x14ac:dyDescent="0.2">
      <c r="F515" s="4"/>
    </row>
    <row r="516" spans="6:6" x14ac:dyDescent="0.2">
      <c r="F516" s="4"/>
    </row>
    <row r="517" spans="6:6" x14ac:dyDescent="0.2">
      <c r="F517" s="4"/>
    </row>
    <row r="518" spans="6:6" x14ac:dyDescent="0.2">
      <c r="F518" s="4"/>
    </row>
    <row r="519" spans="6:6" x14ac:dyDescent="0.2">
      <c r="F519" s="4"/>
    </row>
    <row r="520" spans="6:6" x14ac:dyDescent="0.2">
      <c r="F520" s="4"/>
    </row>
    <row r="521" spans="6:6" x14ac:dyDescent="0.2">
      <c r="F521" s="4"/>
    </row>
    <row r="522" spans="6:6" x14ac:dyDescent="0.2">
      <c r="F522" s="4"/>
    </row>
    <row r="523" spans="6:6" x14ac:dyDescent="0.2">
      <c r="F523" s="4"/>
    </row>
    <row r="524" spans="6:6" x14ac:dyDescent="0.2">
      <c r="F524" s="4"/>
    </row>
    <row r="525" spans="6:6" x14ac:dyDescent="0.2">
      <c r="F525" s="4"/>
    </row>
    <row r="526" spans="6:6" x14ac:dyDescent="0.2">
      <c r="F526" s="4"/>
    </row>
    <row r="527" spans="6:6" x14ac:dyDescent="0.2">
      <c r="F527" s="4"/>
    </row>
    <row r="528" spans="6:6" x14ac:dyDescent="0.2">
      <c r="F528" s="4"/>
    </row>
    <row r="529" spans="6:6" x14ac:dyDescent="0.2">
      <c r="F529" s="4"/>
    </row>
    <row r="530" spans="6:6" x14ac:dyDescent="0.2">
      <c r="F530" s="4"/>
    </row>
    <row r="531" spans="6:6" x14ac:dyDescent="0.2">
      <c r="F531" s="4"/>
    </row>
    <row r="532" spans="6:6" x14ac:dyDescent="0.2">
      <c r="F532" s="4"/>
    </row>
    <row r="533" spans="6:6" x14ac:dyDescent="0.2">
      <c r="F533" s="4"/>
    </row>
    <row r="534" spans="6:6" x14ac:dyDescent="0.2">
      <c r="F534" s="4"/>
    </row>
    <row r="535" spans="6:6" x14ac:dyDescent="0.2">
      <c r="F535" s="4"/>
    </row>
    <row r="536" spans="6:6" x14ac:dyDescent="0.2">
      <c r="F536" s="4"/>
    </row>
    <row r="537" spans="6:6" x14ac:dyDescent="0.2">
      <c r="F537" s="4"/>
    </row>
    <row r="538" spans="6:6" x14ac:dyDescent="0.2">
      <c r="F538" s="4"/>
    </row>
    <row r="539" spans="6:6" x14ac:dyDescent="0.2">
      <c r="F539" s="4"/>
    </row>
    <row r="540" spans="6:6" x14ac:dyDescent="0.2">
      <c r="F540" s="4"/>
    </row>
    <row r="541" spans="6:6" x14ac:dyDescent="0.2">
      <c r="F541" s="4"/>
    </row>
    <row r="542" spans="6:6" x14ac:dyDescent="0.2">
      <c r="F542" s="4"/>
    </row>
    <row r="543" spans="6:6" x14ac:dyDescent="0.2">
      <c r="F543" s="4"/>
    </row>
    <row r="544" spans="6:6" x14ac:dyDescent="0.2">
      <c r="F544" s="4"/>
    </row>
    <row r="545" spans="6:6" x14ac:dyDescent="0.2">
      <c r="F545" s="4"/>
    </row>
    <row r="546" spans="6:6" x14ac:dyDescent="0.2">
      <c r="F546" s="4"/>
    </row>
    <row r="547" spans="6:6" x14ac:dyDescent="0.2">
      <c r="F547" s="4"/>
    </row>
    <row r="548" spans="6:6" x14ac:dyDescent="0.2">
      <c r="F548" s="4"/>
    </row>
    <row r="549" spans="6:6" x14ac:dyDescent="0.2">
      <c r="F549" s="4"/>
    </row>
    <row r="550" spans="6:6" x14ac:dyDescent="0.2">
      <c r="F550" s="4"/>
    </row>
    <row r="551" spans="6:6" x14ac:dyDescent="0.2">
      <c r="F551" s="4"/>
    </row>
    <row r="552" spans="6:6" x14ac:dyDescent="0.2">
      <c r="F552" s="4"/>
    </row>
    <row r="553" spans="6:6" x14ac:dyDescent="0.2">
      <c r="F553" s="4"/>
    </row>
    <row r="554" spans="6:6" x14ac:dyDescent="0.2">
      <c r="F554" s="4"/>
    </row>
    <row r="555" spans="6:6" x14ac:dyDescent="0.2">
      <c r="F555" s="4"/>
    </row>
    <row r="556" spans="6:6" x14ac:dyDescent="0.2">
      <c r="F556" s="4"/>
    </row>
    <row r="557" spans="6:6" x14ac:dyDescent="0.2">
      <c r="F557" s="4"/>
    </row>
    <row r="558" spans="6:6" x14ac:dyDescent="0.2">
      <c r="F558" s="4"/>
    </row>
    <row r="559" spans="6:6" x14ac:dyDescent="0.2">
      <c r="F559" s="4"/>
    </row>
    <row r="560" spans="6:6" x14ac:dyDescent="0.2">
      <c r="F560" s="4"/>
    </row>
    <row r="561" spans="6:6" x14ac:dyDescent="0.2">
      <c r="F561" s="4"/>
    </row>
    <row r="562" spans="6:6" x14ac:dyDescent="0.2">
      <c r="F562" s="4"/>
    </row>
    <row r="563" spans="6:6" x14ac:dyDescent="0.2">
      <c r="F563" s="4"/>
    </row>
    <row r="564" spans="6:6" x14ac:dyDescent="0.2">
      <c r="F564" s="4"/>
    </row>
    <row r="565" spans="6:6" x14ac:dyDescent="0.2">
      <c r="F565" s="4"/>
    </row>
    <row r="566" spans="6:6" x14ac:dyDescent="0.2">
      <c r="F566" s="4"/>
    </row>
    <row r="567" spans="6:6" x14ac:dyDescent="0.2">
      <c r="F567" s="4"/>
    </row>
    <row r="568" spans="6:6" x14ac:dyDescent="0.2">
      <c r="F568" s="4"/>
    </row>
    <row r="569" spans="6:6" x14ac:dyDescent="0.2">
      <c r="F569" s="4"/>
    </row>
    <row r="570" spans="6:6" x14ac:dyDescent="0.2">
      <c r="F570" s="4"/>
    </row>
    <row r="571" spans="6:6" x14ac:dyDescent="0.2">
      <c r="F571" s="4"/>
    </row>
    <row r="572" spans="6:6" x14ac:dyDescent="0.2">
      <c r="F572" s="4"/>
    </row>
    <row r="573" spans="6:6" x14ac:dyDescent="0.2">
      <c r="F573" s="4"/>
    </row>
    <row r="574" spans="6:6" x14ac:dyDescent="0.2">
      <c r="F574" s="4"/>
    </row>
    <row r="575" spans="6:6" x14ac:dyDescent="0.2">
      <c r="F575" s="4"/>
    </row>
    <row r="576" spans="6:6" x14ac:dyDescent="0.2">
      <c r="F576" s="4"/>
    </row>
    <row r="577" spans="6:6" x14ac:dyDescent="0.2">
      <c r="F577" s="4"/>
    </row>
    <row r="578" spans="6:6" x14ac:dyDescent="0.2">
      <c r="F578" s="4"/>
    </row>
    <row r="579" spans="6:6" x14ac:dyDescent="0.2">
      <c r="F579" s="4"/>
    </row>
    <row r="580" spans="6:6" x14ac:dyDescent="0.2">
      <c r="F580" s="4"/>
    </row>
    <row r="581" spans="6:6" x14ac:dyDescent="0.2">
      <c r="F581" s="4"/>
    </row>
    <row r="582" spans="6:6" x14ac:dyDescent="0.2">
      <c r="F582" s="4"/>
    </row>
    <row r="583" spans="6:6" x14ac:dyDescent="0.2">
      <c r="F583" s="4"/>
    </row>
    <row r="584" spans="6:6" x14ac:dyDescent="0.2">
      <c r="F584" s="4"/>
    </row>
    <row r="585" spans="6:6" x14ac:dyDescent="0.2">
      <c r="F585" s="4"/>
    </row>
    <row r="586" spans="6:6" x14ac:dyDescent="0.2">
      <c r="F586" s="4"/>
    </row>
    <row r="587" spans="6:6" x14ac:dyDescent="0.2">
      <c r="F587" s="4"/>
    </row>
    <row r="588" spans="6:6" x14ac:dyDescent="0.2">
      <c r="F588" s="4"/>
    </row>
    <row r="589" spans="6:6" x14ac:dyDescent="0.2">
      <c r="F589" s="4"/>
    </row>
    <row r="590" spans="6:6" x14ac:dyDescent="0.2">
      <c r="F590" s="4"/>
    </row>
    <row r="591" spans="6:6" x14ac:dyDescent="0.2">
      <c r="F591" s="4"/>
    </row>
    <row r="592" spans="6:6" x14ac:dyDescent="0.2">
      <c r="F592" s="4"/>
    </row>
    <row r="593" spans="6:6" x14ac:dyDescent="0.2">
      <c r="F593" s="4"/>
    </row>
    <row r="594" spans="6:6" x14ac:dyDescent="0.2">
      <c r="F594" s="4"/>
    </row>
    <row r="595" spans="6:6" x14ac:dyDescent="0.2">
      <c r="F595" s="4"/>
    </row>
    <row r="596" spans="6:6" x14ac:dyDescent="0.2">
      <c r="F596" s="4"/>
    </row>
    <row r="597" spans="6:6" x14ac:dyDescent="0.2">
      <c r="F597" s="4"/>
    </row>
    <row r="598" spans="6:6" x14ac:dyDescent="0.2">
      <c r="F598" s="4"/>
    </row>
    <row r="599" spans="6:6" x14ac:dyDescent="0.2">
      <c r="F599" s="4"/>
    </row>
    <row r="600" spans="6:6" x14ac:dyDescent="0.2">
      <c r="F600" s="4"/>
    </row>
    <row r="601" spans="6:6" x14ac:dyDescent="0.2">
      <c r="F601" s="4"/>
    </row>
    <row r="602" spans="6:6" x14ac:dyDescent="0.2">
      <c r="F602" s="4"/>
    </row>
    <row r="603" spans="6:6" x14ac:dyDescent="0.2">
      <c r="F603" s="4"/>
    </row>
    <row r="604" spans="6:6" x14ac:dyDescent="0.2">
      <c r="F604" s="4"/>
    </row>
    <row r="605" spans="6:6" x14ac:dyDescent="0.2">
      <c r="F605" s="4"/>
    </row>
    <row r="606" spans="6:6" x14ac:dyDescent="0.2">
      <c r="F606" s="4"/>
    </row>
    <row r="607" spans="6:6" x14ac:dyDescent="0.2">
      <c r="F607" s="4"/>
    </row>
    <row r="608" spans="6:6" x14ac:dyDescent="0.2">
      <c r="F608" s="4"/>
    </row>
    <row r="609" spans="6:6" x14ac:dyDescent="0.2">
      <c r="F609" s="4"/>
    </row>
    <row r="610" spans="6:6" x14ac:dyDescent="0.2">
      <c r="F610" s="4"/>
    </row>
    <row r="611" spans="6:6" x14ac:dyDescent="0.2">
      <c r="F611" s="4"/>
    </row>
    <row r="612" spans="6:6" x14ac:dyDescent="0.2">
      <c r="F612" s="4"/>
    </row>
    <row r="613" spans="6:6" x14ac:dyDescent="0.2">
      <c r="F613" s="4"/>
    </row>
    <row r="614" spans="6:6" x14ac:dyDescent="0.2">
      <c r="F614" s="4"/>
    </row>
    <row r="615" spans="6:6" x14ac:dyDescent="0.2">
      <c r="F615" s="4"/>
    </row>
    <row r="616" spans="6:6" x14ac:dyDescent="0.2">
      <c r="F616" s="4"/>
    </row>
    <row r="617" spans="6:6" x14ac:dyDescent="0.2">
      <c r="F617" s="4"/>
    </row>
    <row r="618" spans="6:6" x14ac:dyDescent="0.2">
      <c r="F618" s="4"/>
    </row>
    <row r="619" spans="6:6" x14ac:dyDescent="0.2">
      <c r="F619" s="4"/>
    </row>
    <row r="620" spans="6:6" x14ac:dyDescent="0.2">
      <c r="F620" s="4"/>
    </row>
    <row r="621" spans="6:6" x14ac:dyDescent="0.2">
      <c r="F621" s="4"/>
    </row>
    <row r="622" spans="6:6" x14ac:dyDescent="0.2">
      <c r="F622" s="4"/>
    </row>
    <row r="623" spans="6:6" x14ac:dyDescent="0.2">
      <c r="F623" s="4"/>
    </row>
    <row r="624" spans="6:6" x14ac:dyDescent="0.2">
      <c r="F624" s="4"/>
    </row>
    <row r="625" spans="6:6" x14ac:dyDescent="0.2">
      <c r="F625" s="4"/>
    </row>
    <row r="626" spans="6:6" x14ac:dyDescent="0.2">
      <c r="F626" s="4"/>
    </row>
    <row r="627" spans="6:6" x14ac:dyDescent="0.2">
      <c r="F627" s="4"/>
    </row>
    <row r="628" spans="6:6" x14ac:dyDescent="0.2">
      <c r="F628" s="4"/>
    </row>
    <row r="629" spans="6:6" x14ac:dyDescent="0.2">
      <c r="F629" s="4"/>
    </row>
    <row r="630" spans="6:6" x14ac:dyDescent="0.2">
      <c r="F630" s="4"/>
    </row>
    <row r="631" spans="6:6" x14ac:dyDescent="0.2">
      <c r="F631" s="4"/>
    </row>
    <row r="632" spans="6:6" x14ac:dyDescent="0.2">
      <c r="F632" s="4"/>
    </row>
    <row r="633" spans="6:6" x14ac:dyDescent="0.2">
      <c r="F633" s="4"/>
    </row>
    <row r="634" spans="6:6" x14ac:dyDescent="0.2">
      <c r="F634" s="4"/>
    </row>
    <row r="635" spans="6:6" x14ac:dyDescent="0.2">
      <c r="F635" s="4"/>
    </row>
    <row r="636" spans="6:6" x14ac:dyDescent="0.2">
      <c r="F636" s="4"/>
    </row>
    <row r="637" spans="6:6" x14ac:dyDescent="0.2">
      <c r="F637" s="4"/>
    </row>
    <row r="638" spans="6:6" x14ac:dyDescent="0.2">
      <c r="F638" s="4"/>
    </row>
    <row r="639" spans="6:6" x14ac:dyDescent="0.2">
      <c r="F639" s="4"/>
    </row>
    <row r="640" spans="6:6" x14ac:dyDescent="0.2">
      <c r="F640" s="4"/>
    </row>
    <row r="641" spans="6:6" x14ac:dyDescent="0.2">
      <c r="F641" s="4"/>
    </row>
    <row r="642" spans="6:6" x14ac:dyDescent="0.2">
      <c r="F642" s="4"/>
    </row>
    <row r="643" spans="6:6" x14ac:dyDescent="0.2">
      <c r="F643" s="4"/>
    </row>
    <row r="644" spans="6:6" x14ac:dyDescent="0.2">
      <c r="F644" s="4"/>
    </row>
    <row r="645" spans="6:6" x14ac:dyDescent="0.2">
      <c r="F645" s="4"/>
    </row>
    <row r="646" spans="6:6" x14ac:dyDescent="0.2">
      <c r="F646" s="4"/>
    </row>
    <row r="647" spans="6:6" x14ac:dyDescent="0.2">
      <c r="F647" s="4"/>
    </row>
    <row r="648" spans="6:6" x14ac:dyDescent="0.2">
      <c r="F648" s="4"/>
    </row>
    <row r="649" spans="6:6" x14ac:dyDescent="0.2">
      <c r="F649" s="4"/>
    </row>
    <row r="650" spans="6:6" x14ac:dyDescent="0.2">
      <c r="F650" s="4"/>
    </row>
    <row r="651" spans="6:6" x14ac:dyDescent="0.2">
      <c r="F651" s="4"/>
    </row>
    <row r="652" spans="6:6" x14ac:dyDescent="0.2">
      <c r="F652" s="4"/>
    </row>
    <row r="653" spans="6:6" x14ac:dyDescent="0.2">
      <c r="F653" s="4"/>
    </row>
    <row r="654" spans="6:6" x14ac:dyDescent="0.2">
      <c r="F654" s="4"/>
    </row>
    <row r="655" spans="6:6" x14ac:dyDescent="0.2">
      <c r="F655" s="4"/>
    </row>
    <row r="656" spans="6:6" x14ac:dyDescent="0.2">
      <c r="F656" s="4"/>
    </row>
    <row r="657" spans="6:6" x14ac:dyDescent="0.2">
      <c r="F657" s="4"/>
    </row>
    <row r="658" spans="6:6" x14ac:dyDescent="0.2">
      <c r="F658" s="4"/>
    </row>
    <row r="659" spans="6:6" x14ac:dyDescent="0.2">
      <c r="F659" s="4"/>
    </row>
    <row r="660" spans="6:6" x14ac:dyDescent="0.2">
      <c r="F660" s="4"/>
    </row>
    <row r="661" spans="6:6" x14ac:dyDescent="0.2">
      <c r="F661" s="4"/>
    </row>
    <row r="662" spans="6:6" x14ac:dyDescent="0.2">
      <c r="F662" s="4"/>
    </row>
    <row r="663" spans="6:6" x14ac:dyDescent="0.2">
      <c r="F663" s="4"/>
    </row>
    <row r="664" spans="6:6" x14ac:dyDescent="0.2">
      <c r="F664" s="4"/>
    </row>
    <row r="665" spans="6:6" x14ac:dyDescent="0.2">
      <c r="F665" s="4"/>
    </row>
    <row r="666" spans="6:6" x14ac:dyDescent="0.2">
      <c r="F666" s="4"/>
    </row>
    <row r="667" spans="6:6" x14ac:dyDescent="0.2">
      <c r="F667" s="4"/>
    </row>
    <row r="668" spans="6:6" x14ac:dyDescent="0.2">
      <c r="F668" s="4"/>
    </row>
    <row r="669" spans="6:6" x14ac:dyDescent="0.2">
      <c r="F669" s="4"/>
    </row>
    <row r="670" spans="6:6" x14ac:dyDescent="0.2">
      <c r="F670" s="4"/>
    </row>
    <row r="671" spans="6:6" x14ac:dyDescent="0.2">
      <c r="F671" s="4"/>
    </row>
    <row r="672" spans="6:6" x14ac:dyDescent="0.2">
      <c r="F672" s="4"/>
    </row>
    <row r="673" spans="6:6" x14ac:dyDescent="0.2">
      <c r="F673" s="4"/>
    </row>
    <row r="674" spans="6:6" x14ac:dyDescent="0.2">
      <c r="F674" s="4"/>
    </row>
    <row r="675" spans="6:6" x14ac:dyDescent="0.2">
      <c r="F675" s="4"/>
    </row>
    <row r="676" spans="6:6" x14ac:dyDescent="0.2">
      <c r="F676" s="4"/>
    </row>
    <row r="677" spans="6:6" x14ac:dyDescent="0.2">
      <c r="F677" s="4"/>
    </row>
    <row r="678" spans="6:6" x14ac:dyDescent="0.2">
      <c r="F678" s="4"/>
    </row>
    <row r="679" spans="6:6" x14ac:dyDescent="0.2">
      <c r="F679" s="4"/>
    </row>
    <row r="680" spans="6:6" x14ac:dyDescent="0.2">
      <c r="F680" s="4"/>
    </row>
    <row r="681" spans="6:6" x14ac:dyDescent="0.2">
      <c r="F681" s="4"/>
    </row>
    <row r="682" spans="6:6" x14ac:dyDescent="0.2">
      <c r="F682" s="4"/>
    </row>
    <row r="683" spans="6:6" x14ac:dyDescent="0.2">
      <c r="F683" s="4"/>
    </row>
    <row r="684" spans="6:6" x14ac:dyDescent="0.2">
      <c r="F684" s="4"/>
    </row>
    <row r="685" spans="6:6" x14ac:dyDescent="0.2">
      <c r="F685" s="4"/>
    </row>
    <row r="686" spans="6:6" x14ac:dyDescent="0.2">
      <c r="F686" s="4"/>
    </row>
    <row r="687" spans="6:6" x14ac:dyDescent="0.2">
      <c r="F687" s="4"/>
    </row>
    <row r="688" spans="6:6" x14ac:dyDescent="0.2">
      <c r="F688" s="4"/>
    </row>
    <row r="689" spans="6:6" x14ac:dyDescent="0.2">
      <c r="F689" s="4"/>
    </row>
    <row r="690" spans="6:6" x14ac:dyDescent="0.2">
      <c r="F690" s="4"/>
    </row>
    <row r="691" spans="6:6" x14ac:dyDescent="0.2">
      <c r="F691" s="4"/>
    </row>
    <row r="692" spans="6:6" x14ac:dyDescent="0.2">
      <c r="F692" s="4"/>
    </row>
    <row r="693" spans="6:6" x14ac:dyDescent="0.2">
      <c r="F693" s="4"/>
    </row>
    <row r="694" spans="6:6" x14ac:dyDescent="0.2">
      <c r="F694" s="4"/>
    </row>
    <row r="695" spans="6:6" x14ac:dyDescent="0.2">
      <c r="F695" s="4"/>
    </row>
    <row r="696" spans="6:6" x14ac:dyDescent="0.2">
      <c r="F696" s="4"/>
    </row>
    <row r="697" spans="6:6" x14ac:dyDescent="0.2">
      <c r="F697" s="4"/>
    </row>
    <row r="698" spans="6:6" x14ac:dyDescent="0.2">
      <c r="F698" s="4"/>
    </row>
    <row r="699" spans="6:6" x14ac:dyDescent="0.2">
      <c r="F699" s="4"/>
    </row>
    <row r="700" spans="6:6" x14ac:dyDescent="0.2">
      <c r="F700" s="4"/>
    </row>
    <row r="701" spans="6:6" x14ac:dyDescent="0.2">
      <c r="F701" s="4"/>
    </row>
    <row r="702" spans="6:6" x14ac:dyDescent="0.2">
      <c r="F702" s="4"/>
    </row>
    <row r="703" spans="6:6" x14ac:dyDescent="0.2">
      <c r="F703" s="4"/>
    </row>
    <row r="704" spans="6:6" x14ac:dyDescent="0.2">
      <c r="F704" s="4"/>
    </row>
    <row r="705" spans="6:6" x14ac:dyDescent="0.2">
      <c r="F705" s="4"/>
    </row>
    <row r="706" spans="6:6" x14ac:dyDescent="0.2">
      <c r="F706" s="4"/>
    </row>
    <row r="707" spans="6:6" x14ac:dyDescent="0.2">
      <c r="F707" s="4"/>
    </row>
    <row r="708" spans="6:6" x14ac:dyDescent="0.2">
      <c r="F708" s="4"/>
    </row>
    <row r="709" spans="6:6" x14ac:dyDescent="0.2">
      <c r="F709" s="4"/>
    </row>
    <row r="710" spans="6:6" x14ac:dyDescent="0.2">
      <c r="F710" s="4"/>
    </row>
    <row r="711" spans="6:6" x14ac:dyDescent="0.2">
      <c r="F711" s="4"/>
    </row>
    <row r="712" spans="6:6" x14ac:dyDescent="0.2">
      <c r="F712" s="4"/>
    </row>
    <row r="713" spans="6:6" x14ac:dyDescent="0.2">
      <c r="F713" s="4"/>
    </row>
    <row r="714" spans="6:6" x14ac:dyDescent="0.2">
      <c r="F714" s="4"/>
    </row>
    <row r="715" spans="6:6" x14ac:dyDescent="0.2">
      <c r="F715" s="4"/>
    </row>
    <row r="716" spans="6:6" x14ac:dyDescent="0.2">
      <c r="F716" s="4"/>
    </row>
    <row r="717" spans="6:6" x14ac:dyDescent="0.2">
      <c r="F717" s="4"/>
    </row>
    <row r="718" spans="6:6" x14ac:dyDescent="0.2">
      <c r="F718" s="4"/>
    </row>
    <row r="719" spans="6:6" x14ac:dyDescent="0.2">
      <c r="F719" s="4"/>
    </row>
    <row r="720" spans="6:6" x14ac:dyDescent="0.2">
      <c r="F720" s="4"/>
    </row>
    <row r="721" spans="6:6" x14ac:dyDescent="0.2">
      <c r="F721" s="4"/>
    </row>
    <row r="722" spans="6:6" x14ac:dyDescent="0.2">
      <c r="F722" s="4"/>
    </row>
    <row r="723" spans="6:6" x14ac:dyDescent="0.2">
      <c r="F723" s="4"/>
    </row>
    <row r="724" spans="6:6" x14ac:dyDescent="0.2">
      <c r="F724" s="4"/>
    </row>
    <row r="725" spans="6:6" x14ac:dyDescent="0.2">
      <c r="F725" s="4"/>
    </row>
    <row r="726" spans="6:6" x14ac:dyDescent="0.2">
      <c r="F726" s="4"/>
    </row>
    <row r="727" spans="6:6" x14ac:dyDescent="0.2">
      <c r="F727" s="4"/>
    </row>
    <row r="728" spans="6:6" x14ac:dyDescent="0.2">
      <c r="F728" s="4"/>
    </row>
    <row r="729" spans="6:6" x14ac:dyDescent="0.2">
      <c r="F729" s="4"/>
    </row>
    <row r="730" spans="6:6" x14ac:dyDescent="0.2">
      <c r="F730" s="4"/>
    </row>
    <row r="731" spans="6:6" x14ac:dyDescent="0.2">
      <c r="F731" s="4"/>
    </row>
    <row r="732" spans="6:6" x14ac:dyDescent="0.2">
      <c r="F732" s="4"/>
    </row>
    <row r="733" spans="6:6" x14ac:dyDescent="0.2">
      <c r="F733" s="4"/>
    </row>
    <row r="734" spans="6:6" x14ac:dyDescent="0.2">
      <c r="F734" s="4"/>
    </row>
    <row r="735" spans="6:6" x14ac:dyDescent="0.2">
      <c r="F735" s="4"/>
    </row>
    <row r="736" spans="6:6" x14ac:dyDescent="0.2">
      <c r="F736" s="4"/>
    </row>
    <row r="737" spans="6:6" x14ac:dyDescent="0.2">
      <c r="F737" s="4"/>
    </row>
    <row r="738" spans="6:6" x14ac:dyDescent="0.2">
      <c r="F738" s="4"/>
    </row>
    <row r="739" spans="6:6" x14ac:dyDescent="0.2">
      <c r="F739" s="4"/>
    </row>
    <row r="740" spans="6:6" x14ac:dyDescent="0.2">
      <c r="F740" s="4"/>
    </row>
    <row r="741" spans="6:6" x14ac:dyDescent="0.2">
      <c r="F741" s="4"/>
    </row>
    <row r="742" spans="6:6" x14ac:dyDescent="0.2">
      <c r="F742" s="4"/>
    </row>
    <row r="743" spans="6:6" x14ac:dyDescent="0.2">
      <c r="F743" s="4"/>
    </row>
    <row r="744" spans="6:6" x14ac:dyDescent="0.2">
      <c r="F744" s="4"/>
    </row>
    <row r="745" spans="6:6" x14ac:dyDescent="0.2">
      <c r="F745" s="4"/>
    </row>
    <row r="746" spans="6:6" x14ac:dyDescent="0.2">
      <c r="F746" s="4"/>
    </row>
    <row r="747" spans="6:6" x14ac:dyDescent="0.2">
      <c r="F747" s="4"/>
    </row>
    <row r="748" spans="6:6" x14ac:dyDescent="0.2">
      <c r="F748" s="4"/>
    </row>
    <row r="749" spans="6:6" x14ac:dyDescent="0.2">
      <c r="F749" s="4"/>
    </row>
    <row r="750" spans="6:6" x14ac:dyDescent="0.2">
      <c r="F750" s="4"/>
    </row>
    <row r="751" spans="6:6" x14ac:dyDescent="0.2">
      <c r="F751" s="4"/>
    </row>
    <row r="752" spans="6:6" x14ac:dyDescent="0.2">
      <c r="F752" s="4"/>
    </row>
    <row r="753" spans="6:6" x14ac:dyDescent="0.2">
      <c r="F753" s="4"/>
    </row>
    <row r="754" spans="6:6" x14ac:dyDescent="0.2">
      <c r="F754" s="4"/>
    </row>
    <row r="755" spans="6:6" x14ac:dyDescent="0.2">
      <c r="F755" s="4"/>
    </row>
    <row r="756" spans="6:6" x14ac:dyDescent="0.2">
      <c r="F756" s="4"/>
    </row>
    <row r="757" spans="6:6" x14ac:dyDescent="0.2">
      <c r="F757" s="4"/>
    </row>
    <row r="758" spans="6:6" x14ac:dyDescent="0.2">
      <c r="F758" s="4"/>
    </row>
    <row r="759" spans="6:6" x14ac:dyDescent="0.2">
      <c r="F759" s="4"/>
    </row>
    <row r="760" spans="6:6" x14ac:dyDescent="0.2">
      <c r="F760" s="4"/>
    </row>
    <row r="761" spans="6:6" x14ac:dyDescent="0.2">
      <c r="F761" s="4"/>
    </row>
    <row r="762" spans="6:6" x14ac:dyDescent="0.2">
      <c r="F762" s="4"/>
    </row>
    <row r="763" spans="6:6" x14ac:dyDescent="0.2">
      <c r="F763" s="4"/>
    </row>
    <row r="764" spans="6:6" x14ac:dyDescent="0.2">
      <c r="F764" s="4"/>
    </row>
    <row r="765" spans="6:6" x14ac:dyDescent="0.2">
      <c r="F765" s="4"/>
    </row>
    <row r="766" spans="6:6" x14ac:dyDescent="0.2">
      <c r="F766" s="4"/>
    </row>
    <row r="767" spans="6:6" x14ac:dyDescent="0.2">
      <c r="F767" s="4"/>
    </row>
    <row r="768" spans="6:6" x14ac:dyDescent="0.2">
      <c r="F768" s="4"/>
    </row>
    <row r="769" spans="6:6" x14ac:dyDescent="0.2">
      <c r="F769" s="4"/>
    </row>
    <row r="770" spans="6:6" x14ac:dyDescent="0.2">
      <c r="F770" s="4"/>
    </row>
    <row r="771" spans="6:6" x14ac:dyDescent="0.2">
      <c r="F771" s="4"/>
    </row>
    <row r="772" spans="6:6" x14ac:dyDescent="0.2">
      <c r="F772" s="4"/>
    </row>
    <row r="773" spans="6:6" x14ac:dyDescent="0.2">
      <c r="F773" s="4"/>
    </row>
    <row r="774" spans="6:6" x14ac:dyDescent="0.2">
      <c r="F774" s="4"/>
    </row>
    <row r="775" spans="6:6" x14ac:dyDescent="0.2">
      <c r="F775" s="4"/>
    </row>
    <row r="776" spans="6:6" x14ac:dyDescent="0.2">
      <c r="F776" s="4"/>
    </row>
    <row r="777" spans="6:6" x14ac:dyDescent="0.2">
      <c r="F777" s="4"/>
    </row>
    <row r="778" spans="6:6" x14ac:dyDescent="0.2">
      <c r="F778" s="4"/>
    </row>
    <row r="779" spans="6:6" x14ac:dyDescent="0.2">
      <c r="F779" s="4"/>
    </row>
    <row r="780" spans="6:6" x14ac:dyDescent="0.2">
      <c r="F780" s="4"/>
    </row>
    <row r="781" spans="6:6" x14ac:dyDescent="0.2">
      <c r="F781" s="4"/>
    </row>
    <row r="782" spans="6:6" x14ac:dyDescent="0.2">
      <c r="F782" s="4"/>
    </row>
    <row r="783" spans="6:6" x14ac:dyDescent="0.2">
      <c r="F783" s="4"/>
    </row>
    <row r="784" spans="6:6" x14ac:dyDescent="0.2">
      <c r="F784" s="4"/>
    </row>
    <row r="785" spans="6:6" x14ac:dyDescent="0.2">
      <c r="F785" s="4"/>
    </row>
    <row r="786" spans="6:6" x14ac:dyDescent="0.2">
      <c r="F786" s="4"/>
    </row>
    <row r="787" spans="6:6" x14ac:dyDescent="0.2">
      <c r="F787" s="4"/>
    </row>
    <row r="788" spans="6:6" x14ac:dyDescent="0.2">
      <c r="F788" s="4"/>
    </row>
    <row r="789" spans="6:6" x14ac:dyDescent="0.2">
      <c r="F789" s="4"/>
    </row>
    <row r="790" spans="6:6" x14ac:dyDescent="0.2">
      <c r="F790" s="4"/>
    </row>
    <row r="791" spans="6:6" x14ac:dyDescent="0.2">
      <c r="F791" s="4"/>
    </row>
    <row r="792" spans="6:6" x14ac:dyDescent="0.2">
      <c r="F792" s="4"/>
    </row>
    <row r="793" spans="6:6" x14ac:dyDescent="0.2">
      <c r="F793" s="4"/>
    </row>
    <row r="794" spans="6:6" x14ac:dyDescent="0.2">
      <c r="F794" s="4"/>
    </row>
    <row r="795" spans="6:6" x14ac:dyDescent="0.2">
      <c r="F795" s="4"/>
    </row>
    <row r="796" spans="6:6" x14ac:dyDescent="0.2">
      <c r="F796" s="4"/>
    </row>
    <row r="797" spans="6:6" x14ac:dyDescent="0.2">
      <c r="F797" s="4"/>
    </row>
    <row r="798" spans="6:6" x14ac:dyDescent="0.2">
      <c r="F798" s="4"/>
    </row>
    <row r="799" spans="6:6" x14ac:dyDescent="0.2">
      <c r="F799" s="4"/>
    </row>
    <row r="800" spans="6:6" x14ac:dyDescent="0.2">
      <c r="F800" s="4"/>
    </row>
    <row r="801" spans="6:6" x14ac:dyDescent="0.2">
      <c r="F801" s="4"/>
    </row>
    <row r="802" spans="6:6" x14ac:dyDescent="0.2">
      <c r="F802" s="4"/>
    </row>
    <row r="803" spans="6:6" x14ac:dyDescent="0.2">
      <c r="F803" s="4"/>
    </row>
    <row r="804" spans="6:6" x14ac:dyDescent="0.2">
      <c r="F804" s="4"/>
    </row>
    <row r="805" spans="6:6" x14ac:dyDescent="0.2">
      <c r="F805" s="4"/>
    </row>
    <row r="806" spans="6:6" x14ac:dyDescent="0.2">
      <c r="F806" s="4"/>
    </row>
    <row r="807" spans="6:6" x14ac:dyDescent="0.2">
      <c r="F807" s="4"/>
    </row>
    <row r="808" spans="6:6" x14ac:dyDescent="0.2">
      <c r="F808" s="4"/>
    </row>
    <row r="809" spans="6:6" x14ac:dyDescent="0.2">
      <c r="F809" s="4"/>
    </row>
    <row r="810" spans="6:6" x14ac:dyDescent="0.2">
      <c r="F810" s="4"/>
    </row>
    <row r="811" spans="6:6" x14ac:dyDescent="0.2">
      <c r="F811" s="4"/>
    </row>
    <row r="812" spans="6:6" x14ac:dyDescent="0.2">
      <c r="F812" s="4"/>
    </row>
    <row r="813" spans="6:6" x14ac:dyDescent="0.2">
      <c r="F813" s="4"/>
    </row>
    <row r="814" spans="6:6" x14ac:dyDescent="0.2">
      <c r="F814" s="4"/>
    </row>
    <row r="815" spans="6:6" x14ac:dyDescent="0.2">
      <c r="F815" s="4"/>
    </row>
    <row r="816" spans="6:6" x14ac:dyDescent="0.2">
      <c r="F816" s="4"/>
    </row>
    <row r="817" spans="6:6" x14ac:dyDescent="0.2">
      <c r="F817" s="4"/>
    </row>
    <row r="818" spans="6:6" x14ac:dyDescent="0.2">
      <c r="F818" s="4"/>
    </row>
    <row r="819" spans="6:6" x14ac:dyDescent="0.2">
      <c r="F819" s="4"/>
    </row>
    <row r="820" spans="6:6" x14ac:dyDescent="0.2">
      <c r="F820" s="4"/>
    </row>
    <row r="821" spans="6:6" x14ac:dyDescent="0.2">
      <c r="F821" s="4"/>
    </row>
    <row r="822" spans="6:6" x14ac:dyDescent="0.2">
      <c r="F822" s="4"/>
    </row>
    <row r="823" spans="6:6" x14ac:dyDescent="0.2">
      <c r="F823" s="4"/>
    </row>
    <row r="824" spans="6:6" x14ac:dyDescent="0.2">
      <c r="F824" s="4"/>
    </row>
    <row r="825" spans="6:6" x14ac:dyDescent="0.2">
      <c r="F825" s="4"/>
    </row>
    <row r="826" spans="6:6" x14ac:dyDescent="0.2">
      <c r="F826" s="4"/>
    </row>
    <row r="827" spans="6:6" x14ac:dyDescent="0.2">
      <c r="F827" s="4"/>
    </row>
    <row r="828" spans="6:6" x14ac:dyDescent="0.2">
      <c r="F828" s="4"/>
    </row>
    <row r="829" spans="6:6" x14ac:dyDescent="0.2">
      <c r="F829" s="4"/>
    </row>
    <row r="830" spans="6:6" x14ac:dyDescent="0.2">
      <c r="F830" s="4"/>
    </row>
    <row r="831" spans="6:6" x14ac:dyDescent="0.2">
      <c r="F831" s="4"/>
    </row>
    <row r="832" spans="6:6" x14ac:dyDescent="0.2">
      <c r="F832" s="4"/>
    </row>
    <row r="833" spans="6:6" x14ac:dyDescent="0.2">
      <c r="F833" s="4"/>
    </row>
    <row r="834" spans="6:6" x14ac:dyDescent="0.2">
      <c r="F834" s="4"/>
    </row>
    <row r="835" spans="6:6" x14ac:dyDescent="0.2">
      <c r="F835" s="4"/>
    </row>
    <row r="836" spans="6:6" x14ac:dyDescent="0.2">
      <c r="F836" s="4"/>
    </row>
    <row r="837" spans="6:6" x14ac:dyDescent="0.2">
      <c r="F837" s="4"/>
    </row>
    <row r="838" spans="6:6" x14ac:dyDescent="0.2">
      <c r="F838" s="4"/>
    </row>
    <row r="839" spans="6:6" x14ac:dyDescent="0.2">
      <c r="F839" s="4"/>
    </row>
    <row r="840" spans="6:6" x14ac:dyDescent="0.2">
      <c r="F840" s="4"/>
    </row>
    <row r="841" spans="6:6" x14ac:dyDescent="0.2">
      <c r="F841" s="4"/>
    </row>
    <row r="842" spans="6:6" x14ac:dyDescent="0.2">
      <c r="F842" s="4"/>
    </row>
    <row r="843" spans="6:6" x14ac:dyDescent="0.2">
      <c r="F843" s="4"/>
    </row>
    <row r="844" spans="6:6" x14ac:dyDescent="0.2">
      <c r="F844" s="4"/>
    </row>
    <row r="845" spans="6:6" x14ac:dyDescent="0.2">
      <c r="F845" s="4"/>
    </row>
    <row r="846" spans="6:6" x14ac:dyDescent="0.2">
      <c r="F846" s="4"/>
    </row>
    <row r="847" spans="6:6" x14ac:dyDescent="0.2">
      <c r="F847" s="4"/>
    </row>
    <row r="848" spans="6:6" x14ac:dyDescent="0.2">
      <c r="F848" s="4"/>
    </row>
    <row r="849" spans="6:6" x14ac:dyDescent="0.2">
      <c r="F849" s="4"/>
    </row>
    <row r="850" spans="6:6" x14ac:dyDescent="0.2">
      <c r="F850" s="4"/>
    </row>
    <row r="851" spans="6:6" x14ac:dyDescent="0.2">
      <c r="F851" s="4"/>
    </row>
    <row r="852" spans="6:6" x14ac:dyDescent="0.2">
      <c r="F852" s="4"/>
    </row>
    <row r="853" spans="6:6" x14ac:dyDescent="0.2">
      <c r="F853" s="4"/>
    </row>
    <row r="854" spans="6:6" x14ac:dyDescent="0.2">
      <c r="F854" s="4"/>
    </row>
    <row r="855" spans="6:6" x14ac:dyDescent="0.2">
      <c r="F855" s="4"/>
    </row>
    <row r="856" spans="6:6" x14ac:dyDescent="0.2">
      <c r="F856" s="4"/>
    </row>
    <row r="857" spans="6:6" x14ac:dyDescent="0.2">
      <c r="F857" s="4"/>
    </row>
    <row r="858" spans="6:6" x14ac:dyDescent="0.2">
      <c r="F858" s="4"/>
    </row>
    <row r="859" spans="6:6" x14ac:dyDescent="0.2">
      <c r="F859" s="4"/>
    </row>
    <row r="860" spans="6:6" x14ac:dyDescent="0.2">
      <c r="F860" s="4"/>
    </row>
    <row r="861" spans="6:6" x14ac:dyDescent="0.2">
      <c r="F861" s="4"/>
    </row>
    <row r="862" spans="6:6" x14ac:dyDescent="0.2">
      <c r="F862" s="4"/>
    </row>
    <row r="863" spans="6:6" x14ac:dyDescent="0.2">
      <c r="F863" s="4"/>
    </row>
    <row r="864" spans="6:6" x14ac:dyDescent="0.2">
      <c r="F864" s="4"/>
    </row>
    <row r="865" spans="6:6" x14ac:dyDescent="0.2">
      <c r="F865" s="4"/>
    </row>
    <row r="866" spans="6:6" x14ac:dyDescent="0.2">
      <c r="F866" s="4"/>
    </row>
    <row r="867" spans="6:6" x14ac:dyDescent="0.2">
      <c r="F867" s="4"/>
    </row>
    <row r="868" spans="6:6" x14ac:dyDescent="0.2">
      <c r="F868" s="4"/>
    </row>
    <row r="869" spans="6:6" x14ac:dyDescent="0.2">
      <c r="F869" s="4"/>
    </row>
    <row r="870" spans="6:6" x14ac:dyDescent="0.2">
      <c r="F870" s="4"/>
    </row>
    <row r="871" spans="6:6" x14ac:dyDescent="0.2">
      <c r="F871" s="4"/>
    </row>
    <row r="872" spans="6:6" x14ac:dyDescent="0.2">
      <c r="F872" s="4"/>
    </row>
    <row r="873" spans="6:6" x14ac:dyDescent="0.2">
      <c r="F873" s="4"/>
    </row>
    <row r="874" spans="6:6" x14ac:dyDescent="0.2">
      <c r="F874" s="4"/>
    </row>
    <row r="875" spans="6:6" x14ac:dyDescent="0.2">
      <c r="F875" s="4"/>
    </row>
    <row r="876" spans="6:6" x14ac:dyDescent="0.2">
      <c r="F876" s="4"/>
    </row>
    <row r="877" spans="6:6" x14ac:dyDescent="0.2">
      <c r="F877" s="4"/>
    </row>
    <row r="878" spans="6:6" x14ac:dyDescent="0.2">
      <c r="F878" s="4"/>
    </row>
    <row r="879" spans="6:6" x14ac:dyDescent="0.2">
      <c r="F879" s="4"/>
    </row>
    <row r="880" spans="6:6" x14ac:dyDescent="0.2">
      <c r="F880" s="4"/>
    </row>
    <row r="881" spans="6:6" x14ac:dyDescent="0.2">
      <c r="F881" s="4"/>
    </row>
    <row r="882" spans="6:6" x14ac:dyDescent="0.2">
      <c r="F882" s="4"/>
    </row>
    <row r="883" spans="6:6" x14ac:dyDescent="0.2">
      <c r="F883" s="4"/>
    </row>
    <row r="884" spans="6:6" x14ac:dyDescent="0.2">
      <c r="F884" s="4"/>
    </row>
    <row r="885" spans="6:6" x14ac:dyDescent="0.2">
      <c r="F885" s="4"/>
    </row>
    <row r="886" spans="6:6" x14ac:dyDescent="0.2">
      <c r="F886" s="4"/>
    </row>
    <row r="887" spans="6:6" x14ac:dyDescent="0.2">
      <c r="F887" s="4"/>
    </row>
    <row r="888" spans="6:6" x14ac:dyDescent="0.2">
      <c r="F888" s="4"/>
    </row>
    <row r="889" spans="6:6" x14ac:dyDescent="0.2">
      <c r="F889" s="4"/>
    </row>
    <row r="890" spans="6:6" x14ac:dyDescent="0.2">
      <c r="F890" s="4"/>
    </row>
    <row r="891" spans="6:6" x14ac:dyDescent="0.2">
      <c r="F891" s="4"/>
    </row>
    <row r="892" spans="6:6" x14ac:dyDescent="0.2">
      <c r="F892" s="4"/>
    </row>
    <row r="893" spans="6:6" x14ac:dyDescent="0.2">
      <c r="F893" s="4"/>
    </row>
    <row r="894" spans="6:6" x14ac:dyDescent="0.2">
      <c r="F894" s="4"/>
    </row>
    <row r="895" spans="6:6" x14ac:dyDescent="0.2">
      <c r="F895" s="4"/>
    </row>
    <row r="896" spans="6:6" x14ac:dyDescent="0.2">
      <c r="F896" s="4"/>
    </row>
    <row r="897" spans="6:6" x14ac:dyDescent="0.2">
      <c r="F897" s="4"/>
    </row>
    <row r="898" spans="6:6" x14ac:dyDescent="0.2">
      <c r="F898" s="4"/>
    </row>
    <row r="899" spans="6:6" x14ac:dyDescent="0.2">
      <c r="F899" s="4"/>
    </row>
    <row r="900" spans="6:6" x14ac:dyDescent="0.2">
      <c r="F900" s="4"/>
    </row>
    <row r="901" spans="6:6" x14ac:dyDescent="0.2">
      <c r="F901" s="4"/>
    </row>
    <row r="902" spans="6:6" x14ac:dyDescent="0.2">
      <c r="F902" s="4"/>
    </row>
    <row r="903" spans="6:6" x14ac:dyDescent="0.2">
      <c r="F903" s="4"/>
    </row>
    <row r="904" spans="6:6" x14ac:dyDescent="0.2">
      <c r="F904" s="4"/>
    </row>
    <row r="905" spans="6:6" x14ac:dyDescent="0.2">
      <c r="F905" s="4"/>
    </row>
    <row r="906" spans="6:6" x14ac:dyDescent="0.2">
      <c r="F906" s="4"/>
    </row>
    <row r="907" spans="6:6" x14ac:dyDescent="0.2">
      <c r="F907" s="4"/>
    </row>
    <row r="908" spans="6:6" x14ac:dyDescent="0.2">
      <c r="F908" s="4"/>
    </row>
    <row r="909" spans="6:6" x14ac:dyDescent="0.2">
      <c r="F909" s="4"/>
    </row>
    <row r="910" spans="6:6" x14ac:dyDescent="0.2">
      <c r="F910" s="4"/>
    </row>
    <row r="911" spans="6:6" x14ac:dyDescent="0.2">
      <c r="F911" s="4"/>
    </row>
    <row r="912" spans="6:6" x14ac:dyDescent="0.2">
      <c r="F912" s="4"/>
    </row>
    <row r="913" spans="6:6" x14ac:dyDescent="0.2">
      <c r="F913" s="4"/>
    </row>
    <row r="914" spans="6:6" x14ac:dyDescent="0.2">
      <c r="F914" s="4"/>
    </row>
    <row r="915" spans="6:6" x14ac:dyDescent="0.2">
      <c r="F915" s="4"/>
    </row>
    <row r="916" spans="6:6" x14ac:dyDescent="0.2">
      <c r="F916" s="4"/>
    </row>
    <row r="917" spans="6:6" x14ac:dyDescent="0.2">
      <c r="F917" s="4"/>
    </row>
    <row r="918" spans="6:6" x14ac:dyDescent="0.2">
      <c r="F918" s="4"/>
    </row>
    <row r="919" spans="6:6" x14ac:dyDescent="0.2">
      <c r="F919" s="4"/>
    </row>
    <row r="920" spans="6:6" x14ac:dyDescent="0.2">
      <c r="F920" s="4"/>
    </row>
    <row r="921" spans="6:6" x14ac:dyDescent="0.2">
      <c r="F921" s="4"/>
    </row>
    <row r="922" spans="6:6" x14ac:dyDescent="0.2">
      <c r="F922" s="4"/>
    </row>
    <row r="923" spans="6:6" x14ac:dyDescent="0.2">
      <c r="F923" s="4"/>
    </row>
    <row r="924" spans="6:6" x14ac:dyDescent="0.2">
      <c r="F924" s="4"/>
    </row>
    <row r="925" spans="6:6" x14ac:dyDescent="0.2">
      <c r="F925" s="4"/>
    </row>
    <row r="926" spans="6:6" x14ac:dyDescent="0.2">
      <c r="F926" s="4"/>
    </row>
    <row r="927" spans="6:6" x14ac:dyDescent="0.2">
      <c r="F927" s="4"/>
    </row>
    <row r="928" spans="6:6" x14ac:dyDescent="0.2">
      <c r="F928" s="4"/>
    </row>
    <row r="929" spans="6:6" x14ac:dyDescent="0.2">
      <c r="F929" s="4"/>
    </row>
    <row r="930" spans="6:6" x14ac:dyDescent="0.2">
      <c r="F930" s="4"/>
    </row>
    <row r="931" spans="6:6" x14ac:dyDescent="0.2">
      <c r="F931" s="4"/>
    </row>
    <row r="932" spans="6:6" x14ac:dyDescent="0.2">
      <c r="F932" s="4"/>
    </row>
    <row r="933" spans="6:6" x14ac:dyDescent="0.2">
      <c r="F933" s="4"/>
    </row>
    <row r="934" spans="6:6" x14ac:dyDescent="0.2">
      <c r="F934" s="4"/>
    </row>
    <row r="935" spans="6:6" x14ac:dyDescent="0.2">
      <c r="F935" s="4"/>
    </row>
    <row r="936" spans="6:6" x14ac:dyDescent="0.2">
      <c r="F936" s="4"/>
    </row>
    <row r="937" spans="6:6" x14ac:dyDescent="0.2">
      <c r="F937" s="4"/>
    </row>
    <row r="938" spans="6:6" x14ac:dyDescent="0.2">
      <c r="F938" s="4"/>
    </row>
    <row r="939" spans="6:6" x14ac:dyDescent="0.2">
      <c r="F939" s="4"/>
    </row>
    <row r="940" spans="6:6" x14ac:dyDescent="0.2">
      <c r="F940" s="4"/>
    </row>
    <row r="941" spans="6:6" x14ac:dyDescent="0.2">
      <c r="F941" s="4"/>
    </row>
    <row r="942" spans="6:6" x14ac:dyDescent="0.2">
      <c r="F942" s="4"/>
    </row>
    <row r="943" spans="6:6" x14ac:dyDescent="0.2">
      <c r="F943" s="4"/>
    </row>
    <row r="944" spans="6:6" x14ac:dyDescent="0.2">
      <c r="F944" s="4"/>
    </row>
    <row r="945" spans="6:6" x14ac:dyDescent="0.2">
      <c r="F945" s="4"/>
    </row>
    <row r="946" spans="6:6" x14ac:dyDescent="0.2">
      <c r="F946" s="4"/>
    </row>
    <row r="947" spans="6:6" x14ac:dyDescent="0.2">
      <c r="F947" s="4"/>
    </row>
    <row r="948" spans="6:6" x14ac:dyDescent="0.2">
      <c r="F948" s="4"/>
    </row>
    <row r="949" spans="6:6" x14ac:dyDescent="0.2">
      <c r="F949" s="4"/>
    </row>
    <row r="950" spans="6:6" x14ac:dyDescent="0.2">
      <c r="F950" s="4"/>
    </row>
    <row r="951" spans="6:6" x14ac:dyDescent="0.2">
      <c r="F951" s="4"/>
    </row>
    <row r="952" spans="6:6" x14ac:dyDescent="0.2">
      <c r="F952" s="4"/>
    </row>
    <row r="953" spans="6:6" x14ac:dyDescent="0.2">
      <c r="F953" s="4"/>
    </row>
    <row r="954" spans="6:6" x14ac:dyDescent="0.2">
      <c r="F954" s="4"/>
    </row>
    <row r="955" spans="6:6" x14ac:dyDescent="0.2">
      <c r="F955" s="4"/>
    </row>
    <row r="956" spans="6:6" x14ac:dyDescent="0.2">
      <c r="F956" s="4"/>
    </row>
    <row r="957" spans="6:6" x14ac:dyDescent="0.2">
      <c r="F957" s="4"/>
    </row>
    <row r="958" spans="6:6" x14ac:dyDescent="0.2">
      <c r="F958" s="4"/>
    </row>
    <row r="959" spans="6:6" x14ac:dyDescent="0.2">
      <c r="F959" s="4"/>
    </row>
    <row r="960" spans="6:6" x14ac:dyDescent="0.2">
      <c r="F960" s="4"/>
    </row>
    <row r="961" spans="6:6" x14ac:dyDescent="0.2">
      <c r="F961" s="4"/>
    </row>
    <row r="962" spans="6:6" x14ac:dyDescent="0.2">
      <c r="F962" s="4"/>
    </row>
    <row r="963" spans="6:6" x14ac:dyDescent="0.2">
      <c r="F963" s="4"/>
    </row>
    <row r="964" spans="6:6" x14ac:dyDescent="0.2">
      <c r="F964" s="4"/>
    </row>
    <row r="965" spans="6:6" x14ac:dyDescent="0.2">
      <c r="F965" s="4"/>
    </row>
    <row r="966" spans="6:6" x14ac:dyDescent="0.2">
      <c r="F966" s="4"/>
    </row>
    <row r="967" spans="6:6" x14ac:dyDescent="0.2">
      <c r="F967" s="4"/>
    </row>
    <row r="968" spans="6:6" x14ac:dyDescent="0.2">
      <c r="F968" s="4"/>
    </row>
    <row r="969" spans="6:6" x14ac:dyDescent="0.2">
      <c r="F969" s="4"/>
    </row>
    <row r="970" spans="6:6" x14ac:dyDescent="0.2">
      <c r="F970" s="4"/>
    </row>
    <row r="971" spans="6:6" x14ac:dyDescent="0.2">
      <c r="F971" s="4"/>
    </row>
    <row r="972" spans="6:6" x14ac:dyDescent="0.2">
      <c r="F972" s="4"/>
    </row>
    <row r="973" spans="6:6" x14ac:dyDescent="0.2">
      <c r="F973" s="4"/>
    </row>
    <row r="974" spans="6:6" x14ac:dyDescent="0.2">
      <c r="F974" s="4"/>
    </row>
    <row r="975" spans="6:6" x14ac:dyDescent="0.2">
      <c r="F975" s="4"/>
    </row>
    <row r="976" spans="6:6" x14ac:dyDescent="0.2">
      <c r="F976" s="4"/>
    </row>
    <row r="977" spans="6:6" x14ac:dyDescent="0.2">
      <c r="F977" s="4"/>
    </row>
    <row r="978" spans="6:6" x14ac:dyDescent="0.2">
      <c r="F978" s="4"/>
    </row>
    <row r="979" spans="6:6" x14ac:dyDescent="0.2">
      <c r="F979" s="4"/>
    </row>
    <row r="980" spans="6:6" x14ac:dyDescent="0.2">
      <c r="F980" s="4"/>
    </row>
    <row r="981" spans="6:6" x14ac:dyDescent="0.2">
      <c r="F981" s="4"/>
    </row>
    <row r="982" spans="6:6" x14ac:dyDescent="0.2">
      <c r="F982" s="4"/>
    </row>
    <row r="983" spans="6:6" x14ac:dyDescent="0.2">
      <c r="F983" s="4"/>
    </row>
    <row r="984" spans="6:6" x14ac:dyDescent="0.2">
      <c r="F984" s="4"/>
    </row>
    <row r="985" spans="6:6" x14ac:dyDescent="0.2">
      <c r="F985" s="4"/>
    </row>
    <row r="986" spans="6:6" x14ac:dyDescent="0.2">
      <c r="F986" s="4"/>
    </row>
    <row r="987" spans="6:6" x14ac:dyDescent="0.2">
      <c r="F987" s="4"/>
    </row>
    <row r="988" spans="6:6" x14ac:dyDescent="0.2">
      <c r="F988" s="4"/>
    </row>
    <row r="989" spans="6:6" x14ac:dyDescent="0.2">
      <c r="F989" s="4"/>
    </row>
    <row r="990" spans="6:6" x14ac:dyDescent="0.2">
      <c r="F990" s="4"/>
    </row>
    <row r="991" spans="6:6" x14ac:dyDescent="0.2">
      <c r="F991" s="4"/>
    </row>
    <row r="992" spans="6:6" x14ac:dyDescent="0.2">
      <c r="F992" s="4"/>
    </row>
    <row r="993" spans="6:6" x14ac:dyDescent="0.2">
      <c r="F993" s="4"/>
    </row>
    <row r="994" spans="6:6" x14ac:dyDescent="0.2">
      <c r="F994" s="4"/>
    </row>
    <row r="995" spans="6:6" x14ac:dyDescent="0.2">
      <c r="F995" s="4"/>
    </row>
    <row r="996" spans="6:6" x14ac:dyDescent="0.2">
      <c r="F996" s="4"/>
    </row>
    <row r="997" spans="6:6" x14ac:dyDescent="0.2">
      <c r="F997" s="4"/>
    </row>
    <row r="998" spans="6:6" x14ac:dyDescent="0.2">
      <c r="F998" s="4"/>
    </row>
    <row r="999" spans="6:6" x14ac:dyDescent="0.2">
      <c r="F999" s="4"/>
    </row>
    <row r="1000" spans="6:6" x14ac:dyDescent="0.2">
      <c r="F1000" s="4"/>
    </row>
    <row r="1001" spans="6:6" x14ac:dyDescent="0.2">
      <c r="F1001" s="4"/>
    </row>
    <row r="1002" spans="6:6" x14ac:dyDescent="0.2">
      <c r="F1002" s="4"/>
    </row>
    <row r="1003" spans="6:6" x14ac:dyDescent="0.2">
      <c r="F1003" s="4"/>
    </row>
    <row r="1004" spans="6:6" x14ac:dyDescent="0.2">
      <c r="F1004" s="4"/>
    </row>
    <row r="1005" spans="6:6" x14ac:dyDescent="0.2">
      <c r="F1005" s="4"/>
    </row>
    <row r="1006" spans="6:6" x14ac:dyDescent="0.2">
      <c r="F1006" s="4"/>
    </row>
    <row r="1007" spans="6:6" x14ac:dyDescent="0.2">
      <c r="F1007" s="4"/>
    </row>
    <row r="1008" spans="6:6" x14ac:dyDescent="0.2">
      <c r="F1008" s="4"/>
    </row>
    <row r="1009" spans="6:6" x14ac:dyDescent="0.2">
      <c r="F1009" s="4"/>
    </row>
    <row r="1010" spans="6:6" x14ac:dyDescent="0.2">
      <c r="F1010" s="4"/>
    </row>
    <row r="1011" spans="6:6" x14ac:dyDescent="0.2">
      <c r="F1011" s="4"/>
    </row>
    <row r="1012" spans="6:6" x14ac:dyDescent="0.2">
      <c r="F1012" s="4"/>
    </row>
    <row r="1013" spans="6:6" x14ac:dyDescent="0.2">
      <c r="F1013" s="4"/>
    </row>
    <row r="1014" spans="6:6" x14ac:dyDescent="0.2">
      <c r="F1014" s="4"/>
    </row>
    <row r="1015" spans="6:6" x14ac:dyDescent="0.2">
      <c r="F1015" s="4"/>
    </row>
    <row r="1016" spans="6:6" x14ac:dyDescent="0.2">
      <c r="F1016" s="4"/>
    </row>
    <row r="1017" spans="6:6" x14ac:dyDescent="0.2">
      <c r="F1017" s="4"/>
    </row>
    <row r="1018" spans="6:6" x14ac:dyDescent="0.2">
      <c r="F1018" s="4"/>
    </row>
    <row r="1019" spans="6:6" x14ac:dyDescent="0.2">
      <c r="F1019" s="4"/>
    </row>
    <row r="1020" spans="6:6" x14ac:dyDescent="0.2">
      <c r="F1020" s="4"/>
    </row>
    <row r="1021" spans="6:6" x14ac:dyDescent="0.2">
      <c r="F1021" s="4"/>
    </row>
    <row r="1022" spans="6:6" x14ac:dyDescent="0.2">
      <c r="F1022" s="4"/>
    </row>
    <row r="1023" spans="6:6" x14ac:dyDescent="0.2">
      <c r="F1023" s="4"/>
    </row>
    <row r="1024" spans="6:6" x14ac:dyDescent="0.2">
      <c r="F1024" s="4"/>
    </row>
    <row r="1025" spans="6:6" x14ac:dyDescent="0.2">
      <c r="F1025" s="4"/>
    </row>
    <row r="1026" spans="6:6" x14ac:dyDescent="0.2">
      <c r="F1026" s="4"/>
    </row>
    <row r="1027" spans="6:6" x14ac:dyDescent="0.2">
      <c r="F1027" s="4"/>
    </row>
    <row r="1028" spans="6:6" x14ac:dyDescent="0.2">
      <c r="F1028" s="4"/>
    </row>
    <row r="1029" spans="6:6" x14ac:dyDescent="0.2">
      <c r="F1029" s="4"/>
    </row>
    <row r="1030" spans="6:6" x14ac:dyDescent="0.2">
      <c r="F1030" s="4"/>
    </row>
    <row r="1031" spans="6:6" x14ac:dyDescent="0.2">
      <c r="F1031" s="4"/>
    </row>
    <row r="1032" spans="6:6" x14ac:dyDescent="0.2">
      <c r="F1032" s="4"/>
    </row>
    <row r="1033" spans="6:6" x14ac:dyDescent="0.2">
      <c r="F1033" s="4"/>
    </row>
    <row r="1034" spans="6:6" x14ac:dyDescent="0.2">
      <c r="F1034" s="4"/>
    </row>
    <row r="1035" spans="6:6" x14ac:dyDescent="0.2">
      <c r="F1035" s="4"/>
    </row>
    <row r="1036" spans="6:6" x14ac:dyDescent="0.2">
      <c r="F1036" s="4"/>
    </row>
    <row r="1037" spans="6:6" x14ac:dyDescent="0.2">
      <c r="F1037" s="4"/>
    </row>
    <row r="1038" spans="6:6" x14ac:dyDescent="0.2">
      <c r="F1038" s="4"/>
    </row>
    <row r="1039" spans="6:6" x14ac:dyDescent="0.2">
      <c r="F1039" s="4"/>
    </row>
    <row r="1040" spans="6:6" x14ac:dyDescent="0.2">
      <c r="F1040" s="4"/>
    </row>
    <row r="1041" spans="6:6" x14ac:dyDescent="0.2">
      <c r="F1041" s="4"/>
    </row>
    <row r="1042" spans="6:6" x14ac:dyDescent="0.2">
      <c r="F1042" s="4"/>
    </row>
    <row r="1043" spans="6:6" x14ac:dyDescent="0.2">
      <c r="F1043" s="4"/>
    </row>
    <row r="1044" spans="6:6" x14ac:dyDescent="0.2">
      <c r="F1044" s="4"/>
    </row>
    <row r="1045" spans="6:6" x14ac:dyDescent="0.2">
      <c r="F1045" s="4"/>
    </row>
    <row r="1046" spans="6:6" x14ac:dyDescent="0.2">
      <c r="F1046" s="4"/>
    </row>
    <row r="1047" spans="6:6" x14ac:dyDescent="0.2">
      <c r="F1047" s="4"/>
    </row>
    <row r="1048" spans="6:6" x14ac:dyDescent="0.2">
      <c r="F1048" s="4"/>
    </row>
    <row r="1049" spans="6:6" x14ac:dyDescent="0.2">
      <c r="F1049" s="4"/>
    </row>
    <row r="1050" spans="6:6" x14ac:dyDescent="0.2">
      <c r="F1050" s="4"/>
    </row>
    <row r="1051" spans="6:6" x14ac:dyDescent="0.2">
      <c r="F1051" s="4"/>
    </row>
    <row r="1052" spans="6:6" x14ac:dyDescent="0.2">
      <c r="F1052" s="4"/>
    </row>
    <row r="1053" spans="6:6" x14ac:dyDescent="0.2">
      <c r="F1053" s="4"/>
    </row>
    <row r="1054" spans="6:6" x14ac:dyDescent="0.2">
      <c r="F1054" s="4"/>
    </row>
    <row r="1055" spans="6:6" x14ac:dyDescent="0.2">
      <c r="F1055" s="4"/>
    </row>
    <row r="1056" spans="6:6" x14ac:dyDescent="0.2">
      <c r="F1056" s="4"/>
    </row>
    <row r="1057" spans="6:6" x14ac:dyDescent="0.2">
      <c r="F1057" s="4"/>
    </row>
    <row r="1058" spans="6:6" x14ac:dyDescent="0.2">
      <c r="F1058" s="4"/>
    </row>
    <row r="1059" spans="6:6" x14ac:dyDescent="0.2">
      <c r="F1059" s="4"/>
    </row>
    <row r="1060" spans="6:6" x14ac:dyDescent="0.2">
      <c r="F1060" s="4"/>
    </row>
    <row r="1061" spans="6:6" x14ac:dyDescent="0.2">
      <c r="F1061" s="4"/>
    </row>
    <row r="1062" spans="6:6" x14ac:dyDescent="0.2">
      <c r="F1062" s="4"/>
    </row>
    <row r="1063" spans="6:6" x14ac:dyDescent="0.2">
      <c r="F1063" s="4"/>
    </row>
    <row r="1064" spans="6:6" x14ac:dyDescent="0.2">
      <c r="F1064" s="4"/>
    </row>
    <row r="1065" spans="6:6" x14ac:dyDescent="0.2">
      <c r="F1065" s="4"/>
    </row>
    <row r="1066" spans="6:6" x14ac:dyDescent="0.2">
      <c r="F1066" s="4"/>
    </row>
    <row r="1067" spans="6:6" x14ac:dyDescent="0.2">
      <c r="F1067" s="4"/>
    </row>
    <row r="1068" spans="6:6" x14ac:dyDescent="0.2">
      <c r="F1068" s="4"/>
    </row>
    <row r="1069" spans="6:6" x14ac:dyDescent="0.2">
      <c r="F1069" s="4"/>
    </row>
    <row r="1070" spans="6:6" x14ac:dyDescent="0.2">
      <c r="F1070" s="4"/>
    </row>
    <row r="1071" spans="6:6" x14ac:dyDescent="0.2">
      <c r="F1071" s="4"/>
    </row>
    <row r="1072" spans="6:6" x14ac:dyDescent="0.2">
      <c r="F1072" s="4"/>
    </row>
    <row r="1073" spans="6:6" x14ac:dyDescent="0.2">
      <c r="F1073" s="4"/>
    </row>
    <row r="1074" spans="6:6" x14ac:dyDescent="0.2">
      <c r="F1074" s="4"/>
    </row>
    <row r="1075" spans="6:6" x14ac:dyDescent="0.2">
      <c r="F1075" s="4"/>
    </row>
    <row r="1076" spans="6:6" x14ac:dyDescent="0.2">
      <c r="F1076" s="4"/>
    </row>
    <row r="1077" spans="6:6" x14ac:dyDescent="0.2">
      <c r="F1077" s="4"/>
    </row>
    <row r="1078" spans="6:6" x14ac:dyDescent="0.2">
      <c r="F1078" s="4"/>
    </row>
    <row r="1079" spans="6:6" x14ac:dyDescent="0.2">
      <c r="F1079" s="4"/>
    </row>
    <row r="1080" spans="6:6" x14ac:dyDescent="0.2">
      <c r="F1080" s="4"/>
    </row>
    <row r="1081" spans="6:6" x14ac:dyDescent="0.2">
      <c r="F1081" s="4"/>
    </row>
    <row r="1082" spans="6:6" x14ac:dyDescent="0.2">
      <c r="F1082" s="4"/>
    </row>
    <row r="1083" spans="6:6" x14ac:dyDescent="0.2">
      <c r="F1083" s="4"/>
    </row>
    <row r="1084" spans="6:6" x14ac:dyDescent="0.2">
      <c r="F1084" s="4"/>
    </row>
    <row r="1085" spans="6:6" x14ac:dyDescent="0.2">
      <c r="F1085" s="4"/>
    </row>
    <row r="1086" spans="6:6" x14ac:dyDescent="0.2">
      <c r="F1086" s="4"/>
    </row>
    <row r="1087" spans="6:6" x14ac:dyDescent="0.2">
      <c r="F1087" s="4"/>
    </row>
    <row r="1088" spans="6:6" x14ac:dyDescent="0.2">
      <c r="F1088" s="4"/>
    </row>
    <row r="1089" spans="6:6" x14ac:dyDescent="0.2">
      <c r="F1089" s="4"/>
    </row>
    <row r="1090" spans="6:6" x14ac:dyDescent="0.2">
      <c r="F1090" s="4"/>
    </row>
    <row r="1091" spans="6:6" x14ac:dyDescent="0.2">
      <c r="F1091" s="4"/>
    </row>
    <row r="1092" spans="6:6" x14ac:dyDescent="0.2">
      <c r="F1092" s="4"/>
    </row>
    <row r="1093" spans="6:6" x14ac:dyDescent="0.2">
      <c r="F1093" s="4"/>
    </row>
    <row r="1094" spans="6:6" x14ac:dyDescent="0.2">
      <c r="F1094" s="4"/>
    </row>
    <row r="1095" spans="6:6" x14ac:dyDescent="0.2">
      <c r="F1095" s="4"/>
    </row>
    <row r="1096" spans="6:6" x14ac:dyDescent="0.2">
      <c r="F1096" s="4"/>
    </row>
    <row r="1097" spans="6:6" x14ac:dyDescent="0.2">
      <c r="F1097" s="4"/>
    </row>
    <row r="1098" spans="6:6" x14ac:dyDescent="0.2">
      <c r="F1098" s="4"/>
    </row>
    <row r="1099" spans="6:6" x14ac:dyDescent="0.2">
      <c r="F1099" s="4"/>
    </row>
    <row r="1100" spans="6:6" x14ac:dyDescent="0.2">
      <c r="F1100" s="4"/>
    </row>
    <row r="1101" spans="6:6" x14ac:dyDescent="0.2">
      <c r="F1101" s="4"/>
    </row>
    <row r="1102" spans="6:6" x14ac:dyDescent="0.2">
      <c r="F1102" s="4"/>
    </row>
    <row r="1103" spans="6:6" x14ac:dyDescent="0.2">
      <c r="F1103" s="4"/>
    </row>
    <row r="1104" spans="6:6" x14ac:dyDescent="0.2">
      <c r="F1104" s="4"/>
    </row>
    <row r="1105" spans="6:6" x14ac:dyDescent="0.2">
      <c r="F1105" s="4"/>
    </row>
    <row r="1106" spans="6:6" x14ac:dyDescent="0.2">
      <c r="F1106" s="4"/>
    </row>
    <row r="1107" spans="6:6" x14ac:dyDescent="0.2">
      <c r="F1107" s="4"/>
    </row>
    <row r="1108" spans="6:6" x14ac:dyDescent="0.2">
      <c r="F1108" s="4"/>
    </row>
    <row r="1109" spans="6:6" x14ac:dyDescent="0.2">
      <c r="F1109" s="4"/>
    </row>
    <row r="1110" spans="6:6" x14ac:dyDescent="0.2">
      <c r="F1110" s="4"/>
    </row>
    <row r="1111" spans="6:6" x14ac:dyDescent="0.2">
      <c r="F1111" s="4"/>
    </row>
    <row r="1112" spans="6:6" x14ac:dyDescent="0.2">
      <c r="F1112" s="4"/>
    </row>
    <row r="1113" spans="6:6" x14ac:dyDescent="0.2">
      <c r="F1113" s="4"/>
    </row>
    <row r="1114" spans="6:6" x14ac:dyDescent="0.2">
      <c r="F1114" s="4"/>
    </row>
    <row r="1115" spans="6:6" x14ac:dyDescent="0.2">
      <c r="F1115" s="4"/>
    </row>
    <row r="1116" spans="6:6" x14ac:dyDescent="0.2">
      <c r="F1116" s="4"/>
    </row>
    <row r="1117" spans="6:6" x14ac:dyDescent="0.2">
      <c r="F1117" s="4"/>
    </row>
    <row r="1118" spans="6:6" x14ac:dyDescent="0.2">
      <c r="F1118" s="4"/>
    </row>
    <row r="1119" spans="6:6" x14ac:dyDescent="0.2">
      <c r="F1119" s="4"/>
    </row>
    <row r="1120" spans="6:6" x14ac:dyDescent="0.2">
      <c r="F1120" s="4"/>
    </row>
    <row r="1121" spans="6:6" x14ac:dyDescent="0.2">
      <c r="F1121" s="4"/>
    </row>
    <row r="1122" spans="6:6" x14ac:dyDescent="0.2">
      <c r="F1122" s="4"/>
    </row>
    <row r="1123" spans="6:6" x14ac:dyDescent="0.2">
      <c r="F1123" s="4"/>
    </row>
    <row r="1124" spans="6:6" x14ac:dyDescent="0.2">
      <c r="F1124" s="4"/>
    </row>
    <row r="1125" spans="6:6" x14ac:dyDescent="0.2">
      <c r="F1125" s="4"/>
    </row>
    <row r="1126" spans="6:6" x14ac:dyDescent="0.2">
      <c r="F1126" s="4"/>
    </row>
    <row r="1127" spans="6:6" x14ac:dyDescent="0.2">
      <c r="F1127" s="4"/>
    </row>
    <row r="1128" spans="6:6" x14ac:dyDescent="0.2">
      <c r="F1128" s="4"/>
    </row>
    <row r="1129" spans="6:6" x14ac:dyDescent="0.2">
      <c r="F1129" s="4"/>
    </row>
    <row r="1130" spans="6:6" x14ac:dyDescent="0.2">
      <c r="F1130" s="4"/>
    </row>
    <row r="1131" spans="6:6" x14ac:dyDescent="0.2">
      <c r="F1131" s="4"/>
    </row>
    <row r="1132" spans="6:6" x14ac:dyDescent="0.2">
      <c r="F1132" s="4"/>
    </row>
    <row r="1133" spans="6:6" x14ac:dyDescent="0.2">
      <c r="F1133" s="4"/>
    </row>
    <row r="1134" spans="6:6" x14ac:dyDescent="0.2">
      <c r="F1134" s="4"/>
    </row>
    <row r="1135" spans="6:6" x14ac:dyDescent="0.2">
      <c r="F1135" s="4"/>
    </row>
    <row r="1136" spans="6:6" x14ac:dyDescent="0.2">
      <c r="F1136" s="4"/>
    </row>
    <row r="1137" spans="6:6" x14ac:dyDescent="0.2">
      <c r="F1137" s="4"/>
    </row>
    <row r="1138" spans="6:6" x14ac:dyDescent="0.2">
      <c r="F1138" s="4"/>
    </row>
    <row r="1139" spans="6:6" x14ac:dyDescent="0.2">
      <c r="F1139" s="4"/>
    </row>
    <row r="1140" spans="6:6" x14ac:dyDescent="0.2">
      <c r="F1140" s="4"/>
    </row>
    <row r="1141" spans="6:6" x14ac:dyDescent="0.2">
      <c r="F1141" s="4"/>
    </row>
    <row r="1142" spans="6:6" x14ac:dyDescent="0.2">
      <c r="F1142" s="4"/>
    </row>
    <row r="1143" spans="6:6" x14ac:dyDescent="0.2">
      <c r="F1143" s="4"/>
    </row>
    <row r="1144" spans="6:6" x14ac:dyDescent="0.2">
      <c r="F1144" s="4"/>
    </row>
    <row r="1145" spans="6:6" x14ac:dyDescent="0.2">
      <c r="F1145" s="4"/>
    </row>
    <row r="1146" spans="6:6" x14ac:dyDescent="0.2">
      <c r="F1146" s="4"/>
    </row>
    <row r="1147" spans="6:6" x14ac:dyDescent="0.2">
      <c r="F1147" s="4"/>
    </row>
    <row r="1148" spans="6:6" x14ac:dyDescent="0.2">
      <c r="F1148" s="4"/>
    </row>
    <row r="1149" spans="6:6" x14ac:dyDescent="0.2">
      <c r="F1149" s="4"/>
    </row>
    <row r="1150" spans="6:6" x14ac:dyDescent="0.2">
      <c r="F1150" s="4"/>
    </row>
    <row r="1151" spans="6:6" x14ac:dyDescent="0.2">
      <c r="F1151" s="4"/>
    </row>
    <row r="1152" spans="6:6" x14ac:dyDescent="0.2">
      <c r="F1152" s="4"/>
    </row>
    <row r="1153" spans="6:6" x14ac:dyDescent="0.2">
      <c r="F1153" s="4"/>
    </row>
    <row r="1154" spans="6:6" x14ac:dyDescent="0.2">
      <c r="F1154" s="4"/>
    </row>
    <row r="1155" spans="6:6" x14ac:dyDescent="0.2">
      <c r="F1155" s="4"/>
    </row>
    <row r="1156" spans="6:6" x14ac:dyDescent="0.2">
      <c r="F1156" s="4"/>
    </row>
    <row r="1157" spans="6:6" x14ac:dyDescent="0.2">
      <c r="F1157" s="4"/>
    </row>
    <row r="1158" spans="6:6" x14ac:dyDescent="0.2">
      <c r="F1158" s="4"/>
    </row>
    <row r="1159" spans="6:6" x14ac:dyDescent="0.2">
      <c r="F1159" s="4"/>
    </row>
    <row r="1160" spans="6:6" x14ac:dyDescent="0.2">
      <c r="F1160" s="4"/>
    </row>
    <row r="1161" spans="6:6" x14ac:dyDescent="0.2">
      <c r="F1161" s="4"/>
    </row>
    <row r="1162" spans="6:6" x14ac:dyDescent="0.2">
      <c r="F1162" s="4"/>
    </row>
    <row r="1163" spans="6:6" x14ac:dyDescent="0.2">
      <c r="F1163" s="4"/>
    </row>
    <row r="1164" spans="6:6" x14ac:dyDescent="0.2">
      <c r="F1164" s="4"/>
    </row>
    <row r="1165" spans="6:6" x14ac:dyDescent="0.2">
      <c r="F1165" s="4"/>
    </row>
    <row r="1166" spans="6:6" x14ac:dyDescent="0.2">
      <c r="F1166" s="4"/>
    </row>
    <row r="1167" spans="6:6" x14ac:dyDescent="0.2">
      <c r="F1167" s="4"/>
    </row>
    <row r="1168" spans="6:6" x14ac:dyDescent="0.2">
      <c r="F1168" s="4"/>
    </row>
    <row r="1169" spans="6:6" x14ac:dyDescent="0.2">
      <c r="F1169" s="4"/>
    </row>
    <row r="1170" spans="6:6" x14ac:dyDescent="0.2">
      <c r="F1170" s="4"/>
    </row>
    <row r="1171" spans="6:6" x14ac:dyDescent="0.2">
      <c r="F1171" s="4"/>
    </row>
    <row r="1172" spans="6:6" x14ac:dyDescent="0.2">
      <c r="F1172" s="4"/>
    </row>
    <row r="1173" spans="6:6" x14ac:dyDescent="0.2">
      <c r="F1173" s="4"/>
    </row>
    <row r="1174" spans="6:6" x14ac:dyDescent="0.2">
      <c r="F1174" s="4"/>
    </row>
    <row r="1175" spans="6:6" x14ac:dyDescent="0.2">
      <c r="F1175" s="4"/>
    </row>
    <row r="1176" spans="6:6" x14ac:dyDescent="0.2">
      <c r="F1176" s="4"/>
    </row>
    <row r="1177" spans="6:6" x14ac:dyDescent="0.2">
      <c r="F1177" s="4"/>
    </row>
    <row r="1178" spans="6:6" x14ac:dyDescent="0.2">
      <c r="F1178" s="4"/>
    </row>
    <row r="1179" spans="6:6" x14ac:dyDescent="0.2">
      <c r="F1179" s="4"/>
    </row>
    <row r="1180" spans="6:6" x14ac:dyDescent="0.2">
      <c r="F1180" s="4"/>
    </row>
    <row r="1181" spans="6:6" x14ac:dyDescent="0.2">
      <c r="F1181" s="4"/>
    </row>
    <row r="1182" spans="6:6" x14ac:dyDescent="0.2">
      <c r="F1182" s="4"/>
    </row>
    <row r="1183" spans="6:6" x14ac:dyDescent="0.2">
      <c r="F1183" s="4"/>
    </row>
    <row r="1184" spans="6:6" x14ac:dyDescent="0.2">
      <c r="F1184" s="4"/>
    </row>
    <row r="1185" spans="6:6" x14ac:dyDescent="0.2">
      <c r="F1185" s="4"/>
    </row>
    <row r="1186" spans="6:6" x14ac:dyDescent="0.2">
      <c r="F1186" s="4"/>
    </row>
    <row r="1187" spans="6:6" x14ac:dyDescent="0.2">
      <c r="F1187" s="4"/>
    </row>
    <row r="1188" spans="6:6" x14ac:dyDescent="0.2">
      <c r="F1188" s="4"/>
    </row>
    <row r="1189" spans="6:6" x14ac:dyDescent="0.2">
      <c r="F1189" s="4"/>
    </row>
    <row r="1190" spans="6:6" x14ac:dyDescent="0.2">
      <c r="F1190" s="4"/>
    </row>
    <row r="1191" spans="6:6" x14ac:dyDescent="0.2">
      <c r="F1191" s="4"/>
    </row>
    <row r="1192" spans="6:6" x14ac:dyDescent="0.2">
      <c r="F1192" s="4"/>
    </row>
    <row r="1193" spans="6:6" x14ac:dyDescent="0.2">
      <c r="F1193" s="4"/>
    </row>
    <row r="1194" spans="6:6" x14ac:dyDescent="0.2">
      <c r="F1194" s="4"/>
    </row>
    <row r="1195" spans="6:6" x14ac:dyDescent="0.2">
      <c r="F1195" s="4"/>
    </row>
    <row r="1196" spans="6:6" x14ac:dyDescent="0.2">
      <c r="F1196" s="4"/>
    </row>
    <row r="1197" spans="6:6" x14ac:dyDescent="0.2">
      <c r="F1197" s="4"/>
    </row>
    <row r="1198" spans="6:6" x14ac:dyDescent="0.2">
      <c r="F1198" s="4"/>
    </row>
    <row r="1199" spans="6:6" x14ac:dyDescent="0.2">
      <c r="F1199" s="4"/>
    </row>
    <row r="1200" spans="6:6" x14ac:dyDescent="0.2">
      <c r="F1200" s="4"/>
    </row>
    <row r="1201" spans="6:6" x14ac:dyDescent="0.2">
      <c r="F1201" s="4"/>
    </row>
    <row r="1202" spans="6:6" x14ac:dyDescent="0.2">
      <c r="F1202" s="4"/>
    </row>
    <row r="1203" spans="6:6" x14ac:dyDescent="0.2">
      <c r="F1203" s="4"/>
    </row>
    <row r="1204" spans="6:6" x14ac:dyDescent="0.2">
      <c r="F1204" s="4"/>
    </row>
    <row r="1205" spans="6:6" x14ac:dyDescent="0.2">
      <c r="F1205" s="4"/>
    </row>
    <row r="1206" spans="6:6" x14ac:dyDescent="0.2">
      <c r="F1206" s="4"/>
    </row>
    <row r="1207" spans="6:6" x14ac:dyDescent="0.2">
      <c r="F1207" s="4"/>
    </row>
    <row r="1208" spans="6:6" x14ac:dyDescent="0.2">
      <c r="F1208" s="4"/>
    </row>
    <row r="1209" spans="6:6" x14ac:dyDescent="0.2">
      <c r="F1209" s="4"/>
    </row>
    <row r="1210" spans="6:6" x14ac:dyDescent="0.2">
      <c r="F1210" s="4"/>
    </row>
    <row r="1211" spans="6:6" x14ac:dyDescent="0.2">
      <c r="F1211" s="4"/>
    </row>
    <row r="1212" spans="6:6" x14ac:dyDescent="0.2">
      <c r="F1212" s="4"/>
    </row>
    <row r="1213" spans="6:6" x14ac:dyDescent="0.2">
      <c r="F1213" s="4"/>
    </row>
    <row r="1214" spans="6:6" x14ac:dyDescent="0.2">
      <c r="F1214" s="4"/>
    </row>
    <row r="1215" spans="6:6" x14ac:dyDescent="0.2">
      <c r="F1215" s="4"/>
    </row>
    <row r="1216" spans="6:6" x14ac:dyDescent="0.2">
      <c r="F1216" s="4"/>
    </row>
    <row r="1217" spans="6:6" x14ac:dyDescent="0.2">
      <c r="F1217" s="4"/>
    </row>
    <row r="1218" spans="6:6" x14ac:dyDescent="0.2">
      <c r="F1218" s="4"/>
    </row>
    <row r="1219" spans="6:6" x14ac:dyDescent="0.2">
      <c r="F1219" s="4"/>
    </row>
    <row r="1220" spans="6:6" x14ac:dyDescent="0.2">
      <c r="F1220" s="4"/>
    </row>
    <row r="1221" spans="6:6" x14ac:dyDescent="0.2">
      <c r="F1221" s="4"/>
    </row>
    <row r="1222" spans="6:6" x14ac:dyDescent="0.2">
      <c r="F1222" s="4"/>
    </row>
    <row r="1223" spans="6:6" x14ac:dyDescent="0.2">
      <c r="F1223" s="4"/>
    </row>
    <row r="1224" spans="6:6" x14ac:dyDescent="0.2">
      <c r="F1224" s="4"/>
    </row>
    <row r="1225" spans="6:6" x14ac:dyDescent="0.2">
      <c r="F1225" s="4"/>
    </row>
    <row r="1226" spans="6:6" x14ac:dyDescent="0.2">
      <c r="F1226" s="4"/>
    </row>
    <row r="1227" spans="6:6" x14ac:dyDescent="0.2">
      <c r="F1227" s="4"/>
    </row>
    <row r="1228" spans="6:6" x14ac:dyDescent="0.2">
      <c r="F1228" s="4"/>
    </row>
    <row r="1229" spans="6:6" x14ac:dyDescent="0.2">
      <c r="F1229" s="4"/>
    </row>
    <row r="1230" spans="6:6" x14ac:dyDescent="0.2">
      <c r="F1230" s="4"/>
    </row>
    <row r="1231" spans="6:6" x14ac:dyDescent="0.2">
      <c r="F1231" s="4"/>
    </row>
    <row r="1232" spans="6:6" x14ac:dyDescent="0.2">
      <c r="F1232" s="4"/>
    </row>
    <row r="1233" spans="6:6" x14ac:dyDescent="0.2">
      <c r="F1233" s="4"/>
    </row>
    <row r="1234" spans="6:6" x14ac:dyDescent="0.2">
      <c r="F1234" s="4"/>
    </row>
    <row r="1235" spans="6:6" x14ac:dyDescent="0.2">
      <c r="F1235" s="4"/>
    </row>
    <row r="1236" spans="6:6" x14ac:dyDescent="0.2">
      <c r="F1236" s="4"/>
    </row>
    <row r="1237" spans="6:6" x14ac:dyDescent="0.2">
      <c r="F1237" s="4"/>
    </row>
    <row r="1238" spans="6:6" x14ac:dyDescent="0.2">
      <c r="F1238" s="4"/>
    </row>
    <row r="1239" spans="6:6" x14ac:dyDescent="0.2">
      <c r="F1239" s="4"/>
    </row>
    <row r="1240" spans="6:6" x14ac:dyDescent="0.2">
      <c r="F1240" s="4"/>
    </row>
    <row r="1241" spans="6:6" x14ac:dyDescent="0.2">
      <c r="F1241" s="4"/>
    </row>
    <row r="1242" spans="6:6" x14ac:dyDescent="0.2">
      <c r="F1242" s="4"/>
    </row>
    <row r="1243" spans="6:6" x14ac:dyDescent="0.2">
      <c r="F1243" s="4"/>
    </row>
    <row r="1244" spans="6:6" x14ac:dyDescent="0.2">
      <c r="F1244" s="4"/>
    </row>
    <row r="1245" spans="6:6" x14ac:dyDescent="0.2">
      <c r="F1245" s="4"/>
    </row>
    <row r="1246" spans="6:6" x14ac:dyDescent="0.2">
      <c r="F1246" s="4"/>
    </row>
    <row r="1247" spans="6:6" x14ac:dyDescent="0.2">
      <c r="F1247" s="4"/>
    </row>
    <row r="1248" spans="6:6" x14ac:dyDescent="0.2">
      <c r="F1248" s="4"/>
    </row>
    <row r="1249" spans="6:6" x14ac:dyDescent="0.2">
      <c r="F1249" s="4"/>
    </row>
    <row r="1250" spans="6:6" x14ac:dyDescent="0.2">
      <c r="F1250" s="4"/>
    </row>
    <row r="1251" spans="6:6" x14ac:dyDescent="0.2">
      <c r="F1251" s="4"/>
    </row>
    <row r="1252" spans="6:6" x14ac:dyDescent="0.2">
      <c r="F1252" s="4"/>
    </row>
    <row r="1253" spans="6:6" x14ac:dyDescent="0.2">
      <c r="F1253" s="4"/>
    </row>
    <row r="1254" spans="6:6" x14ac:dyDescent="0.2">
      <c r="F1254" s="4"/>
    </row>
    <row r="1255" spans="6:6" x14ac:dyDescent="0.2">
      <c r="F1255" s="4"/>
    </row>
    <row r="1256" spans="6:6" x14ac:dyDescent="0.2">
      <c r="F1256" s="4"/>
    </row>
    <row r="1257" spans="6:6" x14ac:dyDescent="0.2">
      <c r="F1257" s="4"/>
    </row>
    <row r="1258" spans="6:6" x14ac:dyDescent="0.2">
      <c r="F1258" s="4"/>
    </row>
    <row r="1259" spans="6:6" x14ac:dyDescent="0.2">
      <c r="F1259" s="4"/>
    </row>
    <row r="1260" spans="6:6" x14ac:dyDescent="0.2">
      <c r="F1260" s="4"/>
    </row>
    <row r="1261" spans="6:6" x14ac:dyDescent="0.2">
      <c r="F1261" s="4"/>
    </row>
    <row r="1262" spans="6:6" x14ac:dyDescent="0.2">
      <c r="F1262" s="4"/>
    </row>
    <row r="1263" spans="6:6" x14ac:dyDescent="0.2">
      <c r="F1263" s="4"/>
    </row>
    <row r="1264" spans="6:6" x14ac:dyDescent="0.2">
      <c r="F1264" s="4"/>
    </row>
    <row r="1265" spans="6:6" x14ac:dyDescent="0.2">
      <c r="F1265" s="4"/>
    </row>
    <row r="1266" spans="6:6" x14ac:dyDescent="0.2">
      <c r="F1266" s="4"/>
    </row>
    <row r="1267" spans="6:6" x14ac:dyDescent="0.2">
      <c r="F1267" s="4"/>
    </row>
    <row r="1268" spans="6:6" x14ac:dyDescent="0.2">
      <c r="F1268" s="4"/>
    </row>
    <row r="1269" spans="6:6" x14ac:dyDescent="0.2">
      <c r="F1269" s="4"/>
    </row>
    <row r="1270" spans="6:6" x14ac:dyDescent="0.2">
      <c r="F1270" s="4"/>
    </row>
    <row r="1271" spans="6:6" x14ac:dyDescent="0.2">
      <c r="F1271" s="4"/>
    </row>
    <row r="1272" spans="6:6" x14ac:dyDescent="0.2">
      <c r="F1272" s="4"/>
    </row>
    <row r="1273" spans="6:6" x14ac:dyDescent="0.2">
      <c r="F1273" s="4"/>
    </row>
    <row r="1274" spans="6:6" x14ac:dyDescent="0.2">
      <c r="F1274" s="4"/>
    </row>
    <row r="1275" spans="6:6" x14ac:dyDescent="0.2">
      <c r="F1275" s="4"/>
    </row>
    <row r="1276" spans="6:6" x14ac:dyDescent="0.2">
      <c r="F1276" s="4"/>
    </row>
    <row r="1277" spans="6:6" x14ac:dyDescent="0.2">
      <c r="F1277" s="4"/>
    </row>
    <row r="1278" spans="6:6" x14ac:dyDescent="0.2">
      <c r="F1278" s="4"/>
    </row>
    <row r="1279" spans="6:6" x14ac:dyDescent="0.2">
      <c r="F1279" s="4"/>
    </row>
    <row r="1280" spans="6:6" x14ac:dyDescent="0.2">
      <c r="F1280" s="4"/>
    </row>
    <row r="1281" spans="6:6" x14ac:dyDescent="0.2">
      <c r="F1281" s="4"/>
    </row>
    <row r="1282" spans="6:6" x14ac:dyDescent="0.2">
      <c r="F1282" s="4"/>
    </row>
    <row r="1283" spans="6:6" x14ac:dyDescent="0.2">
      <c r="F1283" s="4"/>
    </row>
    <row r="1284" spans="6:6" x14ac:dyDescent="0.2">
      <c r="F1284" s="4"/>
    </row>
    <row r="1285" spans="6:6" x14ac:dyDescent="0.2">
      <c r="F1285" s="4"/>
    </row>
    <row r="1286" spans="6:6" x14ac:dyDescent="0.2">
      <c r="F1286" s="4"/>
    </row>
    <row r="1287" spans="6:6" x14ac:dyDescent="0.2">
      <c r="F1287" s="4"/>
    </row>
    <row r="1288" spans="6:6" x14ac:dyDescent="0.2">
      <c r="F1288" s="4"/>
    </row>
    <row r="1289" spans="6:6" x14ac:dyDescent="0.2">
      <c r="F1289" s="4"/>
    </row>
    <row r="1290" spans="6:6" x14ac:dyDescent="0.2">
      <c r="F1290" s="4"/>
    </row>
    <row r="1291" spans="6:6" x14ac:dyDescent="0.2">
      <c r="F1291" s="4"/>
    </row>
    <row r="1292" spans="6:6" x14ac:dyDescent="0.2">
      <c r="F1292" s="4"/>
    </row>
    <row r="1293" spans="6:6" x14ac:dyDescent="0.2">
      <c r="F1293" s="4"/>
    </row>
    <row r="1294" spans="6:6" x14ac:dyDescent="0.2">
      <c r="F1294" s="4"/>
    </row>
    <row r="1295" spans="6:6" x14ac:dyDescent="0.2">
      <c r="F1295" s="4"/>
    </row>
    <row r="1296" spans="6:6" x14ac:dyDescent="0.2">
      <c r="F1296" s="4"/>
    </row>
    <row r="1297" spans="6:6" x14ac:dyDescent="0.2">
      <c r="F1297" s="4"/>
    </row>
    <row r="1298" spans="6:6" x14ac:dyDescent="0.2">
      <c r="F1298" s="4"/>
    </row>
    <row r="1299" spans="6:6" x14ac:dyDescent="0.2">
      <c r="F1299" s="4"/>
    </row>
    <row r="1300" spans="6:6" x14ac:dyDescent="0.2">
      <c r="F1300" s="4"/>
    </row>
    <row r="1301" spans="6:6" x14ac:dyDescent="0.2">
      <c r="F1301" s="4"/>
    </row>
    <row r="1302" spans="6:6" x14ac:dyDescent="0.2">
      <c r="F1302" s="4"/>
    </row>
    <row r="1303" spans="6:6" x14ac:dyDescent="0.2">
      <c r="F1303" s="4"/>
    </row>
    <row r="1304" spans="6:6" x14ac:dyDescent="0.2">
      <c r="F1304" s="4"/>
    </row>
    <row r="1305" spans="6:6" x14ac:dyDescent="0.2">
      <c r="F1305" s="4"/>
    </row>
    <row r="1306" spans="6:6" x14ac:dyDescent="0.2">
      <c r="F1306" s="4"/>
    </row>
    <row r="1307" spans="6:6" x14ac:dyDescent="0.2">
      <c r="F1307" s="4"/>
    </row>
    <row r="1308" spans="6:6" x14ac:dyDescent="0.2">
      <c r="F1308" s="4"/>
    </row>
    <row r="1309" spans="6:6" x14ac:dyDescent="0.2">
      <c r="F1309" s="4"/>
    </row>
    <row r="1310" spans="6:6" x14ac:dyDescent="0.2">
      <c r="F1310" s="4"/>
    </row>
    <row r="1311" spans="6:6" x14ac:dyDescent="0.2">
      <c r="F1311" s="4"/>
    </row>
    <row r="1312" spans="6:6" x14ac:dyDescent="0.2">
      <c r="F1312" s="4"/>
    </row>
    <row r="1313" spans="6:6" x14ac:dyDescent="0.2">
      <c r="F1313" s="4"/>
    </row>
    <row r="1314" spans="6:6" x14ac:dyDescent="0.2">
      <c r="F1314" s="4"/>
    </row>
    <row r="1315" spans="6:6" x14ac:dyDescent="0.2">
      <c r="F1315" s="4"/>
    </row>
    <row r="1316" spans="6:6" x14ac:dyDescent="0.2">
      <c r="F1316" s="4"/>
    </row>
    <row r="1317" spans="6:6" x14ac:dyDescent="0.2">
      <c r="F1317" s="4"/>
    </row>
    <row r="1318" spans="6:6" x14ac:dyDescent="0.2">
      <c r="F1318" s="4"/>
    </row>
    <row r="1319" spans="6:6" x14ac:dyDescent="0.2">
      <c r="F1319" s="4"/>
    </row>
    <row r="1320" spans="6:6" x14ac:dyDescent="0.2">
      <c r="F1320" s="4"/>
    </row>
    <row r="1321" spans="6:6" x14ac:dyDescent="0.2">
      <c r="F1321" s="4"/>
    </row>
    <row r="1322" spans="6:6" x14ac:dyDescent="0.2">
      <c r="F1322" s="4"/>
    </row>
    <row r="1323" spans="6:6" x14ac:dyDescent="0.2">
      <c r="F1323" s="4"/>
    </row>
    <row r="1324" spans="6:6" x14ac:dyDescent="0.2">
      <c r="F1324" s="4"/>
    </row>
    <row r="1325" spans="6:6" x14ac:dyDescent="0.2">
      <c r="F1325" s="4"/>
    </row>
    <row r="1326" spans="6:6" x14ac:dyDescent="0.2">
      <c r="F1326" s="4"/>
    </row>
    <row r="1327" spans="6:6" x14ac:dyDescent="0.2">
      <c r="F1327" s="4"/>
    </row>
    <row r="1328" spans="6:6" x14ac:dyDescent="0.2">
      <c r="F1328" s="4"/>
    </row>
    <row r="1329" spans="6:6" x14ac:dyDescent="0.2">
      <c r="F1329" s="4"/>
    </row>
    <row r="1330" spans="6:6" x14ac:dyDescent="0.2">
      <c r="F1330" s="4"/>
    </row>
    <row r="1331" spans="6:6" x14ac:dyDescent="0.2">
      <c r="F1331" s="4"/>
    </row>
    <row r="1332" spans="6:6" x14ac:dyDescent="0.2">
      <c r="F1332" s="4"/>
    </row>
    <row r="1333" spans="6:6" x14ac:dyDescent="0.2">
      <c r="F1333" s="4"/>
    </row>
    <row r="1334" spans="6:6" x14ac:dyDescent="0.2">
      <c r="F1334" s="4"/>
    </row>
    <row r="1335" spans="6:6" x14ac:dyDescent="0.2">
      <c r="F1335" s="4"/>
    </row>
    <row r="1336" spans="6:6" x14ac:dyDescent="0.2">
      <c r="F1336" s="4"/>
    </row>
    <row r="1337" spans="6:6" x14ac:dyDescent="0.2">
      <c r="F1337" s="4"/>
    </row>
    <row r="1338" spans="6:6" x14ac:dyDescent="0.2">
      <c r="F1338" s="4"/>
    </row>
    <row r="1339" spans="6:6" x14ac:dyDescent="0.2">
      <c r="F1339" s="4"/>
    </row>
    <row r="1340" spans="6:6" x14ac:dyDescent="0.2">
      <c r="F1340" s="4"/>
    </row>
    <row r="1341" spans="6:6" x14ac:dyDescent="0.2">
      <c r="F1341" s="4"/>
    </row>
    <row r="1342" spans="6:6" x14ac:dyDescent="0.2">
      <c r="F1342" s="4"/>
    </row>
    <row r="1343" spans="6:6" x14ac:dyDescent="0.2">
      <c r="F1343" s="4"/>
    </row>
    <row r="1344" spans="6:6" x14ac:dyDescent="0.2">
      <c r="F1344" s="4"/>
    </row>
    <row r="1345" spans="6:6" x14ac:dyDescent="0.2">
      <c r="F1345" s="4"/>
    </row>
    <row r="1346" spans="6:6" x14ac:dyDescent="0.2">
      <c r="F1346" s="4"/>
    </row>
    <row r="1347" spans="6:6" x14ac:dyDescent="0.2">
      <c r="F1347" s="4"/>
    </row>
    <row r="1348" spans="6:6" x14ac:dyDescent="0.2">
      <c r="F1348" s="4"/>
    </row>
    <row r="1349" spans="6:6" x14ac:dyDescent="0.2">
      <c r="F1349" s="4"/>
    </row>
    <row r="1350" spans="6:6" x14ac:dyDescent="0.2">
      <c r="F1350" s="4"/>
    </row>
    <row r="1351" spans="6:6" x14ac:dyDescent="0.2">
      <c r="F1351" s="4"/>
    </row>
    <row r="1352" spans="6:6" x14ac:dyDescent="0.2">
      <c r="F1352" s="4"/>
    </row>
    <row r="1353" spans="6:6" x14ac:dyDescent="0.2">
      <c r="F1353" s="4"/>
    </row>
    <row r="1354" spans="6:6" x14ac:dyDescent="0.2">
      <c r="F1354" s="4"/>
    </row>
    <row r="1355" spans="6:6" x14ac:dyDescent="0.2">
      <c r="F1355" s="4"/>
    </row>
    <row r="1356" spans="6:6" x14ac:dyDescent="0.2">
      <c r="F1356" s="4"/>
    </row>
    <row r="1357" spans="6:6" x14ac:dyDescent="0.2">
      <c r="F1357" s="4"/>
    </row>
    <row r="1358" spans="6:6" x14ac:dyDescent="0.2">
      <c r="F1358" s="4"/>
    </row>
    <row r="1359" spans="6:6" x14ac:dyDescent="0.2">
      <c r="F1359" s="4"/>
    </row>
    <row r="1360" spans="6:6" x14ac:dyDescent="0.2">
      <c r="F1360" s="4"/>
    </row>
    <row r="1361" spans="6:6" x14ac:dyDescent="0.2">
      <c r="F1361" s="4"/>
    </row>
    <row r="1362" spans="6:6" x14ac:dyDescent="0.2">
      <c r="F1362" s="4"/>
    </row>
    <row r="1363" spans="6:6" x14ac:dyDescent="0.2">
      <c r="F1363" s="4"/>
    </row>
    <row r="1364" spans="6:6" x14ac:dyDescent="0.2">
      <c r="F1364" s="4"/>
    </row>
    <row r="1365" spans="6:6" x14ac:dyDescent="0.2">
      <c r="F1365" s="4"/>
    </row>
    <row r="1366" spans="6:6" x14ac:dyDescent="0.2">
      <c r="F1366" s="4"/>
    </row>
    <row r="1367" spans="6:6" x14ac:dyDescent="0.2">
      <c r="F1367" s="4"/>
    </row>
    <row r="1368" spans="6:6" x14ac:dyDescent="0.2">
      <c r="F1368" s="4"/>
    </row>
    <row r="1369" spans="6:6" x14ac:dyDescent="0.2">
      <c r="F1369" s="4"/>
    </row>
    <row r="1370" spans="6:6" x14ac:dyDescent="0.2">
      <c r="F1370" s="4"/>
    </row>
    <row r="1371" spans="6:6" x14ac:dyDescent="0.2">
      <c r="F1371" s="4"/>
    </row>
    <row r="1372" spans="6:6" x14ac:dyDescent="0.2">
      <c r="F1372" s="4"/>
    </row>
    <row r="1373" spans="6:6" x14ac:dyDescent="0.2">
      <c r="F1373" s="4"/>
    </row>
    <row r="1374" spans="6:6" x14ac:dyDescent="0.2">
      <c r="F1374" s="4"/>
    </row>
    <row r="1375" spans="6:6" x14ac:dyDescent="0.2">
      <c r="F1375" s="4"/>
    </row>
    <row r="1376" spans="6:6" x14ac:dyDescent="0.2">
      <c r="F1376" s="4"/>
    </row>
    <row r="1377" spans="6:6" x14ac:dyDescent="0.2">
      <c r="F1377" s="4"/>
    </row>
    <row r="1378" spans="6:6" x14ac:dyDescent="0.2">
      <c r="F1378" s="4"/>
    </row>
    <row r="1379" spans="6:6" x14ac:dyDescent="0.2">
      <c r="F1379" s="4"/>
    </row>
    <row r="1380" spans="6:6" x14ac:dyDescent="0.2">
      <c r="F1380" s="4"/>
    </row>
    <row r="1381" spans="6:6" x14ac:dyDescent="0.2">
      <c r="F1381" s="4"/>
    </row>
    <row r="1382" spans="6:6" x14ac:dyDescent="0.2">
      <c r="F1382" s="4"/>
    </row>
    <row r="1383" spans="6:6" x14ac:dyDescent="0.2">
      <c r="F1383" s="4"/>
    </row>
    <row r="1384" spans="6:6" x14ac:dyDescent="0.2">
      <c r="F1384" s="4"/>
    </row>
    <row r="1385" spans="6:6" x14ac:dyDescent="0.2">
      <c r="F1385" s="4"/>
    </row>
    <row r="1386" spans="6:6" x14ac:dyDescent="0.2">
      <c r="F1386" s="4"/>
    </row>
    <row r="1387" spans="6:6" x14ac:dyDescent="0.2">
      <c r="F1387" s="4"/>
    </row>
    <row r="1388" spans="6:6" x14ac:dyDescent="0.2">
      <c r="F1388" s="4"/>
    </row>
    <row r="1389" spans="6:6" x14ac:dyDescent="0.2">
      <c r="F1389" s="4"/>
    </row>
    <row r="1390" spans="6:6" x14ac:dyDescent="0.2">
      <c r="F1390" s="4"/>
    </row>
    <row r="1391" spans="6:6" x14ac:dyDescent="0.2">
      <c r="F1391" s="4"/>
    </row>
    <row r="1392" spans="6:6" x14ac:dyDescent="0.2">
      <c r="F1392" s="4"/>
    </row>
    <row r="1393" spans="6:6" x14ac:dyDescent="0.2">
      <c r="F1393" s="4"/>
    </row>
    <row r="1394" spans="6:6" x14ac:dyDescent="0.2">
      <c r="F1394" s="4"/>
    </row>
    <row r="1395" spans="6:6" x14ac:dyDescent="0.2">
      <c r="F1395" s="4"/>
    </row>
    <row r="1396" spans="6:6" x14ac:dyDescent="0.2">
      <c r="F1396" s="4"/>
    </row>
    <row r="1397" spans="6:6" x14ac:dyDescent="0.2">
      <c r="F1397" s="4"/>
    </row>
    <row r="1398" spans="6:6" x14ac:dyDescent="0.2">
      <c r="F1398" s="4"/>
    </row>
    <row r="1399" spans="6:6" x14ac:dyDescent="0.2">
      <c r="F1399" s="4"/>
    </row>
    <row r="1400" spans="6:6" x14ac:dyDescent="0.2">
      <c r="F1400" s="4"/>
    </row>
    <row r="1401" spans="6:6" x14ac:dyDescent="0.2">
      <c r="F1401" s="4"/>
    </row>
    <row r="1402" spans="6:6" x14ac:dyDescent="0.2">
      <c r="F1402" s="4"/>
    </row>
    <row r="1403" spans="6:6" x14ac:dyDescent="0.2">
      <c r="F1403" s="4"/>
    </row>
    <row r="1404" spans="6:6" x14ac:dyDescent="0.2">
      <c r="F1404" s="4"/>
    </row>
    <row r="1405" spans="6:6" x14ac:dyDescent="0.2">
      <c r="F1405" s="4"/>
    </row>
    <row r="1406" spans="6:6" x14ac:dyDescent="0.2">
      <c r="F1406" s="4"/>
    </row>
    <row r="1407" spans="6:6" x14ac:dyDescent="0.2">
      <c r="F1407" s="4"/>
    </row>
    <row r="1408" spans="6:6" x14ac:dyDescent="0.2">
      <c r="F1408" s="4"/>
    </row>
    <row r="1409" spans="6:6" x14ac:dyDescent="0.2">
      <c r="F1409" s="4"/>
    </row>
    <row r="1410" spans="6:6" x14ac:dyDescent="0.2">
      <c r="F1410" s="4"/>
    </row>
    <row r="1411" spans="6:6" x14ac:dyDescent="0.2">
      <c r="F1411" s="4"/>
    </row>
    <row r="1412" spans="6:6" x14ac:dyDescent="0.2">
      <c r="F1412" s="4"/>
    </row>
    <row r="1413" spans="6:6" x14ac:dyDescent="0.2">
      <c r="F1413" s="4"/>
    </row>
    <row r="1414" spans="6:6" x14ac:dyDescent="0.2">
      <c r="F1414" s="4"/>
    </row>
    <row r="1415" spans="6:6" x14ac:dyDescent="0.2">
      <c r="F1415" s="4"/>
    </row>
    <row r="1416" spans="6:6" x14ac:dyDescent="0.2">
      <c r="F1416" s="4"/>
    </row>
    <row r="1417" spans="6:6" x14ac:dyDescent="0.2">
      <c r="F1417" s="4"/>
    </row>
    <row r="1418" spans="6:6" x14ac:dyDescent="0.2">
      <c r="F1418" s="4"/>
    </row>
    <row r="1419" spans="6:6" x14ac:dyDescent="0.2">
      <c r="F1419" s="4"/>
    </row>
    <row r="1420" spans="6:6" x14ac:dyDescent="0.2">
      <c r="F1420" s="4"/>
    </row>
    <row r="1421" spans="6:6" x14ac:dyDescent="0.2">
      <c r="F1421" s="4"/>
    </row>
    <row r="1422" spans="6:6" x14ac:dyDescent="0.2">
      <c r="F1422" s="4"/>
    </row>
    <row r="1423" spans="6:6" x14ac:dyDescent="0.2">
      <c r="F1423" s="4"/>
    </row>
    <row r="1424" spans="6:6" x14ac:dyDescent="0.2">
      <c r="F1424" s="4"/>
    </row>
    <row r="1425" spans="6:6" x14ac:dyDescent="0.2">
      <c r="F1425" s="4"/>
    </row>
    <row r="1426" spans="6:6" x14ac:dyDescent="0.2">
      <c r="F1426" s="4"/>
    </row>
    <row r="1427" spans="6:6" x14ac:dyDescent="0.2">
      <c r="F1427" s="4"/>
    </row>
    <row r="1428" spans="6:6" x14ac:dyDescent="0.2">
      <c r="F1428" s="4"/>
    </row>
    <row r="1429" spans="6:6" x14ac:dyDescent="0.2">
      <c r="F1429" s="4"/>
    </row>
    <row r="1430" spans="6:6" x14ac:dyDescent="0.2">
      <c r="F1430" s="4"/>
    </row>
    <row r="1431" spans="6:6" x14ac:dyDescent="0.2">
      <c r="F1431" s="4"/>
    </row>
    <row r="1432" spans="6:6" x14ac:dyDescent="0.2">
      <c r="F1432" s="4"/>
    </row>
    <row r="1433" spans="6:6" x14ac:dyDescent="0.2">
      <c r="F1433" s="4"/>
    </row>
    <row r="1434" spans="6:6" x14ac:dyDescent="0.2">
      <c r="F1434" s="4"/>
    </row>
    <row r="1435" spans="6:6" x14ac:dyDescent="0.2">
      <c r="F1435" s="4"/>
    </row>
    <row r="1436" spans="6:6" x14ac:dyDescent="0.2">
      <c r="F1436" s="4"/>
    </row>
    <row r="1437" spans="6:6" x14ac:dyDescent="0.2">
      <c r="F1437" s="4"/>
    </row>
    <row r="1438" spans="6:6" x14ac:dyDescent="0.2">
      <c r="F1438" s="4"/>
    </row>
    <row r="1439" spans="6:6" x14ac:dyDescent="0.2">
      <c r="F1439" s="4"/>
    </row>
    <row r="1440" spans="6:6" x14ac:dyDescent="0.2">
      <c r="F1440" s="4"/>
    </row>
    <row r="1441" spans="6:6" x14ac:dyDescent="0.2">
      <c r="F1441" s="4"/>
    </row>
    <row r="1442" spans="6:6" x14ac:dyDescent="0.2">
      <c r="F1442" s="4"/>
    </row>
    <row r="1443" spans="6:6" x14ac:dyDescent="0.2">
      <c r="F1443" s="4"/>
    </row>
    <row r="1444" spans="6:6" x14ac:dyDescent="0.2">
      <c r="F1444" s="4"/>
    </row>
    <row r="1445" spans="6:6" x14ac:dyDescent="0.2">
      <c r="F1445" s="4"/>
    </row>
    <row r="1446" spans="6:6" x14ac:dyDescent="0.2">
      <c r="F1446" s="4"/>
    </row>
    <row r="1447" spans="6:6" x14ac:dyDescent="0.2">
      <c r="F1447" s="4"/>
    </row>
    <row r="1448" spans="6:6" x14ac:dyDescent="0.2">
      <c r="F1448" s="4"/>
    </row>
    <row r="1449" spans="6:6" x14ac:dyDescent="0.2">
      <c r="F1449" s="4"/>
    </row>
    <row r="1450" spans="6:6" x14ac:dyDescent="0.2">
      <c r="F1450" s="4"/>
    </row>
    <row r="1451" spans="6:6" x14ac:dyDescent="0.2">
      <c r="F1451" s="4"/>
    </row>
    <row r="1452" spans="6:6" x14ac:dyDescent="0.2">
      <c r="F1452" s="4"/>
    </row>
    <row r="1453" spans="6:6" x14ac:dyDescent="0.2">
      <c r="F1453" s="4"/>
    </row>
    <row r="1454" spans="6:6" x14ac:dyDescent="0.2">
      <c r="F1454" s="4"/>
    </row>
    <row r="1455" spans="6:6" x14ac:dyDescent="0.2">
      <c r="F1455" s="4"/>
    </row>
    <row r="1456" spans="6:6" x14ac:dyDescent="0.2">
      <c r="F1456" s="4"/>
    </row>
    <row r="1457" spans="6:6" x14ac:dyDescent="0.2">
      <c r="F1457" s="4"/>
    </row>
    <row r="1458" spans="6:6" x14ac:dyDescent="0.2">
      <c r="F1458" s="4"/>
    </row>
    <row r="1459" spans="6:6" x14ac:dyDescent="0.2">
      <c r="F1459" s="4"/>
    </row>
    <row r="1460" spans="6:6" x14ac:dyDescent="0.2">
      <c r="F1460" s="4"/>
    </row>
    <row r="1461" spans="6:6" x14ac:dyDescent="0.2">
      <c r="F1461" s="4"/>
    </row>
    <row r="1462" spans="6:6" x14ac:dyDescent="0.2">
      <c r="F1462" s="4"/>
    </row>
    <row r="1463" spans="6:6" x14ac:dyDescent="0.2">
      <c r="F1463" s="4"/>
    </row>
    <row r="1464" spans="6:6" x14ac:dyDescent="0.2">
      <c r="F1464" s="4"/>
    </row>
    <row r="1465" spans="6:6" x14ac:dyDescent="0.2">
      <c r="F1465" s="4"/>
    </row>
    <row r="1466" spans="6:6" x14ac:dyDescent="0.2">
      <c r="F1466" s="4"/>
    </row>
    <row r="1467" spans="6:6" x14ac:dyDescent="0.2">
      <c r="F1467" s="4"/>
    </row>
    <row r="1468" spans="6:6" x14ac:dyDescent="0.2">
      <c r="F1468" s="4"/>
    </row>
    <row r="1469" spans="6:6" x14ac:dyDescent="0.2">
      <c r="F1469" s="4"/>
    </row>
    <row r="1470" spans="6:6" x14ac:dyDescent="0.2">
      <c r="F1470" s="4"/>
    </row>
    <row r="1471" spans="6:6" x14ac:dyDescent="0.2">
      <c r="F1471" s="4"/>
    </row>
    <row r="1472" spans="6:6" x14ac:dyDescent="0.2">
      <c r="F1472" s="4"/>
    </row>
    <row r="1473" spans="6:6" x14ac:dyDescent="0.2">
      <c r="F1473" s="4"/>
    </row>
    <row r="1474" spans="6:6" x14ac:dyDescent="0.2">
      <c r="F1474" s="4"/>
    </row>
    <row r="1475" spans="6:6" x14ac:dyDescent="0.2">
      <c r="F1475" s="4"/>
    </row>
    <row r="1476" spans="6:6" x14ac:dyDescent="0.2">
      <c r="F1476" s="4"/>
    </row>
    <row r="1477" spans="6:6" x14ac:dyDescent="0.2">
      <c r="F1477" s="4"/>
    </row>
    <row r="1478" spans="6:6" x14ac:dyDescent="0.2">
      <c r="F1478" s="4"/>
    </row>
    <row r="1479" spans="6:6" x14ac:dyDescent="0.2">
      <c r="F1479" s="4"/>
    </row>
    <row r="1480" spans="6:6" x14ac:dyDescent="0.2">
      <c r="F1480" s="4"/>
    </row>
    <row r="1481" spans="6:6" x14ac:dyDescent="0.2">
      <c r="F1481" s="4"/>
    </row>
    <row r="1482" spans="6:6" x14ac:dyDescent="0.2">
      <c r="F1482" s="4"/>
    </row>
    <row r="1483" spans="6:6" x14ac:dyDescent="0.2">
      <c r="F1483" s="4"/>
    </row>
    <row r="1484" spans="6:6" x14ac:dyDescent="0.2">
      <c r="F1484" s="4"/>
    </row>
    <row r="1485" spans="6:6" x14ac:dyDescent="0.2">
      <c r="F1485" s="4"/>
    </row>
    <row r="1486" spans="6:6" x14ac:dyDescent="0.2">
      <c r="F1486" s="4"/>
    </row>
    <row r="1487" spans="6:6" x14ac:dyDescent="0.2">
      <c r="F1487" s="4"/>
    </row>
    <row r="1488" spans="6:6" x14ac:dyDescent="0.2">
      <c r="F1488" s="4"/>
    </row>
    <row r="1489" spans="6:6" x14ac:dyDescent="0.2">
      <c r="F1489" s="4"/>
    </row>
    <row r="1490" spans="6:6" x14ac:dyDescent="0.2">
      <c r="F1490" s="4"/>
    </row>
    <row r="1491" spans="6:6" x14ac:dyDescent="0.2">
      <c r="F1491" s="4"/>
    </row>
    <row r="1492" spans="6:6" x14ac:dyDescent="0.2">
      <c r="F1492" s="4"/>
    </row>
    <row r="1493" spans="6:6" x14ac:dyDescent="0.2">
      <c r="F1493" s="4"/>
    </row>
    <row r="1494" spans="6:6" x14ac:dyDescent="0.2">
      <c r="F1494" s="4"/>
    </row>
    <row r="1495" spans="6:6" x14ac:dyDescent="0.2">
      <c r="F1495" s="4"/>
    </row>
    <row r="1496" spans="6:6" x14ac:dyDescent="0.2">
      <c r="F1496" s="4"/>
    </row>
    <row r="1497" spans="6:6" x14ac:dyDescent="0.2">
      <c r="F1497" s="4"/>
    </row>
    <row r="1498" spans="6:6" x14ac:dyDescent="0.2">
      <c r="F1498" s="4"/>
    </row>
    <row r="1499" spans="6:6" x14ac:dyDescent="0.2">
      <c r="F1499" s="4"/>
    </row>
    <row r="1500" spans="6:6" x14ac:dyDescent="0.2">
      <c r="F1500" s="4"/>
    </row>
    <row r="1501" spans="6:6" x14ac:dyDescent="0.2">
      <c r="F1501" s="4"/>
    </row>
    <row r="1502" spans="6:6" x14ac:dyDescent="0.2">
      <c r="F1502" s="4"/>
    </row>
    <row r="1503" spans="6:6" x14ac:dyDescent="0.2">
      <c r="F1503" s="4"/>
    </row>
    <row r="1504" spans="6:6" x14ac:dyDescent="0.2">
      <c r="F1504" s="4"/>
    </row>
    <row r="1505" spans="6:6" x14ac:dyDescent="0.2">
      <c r="F1505" s="4"/>
    </row>
    <row r="1506" spans="6:6" x14ac:dyDescent="0.2">
      <c r="F1506" s="4"/>
    </row>
    <row r="1507" spans="6:6" x14ac:dyDescent="0.2">
      <c r="F1507" s="4"/>
    </row>
    <row r="1508" spans="6:6" x14ac:dyDescent="0.2">
      <c r="F1508" s="4"/>
    </row>
    <row r="1509" spans="6:6" x14ac:dyDescent="0.2">
      <c r="F1509" s="4"/>
    </row>
    <row r="1510" spans="6:6" x14ac:dyDescent="0.2">
      <c r="F1510" s="4"/>
    </row>
    <row r="1511" spans="6:6" x14ac:dyDescent="0.2">
      <c r="F1511" s="4"/>
    </row>
    <row r="1512" spans="6:6" x14ac:dyDescent="0.2">
      <c r="F1512" s="4"/>
    </row>
    <row r="1513" spans="6:6" x14ac:dyDescent="0.2">
      <c r="F1513" s="4"/>
    </row>
    <row r="1514" spans="6:6" x14ac:dyDescent="0.2">
      <c r="F1514" s="4"/>
    </row>
    <row r="1515" spans="6:6" x14ac:dyDescent="0.2">
      <c r="F1515" s="4"/>
    </row>
    <row r="1516" spans="6:6" x14ac:dyDescent="0.2">
      <c r="F1516" s="4"/>
    </row>
    <row r="1517" spans="6:6" x14ac:dyDescent="0.2">
      <c r="F1517" s="4"/>
    </row>
    <row r="1518" spans="6:6" x14ac:dyDescent="0.2">
      <c r="F1518" s="4"/>
    </row>
    <row r="1519" spans="6:6" x14ac:dyDescent="0.2">
      <c r="F1519" s="4"/>
    </row>
    <row r="1520" spans="6:6" x14ac:dyDescent="0.2">
      <c r="F1520" s="4"/>
    </row>
    <row r="1521" spans="6:6" x14ac:dyDescent="0.2">
      <c r="F1521" s="4"/>
    </row>
    <row r="1522" spans="6:6" x14ac:dyDescent="0.2">
      <c r="F1522" s="4"/>
    </row>
    <row r="1523" spans="6:6" x14ac:dyDescent="0.2">
      <c r="F1523" s="4"/>
    </row>
    <row r="1524" spans="6:6" x14ac:dyDescent="0.2">
      <c r="F1524" s="4"/>
    </row>
    <row r="1525" spans="6:6" x14ac:dyDescent="0.2">
      <c r="F1525" s="4"/>
    </row>
    <row r="1526" spans="6:6" x14ac:dyDescent="0.2">
      <c r="F1526" s="4"/>
    </row>
    <row r="1527" spans="6:6" x14ac:dyDescent="0.2">
      <c r="F1527" s="4"/>
    </row>
    <row r="1528" spans="6:6" x14ac:dyDescent="0.2">
      <c r="F1528" s="4"/>
    </row>
    <row r="1529" spans="6:6" x14ac:dyDescent="0.2">
      <c r="F1529" s="4"/>
    </row>
    <row r="1530" spans="6:6" x14ac:dyDescent="0.2">
      <c r="F1530" s="4"/>
    </row>
    <row r="1531" spans="6:6" x14ac:dyDescent="0.2">
      <c r="F1531" s="4"/>
    </row>
    <row r="1532" spans="6:6" x14ac:dyDescent="0.2">
      <c r="F1532" s="4"/>
    </row>
    <row r="1533" spans="6:6" x14ac:dyDescent="0.2">
      <c r="F1533" s="4"/>
    </row>
    <row r="1534" spans="6:6" x14ac:dyDescent="0.2">
      <c r="F1534" s="4"/>
    </row>
    <row r="1535" spans="6:6" x14ac:dyDescent="0.2">
      <c r="F1535" s="4"/>
    </row>
    <row r="1536" spans="6:6" x14ac:dyDescent="0.2">
      <c r="F1536" s="4"/>
    </row>
    <row r="1537" spans="6:6" x14ac:dyDescent="0.2">
      <c r="F1537" s="4"/>
    </row>
    <row r="1538" spans="6:6" x14ac:dyDescent="0.2">
      <c r="F1538" s="4"/>
    </row>
    <row r="1539" spans="6:6" x14ac:dyDescent="0.2">
      <c r="F1539" s="4"/>
    </row>
    <row r="1540" spans="6:6" x14ac:dyDescent="0.2">
      <c r="F1540" s="4"/>
    </row>
    <row r="1541" spans="6:6" x14ac:dyDescent="0.2">
      <c r="F1541" s="4"/>
    </row>
    <row r="1542" spans="6:6" x14ac:dyDescent="0.2">
      <c r="F1542" s="4"/>
    </row>
    <row r="1543" spans="6:6" x14ac:dyDescent="0.2">
      <c r="F1543" s="4"/>
    </row>
    <row r="1544" spans="6:6" x14ac:dyDescent="0.2">
      <c r="F1544" s="4"/>
    </row>
    <row r="1545" spans="6:6" x14ac:dyDescent="0.2">
      <c r="F1545" s="4"/>
    </row>
    <row r="1546" spans="6:6" x14ac:dyDescent="0.2">
      <c r="F1546" s="4"/>
    </row>
    <row r="1547" spans="6:6" x14ac:dyDescent="0.2">
      <c r="F1547" s="4"/>
    </row>
    <row r="1548" spans="6:6" x14ac:dyDescent="0.2">
      <c r="F1548" s="4"/>
    </row>
    <row r="1549" spans="6:6" x14ac:dyDescent="0.2">
      <c r="F1549" s="4"/>
    </row>
    <row r="1550" spans="6:6" x14ac:dyDescent="0.2">
      <c r="F1550" s="4"/>
    </row>
    <row r="1551" spans="6:6" x14ac:dyDescent="0.2">
      <c r="F1551" s="4"/>
    </row>
    <row r="1552" spans="6:6" x14ac:dyDescent="0.2">
      <c r="F1552" s="4"/>
    </row>
    <row r="1553" spans="6:6" x14ac:dyDescent="0.2">
      <c r="F1553" s="4"/>
    </row>
    <row r="1554" spans="6:6" x14ac:dyDescent="0.2">
      <c r="F1554" s="4"/>
    </row>
    <row r="1555" spans="6:6" x14ac:dyDescent="0.2">
      <c r="F1555" s="4"/>
    </row>
    <row r="1556" spans="6:6" x14ac:dyDescent="0.2">
      <c r="F1556" s="4"/>
    </row>
    <row r="1557" spans="6:6" x14ac:dyDescent="0.2">
      <c r="F1557" s="4"/>
    </row>
    <row r="1558" spans="6:6" x14ac:dyDescent="0.2">
      <c r="F1558" s="4"/>
    </row>
    <row r="1559" spans="6:6" x14ac:dyDescent="0.2">
      <c r="F1559" s="4"/>
    </row>
    <row r="1560" spans="6:6" x14ac:dyDescent="0.2">
      <c r="F1560" s="4"/>
    </row>
    <row r="1561" spans="6:6" x14ac:dyDescent="0.2">
      <c r="F1561" s="4"/>
    </row>
    <row r="1562" spans="6:6" x14ac:dyDescent="0.2">
      <c r="F1562" s="4"/>
    </row>
    <row r="1563" spans="6:6" x14ac:dyDescent="0.2">
      <c r="F1563" s="4"/>
    </row>
    <row r="1564" spans="6:6" x14ac:dyDescent="0.2">
      <c r="F1564" s="4"/>
    </row>
    <row r="1565" spans="6:6" x14ac:dyDescent="0.2">
      <c r="F1565" s="4"/>
    </row>
    <row r="1566" spans="6:6" x14ac:dyDescent="0.2">
      <c r="F1566" s="4"/>
    </row>
    <row r="1567" spans="6:6" x14ac:dyDescent="0.2">
      <c r="F1567" s="4"/>
    </row>
    <row r="1568" spans="6:6" x14ac:dyDescent="0.2">
      <c r="F1568" s="4"/>
    </row>
    <row r="1569" spans="6:6" x14ac:dyDescent="0.2">
      <c r="F1569" s="4"/>
    </row>
    <row r="1570" spans="6:6" x14ac:dyDescent="0.2">
      <c r="F1570" s="4"/>
    </row>
    <row r="1571" spans="6:6" x14ac:dyDescent="0.2">
      <c r="F1571" s="4"/>
    </row>
    <row r="1572" spans="6:6" x14ac:dyDescent="0.2">
      <c r="F1572" s="4"/>
    </row>
    <row r="1573" spans="6:6" x14ac:dyDescent="0.2">
      <c r="F1573" s="4"/>
    </row>
    <row r="1574" spans="6:6" x14ac:dyDescent="0.2">
      <c r="F1574" s="4"/>
    </row>
    <row r="1575" spans="6:6" x14ac:dyDescent="0.2">
      <c r="F1575" s="4"/>
    </row>
    <row r="1576" spans="6:6" x14ac:dyDescent="0.2">
      <c r="F1576" s="4"/>
    </row>
    <row r="1577" spans="6:6" x14ac:dyDescent="0.2">
      <c r="F1577" s="4"/>
    </row>
    <row r="1578" spans="6:6" x14ac:dyDescent="0.2">
      <c r="F1578" s="4"/>
    </row>
    <row r="1579" spans="6:6" x14ac:dyDescent="0.2">
      <c r="F1579" s="4"/>
    </row>
    <row r="1580" spans="6:6" x14ac:dyDescent="0.2">
      <c r="F1580" s="4"/>
    </row>
    <row r="1581" spans="6:6" x14ac:dyDescent="0.2">
      <c r="F1581" s="4"/>
    </row>
    <row r="1582" spans="6:6" x14ac:dyDescent="0.2">
      <c r="F1582" s="4"/>
    </row>
    <row r="1583" spans="6:6" x14ac:dyDescent="0.2">
      <c r="F1583" s="4"/>
    </row>
    <row r="1584" spans="6:6" x14ac:dyDescent="0.2">
      <c r="F1584" s="4"/>
    </row>
    <row r="1585" spans="6:6" x14ac:dyDescent="0.2">
      <c r="F1585" s="4"/>
    </row>
    <row r="1586" spans="6:6" x14ac:dyDescent="0.2">
      <c r="F1586" s="4"/>
    </row>
    <row r="1587" spans="6:6" x14ac:dyDescent="0.2">
      <c r="F1587" s="4"/>
    </row>
    <row r="1588" spans="6:6" x14ac:dyDescent="0.2">
      <c r="F1588" s="4"/>
    </row>
    <row r="1589" spans="6:6" x14ac:dyDescent="0.2">
      <c r="F1589" s="4"/>
    </row>
    <row r="1590" spans="6:6" x14ac:dyDescent="0.2">
      <c r="F1590" s="4"/>
    </row>
    <row r="1591" spans="6:6" x14ac:dyDescent="0.2">
      <c r="F1591" s="4"/>
    </row>
    <row r="1592" spans="6:6" x14ac:dyDescent="0.2">
      <c r="F1592" s="4"/>
    </row>
    <row r="1593" spans="6:6" x14ac:dyDescent="0.2">
      <c r="F1593" s="4"/>
    </row>
    <row r="1594" spans="6:6" x14ac:dyDescent="0.2">
      <c r="F1594" s="4"/>
    </row>
    <row r="1595" spans="6:6" x14ac:dyDescent="0.2">
      <c r="F1595" s="4"/>
    </row>
    <row r="1596" spans="6:6" x14ac:dyDescent="0.2">
      <c r="F1596" s="4"/>
    </row>
    <row r="1597" spans="6:6" x14ac:dyDescent="0.2">
      <c r="F1597" s="4"/>
    </row>
    <row r="1598" spans="6:6" x14ac:dyDescent="0.2">
      <c r="F1598" s="4"/>
    </row>
    <row r="1599" spans="6:6" x14ac:dyDescent="0.2">
      <c r="F1599" s="4"/>
    </row>
    <row r="1600" spans="6:6" x14ac:dyDescent="0.2">
      <c r="F1600" s="4"/>
    </row>
    <row r="1601" spans="6:6" x14ac:dyDescent="0.2">
      <c r="F1601" s="4"/>
    </row>
    <row r="1602" spans="6:6" x14ac:dyDescent="0.2">
      <c r="F1602" s="4"/>
    </row>
    <row r="1603" spans="6:6" x14ac:dyDescent="0.2">
      <c r="F1603" s="4"/>
    </row>
    <row r="1604" spans="6:6" x14ac:dyDescent="0.2">
      <c r="F1604" s="4"/>
    </row>
    <row r="1605" spans="6:6" x14ac:dyDescent="0.2">
      <c r="F1605" s="4"/>
    </row>
    <row r="1606" spans="6:6" x14ac:dyDescent="0.2">
      <c r="F1606" s="4"/>
    </row>
    <row r="1607" spans="6:6" x14ac:dyDescent="0.2">
      <c r="F1607" s="4"/>
    </row>
    <row r="1608" spans="6:6" x14ac:dyDescent="0.2">
      <c r="F1608" s="4"/>
    </row>
    <row r="1609" spans="6:6" x14ac:dyDescent="0.2">
      <c r="F1609" s="4"/>
    </row>
    <row r="1610" spans="6:6" x14ac:dyDescent="0.2">
      <c r="F1610" s="4"/>
    </row>
    <row r="1611" spans="6:6" x14ac:dyDescent="0.2">
      <c r="F1611" s="4"/>
    </row>
    <row r="1612" spans="6:6" x14ac:dyDescent="0.2">
      <c r="F1612" s="4"/>
    </row>
    <row r="1613" spans="6:6" x14ac:dyDescent="0.2">
      <c r="F1613" s="4"/>
    </row>
    <row r="1614" spans="6:6" x14ac:dyDescent="0.2">
      <c r="F1614" s="4"/>
    </row>
    <row r="1615" spans="6:6" x14ac:dyDescent="0.2">
      <c r="F1615" s="4"/>
    </row>
    <row r="1616" spans="6:6" x14ac:dyDescent="0.2">
      <c r="F1616" s="4"/>
    </row>
    <row r="1617" spans="6:6" x14ac:dyDescent="0.2">
      <c r="F1617" s="4"/>
    </row>
    <row r="1618" spans="6:6" x14ac:dyDescent="0.2">
      <c r="F1618" s="4"/>
    </row>
    <row r="1619" spans="6:6" x14ac:dyDescent="0.2">
      <c r="F1619" s="4"/>
    </row>
    <row r="1620" spans="6:6" x14ac:dyDescent="0.2">
      <c r="F1620" s="4"/>
    </row>
    <row r="1621" spans="6:6" x14ac:dyDescent="0.2">
      <c r="F1621" s="4"/>
    </row>
    <row r="1622" spans="6:6" x14ac:dyDescent="0.2">
      <c r="F1622" s="4"/>
    </row>
    <row r="1623" spans="6:6" x14ac:dyDescent="0.2">
      <c r="F1623" s="4"/>
    </row>
    <row r="1624" spans="6:6" x14ac:dyDescent="0.2">
      <c r="F1624" s="4"/>
    </row>
    <row r="1625" spans="6:6" x14ac:dyDescent="0.2">
      <c r="F1625" s="4"/>
    </row>
    <row r="1626" spans="6:6" x14ac:dyDescent="0.2">
      <c r="F1626" s="4"/>
    </row>
    <row r="1627" spans="6:6" x14ac:dyDescent="0.2">
      <c r="F1627" s="4"/>
    </row>
    <row r="1628" spans="6:6" x14ac:dyDescent="0.2">
      <c r="F1628" s="4"/>
    </row>
    <row r="1629" spans="6:6" x14ac:dyDescent="0.2">
      <c r="F1629" s="4"/>
    </row>
    <row r="1630" spans="6:6" x14ac:dyDescent="0.2">
      <c r="F1630" s="4"/>
    </row>
    <row r="1631" spans="6:6" x14ac:dyDescent="0.2">
      <c r="F1631" s="4"/>
    </row>
    <row r="1632" spans="6:6" x14ac:dyDescent="0.2">
      <c r="F1632" s="4"/>
    </row>
    <row r="1633" spans="6:6" x14ac:dyDescent="0.2">
      <c r="F1633" s="4"/>
    </row>
    <row r="1634" spans="6:6" x14ac:dyDescent="0.2">
      <c r="F1634" s="4"/>
    </row>
    <row r="1635" spans="6:6" x14ac:dyDescent="0.2">
      <c r="F1635" s="4"/>
    </row>
    <row r="1636" spans="6:6" x14ac:dyDescent="0.2">
      <c r="F1636" s="4"/>
    </row>
    <row r="1637" spans="6:6" x14ac:dyDescent="0.2">
      <c r="F1637" s="4"/>
    </row>
    <row r="1638" spans="6:6" x14ac:dyDescent="0.2">
      <c r="F1638" s="4"/>
    </row>
    <row r="1639" spans="6:6" x14ac:dyDescent="0.2">
      <c r="F1639" s="4"/>
    </row>
    <row r="1640" spans="6:6" x14ac:dyDescent="0.2">
      <c r="F1640" s="4"/>
    </row>
    <row r="1641" spans="6:6" x14ac:dyDescent="0.2">
      <c r="F1641" s="4"/>
    </row>
    <row r="1642" spans="6:6" x14ac:dyDescent="0.2">
      <c r="F1642" s="4"/>
    </row>
    <row r="1643" spans="6:6" x14ac:dyDescent="0.2">
      <c r="F1643" s="4"/>
    </row>
    <row r="1644" spans="6:6" x14ac:dyDescent="0.2">
      <c r="F1644" s="4"/>
    </row>
    <row r="1645" spans="6:6" x14ac:dyDescent="0.2">
      <c r="F1645" s="4"/>
    </row>
    <row r="1646" spans="6:6" x14ac:dyDescent="0.2">
      <c r="F1646" s="4"/>
    </row>
    <row r="1647" spans="6:6" x14ac:dyDescent="0.2">
      <c r="F1647" s="4"/>
    </row>
    <row r="1648" spans="6:6" x14ac:dyDescent="0.2">
      <c r="F1648" s="4"/>
    </row>
    <row r="1649" spans="6:6" x14ac:dyDescent="0.2">
      <c r="F1649" s="4"/>
    </row>
    <row r="1650" spans="6:6" x14ac:dyDescent="0.2">
      <c r="F1650" s="4"/>
    </row>
    <row r="1651" spans="6:6" x14ac:dyDescent="0.2">
      <c r="F1651" s="4"/>
    </row>
    <row r="1652" spans="6:6" x14ac:dyDescent="0.2">
      <c r="F1652" s="4"/>
    </row>
    <row r="1653" spans="6:6" x14ac:dyDescent="0.2">
      <c r="F1653" s="4"/>
    </row>
    <row r="1654" spans="6:6" x14ac:dyDescent="0.2">
      <c r="F1654" s="4"/>
    </row>
    <row r="1655" spans="6:6" x14ac:dyDescent="0.2">
      <c r="F1655" s="4"/>
    </row>
    <row r="1656" spans="6:6" x14ac:dyDescent="0.2">
      <c r="F1656" s="4"/>
    </row>
    <row r="1657" spans="6:6" x14ac:dyDescent="0.2">
      <c r="F1657" s="4"/>
    </row>
    <row r="1658" spans="6:6" x14ac:dyDescent="0.2">
      <c r="F1658" s="4"/>
    </row>
    <row r="1659" spans="6:6" x14ac:dyDescent="0.2">
      <c r="F1659" s="4"/>
    </row>
    <row r="1660" spans="6:6" x14ac:dyDescent="0.2">
      <c r="F1660" s="4"/>
    </row>
    <row r="1661" spans="6:6" x14ac:dyDescent="0.2">
      <c r="F1661" s="4"/>
    </row>
    <row r="1662" spans="6:6" x14ac:dyDescent="0.2">
      <c r="F1662" s="4"/>
    </row>
    <row r="1663" spans="6:6" x14ac:dyDescent="0.2">
      <c r="F1663" s="4"/>
    </row>
    <row r="1664" spans="6:6" x14ac:dyDescent="0.2">
      <c r="F1664" s="4"/>
    </row>
    <row r="1665" spans="6:6" x14ac:dyDescent="0.2">
      <c r="F1665" s="4"/>
    </row>
    <row r="1666" spans="6:6" x14ac:dyDescent="0.2">
      <c r="F1666" s="4"/>
    </row>
    <row r="1667" spans="6:6" x14ac:dyDescent="0.2">
      <c r="F1667" s="4"/>
    </row>
    <row r="1668" spans="6:6" x14ac:dyDescent="0.2">
      <c r="F1668" s="4"/>
    </row>
    <row r="1669" spans="6:6" x14ac:dyDescent="0.2">
      <c r="F1669" s="4"/>
    </row>
    <row r="1670" spans="6:6" x14ac:dyDescent="0.2">
      <c r="F1670" s="4"/>
    </row>
    <row r="1671" spans="6:6" x14ac:dyDescent="0.2">
      <c r="F1671" s="4"/>
    </row>
    <row r="1672" spans="6:6" x14ac:dyDescent="0.2">
      <c r="F1672" s="4"/>
    </row>
    <row r="1673" spans="6:6" x14ac:dyDescent="0.2">
      <c r="F1673" s="4"/>
    </row>
    <row r="1674" spans="6:6" x14ac:dyDescent="0.2">
      <c r="F1674" s="4"/>
    </row>
    <row r="1675" spans="6:6" x14ac:dyDescent="0.2">
      <c r="F1675" s="4"/>
    </row>
    <row r="1676" spans="6:6" x14ac:dyDescent="0.2">
      <c r="F1676" s="4"/>
    </row>
    <row r="1677" spans="6:6" x14ac:dyDescent="0.2">
      <c r="F1677" s="4"/>
    </row>
    <row r="1678" spans="6:6" x14ac:dyDescent="0.2">
      <c r="F1678" s="4"/>
    </row>
    <row r="1679" spans="6:6" x14ac:dyDescent="0.2">
      <c r="F1679" s="4"/>
    </row>
    <row r="1680" spans="6:6" x14ac:dyDescent="0.2">
      <c r="F1680" s="4"/>
    </row>
    <row r="1681" spans="6:6" x14ac:dyDescent="0.2">
      <c r="F1681" s="4"/>
    </row>
    <row r="1682" spans="6:6" x14ac:dyDescent="0.2">
      <c r="F1682" s="4"/>
    </row>
    <row r="1683" spans="6:6" x14ac:dyDescent="0.2">
      <c r="F1683" s="4"/>
    </row>
    <row r="1684" spans="6:6" x14ac:dyDescent="0.2">
      <c r="F1684" s="4"/>
    </row>
    <row r="1685" spans="6:6" x14ac:dyDescent="0.2">
      <c r="F1685" s="4"/>
    </row>
    <row r="1686" spans="6:6" x14ac:dyDescent="0.2">
      <c r="F1686" s="4"/>
    </row>
    <row r="1687" spans="6:6" x14ac:dyDescent="0.2">
      <c r="F1687" s="4"/>
    </row>
    <row r="1688" spans="6:6" x14ac:dyDescent="0.2">
      <c r="F1688" s="4"/>
    </row>
    <row r="1689" spans="6:6" x14ac:dyDescent="0.2">
      <c r="F1689" s="4"/>
    </row>
    <row r="1690" spans="6:6" x14ac:dyDescent="0.2">
      <c r="F1690" s="4"/>
    </row>
    <row r="1691" spans="6:6" x14ac:dyDescent="0.2">
      <c r="F1691" s="4"/>
    </row>
    <row r="1692" spans="6:6" x14ac:dyDescent="0.2">
      <c r="F1692" s="4"/>
    </row>
    <row r="1693" spans="6:6" x14ac:dyDescent="0.2">
      <c r="F1693" s="4"/>
    </row>
    <row r="1694" spans="6:6" x14ac:dyDescent="0.2">
      <c r="F1694" s="4"/>
    </row>
    <row r="1695" spans="6:6" x14ac:dyDescent="0.2">
      <c r="F1695" s="4"/>
    </row>
    <row r="1696" spans="6:6" x14ac:dyDescent="0.2">
      <c r="F1696" s="4"/>
    </row>
    <row r="1697" spans="6:6" x14ac:dyDescent="0.2">
      <c r="F1697" s="4"/>
    </row>
    <row r="1698" spans="6:6" x14ac:dyDescent="0.2">
      <c r="F1698" s="4"/>
    </row>
    <row r="1699" spans="6:6" x14ac:dyDescent="0.2">
      <c r="F1699" s="4"/>
    </row>
    <row r="1700" spans="6:6" x14ac:dyDescent="0.2">
      <c r="F1700" s="4"/>
    </row>
    <row r="1701" spans="6:6" x14ac:dyDescent="0.2">
      <c r="F1701" s="4"/>
    </row>
    <row r="1702" spans="6:6" x14ac:dyDescent="0.2">
      <c r="F1702" s="4"/>
    </row>
    <row r="1703" spans="6:6" x14ac:dyDescent="0.2">
      <c r="F1703" s="4"/>
    </row>
    <row r="1704" spans="6:6" x14ac:dyDescent="0.2">
      <c r="F1704" s="4"/>
    </row>
    <row r="1705" spans="6:6" x14ac:dyDescent="0.2">
      <c r="F1705" s="4"/>
    </row>
    <row r="1706" spans="6:6" x14ac:dyDescent="0.2">
      <c r="F1706" s="4"/>
    </row>
    <row r="1707" spans="6:6" x14ac:dyDescent="0.2">
      <c r="F1707" s="4"/>
    </row>
    <row r="1708" spans="6:6" x14ac:dyDescent="0.2">
      <c r="F1708" s="4"/>
    </row>
    <row r="1709" spans="6:6" x14ac:dyDescent="0.2">
      <c r="F1709" s="4"/>
    </row>
    <row r="1710" spans="6:6" x14ac:dyDescent="0.2">
      <c r="F1710" s="4"/>
    </row>
    <row r="1711" spans="6:6" x14ac:dyDescent="0.2">
      <c r="F1711" s="4"/>
    </row>
    <row r="1712" spans="6:6" x14ac:dyDescent="0.2">
      <c r="F1712" s="4"/>
    </row>
    <row r="1713" spans="6:6" x14ac:dyDescent="0.2">
      <c r="F1713" s="4"/>
    </row>
    <row r="1714" spans="6:6" x14ac:dyDescent="0.2">
      <c r="F1714" s="4"/>
    </row>
    <row r="1715" spans="6:6" x14ac:dyDescent="0.2">
      <c r="F1715" s="4"/>
    </row>
    <row r="1716" spans="6:6" x14ac:dyDescent="0.2">
      <c r="F1716" s="4"/>
    </row>
    <row r="1717" spans="6:6" x14ac:dyDescent="0.2">
      <c r="F1717" s="4"/>
    </row>
    <row r="1718" spans="6:6" x14ac:dyDescent="0.2">
      <c r="F1718" s="4"/>
    </row>
    <row r="1719" spans="6:6" x14ac:dyDescent="0.2">
      <c r="F1719" s="4"/>
    </row>
    <row r="1720" spans="6:6" x14ac:dyDescent="0.2">
      <c r="F1720" s="4"/>
    </row>
    <row r="1721" spans="6:6" x14ac:dyDescent="0.2">
      <c r="F1721" s="4"/>
    </row>
    <row r="1722" spans="6:6" x14ac:dyDescent="0.2">
      <c r="F1722" s="4"/>
    </row>
    <row r="1723" spans="6:6" x14ac:dyDescent="0.2">
      <c r="F1723" s="4"/>
    </row>
    <row r="1724" spans="6:6" x14ac:dyDescent="0.2">
      <c r="F1724" s="4"/>
    </row>
    <row r="1725" spans="6:6" x14ac:dyDescent="0.2">
      <c r="F1725" s="4"/>
    </row>
    <row r="1726" spans="6:6" x14ac:dyDescent="0.2">
      <c r="F1726" s="4"/>
    </row>
    <row r="1727" spans="6:6" x14ac:dyDescent="0.2">
      <c r="F1727" s="4"/>
    </row>
    <row r="1728" spans="6:6" x14ac:dyDescent="0.2">
      <c r="F1728" s="4"/>
    </row>
    <row r="1729" spans="6:6" x14ac:dyDescent="0.2">
      <c r="F1729" s="4"/>
    </row>
    <row r="1730" spans="6:6" x14ac:dyDescent="0.2">
      <c r="F1730" s="4"/>
    </row>
    <row r="1731" spans="6:6" x14ac:dyDescent="0.2">
      <c r="F1731" s="4"/>
    </row>
    <row r="1732" spans="6:6" x14ac:dyDescent="0.2">
      <c r="F1732" s="4"/>
    </row>
    <row r="1733" spans="6:6" x14ac:dyDescent="0.2">
      <c r="F1733" s="4"/>
    </row>
    <row r="1734" spans="6:6" x14ac:dyDescent="0.2">
      <c r="F1734" s="4"/>
    </row>
    <row r="1735" spans="6:6" x14ac:dyDescent="0.2">
      <c r="F1735" s="4"/>
    </row>
    <row r="1736" spans="6:6" x14ac:dyDescent="0.2">
      <c r="F1736" s="4"/>
    </row>
    <row r="1737" spans="6:6" x14ac:dyDescent="0.2">
      <c r="F1737" s="4"/>
    </row>
    <row r="1738" spans="6:6" x14ac:dyDescent="0.2">
      <c r="F1738" s="4"/>
    </row>
    <row r="1739" spans="6:6" x14ac:dyDescent="0.2">
      <c r="F1739" s="4"/>
    </row>
    <row r="1740" spans="6:6" x14ac:dyDescent="0.2">
      <c r="F1740" s="4"/>
    </row>
    <row r="1741" spans="6:6" x14ac:dyDescent="0.2">
      <c r="F1741" s="4"/>
    </row>
    <row r="1742" spans="6:6" x14ac:dyDescent="0.2">
      <c r="F1742" s="4"/>
    </row>
    <row r="1743" spans="6:6" x14ac:dyDescent="0.2">
      <c r="F1743" s="4"/>
    </row>
    <row r="1744" spans="6:6" x14ac:dyDescent="0.2">
      <c r="F1744" s="4"/>
    </row>
    <row r="1745" spans="6:6" x14ac:dyDescent="0.2">
      <c r="F1745" s="4"/>
    </row>
    <row r="1746" spans="6:6" x14ac:dyDescent="0.2">
      <c r="F1746" s="4"/>
    </row>
    <row r="1747" spans="6:6" x14ac:dyDescent="0.2">
      <c r="F1747" s="4"/>
    </row>
    <row r="1748" spans="6:6" x14ac:dyDescent="0.2">
      <c r="F1748" s="4"/>
    </row>
    <row r="1749" spans="6:6" x14ac:dyDescent="0.2">
      <c r="F1749" s="4"/>
    </row>
    <row r="1750" spans="6:6" x14ac:dyDescent="0.2">
      <c r="F1750" s="4"/>
    </row>
    <row r="1751" spans="6:6" x14ac:dyDescent="0.2">
      <c r="F1751" s="4"/>
    </row>
    <row r="1752" spans="6:6" x14ac:dyDescent="0.2">
      <c r="F1752" s="4"/>
    </row>
    <row r="1753" spans="6:6" x14ac:dyDescent="0.2">
      <c r="F1753" s="4"/>
    </row>
    <row r="1754" spans="6:6" x14ac:dyDescent="0.2">
      <c r="F1754" s="4"/>
    </row>
    <row r="1755" spans="6:6" x14ac:dyDescent="0.2">
      <c r="F1755" s="4"/>
    </row>
    <row r="1756" spans="6:6" x14ac:dyDescent="0.2">
      <c r="F1756" s="4"/>
    </row>
    <row r="1757" spans="6:6" x14ac:dyDescent="0.2">
      <c r="F1757" s="4"/>
    </row>
    <row r="1758" spans="6:6" x14ac:dyDescent="0.2">
      <c r="F1758" s="4"/>
    </row>
    <row r="1759" spans="6:6" x14ac:dyDescent="0.2">
      <c r="F1759" s="4"/>
    </row>
    <row r="1760" spans="6:6" x14ac:dyDescent="0.2">
      <c r="F1760" s="4"/>
    </row>
    <row r="1761" spans="6:6" x14ac:dyDescent="0.2">
      <c r="F1761" s="4"/>
    </row>
    <row r="1762" spans="6:6" x14ac:dyDescent="0.2">
      <c r="F1762" s="4"/>
    </row>
    <row r="1763" spans="6:6" x14ac:dyDescent="0.2">
      <c r="F1763" s="4"/>
    </row>
    <row r="1764" spans="6:6" x14ac:dyDescent="0.2">
      <c r="F1764" s="4"/>
    </row>
    <row r="1765" spans="6:6" x14ac:dyDescent="0.2">
      <c r="F1765" s="4"/>
    </row>
    <row r="1766" spans="6:6" x14ac:dyDescent="0.2">
      <c r="F1766" s="4"/>
    </row>
    <row r="1767" spans="6:6" x14ac:dyDescent="0.2">
      <c r="F1767" s="4"/>
    </row>
    <row r="1768" spans="6:6" x14ac:dyDescent="0.2">
      <c r="F1768" s="4"/>
    </row>
    <row r="1769" spans="6:6" x14ac:dyDescent="0.2">
      <c r="F1769" s="4"/>
    </row>
    <row r="1770" spans="6:6" x14ac:dyDescent="0.2">
      <c r="F1770" s="4"/>
    </row>
    <row r="1771" spans="6:6" x14ac:dyDescent="0.2">
      <c r="F1771" s="4"/>
    </row>
    <row r="1772" spans="6:6" x14ac:dyDescent="0.2">
      <c r="F1772" s="4"/>
    </row>
    <row r="1773" spans="6:6" x14ac:dyDescent="0.2">
      <c r="F1773" s="4"/>
    </row>
    <row r="1774" spans="6:6" x14ac:dyDescent="0.2">
      <c r="F1774" s="4"/>
    </row>
    <row r="1775" spans="6:6" x14ac:dyDescent="0.2">
      <c r="F1775" s="4"/>
    </row>
    <row r="1776" spans="6:6" x14ac:dyDescent="0.2">
      <c r="F1776" s="4"/>
    </row>
    <row r="1777" spans="6:6" x14ac:dyDescent="0.2">
      <c r="F1777" s="4"/>
    </row>
    <row r="1778" spans="6:6" x14ac:dyDescent="0.2">
      <c r="F1778" s="4"/>
    </row>
    <row r="1779" spans="6:6" x14ac:dyDescent="0.2">
      <c r="F1779" s="4"/>
    </row>
    <row r="1780" spans="6:6" x14ac:dyDescent="0.2">
      <c r="F1780" s="4"/>
    </row>
    <row r="1781" spans="6:6" x14ac:dyDescent="0.2">
      <c r="F1781" s="4"/>
    </row>
    <row r="1782" spans="6:6" x14ac:dyDescent="0.2">
      <c r="F1782" s="4"/>
    </row>
    <row r="1783" spans="6:6" x14ac:dyDescent="0.2">
      <c r="F1783" s="4"/>
    </row>
    <row r="1784" spans="6:6" x14ac:dyDescent="0.2">
      <c r="F1784" s="4"/>
    </row>
    <row r="1785" spans="6:6" x14ac:dyDescent="0.2">
      <c r="F1785" s="4"/>
    </row>
    <row r="1786" spans="6:6" x14ac:dyDescent="0.2">
      <c r="F1786" s="4"/>
    </row>
    <row r="1787" spans="6:6" x14ac:dyDescent="0.2">
      <c r="F1787" s="4"/>
    </row>
    <row r="1788" spans="6:6" x14ac:dyDescent="0.2">
      <c r="F1788" s="4"/>
    </row>
    <row r="1789" spans="6:6" x14ac:dyDescent="0.2">
      <c r="F1789" s="4"/>
    </row>
    <row r="1790" spans="6:6" x14ac:dyDescent="0.2">
      <c r="F1790" s="4"/>
    </row>
    <row r="1791" spans="6:6" x14ac:dyDescent="0.2">
      <c r="F1791" s="4"/>
    </row>
    <row r="1792" spans="6:6" x14ac:dyDescent="0.2">
      <c r="F1792" s="4"/>
    </row>
    <row r="1793" spans="6:6" x14ac:dyDescent="0.2">
      <c r="F1793" s="4"/>
    </row>
    <row r="1794" spans="6:6" x14ac:dyDescent="0.2">
      <c r="F1794" s="4"/>
    </row>
    <row r="1795" spans="6:6" x14ac:dyDescent="0.2">
      <c r="F1795" s="4"/>
    </row>
    <row r="1796" spans="6:6" x14ac:dyDescent="0.2">
      <c r="F1796" s="4"/>
    </row>
    <row r="1797" spans="6:6" x14ac:dyDescent="0.2">
      <c r="F1797" s="4"/>
    </row>
    <row r="1798" spans="6:6" x14ac:dyDescent="0.2">
      <c r="F1798" s="4"/>
    </row>
    <row r="1799" spans="6:6" x14ac:dyDescent="0.2">
      <c r="F1799" s="4"/>
    </row>
    <row r="1800" spans="6:6" x14ac:dyDescent="0.2">
      <c r="F1800" s="4"/>
    </row>
    <row r="1801" spans="6:6" x14ac:dyDescent="0.2">
      <c r="F1801" s="4"/>
    </row>
    <row r="1802" spans="6:6" x14ac:dyDescent="0.2">
      <c r="F1802" s="4"/>
    </row>
    <row r="1803" spans="6:6" x14ac:dyDescent="0.2">
      <c r="F1803" s="4"/>
    </row>
    <row r="1804" spans="6:6" x14ac:dyDescent="0.2">
      <c r="F1804" s="4"/>
    </row>
    <row r="1805" spans="6:6" x14ac:dyDescent="0.2">
      <c r="F1805" s="4"/>
    </row>
    <row r="1806" spans="6:6" x14ac:dyDescent="0.2">
      <c r="F1806" s="4"/>
    </row>
    <row r="1807" spans="6:6" x14ac:dyDescent="0.2">
      <c r="F1807" s="4"/>
    </row>
    <row r="1808" spans="6:6" x14ac:dyDescent="0.2">
      <c r="F1808" s="4"/>
    </row>
    <row r="1809" spans="6:6" x14ac:dyDescent="0.2">
      <c r="F1809" s="4"/>
    </row>
    <row r="1810" spans="6:6" x14ac:dyDescent="0.2">
      <c r="F1810" s="4"/>
    </row>
    <row r="1811" spans="6:6" x14ac:dyDescent="0.2">
      <c r="F1811" s="4"/>
    </row>
    <row r="1812" spans="6:6" x14ac:dyDescent="0.2">
      <c r="F1812" s="4"/>
    </row>
    <row r="1813" spans="6:6" x14ac:dyDescent="0.2">
      <c r="F1813" s="4"/>
    </row>
    <row r="1814" spans="6:6" x14ac:dyDescent="0.2">
      <c r="F1814" s="4"/>
    </row>
    <row r="1815" spans="6:6" x14ac:dyDescent="0.2">
      <c r="F1815" s="4"/>
    </row>
    <row r="1816" spans="6:6" x14ac:dyDescent="0.2">
      <c r="F1816" s="4"/>
    </row>
    <row r="1817" spans="6:6" x14ac:dyDescent="0.2">
      <c r="F1817" s="4"/>
    </row>
    <row r="1818" spans="6:6" x14ac:dyDescent="0.2">
      <c r="F1818" s="4"/>
    </row>
    <row r="1819" spans="6:6" x14ac:dyDescent="0.2">
      <c r="F1819" s="4"/>
    </row>
    <row r="1820" spans="6:6" x14ac:dyDescent="0.2">
      <c r="F1820" s="4"/>
    </row>
    <row r="1821" spans="6:6" x14ac:dyDescent="0.2">
      <c r="F1821" s="4"/>
    </row>
    <row r="1822" spans="6:6" x14ac:dyDescent="0.2">
      <c r="F1822" s="4"/>
    </row>
    <row r="1823" spans="6:6" x14ac:dyDescent="0.2">
      <c r="F1823" s="4"/>
    </row>
    <row r="1824" spans="6:6" x14ac:dyDescent="0.2">
      <c r="F1824" s="4"/>
    </row>
    <row r="1825" spans="6:6" x14ac:dyDescent="0.2">
      <c r="F1825" s="4"/>
    </row>
    <row r="1826" spans="6:6" x14ac:dyDescent="0.2">
      <c r="F1826" s="4"/>
    </row>
    <row r="1827" spans="6:6" x14ac:dyDescent="0.2">
      <c r="F1827" s="4"/>
    </row>
    <row r="1828" spans="6:6" x14ac:dyDescent="0.2">
      <c r="F1828" s="4"/>
    </row>
    <row r="1829" spans="6:6" x14ac:dyDescent="0.2">
      <c r="F1829" s="4"/>
    </row>
    <row r="1830" spans="6:6" x14ac:dyDescent="0.2">
      <c r="F1830" s="4"/>
    </row>
    <row r="1831" spans="6:6" x14ac:dyDescent="0.2">
      <c r="F1831" s="4"/>
    </row>
    <row r="1832" spans="6:6" x14ac:dyDescent="0.2">
      <c r="F1832" s="4"/>
    </row>
    <row r="1833" spans="6:6" x14ac:dyDescent="0.2">
      <c r="F1833" s="4"/>
    </row>
    <row r="1834" spans="6:6" x14ac:dyDescent="0.2">
      <c r="F1834" s="4"/>
    </row>
    <row r="1835" spans="6:6" x14ac:dyDescent="0.2">
      <c r="F1835" s="4"/>
    </row>
    <row r="1836" spans="6:6" x14ac:dyDescent="0.2">
      <c r="F1836" s="4"/>
    </row>
    <row r="1837" spans="6:6" x14ac:dyDescent="0.2">
      <c r="F1837" s="4"/>
    </row>
    <row r="1838" spans="6:6" x14ac:dyDescent="0.2">
      <c r="F1838" s="4"/>
    </row>
    <row r="1839" spans="6:6" x14ac:dyDescent="0.2">
      <c r="F1839" s="4"/>
    </row>
    <row r="1840" spans="6:6" x14ac:dyDescent="0.2">
      <c r="F1840" s="4"/>
    </row>
    <row r="1841" spans="6:6" x14ac:dyDescent="0.2">
      <c r="F1841" s="4"/>
    </row>
    <row r="1842" spans="6:6" x14ac:dyDescent="0.2">
      <c r="F1842" s="4"/>
    </row>
    <row r="1843" spans="6:6" x14ac:dyDescent="0.2">
      <c r="F1843" s="4"/>
    </row>
    <row r="1844" spans="6:6" x14ac:dyDescent="0.2">
      <c r="F1844" s="4"/>
    </row>
    <row r="1845" spans="6:6" x14ac:dyDescent="0.2">
      <c r="F1845" s="4"/>
    </row>
    <row r="1846" spans="6:6" x14ac:dyDescent="0.2">
      <c r="F1846" s="4"/>
    </row>
    <row r="1847" spans="6:6" x14ac:dyDescent="0.2">
      <c r="F1847" s="4"/>
    </row>
    <row r="1848" spans="6:6" x14ac:dyDescent="0.2">
      <c r="F1848" s="4"/>
    </row>
    <row r="1849" spans="6:6" x14ac:dyDescent="0.2">
      <c r="F1849" s="4"/>
    </row>
    <row r="1850" spans="6:6" x14ac:dyDescent="0.2">
      <c r="F1850" s="4"/>
    </row>
    <row r="1851" spans="6:6" x14ac:dyDescent="0.2">
      <c r="F1851" s="4"/>
    </row>
    <row r="1852" spans="6:6" x14ac:dyDescent="0.2">
      <c r="F1852" s="4"/>
    </row>
    <row r="1853" spans="6:6" x14ac:dyDescent="0.2">
      <c r="F1853" s="4"/>
    </row>
    <row r="1854" spans="6:6" x14ac:dyDescent="0.2">
      <c r="F1854" s="4"/>
    </row>
    <row r="1855" spans="6:6" x14ac:dyDescent="0.2">
      <c r="F1855" s="4"/>
    </row>
    <row r="1856" spans="6:6" x14ac:dyDescent="0.2">
      <c r="F1856" s="4"/>
    </row>
    <row r="1857" spans="6:6" x14ac:dyDescent="0.2">
      <c r="F1857" s="4"/>
    </row>
    <row r="1858" spans="6:6" x14ac:dyDescent="0.2">
      <c r="F1858" s="4"/>
    </row>
    <row r="1859" spans="6:6" x14ac:dyDescent="0.2">
      <c r="F1859" s="4"/>
    </row>
    <row r="1860" spans="6:6" x14ac:dyDescent="0.2">
      <c r="F1860" s="4"/>
    </row>
    <row r="1861" spans="6:6" x14ac:dyDescent="0.2">
      <c r="F1861" s="4"/>
    </row>
    <row r="1862" spans="6:6" x14ac:dyDescent="0.2">
      <c r="F1862" s="4"/>
    </row>
    <row r="1863" spans="6:6" x14ac:dyDescent="0.2">
      <c r="F1863" s="4"/>
    </row>
    <row r="1864" spans="6:6" x14ac:dyDescent="0.2">
      <c r="F1864" s="4"/>
    </row>
    <row r="1865" spans="6:6" x14ac:dyDescent="0.2">
      <c r="F1865" s="4"/>
    </row>
    <row r="1866" spans="6:6" x14ac:dyDescent="0.2">
      <c r="F1866" s="4"/>
    </row>
    <row r="1867" spans="6:6" x14ac:dyDescent="0.2">
      <c r="F1867" s="4"/>
    </row>
    <row r="1868" spans="6:6" x14ac:dyDescent="0.2">
      <c r="F1868" s="4"/>
    </row>
    <row r="1869" spans="6:6" x14ac:dyDescent="0.2">
      <c r="F1869" s="4"/>
    </row>
    <row r="1870" spans="6:6" x14ac:dyDescent="0.2">
      <c r="F1870" s="4"/>
    </row>
    <row r="1871" spans="6:6" x14ac:dyDescent="0.2">
      <c r="F1871" s="4"/>
    </row>
    <row r="1872" spans="6:6" x14ac:dyDescent="0.2">
      <c r="F1872" s="4"/>
    </row>
    <row r="1873" spans="6:6" x14ac:dyDescent="0.2">
      <c r="F1873" s="4"/>
    </row>
    <row r="1874" spans="6:6" x14ac:dyDescent="0.2">
      <c r="F1874" s="4"/>
    </row>
    <row r="1875" spans="6:6" x14ac:dyDescent="0.2">
      <c r="F1875" s="4"/>
    </row>
    <row r="1876" spans="6:6" x14ac:dyDescent="0.2">
      <c r="F1876" s="4"/>
    </row>
    <row r="1877" spans="6:6" x14ac:dyDescent="0.2">
      <c r="F1877" s="4"/>
    </row>
    <row r="1878" spans="6:6" x14ac:dyDescent="0.2">
      <c r="F1878" s="4"/>
    </row>
    <row r="1879" spans="6:6" x14ac:dyDescent="0.2">
      <c r="F1879" s="4"/>
    </row>
    <row r="1880" spans="6:6" x14ac:dyDescent="0.2">
      <c r="F1880" s="4"/>
    </row>
    <row r="1881" spans="6:6" x14ac:dyDescent="0.2">
      <c r="F1881" s="4"/>
    </row>
    <row r="1882" spans="6:6" x14ac:dyDescent="0.2">
      <c r="F1882" s="4"/>
    </row>
    <row r="1883" spans="6:6" x14ac:dyDescent="0.2">
      <c r="F1883" s="4"/>
    </row>
    <row r="1884" spans="6:6" x14ac:dyDescent="0.2">
      <c r="F1884" s="4"/>
    </row>
    <row r="1885" spans="6:6" x14ac:dyDescent="0.2">
      <c r="F1885" s="4"/>
    </row>
    <row r="1886" spans="6:6" x14ac:dyDescent="0.2">
      <c r="F1886" s="4"/>
    </row>
    <row r="1887" spans="6:6" x14ac:dyDescent="0.2">
      <c r="F1887" s="4"/>
    </row>
    <row r="1888" spans="6:6" x14ac:dyDescent="0.2">
      <c r="F1888" s="4"/>
    </row>
    <row r="1889" spans="6:6" x14ac:dyDescent="0.2">
      <c r="F1889" s="4"/>
    </row>
    <row r="1890" spans="6:6" x14ac:dyDescent="0.2">
      <c r="F1890" s="4"/>
    </row>
    <row r="1891" spans="6:6" x14ac:dyDescent="0.2">
      <c r="F1891" s="4"/>
    </row>
    <row r="1892" spans="6:6" x14ac:dyDescent="0.2">
      <c r="F1892" s="4"/>
    </row>
    <row r="1893" spans="6:6" x14ac:dyDescent="0.2">
      <c r="F1893" s="4"/>
    </row>
    <row r="1894" spans="6:6" x14ac:dyDescent="0.2">
      <c r="F1894" s="4"/>
    </row>
    <row r="1895" spans="6:6" x14ac:dyDescent="0.2">
      <c r="F1895" s="4"/>
    </row>
    <row r="1896" spans="6:6" x14ac:dyDescent="0.2">
      <c r="F1896" s="4"/>
    </row>
    <row r="1897" spans="6:6" x14ac:dyDescent="0.2">
      <c r="F1897" s="4"/>
    </row>
    <row r="1898" spans="6:6" x14ac:dyDescent="0.2">
      <c r="F1898" s="4"/>
    </row>
    <row r="1899" spans="6:6" x14ac:dyDescent="0.2">
      <c r="F1899" s="4"/>
    </row>
    <row r="1900" spans="6:6" x14ac:dyDescent="0.2">
      <c r="F1900" s="4"/>
    </row>
    <row r="1901" spans="6:6" x14ac:dyDescent="0.2">
      <c r="F1901" s="4"/>
    </row>
    <row r="1902" spans="6:6" x14ac:dyDescent="0.2">
      <c r="F1902" s="4"/>
    </row>
    <row r="1903" spans="6:6" x14ac:dyDescent="0.2">
      <c r="F1903" s="4"/>
    </row>
    <row r="1904" spans="6:6" x14ac:dyDescent="0.2">
      <c r="F1904" s="4"/>
    </row>
    <row r="1905" spans="6:6" x14ac:dyDescent="0.2">
      <c r="F1905" s="4"/>
    </row>
    <row r="1906" spans="6:6" x14ac:dyDescent="0.2">
      <c r="F1906" s="4"/>
    </row>
    <row r="1907" spans="6:6" x14ac:dyDescent="0.2">
      <c r="F1907" s="4"/>
    </row>
    <row r="1908" spans="6:6" x14ac:dyDescent="0.2">
      <c r="F1908" s="4"/>
    </row>
    <row r="1909" spans="6:6" x14ac:dyDescent="0.2">
      <c r="F1909" s="4"/>
    </row>
    <row r="1910" spans="6:6" x14ac:dyDescent="0.2">
      <c r="F1910" s="4"/>
    </row>
    <row r="1911" spans="6:6" x14ac:dyDescent="0.2">
      <c r="F1911" s="4"/>
    </row>
    <row r="1912" spans="6:6" x14ac:dyDescent="0.2">
      <c r="F1912" s="4"/>
    </row>
    <row r="1913" spans="6:6" x14ac:dyDescent="0.2">
      <c r="F1913" s="4"/>
    </row>
    <row r="1914" spans="6:6" x14ac:dyDescent="0.2">
      <c r="F1914" s="4"/>
    </row>
    <row r="1915" spans="6:6" x14ac:dyDescent="0.2">
      <c r="F1915" s="4"/>
    </row>
    <row r="1916" spans="6:6" x14ac:dyDescent="0.2">
      <c r="F1916" s="4"/>
    </row>
    <row r="1917" spans="6:6" x14ac:dyDescent="0.2">
      <c r="F1917" s="4"/>
    </row>
    <row r="1918" spans="6:6" x14ac:dyDescent="0.2">
      <c r="F1918" s="4"/>
    </row>
    <row r="1919" spans="6:6" x14ac:dyDescent="0.2">
      <c r="F1919" s="4"/>
    </row>
    <row r="1920" spans="6:6" x14ac:dyDescent="0.2">
      <c r="F1920" s="4"/>
    </row>
    <row r="1921" spans="6:6" x14ac:dyDescent="0.2">
      <c r="F1921" s="4"/>
    </row>
    <row r="1922" spans="6:6" x14ac:dyDescent="0.2">
      <c r="F1922" s="4"/>
    </row>
    <row r="1923" spans="6:6" x14ac:dyDescent="0.2">
      <c r="F1923" s="4"/>
    </row>
    <row r="1924" spans="6:6" x14ac:dyDescent="0.2">
      <c r="F1924" s="4"/>
    </row>
    <row r="1925" spans="6:6" x14ac:dyDescent="0.2">
      <c r="F1925" s="4"/>
    </row>
    <row r="1926" spans="6:6" x14ac:dyDescent="0.2">
      <c r="F1926" s="4"/>
    </row>
    <row r="1927" spans="6:6" x14ac:dyDescent="0.2">
      <c r="F1927" s="4"/>
    </row>
    <row r="1928" spans="6:6" x14ac:dyDescent="0.2">
      <c r="F1928" s="4"/>
    </row>
    <row r="1929" spans="6:6" x14ac:dyDescent="0.2">
      <c r="F1929" s="4"/>
    </row>
    <row r="1930" spans="6:6" x14ac:dyDescent="0.2">
      <c r="F1930" s="4"/>
    </row>
    <row r="1931" spans="6:6" x14ac:dyDescent="0.2">
      <c r="F1931" s="4"/>
    </row>
    <row r="1932" spans="6:6" x14ac:dyDescent="0.2">
      <c r="F1932" s="4"/>
    </row>
    <row r="1933" spans="6:6" x14ac:dyDescent="0.2">
      <c r="F1933" s="4"/>
    </row>
    <row r="1934" spans="6:6" x14ac:dyDescent="0.2">
      <c r="F1934" s="4"/>
    </row>
    <row r="1935" spans="6:6" x14ac:dyDescent="0.2">
      <c r="F1935" s="4"/>
    </row>
    <row r="1936" spans="6:6" x14ac:dyDescent="0.2">
      <c r="F1936" s="4"/>
    </row>
    <row r="1937" spans="6:6" x14ac:dyDescent="0.2">
      <c r="F1937" s="4"/>
    </row>
    <row r="1938" spans="6:6" x14ac:dyDescent="0.2">
      <c r="F1938" s="4"/>
    </row>
    <row r="1939" spans="6:6" x14ac:dyDescent="0.2">
      <c r="F1939" s="4"/>
    </row>
    <row r="1940" spans="6:6" x14ac:dyDescent="0.2">
      <c r="F1940" s="4"/>
    </row>
    <row r="1941" spans="6:6" x14ac:dyDescent="0.2">
      <c r="F1941" s="4"/>
    </row>
    <row r="1942" spans="6:6" x14ac:dyDescent="0.2">
      <c r="F1942" s="4"/>
    </row>
    <row r="1943" spans="6:6" x14ac:dyDescent="0.2">
      <c r="F1943" s="4"/>
    </row>
    <row r="1944" spans="6:6" x14ac:dyDescent="0.2">
      <c r="F1944" s="4"/>
    </row>
    <row r="1945" spans="6:6" x14ac:dyDescent="0.2">
      <c r="F1945" s="4"/>
    </row>
    <row r="1946" spans="6:6" x14ac:dyDescent="0.2">
      <c r="F1946" s="4"/>
    </row>
    <row r="1947" spans="6:6" x14ac:dyDescent="0.2">
      <c r="F1947" s="4"/>
    </row>
    <row r="1948" spans="6:6" x14ac:dyDescent="0.2">
      <c r="F1948" s="4"/>
    </row>
    <row r="1949" spans="6:6" x14ac:dyDescent="0.2">
      <c r="F1949" s="4"/>
    </row>
    <row r="1950" spans="6:6" x14ac:dyDescent="0.2">
      <c r="F1950" s="4"/>
    </row>
    <row r="1951" spans="6:6" x14ac:dyDescent="0.2">
      <c r="F1951" s="4"/>
    </row>
    <row r="1952" spans="6:6" x14ac:dyDescent="0.2">
      <c r="F1952" s="4"/>
    </row>
    <row r="1953" spans="6:6" x14ac:dyDescent="0.2">
      <c r="F1953" s="4"/>
    </row>
    <row r="1954" spans="6:6" x14ac:dyDescent="0.2">
      <c r="F1954" s="4"/>
    </row>
    <row r="1955" spans="6:6" x14ac:dyDescent="0.2">
      <c r="F1955" s="4"/>
    </row>
    <row r="1956" spans="6:6" x14ac:dyDescent="0.2">
      <c r="F1956" s="4"/>
    </row>
    <row r="1957" spans="6:6" x14ac:dyDescent="0.2">
      <c r="F1957" s="4"/>
    </row>
    <row r="1958" spans="6:6" x14ac:dyDescent="0.2">
      <c r="F1958" s="4"/>
    </row>
    <row r="1959" spans="6:6" x14ac:dyDescent="0.2">
      <c r="F1959" s="4"/>
    </row>
    <row r="1960" spans="6:6" x14ac:dyDescent="0.2">
      <c r="F1960" s="4"/>
    </row>
    <row r="1961" spans="6:6" x14ac:dyDescent="0.2">
      <c r="F1961" s="4"/>
    </row>
    <row r="1962" spans="6:6" x14ac:dyDescent="0.2">
      <c r="F1962" s="4"/>
    </row>
    <row r="1963" spans="6:6" x14ac:dyDescent="0.2">
      <c r="F1963" s="4"/>
    </row>
    <row r="1964" spans="6:6" x14ac:dyDescent="0.2">
      <c r="F1964" s="4"/>
    </row>
    <row r="1965" spans="6:6" x14ac:dyDescent="0.2">
      <c r="F1965" s="4"/>
    </row>
    <row r="1966" spans="6:6" x14ac:dyDescent="0.2">
      <c r="F1966" s="4"/>
    </row>
    <row r="1967" spans="6:6" x14ac:dyDescent="0.2">
      <c r="F1967" s="4"/>
    </row>
    <row r="1968" spans="6:6" x14ac:dyDescent="0.2">
      <c r="F1968" s="4"/>
    </row>
    <row r="1969" spans="6:6" x14ac:dyDescent="0.2">
      <c r="F1969" s="4"/>
    </row>
    <row r="1970" spans="6:6" x14ac:dyDescent="0.2">
      <c r="F1970" s="4"/>
    </row>
    <row r="1971" spans="6:6" x14ac:dyDescent="0.2">
      <c r="F1971" s="4"/>
    </row>
    <row r="1972" spans="6:6" x14ac:dyDescent="0.2">
      <c r="F1972" s="4"/>
    </row>
    <row r="1973" spans="6:6" x14ac:dyDescent="0.2">
      <c r="F1973" s="4"/>
    </row>
    <row r="1974" spans="6:6" x14ac:dyDescent="0.2">
      <c r="F1974" s="4"/>
    </row>
    <row r="1975" spans="6:6" x14ac:dyDescent="0.2">
      <c r="F1975" s="4"/>
    </row>
    <row r="1976" spans="6:6" x14ac:dyDescent="0.2">
      <c r="F1976" s="4"/>
    </row>
    <row r="1977" spans="6:6" x14ac:dyDescent="0.2">
      <c r="F1977" s="4"/>
    </row>
    <row r="1978" spans="6:6" x14ac:dyDescent="0.2">
      <c r="F1978" s="4"/>
    </row>
    <row r="1979" spans="6:6" x14ac:dyDescent="0.2">
      <c r="F1979" s="4"/>
    </row>
    <row r="1980" spans="6:6" x14ac:dyDescent="0.2">
      <c r="F1980" s="4"/>
    </row>
    <row r="1981" spans="6:6" x14ac:dyDescent="0.2">
      <c r="F1981" s="4"/>
    </row>
    <row r="1982" spans="6:6" x14ac:dyDescent="0.2">
      <c r="F1982" s="4"/>
    </row>
    <row r="1983" spans="6:6" x14ac:dyDescent="0.2">
      <c r="F1983" s="4"/>
    </row>
    <row r="1984" spans="6:6" x14ac:dyDescent="0.2">
      <c r="F1984" s="4"/>
    </row>
    <row r="1985" spans="6:6" x14ac:dyDescent="0.2">
      <c r="F1985" s="4"/>
    </row>
    <row r="1986" spans="6:6" x14ac:dyDescent="0.2">
      <c r="F1986" s="4"/>
    </row>
    <row r="1987" spans="6:6" x14ac:dyDescent="0.2">
      <c r="F1987" s="4"/>
    </row>
    <row r="1988" spans="6:6" x14ac:dyDescent="0.2">
      <c r="F1988" s="4"/>
    </row>
    <row r="1989" spans="6:6" x14ac:dyDescent="0.2">
      <c r="F1989" s="4"/>
    </row>
    <row r="1990" spans="6:6" x14ac:dyDescent="0.2">
      <c r="F1990" s="4"/>
    </row>
    <row r="1991" spans="6:6" x14ac:dyDescent="0.2">
      <c r="F1991" s="4"/>
    </row>
    <row r="1992" spans="6:6" x14ac:dyDescent="0.2">
      <c r="F1992" s="4"/>
    </row>
    <row r="1993" spans="6:6" x14ac:dyDescent="0.2">
      <c r="F1993" s="4"/>
    </row>
    <row r="1994" spans="6:6" x14ac:dyDescent="0.2">
      <c r="F1994" s="4"/>
    </row>
    <row r="1995" spans="6:6" x14ac:dyDescent="0.2">
      <c r="F1995" s="4"/>
    </row>
    <row r="1996" spans="6:6" x14ac:dyDescent="0.2">
      <c r="F1996" s="4"/>
    </row>
    <row r="1997" spans="6:6" x14ac:dyDescent="0.2">
      <c r="F1997" s="4"/>
    </row>
    <row r="1998" spans="6:6" x14ac:dyDescent="0.2">
      <c r="F1998" s="4"/>
    </row>
    <row r="1999" spans="6:6" x14ac:dyDescent="0.2">
      <c r="F1999" s="4"/>
    </row>
    <row r="2000" spans="6:6" x14ac:dyDescent="0.2">
      <c r="F2000" s="4"/>
    </row>
    <row r="2001" spans="6:6" x14ac:dyDescent="0.2">
      <c r="F2001" s="4"/>
    </row>
    <row r="2002" spans="6:6" x14ac:dyDescent="0.2">
      <c r="F2002" s="4"/>
    </row>
    <row r="2003" spans="6:6" x14ac:dyDescent="0.2">
      <c r="F2003" s="4"/>
    </row>
    <row r="2004" spans="6:6" x14ac:dyDescent="0.2">
      <c r="F2004" s="4"/>
    </row>
    <row r="2005" spans="6:6" x14ac:dyDescent="0.2">
      <c r="F2005" s="4"/>
    </row>
    <row r="2006" spans="6:6" x14ac:dyDescent="0.2">
      <c r="F2006" s="4"/>
    </row>
    <row r="2007" spans="6:6" x14ac:dyDescent="0.2">
      <c r="F2007" s="4"/>
    </row>
    <row r="2008" spans="6:6" x14ac:dyDescent="0.2">
      <c r="F2008" s="4"/>
    </row>
    <row r="2009" spans="6:6" x14ac:dyDescent="0.2">
      <c r="F2009" s="4"/>
    </row>
    <row r="2010" spans="6:6" x14ac:dyDescent="0.2">
      <c r="F2010" s="4"/>
    </row>
    <row r="2011" spans="6:6" x14ac:dyDescent="0.2">
      <c r="F2011" s="4"/>
    </row>
    <row r="2012" spans="6:6" x14ac:dyDescent="0.2">
      <c r="F2012" s="4"/>
    </row>
    <row r="2013" spans="6:6" x14ac:dyDescent="0.2">
      <c r="F2013" s="4"/>
    </row>
    <row r="2014" spans="6:6" x14ac:dyDescent="0.2">
      <c r="F2014" s="4"/>
    </row>
    <row r="2015" spans="6:6" x14ac:dyDescent="0.2">
      <c r="F2015" s="4"/>
    </row>
    <row r="2016" spans="6:6" x14ac:dyDescent="0.2">
      <c r="F2016" s="4"/>
    </row>
    <row r="2017" spans="6:6" x14ac:dyDescent="0.2">
      <c r="F2017" s="4"/>
    </row>
    <row r="2018" spans="6:6" x14ac:dyDescent="0.2">
      <c r="F2018" s="4"/>
    </row>
    <row r="2019" spans="6:6" x14ac:dyDescent="0.2">
      <c r="F2019" s="4"/>
    </row>
    <row r="2020" spans="6:6" x14ac:dyDescent="0.2">
      <c r="F2020" s="4"/>
    </row>
    <row r="2021" spans="6:6" x14ac:dyDescent="0.2">
      <c r="F2021" s="4"/>
    </row>
    <row r="2022" spans="6:6" x14ac:dyDescent="0.2">
      <c r="F2022" s="4"/>
    </row>
    <row r="2023" spans="6:6" x14ac:dyDescent="0.2">
      <c r="F2023" s="4"/>
    </row>
    <row r="2024" spans="6:6" x14ac:dyDescent="0.2">
      <c r="F2024" s="4"/>
    </row>
    <row r="2025" spans="6:6" x14ac:dyDescent="0.2">
      <c r="F2025" s="4"/>
    </row>
    <row r="2026" spans="6:6" x14ac:dyDescent="0.2">
      <c r="F2026" s="4"/>
    </row>
    <row r="2027" spans="6:6" x14ac:dyDescent="0.2">
      <c r="F2027" s="4"/>
    </row>
    <row r="2028" spans="6:6" x14ac:dyDescent="0.2">
      <c r="F2028" s="4"/>
    </row>
    <row r="2029" spans="6:6" x14ac:dyDescent="0.2">
      <c r="F2029" s="4"/>
    </row>
    <row r="2030" spans="6:6" x14ac:dyDescent="0.2">
      <c r="F2030" s="4"/>
    </row>
    <row r="2031" spans="6:6" x14ac:dyDescent="0.2">
      <c r="F2031" s="4"/>
    </row>
    <row r="2032" spans="6:6" x14ac:dyDescent="0.2">
      <c r="F2032" s="4"/>
    </row>
    <row r="2033" spans="6:6" x14ac:dyDescent="0.2">
      <c r="F2033" s="4"/>
    </row>
    <row r="2034" spans="6:6" x14ac:dyDescent="0.2">
      <c r="F2034" s="4"/>
    </row>
    <row r="2035" spans="6:6" x14ac:dyDescent="0.2">
      <c r="F2035" s="4"/>
    </row>
    <row r="2036" spans="6:6" x14ac:dyDescent="0.2">
      <c r="F2036" s="4"/>
    </row>
    <row r="2037" spans="6:6" x14ac:dyDescent="0.2">
      <c r="F2037" s="4"/>
    </row>
    <row r="2038" spans="6:6" x14ac:dyDescent="0.2">
      <c r="F2038" s="4"/>
    </row>
    <row r="2039" spans="6:6" x14ac:dyDescent="0.2">
      <c r="F2039" s="4"/>
    </row>
    <row r="2040" spans="6:6" x14ac:dyDescent="0.2">
      <c r="F2040" s="4"/>
    </row>
    <row r="2041" spans="6:6" x14ac:dyDescent="0.2">
      <c r="F2041" s="4"/>
    </row>
    <row r="2042" spans="6:6" x14ac:dyDescent="0.2">
      <c r="F2042" s="4"/>
    </row>
    <row r="2043" spans="6:6" x14ac:dyDescent="0.2">
      <c r="F2043" s="4"/>
    </row>
    <row r="2044" spans="6:6" x14ac:dyDescent="0.2">
      <c r="F2044" s="4"/>
    </row>
    <row r="2045" spans="6:6" x14ac:dyDescent="0.2">
      <c r="F2045" s="4"/>
    </row>
    <row r="2046" spans="6:6" x14ac:dyDescent="0.2">
      <c r="F2046" s="4"/>
    </row>
    <row r="2047" spans="6:6" x14ac:dyDescent="0.2">
      <c r="F2047" s="4"/>
    </row>
    <row r="2048" spans="6:6" x14ac:dyDescent="0.2">
      <c r="F2048" s="4"/>
    </row>
    <row r="2049" spans="6:6" x14ac:dyDescent="0.2">
      <c r="F2049" s="4"/>
    </row>
    <row r="2050" spans="6:6" x14ac:dyDescent="0.2">
      <c r="F2050" s="4"/>
    </row>
    <row r="2051" spans="6:6" x14ac:dyDescent="0.2">
      <c r="F2051" s="4"/>
    </row>
    <row r="2052" spans="6:6" x14ac:dyDescent="0.2">
      <c r="F2052" s="4"/>
    </row>
    <row r="2053" spans="6:6" x14ac:dyDescent="0.2">
      <c r="F2053" s="4"/>
    </row>
    <row r="2054" spans="6:6" x14ac:dyDescent="0.2">
      <c r="F2054" s="4"/>
    </row>
    <row r="2055" spans="6:6" x14ac:dyDescent="0.2">
      <c r="F2055" s="4"/>
    </row>
    <row r="2056" spans="6:6" x14ac:dyDescent="0.2">
      <c r="F2056" s="4"/>
    </row>
    <row r="2057" spans="6:6" x14ac:dyDescent="0.2">
      <c r="F2057" s="4"/>
    </row>
    <row r="2058" spans="6:6" x14ac:dyDescent="0.2">
      <c r="F2058" s="4"/>
    </row>
    <row r="2059" spans="6:6" x14ac:dyDescent="0.2">
      <c r="F2059" s="4"/>
    </row>
    <row r="2060" spans="6:6" x14ac:dyDescent="0.2">
      <c r="F2060" s="4"/>
    </row>
    <row r="2061" spans="6:6" x14ac:dyDescent="0.2">
      <c r="F2061" s="4"/>
    </row>
    <row r="2062" spans="6:6" x14ac:dyDescent="0.2">
      <c r="F2062" s="4"/>
    </row>
    <row r="2063" spans="6:6" x14ac:dyDescent="0.2">
      <c r="F2063" s="4"/>
    </row>
    <row r="2064" spans="6:6" x14ac:dyDescent="0.2">
      <c r="F2064" s="4"/>
    </row>
    <row r="2065" spans="6:6" x14ac:dyDescent="0.2">
      <c r="F2065" s="4"/>
    </row>
    <row r="2066" spans="6:6" x14ac:dyDescent="0.2">
      <c r="F2066" s="4"/>
    </row>
    <row r="2067" spans="6:6" x14ac:dyDescent="0.2">
      <c r="F2067" s="4"/>
    </row>
    <row r="2068" spans="6:6" x14ac:dyDescent="0.2">
      <c r="F2068" s="4"/>
    </row>
    <row r="2069" spans="6:6" x14ac:dyDescent="0.2">
      <c r="F2069" s="4"/>
    </row>
    <row r="2070" spans="6:6" x14ac:dyDescent="0.2">
      <c r="F2070" s="4"/>
    </row>
    <row r="2071" spans="6:6" x14ac:dyDescent="0.2">
      <c r="F2071" s="4"/>
    </row>
    <row r="2072" spans="6:6" x14ac:dyDescent="0.2">
      <c r="F2072" s="4"/>
    </row>
    <row r="2073" spans="6:6" x14ac:dyDescent="0.2">
      <c r="F2073" s="4"/>
    </row>
    <row r="2074" spans="6:6" x14ac:dyDescent="0.2">
      <c r="F2074" s="4"/>
    </row>
    <row r="2075" spans="6:6" x14ac:dyDescent="0.2">
      <c r="F2075" s="4"/>
    </row>
    <row r="2076" spans="6:6" x14ac:dyDescent="0.2">
      <c r="F2076" s="4"/>
    </row>
    <row r="2077" spans="6:6" x14ac:dyDescent="0.2">
      <c r="F2077" s="4"/>
    </row>
    <row r="2078" spans="6:6" x14ac:dyDescent="0.2">
      <c r="F2078" s="4"/>
    </row>
    <row r="2079" spans="6:6" x14ac:dyDescent="0.2">
      <c r="F2079" s="4"/>
    </row>
    <row r="2080" spans="6:6" x14ac:dyDescent="0.2">
      <c r="F2080" s="4"/>
    </row>
    <row r="2081" spans="6:6" x14ac:dyDescent="0.2">
      <c r="F2081" s="4"/>
    </row>
    <row r="2082" spans="6:6" x14ac:dyDescent="0.2">
      <c r="F2082" s="4"/>
    </row>
    <row r="2083" spans="6:6" x14ac:dyDescent="0.2">
      <c r="F2083" s="4"/>
    </row>
    <row r="2084" spans="6:6" x14ac:dyDescent="0.2">
      <c r="F2084" s="4"/>
    </row>
    <row r="2085" spans="6:6" x14ac:dyDescent="0.2">
      <c r="F2085" s="4"/>
    </row>
    <row r="2086" spans="6:6" x14ac:dyDescent="0.2">
      <c r="F2086" s="4"/>
    </row>
    <row r="2087" spans="6:6" x14ac:dyDescent="0.2">
      <c r="F2087" s="4"/>
    </row>
    <row r="2088" spans="6:6" x14ac:dyDescent="0.2">
      <c r="F2088" s="4"/>
    </row>
    <row r="2089" spans="6:6" x14ac:dyDescent="0.2">
      <c r="F2089" s="4"/>
    </row>
    <row r="2090" spans="6:6" x14ac:dyDescent="0.2">
      <c r="F2090" s="4"/>
    </row>
    <row r="2091" spans="6:6" x14ac:dyDescent="0.2">
      <c r="F2091" s="4"/>
    </row>
    <row r="2092" spans="6:6" x14ac:dyDescent="0.2">
      <c r="F2092" s="4"/>
    </row>
    <row r="2093" spans="6:6" x14ac:dyDescent="0.2">
      <c r="F2093" s="4"/>
    </row>
    <row r="2094" spans="6:6" x14ac:dyDescent="0.2">
      <c r="F2094" s="4"/>
    </row>
    <row r="2095" spans="6:6" x14ac:dyDescent="0.2">
      <c r="F2095" s="4"/>
    </row>
    <row r="2096" spans="6:6" x14ac:dyDescent="0.2">
      <c r="F2096" s="4"/>
    </row>
    <row r="2097" spans="6:6" x14ac:dyDescent="0.2">
      <c r="F2097" s="4"/>
    </row>
    <row r="2098" spans="6:6" x14ac:dyDescent="0.2">
      <c r="F2098" s="4"/>
    </row>
    <row r="2099" spans="6:6" x14ac:dyDescent="0.2">
      <c r="F2099" s="4"/>
    </row>
    <row r="2100" spans="6:6" x14ac:dyDescent="0.2">
      <c r="F2100" s="4"/>
    </row>
    <row r="2101" spans="6:6" x14ac:dyDescent="0.2">
      <c r="F2101" s="4"/>
    </row>
    <row r="2102" spans="6:6" x14ac:dyDescent="0.2">
      <c r="F2102" s="4"/>
    </row>
    <row r="2103" spans="6:6" x14ac:dyDescent="0.2">
      <c r="F2103" s="4"/>
    </row>
    <row r="2104" spans="6:6" x14ac:dyDescent="0.2">
      <c r="F2104" s="4"/>
    </row>
    <row r="2105" spans="6:6" x14ac:dyDescent="0.2">
      <c r="F2105" s="4"/>
    </row>
    <row r="2106" spans="6:6" x14ac:dyDescent="0.2">
      <c r="F2106" s="4"/>
    </row>
    <row r="2107" spans="6:6" x14ac:dyDescent="0.2">
      <c r="F2107" s="4"/>
    </row>
    <row r="2108" spans="6:6" x14ac:dyDescent="0.2">
      <c r="F2108" s="4"/>
    </row>
    <row r="2109" spans="6:6" x14ac:dyDescent="0.2">
      <c r="F2109" s="4"/>
    </row>
    <row r="2110" spans="6:6" x14ac:dyDescent="0.2">
      <c r="F2110" s="4"/>
    </row>
    <row r="2111" spans="6:6" x14ac:dyDescent="0.2">
      <c r="F2111" s="4"/>
    </row>
    <row r="2112" spans="6:6" x14ac:dyDescent="0.2">
      <c r="F2112" s="4"/>
    </row>
    <row r="2113" spans="6:6" x14ac:dyDescent="0.2">
      <c r="F2113" s="4"/>
    </row>
    <row r="2114" spans="6:6" x14ac:dyDescent="0.2">
      <c r="F2114" s="4"/>
    </row>
    <row r="2115" spans="6:6" x14ac:dyDescent="0.2">
      <c r="F2115" s="4"/>
    </row>
    <row r="2116" spans="6:6" x14ac:dyDescent="0.2">
      <c r="F2116" s="4"/>
    </row>
    <row r="2117" spans="6:6" x14ac:dyDescent="0.2">
      <c r="F2117" s="4"/>
    </row>
    <row r="2118" spans="6:6" x14ac:dyDescent="0.2">
      <c r="F2118" s="4"/>
    </row>
    <row r="2119" spans="6:6" x14ac:dyDescent="0.2">
      <c r="F2119" s="4"/>
    </row>
    <row r="2120" spans="6:6" x14ac:dyDescent="0.2">
      <c r="F2120" s="4"/>
    </row>
    <row r="2121" spans="6:6" x14ac:dyDescent="0.2">
      <c r="F2121" s="4"/>
    </row>
    <row r="2122" spans="6:6" x14ac:dyDescent="0.2">
      <c r="F2122" s="4"/>
    </row>
    <row r="2123" spans="6:6" x14ac:dyDescent="0.2">
      <c r="F2123" s="4"/>
    </row>
    <row r="2124" spans="6:6" x14ac:dyDescent="0.2">
      <c r="F2124" s="4"/>
    </row>
    <row r="2125" spans="6:6" x14ac:dyDescent="0.2">
      <c r="F2125" s="4"/>
    </row>
    <row r="2126" spans="6:6" x14ac:dyDescent="0.2">
      <c r="F2126" s="4"/>
    </row>
    <row r="2127" spans="6:6" x14ac:dyDescent="0.2">
      <c r="F2127" s="4"/>
    </row>
    <row r="2128" spans="6:6" x14ac:dyDescent="0.2">
      <c r="F2128" s="4"/>
    </row>
    <row r="2129" spans="6:6" x14ac:dyDescent="0.2">
      <c r="F2129" s="4"/>
    </row>
    <row r="2130" spans="6:6" x14ac:dyDescent="0.2">
      <c r="F2130" s="4"/>
    </row>
    <row r="2131" spans="6:6" x14ac:dyDescent="0.2">
      <c r="F2131" s="4"/>
    </row>
    <row r="2132" spans="6:6" x14ac:dyDescent="0.2">
      <c r="F2132" s="4"/>
    </row>
    <row r="2133" spans="6:6" x14ac:dyDescent="0.2">
      <c r="F2133" s="4"/>
    </row>
    <row r="2134" spans="6:6" x14ac:dyDescent="0.2">
      <c r="F2134" s="4"/>
    </row>
    <row r="2135" spans="6:6" x14ac:dyDescent="0.2">
      <c r="F2135" s="4"/>
    </row>
    <row r="2136" spans="6:6" x14ac:dyDescent="0.2">
      <c r="F2136" s="4"/>
    </row>
    <row r="2137" spans="6:6" x14ac:dyDescent="0.2">
      <c r="F2137" s="4"/>
    </row>
    <row r="2138" spans="6:6" x14ac:dyDescent="0.2">
      <c r="F2138" s="4"/>
    </row>
    <row r="2139" spans="6:6" x14ac:dyDescent="0.2">
      <c r="F2139" s="4"/>
    </row>
    <row r="2140" spans="6:6" x14ac:dyDescent="0.2">
      <c r="F2140" s="4"/>
    </row>
    <row r="2141" spans="6:6" x14ac:dyDescent="0.2">
      <c r="F2141" s="4"/>
    </row>
    <row r="2142" spans="6:6" x14ac:dyDescent="0.2">
      <c r="F2142" s="4"/>
    </row>
    <row r="2143" spans="6:6" x14ac:dyDescent="0.2">
      <c r="F2143" s="4"/>
    </row>
    <row r="2144" spans="6:6" x14ac:dyDescent="0.2">
      <c r="F2144" s="4"/>
    </row>
    <row r="2145" spans="6:6" x14ac:dyDescent="0.2">
      <c r="F2145" s="4"/>
    </row>
    <row r="2146" spans="6:6" x14ac:dyDescent="0.2">
      <c r="F2146" s="4"/>
    </row>
    <row r="2147" spans="6:6" x14ac:dyDescent="0.2">
      <c r="F2147" s="4"/>
    </row>
    <row r="2148" spans="6:6" x14ac:dyDescent="0.2">
      <c r="F2148" s="4"/>
    </row>
    <row r="2149" spans="6:6" x14ac:dyDescent="0.2">
      <c r="F2149" s="4"/>
    </row>
    <row r="2150" spans="6:6" x14ac:dyDescent="0.2">
      <c r="F2150" s="4"/>
    </row>
    <row r="2151" spans="6:6" x14ac:dyDescent="0.2">
      <c r="F2151" s="4"/>
    </row>
    <row r="2152" spans="6:6" x14ac:dyDescent="0.2">
      <c r="F2152" s="4"/>
    </row>
    <row r="2153" spans="6:6" x14ac:dyDescent="0.2">
      <c r="F2153" s="4"/>
    </row>
    <row r="2154" spans="6:6" x14ac:dyDescent="0.2">
      <c r="F2154" s="4"/>
    </row>
    <row r="2155" spans="6:6" x14ac:dyDescent="0.2">
      <c r="F2155" s="4"/>
    </row>
    <row r="2156" spans="6:6" x14ac:dyDescent="0.2">
      <c r="F2156" s="4"/>
    </row>
    <row r="2157" spans="6:6" x14ac:dyDescent="0.2">
      <c r="F2157" s="4"/>
    </row>
    <row r="2158" spans="6:6" x14ac:dyDescent="0.2">
      <c r="F2158" s="4"/>
    </row>
    <row r="2159" spans="6:6" x14ac:dyDescent="0.2">
      <c r="F2159" s="4"/>
    </row>
    <row r="2160" spans="6:6" x14ac:dyDescent="0.2">
      <c r="F2160" s="4"/>
    </row>
    <row r="2161" spans="6:6" x14ac:dyDescent="0.2">
      <c r="F2161" s="4"/>
    </row>
    <row r="2162" spans="6:6" x14ac:dyDescent="0.2">
      <c r="F2162" s="4"/>
    </row>
    <row r="2163" spans="6:6" x14ac:dyDescent="0.2">
      <c r="F2163" s="4"/>
    </row>
    <row r="2164" spans="6:6" x14ac:dyDescent="0.2">
      <c r="F2164" s="4"/>
    </row>
    <row r="2165" spans="6:6" x14ac:dyDescent="0.2">
      <c r="F2165" s="4"/>
    </row>
    <row r="2166" spans="6:6" x14ac:dyDescent="0.2">
      <c r="F2166" s="4"/>
    </row>
    <row r="2167" spans="6:6" x14ac:dyDescent="0.2">
      <c r="F2167" s="4"/>
    </row>
    <row r="2168" spans="6:6" x14ac:dyDescent="0.2">
      <c r="F2168" s="4"/>
    </row>
    <row r="2169" spans="6:6" x14ac:dyDescent="0.2">
      <c r="F2169" s="4"/>
    </row>
    <row r="2170" spans="6:6" x14ac:dyDescent="0.2">
      <c r="F2170" s="4"/>
    </row>
    <row r="2171" spans="6:6" x14ac:dyDescent="0.2">
      <c r="F2171" s="4"/>
    </row>
    <row r="2172" spans="6:6" x14ac:dyDescent="0.2">
      <c r="F2172" s="4"/>
    </row>
    <row r="2173" spans="6:6" x14ac:dyDescent="0.2">
      <c r="F2173" s="4"/>
    </row>
    <row r="2174" spans="6:6" x14ac:dyDescent="0.2">
      <c r="F2174" s="4"/>
    </row>
    <row r="2175" spans="6:6" x14ac:dyDescent="0.2">
      <c r="F2175" s="4"/>
    </row>
    <row r="2176" spans="6:6" x14ac:dyDescent="0.2">
      <c r="F2176" s="4"/>
    </row>
    <row r="2177" spans="6:6" x14ac:dyDescent="0.2">
      <c r="F2177" s="4"/>
    </row>
    <row r="2178" spans="6:6" x14ac:dyDescent="0.2">
      <c r="F2178" s="4"/>
    </row>
    <row r="2179" spans="6:6" x14ac:dyDescent="0.2">
      <c r="F2179" s="4"/>
    </row>
    <row r="2180" spans="6:6" x14ac:dyDescent="0.2">
      <c r="F2180" s="4"/>
    </row>
    <row r="2181" spans="6:6" x14ac:dyDescent="0.2">
      <c r="F2181" s="4"/>
    </row>
    <row r="2182" spans="6:6" x14ac:dyDescent="0.2">
      <c r="F2182" s="4"/>
    </row>
    <row r="2183" spans="6:6" x14ac:dyDescent="0.2">
      <c r="F2183" s="4"/>
    </row>
    <row r="2184" spans="6:6" x14ac:dyDescent="0.2">
      <c r="F2184" s="4"/>
    </row>
    <row r="2185" spans="6:6" x14ac:dyDescent="0.2">
      <c r="F2185" s="4"/>
    </row>
    <row r="2186" spans="6:6" x14ac:dyDescent="0.2">
      <c r="F2186" s="4"/>
    </row>
    <row r="2187" spans="6:6" x14ac:dyDescent="0.2">
      <c r="F2187" s="4"/>
    </row>
    <row r="2188" spans="6:6" x14ac:dyDescent="0.2">
      <c r="F2188" s="4"/>
    </row>
    <row r="2189" spans="6:6" x14ac:dyDescent="0.2">
      <c r="F2189" s="4"/>
    </row>
    <row r="2190" spans="6:6" x14ac:dyDescent="0.2">
      <c r="F2190" s="4"/>
    </row>
    <row r="2191" spans="6:6" x14ac:dyDescent="0.2">
      <c r="F2191" s="4"/>
    </row>
    <row r="2192" spans="6:6" x14ac:dyDescent="0.2">
      <c r="F2192" s="4"/>
    </row>
    <row r="2193" spans="6:6" x14ac:dyDescent="0.2">
      <c r="F2193" s="4"/>
    </row>
    <row r="2194" spans="6:6" x14ac:dyDescent="0.2">
      <c r="F2194" s="4"/>
    </row>
    <row r="2195" spans="6:6" x14ac:dyDescent="0.2">
      <c r="F2195" s="4"/>
    </row>
    <row r="2196" spans="6:6" x14ac:dyDescent="0.2">
      <c r="F2196" s="4"/>
    </row>
    <row r="2197" spans="6:6" x14ac:dyDescent="0.2">
      <c r="F2197" s="4"/>
    </row>
    <row r="2198" spans="6:6" x14ac:dyDescent="0.2">
      <c r="F2198" s="4"/>
    </row>
    <row r="2199" spans="6:6" x14ac:dyDescent="0.2">
      <c r="F2199" s="4"/>
    </row>
    <row r="2200" spans="6:6" x14ac:dyDescent="0.2">
      <c r="F2200" s="4"/>
    </row>
    <row r="2201" spans="6:6" x14ac:dyDescent="0.2">
      <c r="F2201" s="4"/>
    </row>
    <row r="2202" spans="6:6" x14ac:dyDescent="0.2">
      <c r="F2202" s="4"/>
    </row>
    <row r="2203" spans="6:6" x14ac:dyDescent="0.2">
      <c r="F2203" s="4"/>
    </row>
    <row r="2204" spans="6:6" x14ac:dyDescent="0.2">
      <c r="F2204" s="4"/>
    </row>
    <row r="2205" spans="6:6" x14ac:dyDescent="0.2">
      <c r="F2205" s="4"/>
    </row>
    <row r="2206" spans="6:6" x14ac:dyDescent="0.2">
      <c r="F2206" s="4"/>
    </row>
    <row r="2207" spans="6:6" x14ac:dyDescent="0.2">
      <c r="F2207" s="4"/>
    </row>
    <row r="2208" spans="6:6" x14ac:dyDescent="0.2">
      <c r="F2208" s="4"/>
    </row>
    <row r="2209" spans="6:6" x14ac:dyDescent="0.2">
      <c r="F2209" s="4"/>
    </row>
  </sheetData>
  <mergeCells count="1">
    <mergeCell ref="C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EECA-465C-4B19-AA3C-55662504BEFF}">
  <dimension ref="A1:B758"/>
  <sheetViews>
    <sheetView workbookViewId="0">
      <selection sqref="A1:B1"/>
    </sheetView>
  </sheetViews>
  <sheetFormatPr defaultColWidth="41.7109375" defaultRowHeight="12.75" x14ac:dyDescent="0.2"/>
  <cols>
    <col min="1" max="1" width="41.7109375" style="4"/>
    <col min="2" max="2" width="32.5703125" style="4" customWidth="1"/>
    <col min="3" max="16384" width="41.7109375" style="4"/>
  </cols>
  <sheetData>
    <row r="1" spans="1:2" x14ac:dyDescent="0.2">
      <c r="A1" s="20" t="s">
        <v>86</v>
      </c>
      <c r="B1" s="21"/>
    </row>
    <row r="2" spans="1:2" x14ac:dyDescent="0.2">
      <c r="A2" s="22" t="s">
        <v>0</v>
      </c>
      <c r="B2" s="23"/>
    </row>
    <row r="3" spans="1:2" x14ac:dyDescent="0.2">
      <c r="A3" s="24" t="s">
        <v>1</v>
      </c>
      <c r="B3" s="25" t="s">
        <v>2</v>
      </c>
    </row>
    <row r="4" spans="1:2" x14ac:dyDescent="0.2">
      <c r="A4" s="26" t="s">
        <v>3</v>
      </c>
      <c r="B4" s="27">
        <v>0.36302833601690804</v>
      </c>
    </row>
    <row r="5" spans="1:2" x14ac:dyDescent="0.2">
      <c r="A5" s="26" t="s">
        <v>4</v>
      </c>
      <c r="B5" s="27">
        <v>0.13108747351941857</v>
      </c>
    </row>
    <row r="6" spans="1:2" x14ac:dyDescent="0.2">
      <c r="A6" s="26" t="s">
        <v>5</v>
      </c>
      <c r="B6" s="27">
        <v>0.11004750363016878</v>
      </c>
    </row>
    <row r="7" spans="1:2" x14ac:dyDescent="0.2">
      <c r="A7" s="26" t="s">
        <v>6</v>
      </c>
      <c r="B7" s="27">
        <v>8.56322688343195E-2</v>
      </c>
    </row>
    <row r="8" spans="1:2" x14ac:dyDescent="0.2">
      <c r="A8" s="26" t="s">
        <v>7</v>
      </c>
      <c r="B8" s="27">
        <v>5.6621055701871661E-2</v>
      </c>
    </row>
    <row r="9" spans="1:2" x14ac:dyDescent="0.2">
      <c r="A9" s="26" t="s">
        <v>8</v>
      </c>
      <c r="B9" s="27">
        <v>5.4438308699643702E-2</v>
      </c>
    </row>
    <row r="10" spans="1:2" x14ac:dyDescent="0.2">
      <c r="A10" s="26" t="s">
        <v>9</v>
      </c>
      <c r="B10" s="27">
        <v>4.6686212834350482E-2</v>
      </c>
    </row>
    <row r="11" spans="1:2" x14ac:dyDescent="0.2">
      <c r="A11" s="26" t="s">
        <v>10</v>
      </c>
      <c r="B11" s="27">
        <v>3.8046706296945468E-2</v>
      </c>
    </row>
    <row r="12" spans="1:2" x14ac:dyDescent="0.2">
      <c r="A12" s="26" t="s">
        <v>11</v>
      </c>
      <c r="B12" s="27">
        <v>2.9048685059325674E-2</v>
      </c>
    </row>
    <row r="13" spans="1:2" x14ac:dyDescent="0.2">
      <c r="A13" s="26" t="s">
        <v>12</v>
      </c>
      <c r="B13" s="27">
        <v>2.5499423789891264E-2</v>
      </c>
    </row>
    <row r="14" spans="1:2" x14ac:dyDescent="0.2">
      <c r="A14" s="26" t="s">
        <v>13</v>
      </c>
      <c r="B14" s="27">
        <v>1.9079806544186589E-2</v>
      </c>
    </row>
    <row r="15" spans="1:2" x14ac:dyDescent="0.2">
      <c r="A15" s="26" t="s">
        <v>14</v>
      </c>
      <c r="B15" s="27">
        <v>1.8864744263761231E-2</v>
      </c>
    </row>
    <row r="16" spans="1:2" x14ac:dyDescent="0.2">
      <c r="A16" s="26" t="s">
        <v>15</v>
      </c>
      <c r="B16" s="27">
        <v>1.491197010591664E-2</v>
      </c>
    </row>
    <row r="17" spans="1:2" x14ac:dyDescent="0.2">
      <c r="A17" s="26" t="s">
        <v>16</v>
      </c>
      <c r="B17" s="27">
        <v>9.8239602017956163E-3</v>
      </c>
    </row>
    <row r="18" spans="1:2" x14ac:dyDescent="0.2">
      <c r="A18" s="26" t="s">
        <v>17</v>
      </c>
      <c r="B18" s="27">
        <v>0</v>
      </c>
    </row>
    <row r="19" spans="1:2" x14ac:dyDescent="0.2">
      <c r="A19" s="26" t="s">
        <v>18</v>
      </c>
      <c r="B19" s="27">
        <v>0</v>
      </c>
    </row>
    <row r="20" spans="1:2" x14ac:dyDescent="0.2">
      <c r="A20" s="26" t="s">
        <v>19</v>
      </c>
      <c r="B20" s="27">
        <f>B21-SUM(B4:B19)</f>
        <v>-2.8164554985032897E-3</v>
      </c>
    </row>
    <row r="21" spans="1:2" s="28" customFormat="1" x14ac:dyDescent="0.2">
      <c r="A21" s="24" t="s">
        <v>20</v>
      </c>
      <c r="B21" s="25">
        <v>1</v>
      </c>
    </row>
    <row r="22" spans="1:2" x14ac:dyDescent="0.2">
      <c r="B22" s="29"/>
    </row>
    <row r="23" spans="1:2" x14ac:dyDescent="0.2">
      <c r="A23" s="22" t="s">
        <v>21</v>
      </c>
      <c r="B23" s="23"/>
    </row>
    <row r="24" spans="1:2" x14ac:dyDescent="0.2">
      <c r="A24" s="24" t="s">
        <v>1</v>
      </c>
      <c r="B24" s="25" t="s">
        <v>2</v>
      </c>
    </row>
    <row r="25" spans="1:2" x14ac:dyDescent="0.2">
      <c r="A25" s="26" t="s">
        <v>4</v>
      </c>
      <c r="B25" s="27">
        <v>0.37923844273663981</v>
      </c>
    </row>
    <row r="26" spans="1:2" x14ac:dyDescent="0.2">
      <c r="A26" s="26" t="s">
        <v>15</v>
      </c>
      <c r="B26" s="27">
        <v>0.18283196552849118</v>
      </c>
    </row>
    <row r="27" spans="1:2" x14ac:dyDescent="0.2">
      <c r="A27" s="26" t="s">
        <v>12</v>
      </c>
      <c r="B27" s="27">
        <v>9.6423671661127613E-2</v>
      </c>
    </row>
    <row r="28" spans="1:2" x14ac:dyDescent="0.2">
      <c r="A28" s="26" t="s">
        <v>13</v>
      </c>
      <c r="B28" s="27">
        <v>8.6279292500747257E-2</v>
      </c>
    </row>
    <row r="29" spans="1:2" x14ac:dyDescent="0.2">
      <c r="A29" s="26" t="s">
        <v>22</v>
      </c>
      <c r="B29" s="27">
        <v>6.900432225578626E-2</v>
      </c>
    </row>
    <row r="30" spans="1:2" x14ac:dyDescent="0.2">
      <c r="A30" s="26" t="s">
        <v>11</v>
      </c>
      <c r="B30" s="27">
        <v>5.2079304456765049E-2</v>
      </c>
    </row>
    <row r="31" spans="1:2" x14ac:dyDescent="0.2">
      <c r="A31" s="26" t="s">
        <v>9</v>
      </c>
      <c r="B31" s="27">
        <v>5.1108850552805771E-2</v>
      </c>
    </row>
    <row r="32" spans="1:2" x14ac:dyDescent="0.2">
      <c r="A32" s="26" t="s">
        <v>14</v>
      </c>
      <c r="B32" s="27">
        <v>3.0832148378100995E-2</v>
      </c>
    </row>
    <row r="33" spans="1:2" x14ac:dyDescent="0.2">
      <c r="A33" s="26" t="s">
        <v>23</v>
      </c>
      <c r="B33" s="27">
        <v>2.0595794806148239E-2</v>
      </c>
    </row>
    <row r="34" spans="1:2" x14ac:dyDescent="0.2">
      <c r="A34" s="26" t="s">
        <v>24</v>
      </c>
      <c r="B34" s="27">
        <v>1.7175980245381594E-2</v>
      </c>
    </row>
    <row r="35" spans="1:2" x14ac:dyDescent="0.2">
      <c r="A35" s="26" t="s">
        <v>8</v>
      </c>
      <c r="B35" s="27">
        <v>1.5581867120084105E-2</v>
      </c>
    </row>
    <row r="36" spans="1:2" x14ac:dyDescent="0.2">
      <c r="A36" s="26" t="s">
        <v>25</v>
      </c>
      <c r="B36" s="27">
        <v>6.4698261528785246E-3</v>
      </c>
    </row>
    <row r="37" spans="1:2" x14ac:dyDescent="0.2">
      <c r="A37" s="26" t="s">
        <v>19</v>
      </c>
      <c r="B37" s="27">
        <f>B38-SUM(B25:B36)</f>
        <v>-7.6214663949565331E-3</v>
      </c>
    </row>
    <row r="38" spans="1:2" s="28" customFormat="1" x14ac:dyDescent="0.2">
      <c r="A38" s="24" t="s">
        <v>20</v>
      </c>
      <c r="B38" s="25">
        <v>1</v>
      </c>
    </row>
    <row r="39" spans="1:2" x14ac:dyDescent="0.2">
      <c r="B39" s="29"/>
    </row>
    <row r="40" spans="1:2" x14ac:dyDescent="0.2">
      <c r="A40" s="22" t="s">
        <v>26</v>
      </c>
      <c r="B40" s="23"/>
    </row>
    <row r="41" spans="1:2" x14ac:dyDescent="0.2">
      <c r="A41" s="24" t="s">
        <v>1</v>
      </c>
      <c r="B41" s="25" t="s">
        <v>2</v>
      </c>
    </row>
    <row r="42" spans="1:2" x14ac:dyDescent="0.2">
      <c r="A42" s="26" t="s">
        <v>3</v>
      </c>
      <c r="B42" s="27">
        <v>0.32621565753320203</v>
      </c>
    </row>
    <row r="43" spans="1:2" x14ac:dyDescent="0.2">
      <c r="A43" s="26" t="s">
        <v>6</v>
      </c>
      <c r="B43" s="27">
        <v>9.5167449969985191E-2</v>
      </c>
    </row>
    <row r="44" spans="1:2" x14ac:dyDescent="0.2">
      <c r="A44" s="26" t="s">
        <v>5</v>
      </c>
      <c r="B44" s="27">
        <v>8.5024890150917798E-2</v>
      </c>
    </row>
    <row r="45" spans="1:2" x14ac:dyDescent="0.2">
      <c r="A45" s="26" t="s">
        <v>7</v>
      </c>
      <c r="B45" s="27">
        <v>8.319898127294606E-2</v>
      </c>
    </row>
    <row r="46" spans="1:2" x14ac:dyDescent="0.2">
      <c r="A46" s="26" t="s">
        <v>4</v>
      </c>
      <c r="B46" s="27">
        <v>7.7964220378715615E-2</v>
      </c>
    </row>
    <row r="47" spans="1:2" x14ac:dyDescent="0.2">
      <c r="A47" s="26" t="s">
        <v>13</v>
      </c>
      <c r="B47" s="27">
        <v>5.1151008136165854E-2</v>
      </c>
    </row>
    <row r="48" spans="1:2" x14ac:dyDescent="0.2">
      <c r="A48" s="26" t="s">
        <v>12</v>
      </c>
      <c r="B48" s="27">
        <v>4.2371446789766926E-2</v>
      </c>
    </row>
    <row r="49" spans="1:2" x14ac:dyDescent="0.2">
      <c r="A49" s="26" t="s">
        <v>8</v>
      </c>
      <c r="B49" s="27">
        <v>4.084439982088639E-2</v>
      </c>
    </row>
    <row r="50" spans="1:2" x14ac:dyDescent="0.2">
      <c r="A50" s="26" t="s">
        <v>11</v>
      </c>
      <c r="B50" s="27">
        <v>3.7317166058907753E-2</v>
      </c>
    </row>
    <row r="51" spans="1:2" x14ac:dyDescent="0.2">
      <c r="A51" s="26" t="s">
        <v>9</v>
      </c>
      <c r="B51" s="27">
        <v>2.8695614905409617E-2</v>
      </c>
    </row>
    <row r="52" spans="1:2" x14ac:dyDescent="0.2">
      <c r="A52" s="26" t="s">
        <v>15</v>
      </c>
      <c r="B52" s="27">
        <v>2.3072577717626469E-2</v>
      </c>
    </row>
    <row r="53" spans="1:2" x14ac:dyDescent="0.2">
      <c r="A53" s="26" t="s">
        <v>14</v>
      </c>
      <c r="B53" s="27">
        <v>2.2612636970728642E-2</v>
      </c>
    </row>
    <row r="54" spans="1:2" x14ac:dyDescent="0.2">
      <c r="A54" s="26" t="s">
        <v>22</v>
      </c>
      <c r="B54" s="27">
        <v>2.0606100062185377E-2</v>
      </c>
    </row>
    <row r="55" spans="1:2" x14ac:dyDescent="0.2">
      <c r="A55" s="26" t="s">
        <v>24</v>
      </c>
      <c r="B55" s="27">
        <v>1.6288388515946439E-2</v>
      </c>
    </row>
    <row r="56" spans="1:2" x14ac:dyDescent="0.2">
      <c r="A56" s="26" t="s">
        <v>23</v>
      </c>
      <c r="B56" s="27">
        <v>1.6148737259993284E-2</v>
      </c>
    </row>
    <row r="57" spans="1:2" x14ac:dyDescent="0.2">
      <c r="A57" s="26" t="s">
        <v>27</v>
      </c>
      <c r="B57" s="27">
        <v>1.4885556291039805E-2</v>
      </c>
    </row>
    <row r="58" spans="1:2" x14ac:dyDescent="0.2">
      <c r="A58" s="26" t="s">
        <v>25</v>
      </c>
      <c r="B58" s="27">
        <v>8.5784779782073547E-3</v>
      </c>
    </row>
    <row r="59" spans="1:2" x14ac:dyDescent="0.2">
      <c r="A59" s="26" t="s">
        <v>16</v>
      </c>
      <c r="B59" s="27">
        <v>7.4249549260885818E-3</v>
      </c>
    </row>
    <row r="60" spans="1:2" x14ac:dyDescent="0.2">
      <c r="A60" s="26" t="s">
        <v>10</v>
      </c>
      <c r="B60" s="27">
        <v>2.7085965129755212E-3</v>
      </c>
    </row>
    <row r="61" spans="1:2" x14ac:dyDescent="0.2">
      <c r="A61" s="26" t="s">
        <v>28</v>
      </c>
      <c r="B61" s="27">
        <v>0</v>
      </c>
    </row>
    <row r="62" spans="1:2" x14ac:dyDescent="0.2">
      <c r="A62" s="26" t="s">
        <v>88</v>
      </c>
      <c r="B62" s="27">
        <v>2.3530348315587857E-3</v>
      </c>
    </row>
    <row r="63" spans="1:2" x14ac:dyDescent="0.2">
      <c r="A63" s="26" t="s">
        <v>19</v>
      </c>
      <c r="B63" s="27">
        <f>B64-SUM(B42:B62)</f>
        <v>-2.6298960832535911E-3</v>
      </c>
    </row>
    <row r="64" spans="1:2" s="28" customFormat="1" x14ac:dyDescent="0.2">
      <c r="A64" s="24" t="s">
        <v>20</v>
      </c>
      <c r="B64" s="25">
        <v>1</v>
      </c>
    </row>
    <row r="65" spans="1:2" x14ac:dyDescent="0.2">
      <c r="B65" s="29"/>
    </row>
    <row r="66" spans="1:2" x14ac:dyDescent="0.2">
      <c r="A66" s="22" t="s">
        <v>29</v>
      </c>
      <c r="B66" s="23"/>
    </row>
    <row r="67" spans="1:2" x14ac:dyDescent="0.2">
      <c r="A67" s="24" t="s">
        <v>1</v>
      </c>
      <c r="B67" s="25" t="s">
        <v>2</v>
      </c>
    </row>
    <row r="68" spans="1:2" x14ac:dyDescent="0.2">
      <c r="A68" s="26" t="s">
        <v>4</v>
      </c>
      <c r="B68" s="27">
        <v>0.17496987414955636</v>
      </c>
    </row>
    <row r="69" spans="1:2" x14ac:dyDescent="0.2">
      <c r="A69" s="26" t="s">
        <v>3</v>
      </c>
      <c r="B69" s="27">
        <v>0.16195163391941217</v>
      </c>
    </row>
    <row r="70" spans="1:2" x14ac:dyDescent="0.2">
      <c r="A70" s="26" t="s">
        <v>11</v>
      </c>
      <c r="B70" s="27">
        <v>0.13299684274678786</v>
      </c>
    </row>
    <row r="71" spans="1:2" x14ac:dyDescent="0.2">
      <c r="A71" s="26" t="s">
        <v>9</v>
      </c>
      <c r="B71" s="27">
        <v>9.1892441296609756E-2</v>
      </c>
    </row>
    <row r="72" spans="1:2" x14ac:dyDescent="0.2">
      <c r="A72" s="26" t="s">
        <v>7</v>
      </c>
      <c r="B72" s="27">
        <v>8.5953084561658274E-2</v>
      </c>
    </row>
    <row r="73" spans="1:2" x14ac:dyDescent="0.2">
      <c r="A73" s="26" t="s">
        <v>5</v>
      </c>
      <c r="B73" s="27">
        <v>6.4075052206365224E-2</v>
      </c>
    </row>
    <row r="74" spans="1:2" x14ac:dyDescent="0.2">
      <c r="A74" s="26" t="s">
        <v>8</v>
      </c>
      <c r="B74" s="27">
        <v>4.9538002288383787E-2</v>
      </c>
    </row>
    <row r="75" spans="1:2" x14ac:dyDescent="0.2">
      <c r="A75" s="26" t="s">
        <v>6</v>
      </c>
      <c r="B75" s="27">
        <v>4.893157597429923E-2</v>
      </c>
    </row>
    <row r="76" spans="1:2" x14ac:dyDescent="0.2">
      <c r="A76" s="26" t="s">
        <v>14</v>
      </c>
      <c r="B76" s="27">
        <v>4.3277147834038854E-2</v>
      </c>
    </row>
    <row r="77" spans="1:2" x14ac:dyDescent="0.2">
      <c r="A77" s="26" t="s">
        <v>27</v>
      </c>
      <c r="B77" s="27">
        <v>3.5980715214186262E-2</v>
      </c>
    </row>
    <row r="78" spans="1:2" x14ac:dyDescent="0.2">
      <c r="A78" s="26" t="s">
        <v>10</v>
      </c>
      <c r="B78" s="27">
        <v>3.0961667438906063E-2</v>
      </c>
    </row>
    <row r="79" spans="1:2" x14ac:dyDescent="0.2">
      <c r="A79" s="26" t="s">
        <v>23</v>
      </c>
      <c r="B79" s="27">
        <v>3.0921709841592662E-2</v>
      </c>
    </row>
    <row r="80" spans="1:2" x14ac:dyDescent="0.2">
      <c r="A80" s="26" t="s">
        <v>12</v>
      </c>
      <c r="B80" s="27">
        <v>2.1930833527599718E-2</v>
      </c>
    </row>
    <row r="81" spans="1:2" x14ac:dyDescent="0.2">
      <c r="A81" s="26" t="s">
        <v>13</v>
      </c>
      <c r="B81" s="27">
        <v>1.6946499200126499E-2</v>
      </c>
    </row>
    <row r="82" spans="1:2" x14ac:dyDescent="0.2">
      <c r="A82" s="26" t="s">
        <v>15</v>
      </c>
      <c r="B82" s="27">
        <v>1.1581422638272247E-2</v>
      </c>
    </row>
    <row r="83" spans="1:2" x14ac:dyDescent="0.2">
      <c r="A83" s="26" t="s">
        <v>19</v>
      </c>
      <c r="B83" s="27">
        <f>B84-SUM(B68:B82)</f>
        <v>-1.9085028377949786E-3</v>
      </c>
    </row>
    <row r="84" spans="1:2" s="28" customFormat="1" x14ac:dyDescent="0.2">
      <c r="A84" s="24" t="s">
        <v>20</v>
      </c>
      <c r="B84" s="25">
        <v>1</v>
      </c>
    </row>
    <row r="85" spans="1:2" x14ac:dyDescent="0.2">
      <c r="B85" s="29"/>
    </row>
    <row r="86" spans="1:2" x14ac:dyDescent="0.2">
      <c r="A86" s="22" t="s">
        <v>30</v>
      </c>
      <c r="B86" s="23"/>
    </row>
    <row r="87" spans="1:2" x14ac:dyDescent="0.2">
      <c r="A87" s="24" t="s">
        <v>1</v>
      </c>
      <c r="B87" s="25" t="s">
        <v>2</v>
      </c>
    </row>
    <row r="88" spans="1:2" x14ac:dyDescent="0.2">
      <c r="A88" s="26" t="s">
        <v>3</v>
      </c>
      <c r="B88" s="27">
        <v>0.41226795672749889</v>
      </c>
    </row>
    <row r="89" spans="1:2" x14ac:dyDescent="0.2">
      <c r="A89" s="26" t="s">
        <v>5</v>
      </c>
      <c r="B89" s="27">
        <v>0.12616050272113929</v>
      </c>
    </row>
    <row r="90" spans="1:2" x14ac:dyDescent="0.2">
      <c r="A90" s="26" t="s">
        <v>6</v>
      </c>
      <c r="B90" s="27">
        <v>0.12095446456787123</v>
      </c>
    </row>
    <row r="91" spans="1:2" x14ac:dyDescent="0.2">
      <c r="A91" s="26" t="s">
        <v>7</v>
      </c>
      <c r="B91" s="27">
        <v>0.10655720780561845</v>
      </c>
    </row>
    <row r="92" spans="1:2" x14ac:dyDescent="0.2">
      <c r="A92" s="26" t="s">
        <v>8</v>
      </c>
      <c r="B92" s="27">
        <v>5.9664209829057513E-2</v>
      </c>
    </row>
    <row r="93" spans="1:2" x14ac:dyDescent="0.2">
      <c r="A93" s="26" t="s">
        <v>22</v>
      </c>
      <c r="B93" s="27">
        <v>4.7333131203911881E-2</v>
      </c>
    </row>
    <row r="94" spans="1:2" x14ac:dyDescent="0.2">
      <c r="A94" s="26" t="s">
        <v>14</v>
      </c>
      <c r="B94" s="27">
        <v>3.7433953250863537E-2</v>
      </c>
    </row>
    <row r="95" spans="1:2" x14ac:dyDescent="0.2">
      <c r="A95" s="26" t="s">
        <v>13</v>
      </c>
      <c r="B95" s="27">
        <v>2.2267492975153499E-2</v>
      </c>
    </row>
    <row r="96" spans="1:2" x14ac:dyDescent="0.2">
      <c r="A96" s="26" t="s">
        <v>12</v>
      </c>
      <c r="B96" s="27">
        <v>2.1590369227691933E-2</v>
      </c>
    </row>
    <row r="97" spans="1:2" x14ac:dyDescent="0.2">
      <c r="A97" s="26" t="s">
        <v>4</v>
      </c>
      <c r="B97" s="27">
        <v>2.0944753223777729E-2</v>
      </c>
    </row>
    <row r="98" spans="1:2" x14ac:dyDescent="0.2">
      <c r="A98" s="26" t="s">
        <v>23</v>
      </c>
      <c r="B98" s="27">
        <v>1.2999599265893922E-2</v>
      </c>
    </row>
    <row r="99" spans="1:2" x14ac:dyDescent="0.2">
      <c r="A99" s="26" t="s">
        <v>11</v>
      </c>
      <c r="B99" s="27">
        <v>9.3949767857788909E-3</v>
      </c>
    </row>
    <row r="100" spans="1:2" x14ac:dyDescent="0.2">
      <c r="A100" s="26" t="s">
        <v>88</v>
      </c>
      <c r="B100" s="27">
        <v>3.7728084065005388E-3</v>
      </c>
    </row>
    <row r="101" spans="1:2" x14ac:dyDescent="0.2">
      <c r="A101" s="26" t="s">
        <v>19</v>
      </c>
      <c r="B101" s="27">
        <f>B102-SUM(B88:B100)</f>
        <v>-1.3414259907575943E-3</v>
      </c>
    </row>
    <row r="102" spans="1:2" s="28" customFormat="1" x14ac:dyDescent="0.2">
      <c r="A102" s="24" t="s">
        <v>20</v>
      </c>
      <c r="B102" s="25">
        <v>1</v>
      </c>
    </row>
    <row r="103" spans="1:2" x14ac:dyDescent="0.2">
      <c r="B103" s="29"/>
    </row>
    <row r="104" spans="1:2" x14ac:dyDescent="0.2">
      <c r="A104" s="22" t="s">
        <v>31</v>
      </c>
      <c r="B104" s="23"/>
    </row>
    <row r="105" spans="1:2" x14ac:dyDescent="0.2">
      <c r="A105" s="24" t="s">
        <v>1</v>
      </c>
      <c r="B105" s="25" t="s">
        <v>2</v>
      </c>
    </row>
    <row r="106" spans="1:2" x14ac:dyDescent="0.2">
      <c r="A106" s="26" t="s">
        <v>3</v>
      </c>
      <c r="B106" s="27">
        <v>0.36440086076528627</v>
      </c>
    </row>
    <row r="107" spans="1:2" x14ac:dyDescent="0.2">
      <c r="A107" s="26" t="s">
        <v>6</v>
      </c>
      <c r="B107" s="27">
        <v>0.11360856896456356</v>
      </c>
    </row>
    <row r="108" spans="1:2" x14ac:dyDescent="0.2">
      <c r="A108" s="26" t="s">
        <v>5</v>
      </c>
      <c r="B108" s="27">
        <v>8.185052570871422E-2</v>
      </c>
    </row>
    <row r="109" spans="1:2" x14ac:dyDescent="0.2">
      <c r="A109" s="26" t="s">
        <v>7</v>
      </c>
      <c r="B109" s="27">
        <v>7.6186275282872071E-2</v>
      </c>
    </row>
    <row r="110" spans="1:2" x14ac:dyDescent="0.2">
      <c r="A110" s="26" t="s">
        <v>13</v>
      </c>
      <c r="B110" s="27">
        <v>5.9839211109242452E-2</v>
      </c>
    </row>
    <row r="111" spans="1:2" x14ac:dyDescent="0.2">
      <c r="A111" s="26" t="s">
        <v>4</v>
      </c>
      <c r="B111" s="27">
        <v>5.1075016065613321E-2</v>
      </c>
    </row>
    <row r="112" spans="1:2" x14ac:dyDescent="0.2">
      <c r="A112" s="26" t="s">
        <v>8</v>
      </c>
      <c r="B112" s="27">
        <v>4.3549077453324758E-2</v>
      </c>
    </row>
    <row r="113" spans="1:2" x14ac:dyDescent="0.2">
      <c r="A113" s="26" t="s">
        <v>11</v>
      </c>
      <c r="B113" s="27">
        <v>3.5876935449983646E-2</v>
      </c>
    </row>
    <row r="114" spans="1:2" x14ac:dyDescent="0.2">
      <c r="A114" s="26" t="s">
        <v>9</v>
      </c>
      <c r="B114" s="27">
        <v>3.4878530319605937E-2</v>
      </c>
    </row>
    <row r="115" spans="1:2" x14ac:dyDescent="0.2">
      <c r="A115" s="26" t="s">
        <v>12</v>
      </c>
      <c r="B115" s="27">
        <v>3.3425466494911404E-2</v>
      </c>
    </row>
    <row r="116" spans="1:2" x14ac:dyDescent="0.2">
      <c r="A116" s="26" t="s">
        <v>15</v>
      </c>
      <c r="B116" s="27">
        <v>2.294616766022569E-2</v>
      </c>
    </row>
    <row r="117" spans="1:2" x14ac:dyDescent="0.2">
      <c r="A117" s="26" t="s">
        <v>24</v>
      </c>
      <c r="B117" s="27">
        <v>2.0665193327006122E-2</v>
      </c>
    </row>
    <row r="118" spans="1:2" x14ac:dyDescent="0.2">
      <c r="A118" s="26" t="s">
        <v>14</v>
      </c>
      <c r="B118" s="27">
        <v>1.9470673202792263E-2</v>
      </c>
    </row>
    <row r="119" spans="1:2" x14ac:dyDescent="0.2">
      <c r="A119" s="26" t="s">
        <v>22</v>
      </c>
      <c r="B119" s="27">
        <v>1.713437112470944E-2</v>
      </c>
    </row>
    <row r="120" spans="1:2" x14ac:dyDescent="0.2">
      <c r="A120" s="26" t="s">
        <v>23</v>
      </c>
      <c r="B120" s="27">
        <v>1.4229661195856544E-2</v>
      </c>
    </row>
    <row r="121" spans="1:2" x14ac:dyDescent="0.2">
      <c r="A121" s="26" t="s">
        <v>16</v>
      </c>
      <c r="B121" s="27">
        <v>5.8882287751816208E-3</v>
      </c>
    </row>
    <row r="122" spans="1:2" x14ac:dyDescent="0.2">
      <c r="A122" s="26" t="s">
        <v>25</v>
      </c>
      <c r="B122" s="27">
        <v>5.4862769872302507E-3</v>
      </c>
    </row>
    <row r="123" spans="1:2" x14ac:dyDescent="0.2">
      <c r="A123" s="26" t="s">
        <v>19</v>
      </c>
      <c r="B123" s="27">
        <f>B124-SUM(B106:B122)</f>
        <v>-5.1103988711931336E-4</v>
      </c>
    </row>
    <row r="124" spans="1:2" s="28" customFormat="1" x14ac:dyDescent="0.2">
      <c r="A124" s="24" t="s">
        <v>20</v>
      </c>
      <c r="B124" s="25">
        <v>1</v>
      </c>
    </row>
    <row r="125" spans="1:2" x14ac:dyDescent="0.2">
      <c r="B125" s="29"/>
    </row>
    <row r="126" spans="1:2" x14ac:dyDescent="0.2">
      <c r="A126" s="22" t="s">
        <v>32</v>
      </c>
      <c r="B126" s="23"/>
    </row>
    <row r="127" spans="1:2" x14ac:dyDescent="0.2">
      <c r="A127" s="24" t="s">
        <v>1</v>
      </c>
      <c r="B127" s="25" t="s">
        <v>2</v>
      </c>
    </row>
    <row r="128" spans="1:2" x14ac:dyDescent="0.2">
      <c r="A128" s="26" t="s">
        <v>33</v>
      </c>
      <c r="B128" s="27">
        <v>0.98834390107922532</v>
      </c>
    </row>
    <row r="129" spans="1:2" x14ac:dyDescent="0.2">
      <c r="A129" s="26" t="s">
        <v>14</v>
      </c>
      <c r="B129" s="27">
        <v>1.275597247019559E-2</v>
      </c>
    </row>
    <row r="130" spans="1:2" x14ac:dyDescent="0.2">
      <c r="A130" s="26" t="s">
        <v>19</v>
      </c>
      <c r="B130" s="27">
        <f>B131-SUM(B128:B129)</f>
        <v>-1.0998735494209821E-3</v>
      </c>
    </row>
    <row r="131" spans="1:2" s="28" customFormat="1" x14ac:dyDescent="0.2">
      <c r="A131" s="24" t="s">
        <v>20</v>
      </c>
      <c r="B131" s="25">
        <v>1</v>
      </c>
    </row>
    <row r="132" spans="1:2" x14ac:dyDescent="0.2">
      <c r="B132" s="29"/>
    </row>
    <row r="133" spans="1:2" x14ac:dyDescent="0.2">
      <c r="A133" s="22" t="s">
        <v>34</v>
      </c>
      <c r="B133" s="23"/>
    </row>
    <row r="134" spans="1:2" x14ac:dyDescent="0.2">
      <c r="A134" s="24" t="s">
        <v>1</v>
      </c>
      <c r="B134" s="25" t="s">
        <v>2</v>
      </c>
    </row>
    <row r="135" spans="1:2" x14ac:dyDescent="0.2">
      <c r="A135" s="26" t="s">
        <v>4</v>
      </c>
      <c r="B135" s="27">
        <v>0.15647873389970532</v>
      </c>
    </row>
    <row r="136" spans="1:2" x14ac:dyDescent="0.2">
      <c r="A136" s="26" t="s">
        <v>9</v>
      </c>
      <c r="B136" s="27">
        <v>0.1392871925299618</v>
      </c>
    </row>
    <row r="137" spans="1:2" x14ac:dyDescent="0.2">
      <c r="A137" s="26" t="s">
        <v>11</v>
      </c>
      <c r="B137" s="27">
        <v>0.13875879228485347</v>
      </c>
    </row>
    <row r="138" spans="1:2" x14ac:dyDescent="0.2">
      <c r="A138" s="26" t="s">
        <v>5</v>
      </c>
      <c r="B138" s="27">
        <v>8.2891474128548609E-2</v>
      </c>
    </row>
    <row r="139" spans="1:2" x14ac:dyDescent="0.2">
      <c r="A139" s="26" t="s">
        <v>8</v>
      </c>
      <c r="B139" s="27">
        <v>8.1117737002118162E-2</v>
      </c>
    </row>
    <row r="140" spans="1:2" x14ac:dyDescent="0.2">
      <c r="A140" s="26" t="s">
        <v>7</v>
      </c>
      <c r="B140" s="27">
        <v>7.2135320035211462E-2</v>
      </c>
    </row>
    <row r="141" spans="1:2" x14ac:dyDescent="0.2">
      <c r="A141" s="26" t="s">
        <v>3</v>
      </c>
      <c r="B141" s="27">
        <v>6.5585287366458925E-2</v>
      </c>
    </row>
    <row r="142" spans="1:2" x14ac:dyDescent="0.2">
      <c r="A142" s="26" t="s">
        <v>16</v>
      </c>
      <c r="B142" s="27">
        <v>5.1426066844017682E-2</v>
      </c>
    </row>
    <row r="143" spans="1:2" x14ac:dyDescent="0.2">
      <c r="A143" s="26" t="s">
        <v>10</v>
      </c>
      <c r="B143" s="27">
        <v>4.7045516715552842E-2</v>
      </c>
    </row>
    <row r="144" spans="1:2" x14ac:dyDescent="0.2">
      <c r="A144" s="26" t="s">
        <v>14</v>
      </c>
      <c r="B144" s="27">
        <v>4.4577560933505601E-2</v>
      </c>
    </row>
    <row r="145" spans="1:2" x14ac:dyDescent="0.2">
      <c r="A145" s="26" t="s">
        <v>6</v>
      </c>
      <c r="B145" s="27">
        <v>3.7444389516790674E-2</v>
      </c>
    </row>
    <row r="146" spans="1:2" x14ac:dyDescent="0.2">
      <c r="A146" s="26" t="s">
        <v>15</v>
      </c>
      <c r="B146" s="27">
        <v>2.6971322802612167E-2</v>
      </c>
    </row>
    <row r="147" spans="1:2" x14ac:dyDescent="0.2">
      <c r="A147" s="26" t="s">
        <v>23</v>
      </c>
      <c r="B147" s="27">
        <v>2.4368926021749986E-2</v>
      </c>
    </row>
    <row r="148" spans="1:2" x14ac:dyDescent="0.2">
      <c r="A148" s="26" t="s">
        <v>18</v>
      </c>
      <c r="B148" s="27">
        <v>1.4242656207557916E-2</v>
      </c>
    </row>
    <row r="149" spans="1:2" x14ac:dyDescent="0.2">
      <c r="A149" s="26" t="s">
        <v>25</v>
      </c>
      <c r="B149" s="27">
        <v>1.3755195316160549E-2</v>
      </c>
    </row>
    <row r="150" spans="1:2" x14ac:dyDescent="0.2">
      <c r="A150" s="26" t="s">
        <v>19</v>
      </c>
      <c r="B150" s="27">
        <f>B151-SUM(B135:B149)</f>
        <v>3.9138283951948294E-3</v>
      </c>
    </row>
    <row r="151" spans="1:2" s="28" customFormat="1" x14ac:dyDescent="0.2">
      <c r="A151" s="24" t="s">
        <v>20</v>
      </c>
      <c r="B151" s="25">
        <v>1</v>
      </c>
    </row>
    <row r="152" spans="1:2" x14ac:dyDescent="0.2">
      <c r="B152" s="29"/>
    </row>
    <row r="153" spans="1:2" x14ac:dyDescent="0.2">
      <c r="A153" s="22" t="s">
        <v>35</v>
      </c>
      <c r="B153" s="23"/>
    </row>
    <row r="154" spans="1:2" x14ac:dyDescent="0.2">
      <c r="A154" s="24" t="s">
        <v>1</v>
      </c>
      <c r="B154" s="25" t="s">
        <v>2</v>
      </c>
    </row>
    <row r="155" spans="1:2" x14ac:dyDescent="0.2">
      <c r="A155" s="26" t="s">
        <v>3</v>
      </c>
      <c r="B155" s="27">
        <v>0.38131906876986038</v>
      </c>
    </row>
    <row r="156" spans="1:2" x14ac:dyDescent="0.2">
      <c r="A156" s="26" t="s">
        <v>36</v>
      </c>
      <c r="B156" s="27">
        <v>0.12190231663621745</v>
      </c>
    </row>
    <row r="157" spans="1:2" x14ac:dyDescent="0.2">
      <c r="A157" s="26" t="s">
        <v>4</v>
      </c>
      <c r="B157" s="27">
        <v>9.6576845636061087E-2</v>
      </c>
    </row>
    <row r="158" spans="1:2" x14ac:dyDescent="0.2">
      <c r="A158" s="26" t="s">
        <v>5</v>
      </c>
      <c r="B158" s="27">
        <v>8.1051038797193081E-2</v>
      </c>
    </row>
    <row r="159" spans="1:2" x14ac:dyDescent="0.2">
      <c r="A159" s="26" t="s">
        <v>6</v>
      </c>
      <c r="B159" s="27">
        <v>6.2181216696013862E-2</v>
      </c>
    </row>
    <row r="160" spans="1:2" x14ac:dyDescent="0.2">
      <c r="A160" s="26" t="s">
        <v>7</v>
      </c>
      <c r="B160" s="27">
        <v>4.1819609242047348E-2</v>
      </c>
    </row>
    <row r="161" spans="1:2" x14ac:dyDescent="0.2">
      <c r="A161" s="26" t="s">
        <v>8</v>
      </c>
      <c r="B161" s="27">
        <v>4.0126292931263921E-2</v>
      </c>
    </row>
    <row r="162" spans="1:2" x14ac:dyDescent="0.2">
      <c r="A162" s="26" t="s">
        <v>9</v>
      </c>
      <c r="B162" s="27">
        <v>3.8693632411793334E-2</v>
      </c>
    </row>
    <row r="163" spans="1:2" x14ac:dyDescent="0.2">
      <c r="A163" s="26" t="s">
        <v>10</v>
      </c>
      <c r="B163" s="27">
        <v>2.8157926661407612E-2</v>
      </c>
    </row>
    <row r="164" spans="1:2" x14ac:dyDescent="0.2">
      <c r="A164" s="26" t="s">
        <v>11</v>
      </c>
      <c r="B164" s="27">
        <v>2.2498910284424287E-2</v>
      </c>
    </row>
    <row r="165" spans="1:2" x14ac:dyDescent="0.2">
      <c r="A165" s="26" t="s">
        <v>12</v>
      </c>
      <c r="B165" s="27">
        <v>1.9502218355612069E-2</v>
      </c>
    </row>
    <row r="166" spans="1:2" x14ac:dyDescent="0.2">
      <c r="A166" s="26" t="s">
        <v>22</v>
      </c>
      <c r="B166" s="27">
        <v>1.7895978499510034E-2</v>
      </c>
    </row>
    <row r="167" spans="1:2" x14ac:dyDescent="0.2">
      <c r="A167" s="26" t="s">
        <v>13</v>
      </c>
      <c r="B167" s="27">
        <v>1.617732125517949E-2</v>
      </c>
    </row>
    <row r="168" spans="1:2" x14ac:dyDescent="0.2">
      <c r="A168" s="26" t="s">
        <v>14</v>
      </c>
      <c r="B168" s="27">
        <v>1.3279211325972576E-2</v>
      </c>
    </row>
    <row r="169" spans="1:2" x14ac:dyDescent="0.2">
      <c r="A169" s="26" t="s">
        <v>15</v>
      </c>
      <c r="B169" s="27">
        <v>1.2202133797027375E-2</v>
      </c>
    </row>
    <row r="170" spans="1:2" x14ac:dyDescent="0.2">
      <c r="A170" s="26" t="s">
        <v>16</v>
      </c>
      <c r="B170" s="27">
        <v>1.1384856637892193E-2</v>
      </c>
    </row>
    <row r="171" spans="1:2" x14ac:dyDescent="0.2">
      <c r="A171" s="26" t="s">
        <v>17</v>
      </c>
      <c r="B171" s="27">
        <v>0</v>
      </c>
    </row>
    <row r="172" spans="1:2" x14ac:dyDescent="0.2">
      <c r="A172" s="26" t="s">
        <v>19</v>
      </c>
      <c r="B172" s="27">
        <f>B173-SUM(B155:B171)</f>
        <v>-4.7685779374759818E-3</v>
      </c>
    </row>
    <row r="173" spans="1:2" s="28" customFormat="1" x14ac:dyDescent="0.2">
      <c r="A173" s="24" t="s">
        <v>20</v>
      </c>
      <c r="B173" s="25">
        <v>1</v>
      </c>
    </row>
    <row r="174" spans="1:2" x14ac:dyDescent="0.2">
      <c r="B174" s="29"/>
    </row>
    <row r="175" spans="1:2" x14ac:dyDescent="0.2">
      <c r="A175" s="22" t="s">
        <v>37</v>
      </c>
      <c r="B175" s="23"/>
    </row>
    <row r="176" spans="1:2" x14ac:dyDescent="0.2">
      <c r="A176" s="24" t="s">
        <v>1</v>
      </c>
      <c r="B176" s="25" t="s">
        <v>2</v>
      </c>
    </row>
    <row r="177" spans="1:2" x14ac:dyDescent="0.2">
      <c r="A177" s="26" t="s">
        <v>36</v>
      </c>
      <c r="B177" s="27">
        <v>0.65155321502181374</v>
      </c>
    </row>
    <row r="178" spans="1:2" x14ac:dyDescent="0.2">
      <c r="A178" s="26" t="s">
        <v>14</v>
      </c>
      <c r="B178" s="27">
        <v>0.28654032160401316</v>
      </c>
    </row>
    <row r="179" spans="1:2" x14ac:dyDescent="0.2">
      <c r="A179" s="26" t="s">
        <v>38</v>
      </c>
      <c r="B179" s="27">
        <v>0.11847596939834958</v>
      </c>
    </row>
    <row r="180" spans="1:2" x14ac:dyDescent="0.2">
      <c r="A180" s="26" t="s">
        <v>88</v>
      </c>
      <c r="B180" s="27">
        <v>8.4980897452197699E-3</v>
      </c>
    </row>
    <row r="181" spans="1:2" x14ac:dyDescent="0.2">
      <c r="A181" s="26" t="s">
        <v>19</v>
      </c>
      <c r="B181" s="27">
        <f>B182-SUM(B177:B180)</f>
        <v>-6.5067595769396247E-2</v>
      </c>
    </row>
    <row r="182" spans="1:2" s="28" customFormat="1" x14ac:dyDescent="0.2">
      <c r="A182" s="24" t="s">
        <v>20</v>
      </c>
      <c r="B182" s="25">
        <v>1</v>
      </c>
    </row>
    <row r="183" spans="1:2" x14ac:dyDescent="0.2">
      <c r="B183" s="29"/>
    </row>
    <row r="184" spans="1:2" x14ac:dyDescent="0.2">
      <c r="A184" s="22" t="s">
        <v>39</v>
      </c>
      <c r="B184" s="23"/>
    </row>
    <row r="185" spans="1:2" x14ac:dyDescent="0.2">
      <c r="A185" s="24" t="s">
        <v>1</v>
      </c>
      <c r="B185" s="25" t="s">
        <v>2</v>
      </c>
    </row>
    <row r="186" spans="1:2" x14ac:dyDescent="0.2">
      <c r="A186" s="26" t="s">
        <v>3</v>
      </c>
      <c r="B186" s="27">
        <v>0.71525061660759759</v>
      </c>
    </row>
    <row r="187" spans="1:2" x14ac:dyDescent="0.2">
      <c r="A187" s="26" t="s">
        <v>38</v>
      </c>
      <c r="B187" s="27">
        <v>8.5561236431050999E-2</v>
      </c>
    </row>
    <row r="188" spans="1:2" x14ac:dyDescent="0.2">
      <c r="A188" s="26" t="s">
        <v>18</v>
      </c>
      <c r="B188" s="27">
        <v>4.5021913196064606E-2</v>
      </c>
    </row>
    <row r="189" spans="1:2" x14ac:dyDescent="0.2">
      <c r="A189" s="26" t="s">
        <v>36</v>
      </c>
      <c r="B189" s="27">
        <v>4.3637880876386551E-2</v>
      </c>
    </row>
    <row r="190" spans="1:2" x14ac:dyDescent="0.2">
      <c r="A190" s="26" t="s">
        <v>14</v>
      </c>
      <c r="B190" s="27">
        <v>3.2599659094439175E-2</v>
      </c>
    </row>
    <row r="191" spans="1:2" x14ac:dyDescent="0.2">
      <c r="A191" s="26" t="s">
        <v>22</v>
      </c>
      <c r="B191" s="27">
        <v>2.2554456969434609E-2</v>
      </c>
    </row>
    <row r="192" spans="1:2" x14ac:dyDescent="0.2">
      <c r="A192" s="26" t="s">
        <v>24</v>
      </c>
      <c r="B192" s="27">
        <v>2.2451798018346798E-2</v>
      </c>
    </row>
    <row r="193" spans="1:2" x14ac:dyDescent="0.2">
      <c r="A193" s="26" t="s">
        <v>10</v>
      </c>
      <c r="B193" s="27">
        <v>1.6944690073547788E-2</v>
      </c>
    </row>
    <row r="194" spans="1:2" x14ac:dyDescent="0.2">
      <c r="A194" s="26" t="s">
        <v>27</v>
      </c>
      <c r="B194" s="27">
        <v>1.6893043469734852E-2</v>
      </c>
    </row>
    <row r="195" spans="1:2" x14ac:dyDescent="0.2">
      <c r="A195" s="26" t="s">
        <v>19</v>
      </c>
      <c r="B195" s="27">
        <f>B196-SUM(B186:B194)</f>
        <v>-9.1529473660290073E-4</v>
      </c>
    </row>
    <row r="196" spans="1:2" s="28" customFormat="1" x14ac:dyDescent="0.2">
      <c r="A196" s="24" t="s">
        <v>20</v>
      </c>
      <c r="B196" s="25">
        <v>1</v>
      </c>
    </row>
    <row r="197" spans="1:2" x14ac:dyDescent="0.2">
      <c r="B197" s="29"/>
    </row>
    <row r="198" spans="1:2" x14ac:dyDescent="0.2">
      <c r="A198" s="22" t="s">
        <v>40</v>
      </c>
      <c r="B198" s="23"/>
    </row>
    <row r="199" spans="1:2" x14ac:dyDescent="0.2">
      <c r="A199" s="24" t="s">
        <v>1</v>
      </c>
      <c r="B199" s="25" t="s">
        <v>2</v>
      </c>
    </row>
    <row r="200" spans="1:2" x14ac:dyDescent="0.2">
      <c r="A200" s="26" t="s">
        <v>3</v>
      </c>
      <c r="B200" s="27">
        <v>0.57957205337570161</v>
      </c>
    </row>
    <row r="201" spans="1:2" x14ac:dyDescent="0.2">
      <c r="A201" s="26" t="s">
        <v>36</v>
      </c>
      <c r="B201" s="27">
        <v>0.12439996721415114</v>
      </c>
    </row>
    <row r="202" spans="1:2" x14ac:dyDescent="0.2">
      <c r="A202" s="26" t="s">
        <v>13</v>
      </c>
      <c r="B202" s="27">
        <v>9.2921022697964373E-2</v>
      </c>
    </row>
    <row r="203" spans="1:2" x14ac:dyDescent="0.2">
      <c r="A203" s="26" t="s">
        <v>22</v>
      </c>
      <c r="B203" s="27">
        <v>7.3014539783473817E-2</v>
      </c>
    </row>
    <row r="204" spans="1:2" x14ac:dyDescent="0.2">
      <c r="A204" s="26" t="s">
        <v>7</v>
      </c>
      <c r="B204" s="27">
        <v>2.9889458889905164E-2</v>
      </c>
    </row>
    <row r="205" spans="1:2" x14ac:dyDescent="0.2">
      <c r="A205" s="26" t="s">
        <v>6</v>
      </c>
      <c r="B205" s="27">
        <v>2.2822696101102054E-2</v>
      </c>
    </row>
    <row r="206" spans="1:2" x14ac:dyDescent="0.2">
      <c r="A206" s="26" t="s">
        <v>14</v>
      </c>
      <c r="B206" s="27">
        <v>1.9155987039817631E-2</v>
      </c>
    </row>
    <row r="207" spans="1:2" x14ac:dyDescent="0.2">
      <c r="A207" s="26" t="s">
        <v>11</v>
      </c>
      <c r="B207" s="27">
        <v>1.9095938755803121E-2</v>
      </c>
    </row>
    <row r="208" spans="1:2" x14ac:dyDescent="0.2">
      <c r="A208" s="26" t="s">
        <v>5</v>
      </c>
      <c r="B208" s="27">
        <v>1.6298444998432266E-2</v>
      </c>
    </row>
    <row r="209" spans="1:2" x14ac:dyDescent="0.2">
      <c r="A209" s="26" t="s">
        <v>9</v>
      </c>
      <c r="B209" s="27">
        <v>1.0981490566711978E-2</v>
      </c>
    </row>
    <row r="210" spans="1:2" x14ac:dyDescent="0.2">
      <c r="A210" s="26" t="s">
        <v>8</v>
      </c>
      <c r="B210" s="27">
        <v>1.0359340853701635E-2</v>
      </c>
    </row>
    <row r="211" spans="1:2" x14ac:dyDescent="0.2">
      <c r="A211" s="26" t="s">
        <v>23</v>
      </c>
      <c r="B211" s="27">
        <v>1.3789129265498168E-3</v>
      </c>
    </row>
    <row r="212" spans="1:2" x14ac:dyDescent="0.2">
      <c r="A212" s="26" t="s">
        <v>19</v>
      </c>
      <c r="B212" s="27">
        <f>B213-SUM(B200:B211)</f>
        <v>1.1014679668552851E-4</v>
      </c>
    </row>
    <row r="213" spans="1:2" s="28" customFormat="1" x14ac:dyDescent="0.2">
      <c r="A213" s="24" t="s">
        <v>20</v>
      </c>
      <c r="B213" s="25">
        <v>1</v>
      </c>
    </row>
    <row r="214" spans="1:2" x14ac:dyDescent="0.2">
      <c r="B214" s="29"/>
    </row>
    <row r="215" spans="1:2" x14ac:dyDescent="0.2">
      <c r="A215" s="22" t="s">
        <v>41</v>
      </c>
      <c r="B215" s="23"/>
    </row>
    <row r="216" spans="1:2" x14ac:dyDescent="0.2">
      <c r="A216" s="24" t="s">
        <v>1</v>
      </c>
      <c r="B216" s="25" t="s">
        <v>2</v>
      </c>
    </row>
    <row r="217" spans="1:2" x14ac:dyDescent="0.2">
      <c r="A217" s="26" t="s">
        <v>25</v>
      </c>
      <c r="B217" s="27">
        <v>0.39912909313939265</v>
      </c>
    </row>
    <row r="218" spans="1:2" x14ac:dyDescent="0.2">
      <c r="A218" s="26" t="s">
        <v>13</v>
      </c>
      <c r="B218" s="27">
        <v>0.35113513254954365</v>
      </c>
    </row>
    <row r="219" spans="1:2" x14ac:dyDescent="0.2">
      <c r="A219" s="26" t="s">
        <v>33</v>
      </c>
      <c r="B219" s="27">
        <v>0.21866381310114127</v>
      </c>
    </row>
    <row r="220" spans="1:2" x14ac:dyDescent="0.2">
      <c r="A220" s="26" t="s">
        <v>14</v>
      </c>
      <c r="B220" s="27">
        <v>2.6698410586233404E-2</v>
      </c>
    </row>
    <row r="221" spans="1:2" x14ac:dyDescent="0.2">
      <c r="A221" s="26" t="s">
        <v>4</v>
      </c>
      <c r="B221" s="27">
        <v>1.9216378542992296E-2</v>
      </c>
    </row>
    <row r="222" spans="1:2" x14ac:dyDescent="0.2">
      <c r="A222" s="26" t="s">
        <v>19</v>
      </c>
      <c r="B222" s="27">
        <f>B223-SUM(B217:B221)</f>
        <v>-1.4842827919303136E-2</v>
      </c>
    </row>
    <row r="223" spans="1:2" s="28" customFormat="1" x14ac:dyDescent="0.2">
      <c r="A223" s="24" t="s">
        <v>20</v>
      </c>
      <c r="B223" s="25">
        <v>1</v>
      </c>
    </row>
    <row r="224" spans="1:2" x14ac:dyDescent="0.2">
      <c r="B224" s="29"/>
    </row>
    <row r="225" spans="1:2" x14ac:dyDescent="0.2">
      <c r="A225" s="22" t="s">
        <v>42</v>
      </c>
      <c r="B225" s="23"/>
    </row>
    <row r="226" spans="1:2" x14ac:dyDescent="0.2">
      <c r="A226" s="24" t="s">
        <v>1</v>
      </c>
      <c r="B226" s="25" t="s">
        <v>2</v>
      </c>
    </row>
    <row r="227" spans="1:2" x14ac:dyDescent="0.2">
      <c r="A227" s="26" t="s">
        <v>36</v>
      </c>
      <c r="B227" s="27">
        <v>0.41071659614292227</v>
      </c>
    </row>
    <row r="228" spans="1:2" x14ac:dyDescent="0.2">
      <c r="A228" s="26" t="s">
        <v>3</v>
      </c>
      <c r="B228" s="27">
        <v>0.37645988425264854</v>
      </c>
    </row>
    <row r="229" spans="1:2" x14ac:dyDescent="0.2">
      <c r="A229" s="26" t="s">
        <v>22</v>
      </c>
      <c r="B229" s="27">
        <v>0.10455374047707519</v>
      </c>
    </row>
    <row r="230" spans="1:2" x14ac:dyDescent="0.2">
      <c r="A230" s="26" t="s">
        <v>13</v>
      </c>
      <c r="B230" s="27">
        <v>7.3209869129029354E-2</v>
      </c>
    </row>
    <row r="231" spans="1:2" x14ac:dyDescent="0.2">
      <c r="A231" s="26" t="s">
        <v>38</v>
      </c>
      <c r="B231" s="27">
        <v>1.4390696878241616E-2</v>
      </c>
    </row>
    <row r="232" spans="1:2" x14ac:dyDescent="0.2">
      <c r="A232" s="26" t="s">
        <v>14</v>
      </c>
      <c r="B232" s="27">
        <v>7.6499707025504057E-3</v>
      </c>
    </row>
    <row r="233" spans="1:2" x14ac:dyDescent="0.2">
      <c r="A233" s="26" t="s">
        <v>19</v>
      </c>
      <c r="B233" s="27">
        <f>B234-SUM(B227:B232)</f>
        <v>1.3019242417532717E-2</v>
      </c>
    </row>
    <row r="234" spans="1:2" s="28" customFormat="1" x14ac:dyDescent="0.2">
      <c r="A234" s="24" t="s">
        <v>20</v>
      </c>
      <c r="B234" s="25">
        <v>1</v>
      </c>
    </row>
    <row r="235" spans="1:2" x14ac:dyDescent="0.2">
      <c r="B235" s="29"/>
    </row>
    <row r="236" spans="1:2" x14ac:dyDescent="0.2">
      <c r="A236" s="22" t="s">
        <v>43</v>
      </c>
      <c r="B236" s="23"/>
    </row>
    <row r="237" spans="1:2" x14ac:dyDescent="0.2">
      <c r="A237" s="24" t="s">
        <v>1</v>
      </c>
      <c r="B237" s="25" t="s">
        <v>2</v>
      </c>
    </row>
    <row r="238" spans="1:2" x14ac:dyDescent="0.2">
      <c r="A238" s="26" t="s">
        <v>3</v>
      </c>
      <c r="B238" s="27">
        <v>0.72753765298073814</v>
      </c>
    </row>
    <row r="239" spans="1:2" x14ac:dyDescent="0.2">
      <c r="A239" s="26" t="s">
        <v>36</v>
      </c>
      <c r="B239" s="27">
        <v>0.16712510168560668</v>
      </c>
    </row>
    <row r="240" spans="1:2" x14ac:dyDescent="0.2">
      <c r="A240" s="26" t="s">
        <v>13</v>
      </c>
      <c r="B240" s="27">
        <v>5.4062712712533496E-2</v>
      </c>
    </row>
    <row r="241" spans="1:2" x14ac:dyDescent="0.2">
      <c r="A241" s="26" t="s">
        <v>14</v>
      </c>
      <c r="B241" s="27">
        <v>3.1520554419540513E-2</v>
      </c>
    </row>
    <row r="242" spans="1:2" x14ac:dyDescent="0.2">
      <c r="A242" s="26" t="s">
        <v>23</v>
      </c>
      <c r="B242" s="27">
        <v>1.8418779321515061E-2</v>
      </c>
    </row>
    <row r="243" spans="1:2" x14ac:dyDescent="0.2">
      <c r="A243" s="26" t="s">
        <v>22</v>
      </c>
      <c r="B243" s="27">
        <v>1.8230866757418238E-2</v>
      </c>
    </row>
    <row r="244" spans="1:2" x14ac:dyDescent="0.2">
      <c r="A244" s="26" t="s">
        <v>38</v>
      </c>
      <c r="B244" s="27">
        <v>2.4093190767118125E-4</v>
      </c>
    </row>
    <row r="245" spans="1:2" x14ac:dyDescent="0.2">
      <c r="A245" s="26" t="s">
        <v>19</v>
      </c>
      <c r="B245" s="27">
        <f>B246-SUM(B238:B244)</f>
        <v>-1.7136599785023243E-2</v>
      </c>
    </row>
    <row r="246" spans="1:2" s="28" customFormat="1" x14ac:dyDescent="0.2">
      <c r="A246" s="24" t="s">
        <v>20</v>
      </c>
      <c r="B246" s="25">
        <v>1</v>
      </c>
    </row>
    <row r="247" spans="1:2" x14ac:dyDescent="0.2">
      <c r="B247" s="29"/>
    </row>
    <row r="248" spans="1:2" x14ac:dyDescent="0.2">
      <c r="A248" s="22" t="s">
        <v>44</v>
      </c>
      <c r="B248" s="23"/>
    </row>
    <row r="249" spans="1:2" x14ac:dyDescent="0.2">
      <c r="A249" s="24" t="s">
        <v>1</v>
      </c>
      <c r="B249" s="25" t="s">
        <v>2</v>
      </c>
    </row>
    <row r="250" spans="1:2" x14ac:dyDescent="0.2">
      <c r="A250" s="26" t="s">
        <v>3</v>
      </c>
      <c r="B250" s="27">
        <v>0.53958234797854077</v>
      </c>
    </row>
    <row r="251" spans="1:2" x14ac:dyDescent="0.2">
      <c r="A251" s="26" t="s">
        <v>36</v>
      </c>
      <c r="B251" s="27">
        <v>0.28191566322601291</v>
      </c>
    </row>
    <row r="252" spans="1:2" x14ac:dyDescent="0.2">
      <c r="A252" s="26" t="s">
        <v>14</v>
      </c>
      <c r="B252" s="27">
        <v>0.25245527642988819</v>
      </c>
    </row>
    <row r="253" spans="1:2" x14ac:dyDescent="0.2">
      <c r="A253" s="26" t="s">
        <v>88</v>
      </c>
      <c r="B253" s="27">
        <v>7.333383792199835E-3</v>
      </c>
    </row>
    <row r="254" spans="1:2" x14ac:dyDescent="0.2">
      <c r="A254" s="26" t="s">
        <v>19</v>
      </c>
      <c r="B254" s="27">
        <f>B255-SUM(B250:B253)</f>
        <v>-8.128667142664181E-2</v>
      </c>
    </row>
    <row r="255" spans="1:2" s="28" customFormat="1" x14ac:dyDescent="0.2">
      <c r="A255" s="24" t="s">
        <v>20</v>
      </c>
      <c r="B255" s="25">
        <v>1</v>
      </c>
    </row>
    <row r="256" spans="1:2" x14ac:dyDescent="0.2">
      <c r="B256" s="29"/>
    </row>
    <row r="257" spans="1:2" x14ac:dyDescent="0.2">
      <c r="A257" s="22" t="s">
        <v>45</v>
      </c>
      <c r="B257" s="23"/>
    </row>
    <row r="258" spans="1:2" x14ac:dyDescent="0.2">
      <c r="A258" s="24" t="s">
        <v>1</v>
      </c>
      <c r="B258" s="25" t="s">
        <v>2</v>
      </c>
    </row>
    <row r="259" spans="1:2" x14ac:dyDescent="0.2">
      <c r="A259" s="26" t="s">
        <v>3</v>
      </c>
      <c r="B259" s="27">
        <v>0.80198986057631938</v>
      </c>
    </row>
    <row r="260" spans="1:2" x14ac:dyDescent="0.2">
      <c r="A260" s="26" t="s">
        <v>38</v>
      </c>
      <c r="B260" s="27">
        <v>6.7370008692831704E-2</v>
      </c>
    </row>
    <row r="261" spans="1:2" x14ac:dyDescent="0.2">
      <c r="A261" s="26" t="s">
        <v>36</v>
      </c>
      <c r="B261" s="27">
        <v>6.2730629530292015E-2</v>
      </c>
    </row>
    <row r="262" spans="1:2" x14ac:dyDescent="0.2">
      <c r="A262" s="26" t="s">
        <v>22</v>
      </c>
      <c r="B262" s="27">
        <v>3.8329318835979335E-2</v>
      </c>
    </row>
    <row r="263" spans="1:2" x14ac:dyDescent="0.2">
      <c r="A263" s="26" t="s">
        <v>14</v>
      </c>
      <c r="B263" s="27">
        <v>3.1313425045071494E-2</v>
      </c>
    </row>
    <row r="264" spans="1:2" x14ac:dyDescent="0.2">
      <c r="A264" s="26" t="s">
        <v>23</v>
      </c>
      <c r="B264" s="27">
        <v>9.5161513419036899E-3</v>
      </c>
    </row>
    <row r="265" spans="1:2" x14ac:dyDescent="0.2">
      <c r="A265" s="26" t="s">
        <v>19</v>
      </c>
      <c r="B265" s="27">
        <f>B266-SUM(B259:B264)</f>
        <v>-1.1249394022397663E-2</v>
      </c>
    </row>
    <row r="266" spans="1:2" s="28" customFormat="1" x14ac:dyDescent="0.2">
      <c r="A266" s="24" t="s">
        <v>20</v>
      </c>
      <c r="B266" s="25">
        <v>1</v>
      </c>
    </row>
    <row r="267" spans="1:2" x14ac:dyDescent="0.2">
      <c r="B267" s="29"/>
    </row>
    <row r="268" spans="1:2" x14ac:dyDescent="0.2">
      <c r="A268" s="22" t="s">
        <v>46</v>
      </c>
      <c r="B268" s="23"/>
    </row>
    <row r="269" spans="1:2" x14ac:dyDescent="0.2">
      <c r="A269" s="24" t="s">
        <v>1</v>
      </c>
      <c r="B269" s="25" t="s">
        <v>2</v>
      </c>
    </row>
    <row r="270" spans="1:2" x14ac:dyDescent="0.2">
      <c r="A270" s="26" t="s">
        <v>36</v>
      </c>
      <c r="B270" s="27">
        <v>0.21714707568748071</v>
      </c>
    </row>
    <row r="271" spans="1:2" x14ac:dyDescent="0.2">
      <c r="A271" s="26" t="s">
        <v>25</v>
      </c>
      <c r="B271" s="27">
        <v>0.13581690235757218</v>
      </c>
    </row>
    <row r="272" spans="1:2" x14ac:dyDescent="0.2">
      <c r="A272" s="26" t="s">
        <v>14</v>
      </c>
      <c r="B272" s="27">
        <v>0.10133597418568269</v>
      </c>
    </row>
    <row r="273" spans="1:2" x14ac:dyDescent="0.2">
      <c r="A273" s="26" t="s">
        <v>5</v>
      </c>
      <c r="B273" s="27">
        <v>9.3445434072028641E-2</v>
      </c>
    </row>
    <row r="274" spans="1:2" x14ac:dyDescent="0.2">
      <c r="A274" s="26" t="s">
        <v>22</v>
      </c>
      <c r="B274" s="27">
        <v>9.2191055455464077E-2</v>
      </c>
    </row>
    <row r="275" spans="1:2" x14ac:dyDescent="0.2">
      <c r="A275" s="26" t="s">
        <v>3</v>
      </c>
      <c r="B275" s="27">
        <v>9.1367157027490653E-2</v>
      </c>
    </row>
    <row r="276" spans="1:2" x14ac:dyDescent="0.2">
      <c r="A276" s="26" t="s">
        <v>12</v>
      </c>
      <c r="B276" s="27">
        <v>9.0124633663386675E-2</v>
      </c>
    </row>
    <row r="277" spans="1:2" x14ac:dyDescent="0.2">
      <c r="A277" s="26" t="s">
        <v>47</v>
      </c>
      <c r="B277" s="27">
        <v>8.9951597727214644E-2</v>
      </c>
    </row>
    <row r="278" spans="1:2" x14ac:dyDescent="0.2">
      <c r="A278" s="26" t="s">
        <v>7</v>
      </c>
      <c r="B278" s="27">
        <v>4.4297054231114484E-2</v>
      </c>
    </row>
    <row r="279" spans="1:2" x14ac:dyDescent="0.2">
      <c r="A279" s="26" t="s">
        <v>10</v>
      </c>
      <c r="B279" s="27">
        <v>4.3486715333232819E-2</v>
      </c>
    </row>
    <row r="280" spans="1:2" x14ac:dyDescent="0.2">
      <c r="A280" s="26" t="s">
        <v>19</v>
      </c>
      <c r="B280" s="27">
        <f>B281-SUM(B270:B279)</f>
        <v>8.3640025933251483E-4</v>
      </c>
    </row>
    <row r="281" spans="1:2" s="28" customFormat="1" x14ac:dyDescent="0.2">
      <c r="A281" s="24" t="s">
        <v>20</v>
      </c>
      <c r="B281" s="25">
        <v>1</v>
      </c>
    </row>
    <row r="282" spans="1:2" x14ac:dyDescent="0.2">
      <c r="B282" s="29"/>
    </row>
    <row r="283" spans="1:2" x14ac:dyDescent="0.2">
      <c r="A283" s="22" t="s">
        <v>48</v>
      </c>
      <c r="B283" s="23"/>
    </row>
    <row r="284" spans="1:2" x14ac:dyDescent="0.2">
      <c r="A284" s="24" t="s">
        <v>1</v>
      </c>
      <c r="B284" s="25" t="s">
        <v>2</v>
      </c>
    </row>
    <row r="285" spans="1:2" x14ac:dyDescent="0.2">
      <c r="A285" s="26" t="s">
        <v>3</v>
      </c>
      <c r="B285" s="27">
        <v>0.52748746881605924</v>
      </c>
    </row>
    <row r="286" spans="1:2" x14ac:dyDescent="0.2">
      <c r="A286" s="26" t="s">
        <v>38</v>
      </c>
      <c r="B286" s="27">
        <v>0.20806454660651877</v>
      </c>
    </row>
    <row r="287" spans="1:2" x14ac:dyDescent="0.2">
      <c r="A287" s="26" t="s">
        <v>14</v>
      </c>
      <c r="B287" s="27">
        <v>0.10403110921979399</v>
      </c>
    </row>
    <row r="288" spans="1:2" x14ac:dyDescent="0.2">
      <c r="A288" s="26" t="s">
        <v>10</v>
      </c>
      <c r="B288" s="27">
        <v>3.2904128244889808E-2</v>
      </c>
    </row>
    <row r="289" spans="1:2" x14ac:dyDescent="0.2">
      <c r="A289" s="26" t="s">
        <v>22</v>
      </c>
      <c r="B289" s="27">
        <v>3.0351730551072646E-2</v>
      </c>
    </row>
    <row r="290" spans="1:2" x14ac:dyDescent="0.2">
      <c r="A290" s="26" t="s">
        <v>9</v>
      </c>
      <c r="B290" s="27">
        <v>2.2519760139697042E-2</v>
      </c>
    </row>
    <row r="291" spans="1:2" x14ac:dyDescent="0.2">
      <c r="A291" s="26" t="s">
        <v>24</v>
      </c>
      <c r="B291" s="27">
        <v>1.8420780987584096E-2</v>
      </c>
    </row>
    <row r="292" spans="1:2" x14ac:dyDescent="0.2">
      <c r="A292" s="26" t="s">
        <v>47</v>
      </c>
      <c r="B292" s="27">
        <v>1.6343403505073885E-2</v>
      </c>
    </row>
    <row r="293" spans="1:2" x14ac:dyDescent="0.2">
      <c r="A293" s="26" t="s">
        <v>27</v>
      </c>
      <c r="B293" s="27">
        <v>1.2282385358835728E-2</v>
      </c>
    </row>
    <row r="294" spans="1:2" x14ac:dyDescent="0.2">
      <c r="A294" s="26" t="s">
        <v>18</v>
      </c>
      <c r="B294" s="27">
        <v>1.0275761177978564E-2</v>
      </c>
    </row>
    <row r="295" spans="1:2" x14ac:dyDescent="0.2">
      <c r="A295" s="26" t="s">
        <v>12</v>
      </c>
      <c r="B295" s="27">
        <v>8.2452799824409093E-3</v>
      </c>
    </row>
    <row r="296" spans="1:2" x14ac:dyDescent="0.2">
      <c r="A296" s="26" t="s">
        <v>23</v>
      </c>
      <c r="B296" s="27">
        <v>8.1957198376878797E-3</v>
      </c>
    </row>
    <row r="297" spans="1:2" x14ac:dyDescent="0.2">
      <c r="A297" s="26" t="s">
        <v>19</v>
      </c>
      <c r="B297" s="27">
        <f>B298-SUM(B285:B296)</f>
        <v>8.7792557236743285E-4</v>
      </c>
    </row>
    <row r="298" spans="1:2" s="28" customFormat="1" x14ac:dyDescent="0.2">
      <c r="A298" s="24" t="s">
        <v>20</v>
      </c>
      <c r="B298" s="25">
        <v>1</v>
      </c>
    </row>
    <row r="299" spans="1:2" x14ac:dyDescent="0.2">
      <c r="B299" s="29"/>
    </row>
    <row r="300" spans="1:2" x14ac:dyDescent="0.2">
      <c r="A300" s="22" t="s">
        <v>49</v>
      </c>
      <c r="B300" s="23"/>
    </row>
    <row r="301" spans="1:2" x14ac:dyDescent="0.2">
      <c r="A301" s="24" t="s">
        <v>1</v>
      </c>
      <c r="B301" s="25" t="s">
        <v>2</v>
      </c>
    </row>
    <row r="302" spans="1:2" x14ac:dyDescent="0.2">
      <c r="A302" s="26" t="s">
        <v>33</v>
      </c>
      <c r="B302" s="27">
        <v>0.98922137890886896</v>
      </c>
    </row>
    <row r="303" spans="1:2" x14ac:dyDescent="0.2">
      <c r="A303" s="26" t="s">
        <v>14</v>
      </c>
      <c r="B303" s="27">
        <v>1.3033117496305225E-2</v>
      </c>
    </row>
    <row r="304" spans="1:2" x14ac:dyDescent="0.2">
      <c r="A304" s="26" t="s">
        <v>19</v>
      </c>
      <c r="B304" s="27">
        <f>B305-SUM(B302:B303)</f>
        <v>-2.2544964051742777E-3</v>
      </c>
    </row>
    <row r="305" spans="1:2" s="28" customFormat="1" x14ac:dyDescent="0.2">
      <c r="A305" s="24" t="s">
        <v>20</v>
      </c>
      <c r="B305" s="25">
        <v>1</v>
      </c>
    </row>
    <row r="306" spans="1:2" x14ac:dyDescent="0.2">
      <c r="B306" s="29"/>
    </row>
    <row r="307" spans="1:2" x14ac:dyDescent="0.2">
      <c r="A307" s="22" t="s">
        <v>50</v>
      </c>
      <c r="B307" s="23"/>
    </row>
    <row r="308" spans="1:2" x14ac:dyDescent="0.2">
      <c r="A308" s="24" t="s">
        <v>1</v>
      </c>
      <c r="B308" s="25" t="s">
        <v>2</v>
      </c>
    </row>
    <row r="309" spans="1:2" x14ac:dyDescent="0.2">
      <c r="A309" s="26" t="s">
        <v>33</v>
      </c>
      <c r="B309" s="27">
        <v>0.98829409624150311</v>
      </c>
    </row>
    <row r="310" spans="1:2" x14ac:dyDescent="0.2">
      <c r="A310" s="26" t="s">
        <v>14</v>
      </c>
      <c r="B310" s="27">
        <v>1.2731218980799409E-2</v>
      </c>
    </row>
    <row r="311" spans="1:2" x14ac:dyDescent="0.2">
      <c r="A311" s="26" t="s">
        <v>19</v>
      </c>
      <c r="B311" s="27">
        <f>B312-SUM(B309:B310)</f>
        <v>-1.0253152223025364E-3</v>
      </c>
    </row>
    <row r="312" spans="1:2" s="28" customFormat="1" x14ac:dyDescent="0.2">
      <c r="A312" s="24" t="s">
        <v>20</v>
      </c>
      <c r="B312" s="25">
        <v>1</v>
      </c>
    </row>
    <row r="313" spans="1:2" x14ac:dyDescent="0.2">
      <c r="B313" s="29"/>
    </row>
    <row r="314" spans="1:2" x14ac:dyDescent="0.2">
      <c r="A314" s="22" t="s">
        <v>51</v>
      </c>
      <c r="B314" s="23"/>
    </row>
    <row r="315" spans="1:2" x14ac:dyDescent="0.2">
      <c r="A315" s="24" t="s">
        <v>1</v>
      </c>
      <c r="B315" s="25" t="s">
        <v>2</v>
      </c>
    </row>
    <row r="316" spans="1:2" x14ac:dyDescent="0.2">
      <c r="A316" s="26" t="s">
        <v>33</v>
      </c>
      <c r="B316" s="27">
        <v>0.98604772164822585</v>
      </c>
    </row>
    <row r="317" spans="1:2" x14ac:dyDescent="0.2">
      <c r="A317" s="26" t="s">
        <v>14</v>
      </c>
      <c r="B317" s="27">
        <v>2.6950413106041616E-2</v>
      </c>
    </row>
    <row r="318" spans="1:2" x14ac:dyDescent="0.2">
      <c r="A318" s="26" t="s">
        <v>19</v>
      </c>
      <c r="B318" s="27">
        <f>B319-SUM(B316:B317)</f>
        <v>-1.2998134754267365E-2</v>
      </c>
    </row>
    <row r="319" spans="1:2" s="28" customFormat="1" x14ac:dyDescent="0.2">
      <c r="A319" s="24" t="s">
        <v>20</v>
      </c>
      <c r="B319" s="25">
        <v>1</v>
      </c>
    </row>
    <row r="320" spans="1:2" x14ac:dyDescent="0.2">
      <c r="B320" s="29"/>
    </row>
    <row r="321" spans="1:2" x14ac:dyDescent="0.2">
      <c r="A321" s="22" t="s">
        <v>52</v>
      </c>
      <c r="B321" s="23"/>
    </row>
    <row r="322" spans="1:2" x14ac:dyDescent="0.2">
      <c r="A322" s="24" t="s">
        <v>1</v>
      </c>
      <c r="B322" s="25" t="s">
        <v>2</v>
      </c>
    </row>
    <row r="323" spans="1:2" x14ac:dyDescent="0.2">
      <c r="A323" s="26" t="s">
        <v>3</v>
      </c>
      <c r="B323" s="27">
        <v>0.27602849964497556</v>
      </c>
    </row>
    <row r="324" spans="1:2" x14ac:dyDescent="0.2">
      <c r="A324" s="26" t="s">
        <v>4</v>
      </c>
      <c r="B324" s="27">
        <v>0.14797955931923429</v>
      </c>
    </row>
    <row r="325" spans="1:2" x14ac:dyDescent="0.2">
      <c r="A325" s="26" t="s">
        <v>6</v>
      </c>
      <c r="B325" s="27">
        <v>0.14228160888290572</v>
      </c>
    </row>
    <row r="326" spans="1:2" x14ac:dyDescent="0.2">
      <c r="A326" s="26" t="s">
        <v>7</v>
      </c>
      <c r="B326" s="27">
        <v>0.10830653800394599</v>
      </c>
    </row>
    <row r="327" spans="1:2" x14ac:dyDescent="0.2">
      <c r="A327" s="26" t="s">
        <v>5</v>
      </c>
      <c r="B327" s="27">
        <v>7.4902704049334079E-2</v>
      </c>
    </row>
    <row r="328" spans="1:2" x14ac:dyDescent="0.2">
      <c r="A328" s="26" t="s">
        <v>11</v>
      </c>
      <c r="B328" s="27">
        <v>4.2326588644772553E-2</v>
      </c>
    </row>
    <row r="329" spans="1:2" x14ac:dyDescent="0.2">
      <c r="A329" s="26" t="s">
        <v>8</v>
      </c>
      <c r="B329" s="27">
        <v>3.7184946851957917E-2</v>
      </c>
    </row>
    <row r="330" spans="1:2" x14ac:dyDescent="0.2">
      <c r="A330" s="26" t="s">
        <v>12</v>
      </c>
      <c r="B330" s="27">
        <v>3.0800589546600275E-2</v>
      </c>
    </row>
    <row r="331" spans="1:2" x14ac:dyDescent="0.2">
      <c r="A331" s="26" t="s">
        <v>10</v>
      </c>
      <c r="B331" s="27">
        <v>3.0402411802821536E-2</v>
      </c>
    </row>
    <row r="332" spans="1:2" x14ac:dyDescent="0.2">
      <c r="A332" s="26" t="s">
        <v>27</v>
      </c>
      <c r="B332" s="27">
        <v>2.7205484354341614E-2</v>
      </c>
    </row>
    <row r="333" spans="1:2" x14ac:dyDescent="0.2">
      <c r="A333" s="26" t="s">
        <v>23</v>
      </c>
      <c r="B333" s="27">
        <v>2.4189237613802084E-2</v>
      </c>
    </row>
    <row r="334" spans="1:2" x14ac:dyDescent="0.2">
      <c r="A334" s="26" t="s">
        <v>13</v>
      </c>
      <c r="B334" s="27">
        <v>2.3915255609397001E-2</v>
      </c>
    </row>
    <row r="335" spans="1:2" x14ac:dyDescent="0.2">
      <c r="A335" s="26" t="s">
        <v>9</v>
      </c>
      <c r="B335" s="27">
        <v>2.2039979214153065E-2</v>
      </c>
    </row>
    <row r="336" spans="1:2" x14ac:dyDescent="0.2">
      <c r="A336" s="26" t="s">
        <v>14</v>
      </c>
      <c r="B336" s="27">
        <v>1.4389586554268811E-2</v>
      </c>
    </row>
    <row r="337" spans="1:2" x14ac:dyDescent="0.2">
      <c r="A337" s="26" t="s">
        <v>19</v>
      </c>
      <c r="B337" s="27">
        <f>B338-SUM(B323:B336)</f>
        <v>-1.9529900925105981E-3</v>
      </c>
    </row>
    <row r="338" spans="1:2" s="28" customFormat="1" x14ac:dyDescent="0.2">
      <c r="A338" s="24" t="s">
        <v>20</v>
      </c>
      <c r="B338" s="25">
        <v>1</v>
      </c>
    </row>
    <row r="339" spans="1:2" x14ac:dyDescent="0.2">
      <c r="B339" s="29"/>
    </row>
    <row r="340" spans="1:2" x14ac:dyDescent="0.2">
      <c r="A340" s="22" t="s">
        <v>53</v>
      </c>
      <c r="B340" s="23"/>
    </row>
    <row r="341" spans="1:2" x14ac:dyDescent="0.2">
      <c r="A341" s="24" t="s">
        <v>1</v>
      </c>
      <c r="B341" s="25" t="s">
        <v>2</v>
      </c>
    </row>
    <row r="342" spans="1:2" x14ac:dyDescent="0.2">
      <c r="A342" s="26" t="s">
        <v>33</v>
      </c>
      <c r="B342" s="27">
        <v>0.98780350953998208</v>
      </c>
    </row>
    <row r="343" spans="1:2" x14ac:dyDescent="0.2">
      <c r="A343" s="26" t="s">
        <v>14</v>
      </c>
      <c r="B343" s="27">
        <v>1.4911587351194215E-2</v>
      </c>
    </row>
    <row r="344" spans="1:2" x14ac:dyDescent="0.2">
      <c r="A344" s="26" t="s">
        <v>19</v>
      </c>
      <c r="B344" s="27">
        <f>B345-SUM(B342:B343)</f>
        <v>-2.7150968911762163E-3</v>
      </c>
    </row>
    <row r="345" spans="1:2" s="28" customFormat="1" x14ac:dyDescent="0.2">
      <c r="A345" s="24" t="s">
        <v>20</v>
      </c>
      <c r="B345" s="25">
        <v>1</v>
      </c>
    </row>
    <row r="346" spans="1:2" ht="75" customHeight="1" x14ac:dyDescent="0.2">
      <c r="A346" s="30" t="s">
        <v>87</v>
      </c>
      <c r="B346" s="31"/>
    </row>
    <row r="347" spans="1:2" x14ac:dyDescent="0.2">
      <c r="B347" s="29"/>
    </row>
    <row r="348" spans="1:2" x14ac:dyDescent="0.2">
      <c r="A348" s="22" t="s">
        <v>54</v>
      </c>
      <c r="B348" s="23"/>
    </row>
    <row r="349" spans="1:2" x14ac:dyDescent="0.2">
      <c r="A349" s="24" t="s">
        <v>1</v>
      </c>
      <c r="B349" s="25" t="s">
        <v>2</v>
      </c>
    </row>
    <row r="350" spans="1:2" x14ac:dyDescent="0.2">
      <c r="A350" s="26" t="s">
        <v>3</v>
      </c>
      <c r="B350" s="27">
        <v>0.60518341999799719</v>
      </c>
    </row>
    <row r="351" spans="1:2" x14ac:dyDescent="0.2">
      <c r="A351" s="26" t="s">
        <v>36</v>
      </c>
      <c r="B351" s="27">
        <v>0.18480945859073433</v>
      </c>
    </row>
    <row r="352" spans="1:2" x14ac:dyDescent="0.2">
      <c r="A352" s="26" t="s">
        <v>13</v>
      </c>
      <c r="B352" s="27">
        <v>0.11492317423252427</v>
      </c>
    </row>
    <row r="353" spans="1:2" x14ac:dyDescent="0.2">
      <c r="A353" s="26" t="s">
        <v>22</v>
      </c>
      <c r="B353" s="27">
        <v>9.0029555141814196E-2</v>
      </c>
    </row>
    <row r="354" spans="1:2" x14ac:dyDescent="0.2">
      <c r="A354" s="26" t="s">
        <v>14</v>
      </c>
      <c r="B354" s="27">
        <v>3.3637168821364263E-2</v>
      </c>
    </row>
    <row r="355" spans="1:2" x14ac:dyDescent="0.2">
      <c r="A355" s="26" t="s">
        <v>19</v>
      </c>
      <c r="B355" s="27">
        <f>B356-SUM(B350:B354)</f>
        <v>-2.8582776784434438E-2</v>
      </c>
    </row>
    <row r="356" spans="1:2" s="28" customFormat="1" x14ac:dyDescent="0.2">
      <c r="A356" s="24" t="s">
        <v>20</v>
      </c>
      <c r="B356" s="25">
        <v>1</v>
      </c>
    </row>
    <row r="357" spans="1:2" x14ac:dyDescent="0.2">
      <c r="B357" s="29"/>
    </row>
    <row r="358" spans="1:2" x14ac:dyDescent="0.2">
      <c r="A358" s="22" t="s">
        <v>55</v>
      </c>
      <c r="B358" s="23"/>
    </row>
    <row r="359" spans="1:2" x14ac:dyDescent="0.2">
      <c r="A359" s="24" t="s">
        <v>1</v>
      </c>
      <c r="B359" s="25" t="s">
        <v>2</v>
      </c>
    </row>
    <row r="360" spans="1:2" x14ac:dyDescent="0.2">
      <c r="A360" s="26" t="s">
        <v>3</v>
      </c>
      <c r="B360" s="27">
        <v>0.33627391894710323</v>
      </c>
    </row>
    <row r="361" spans="1:2" x14ac:dyDescent="0.2">
      <c r="A361" s="26" t="s">
        <v>36</v>
      </c>
      <c r="B361" s="27">
        <v>0.10768133862375183</v>
      </c>
    </row>
    <row r="362" spans="1:2" x14ac:dyDescent="0.2">
      <c r="A362" s="26" t="s">
        <v>5</v>
      </c>
      <c r="B362" s="27">
        <v>5.1416186128290235E-2</v>
      </c>
    </row>
    <row r="363" spans="1:2" x14ac:dyDescent="0.2">
      <c r="A363" s="26" t="s">
        <v>4</v>
      </c>
      <c r="B363" s="27">
        <v>3.8210081880117139E-2</v>
      </c>
    </row>
    <row r="364" spans="1:2" x14ac:dyDescent="0.2">
      <c r="A364" s="26" t="s">
        <v>6</v>
      </c>
      <c r="B364" s="27">
        <v>3.6059095373399942E-2</v>
      </c>
    </row>
    <row r="365" spans="1:2" x14ac:dyDescent="0.2">
      <c r="A365" s="26" t="s">
        <v>9</v>
      </c>
      <c r="B365" s="27">
        <v>2.9642615409617552E-2</v>
      </c>
    </row>
    <row r="366" spans="1:2" x14ac:dyDescent="0.2">
      <c r="A366" s="26" t="s">
        <v>13</v>
      </c>
      <c r="B366" s="27">
        <v>2.8120842813442719E-2</v>
      </c>
    </row>
    <row r="367" spans="1:2" x14ac:dyDescent="0.2">
      <c r="A367" s="26" t="s">
        <v>8</v>
      </c>
      <c r="B367" s="27">
        <v>2.4650194151230275E-2</v>
      </c>
    </row>
    <row r="368" spans="1:2" x14ac:dyDescent="0.2">
      <c r="A368" s="26" t="s">
        <v>7</v>
      </c>
      <c r="B368" s="27">
        <v>2.0886387672137265E-2</v>
      </c>
    </row>
    <row r="369" spans="1:2" x14ac:dyDescent="0.2">
      <c r="A369" s="26" t="s">
        <v>10</v>
      </c>
      <c r="B369" s="27">
        <v>1.9348765319359432E-2</v>
      </c>
    </row>
    <row r="370" spans="1:2" x14ac:dyDescent="0.2">
      <c r="A370" s="26" t="s">
        <v>14</v>
      </c>
      <c r="B370" s="27">
        <v>1.8027600198267379E-2</v>
      </c>
    </row>
    <row r="371" spans="1:2" x14ac:dyDescent="0.2">
      <c r="A371" s="26" t="s">
        <v>38</v>
      </c>
      <c r="B371" s="27">
        <v>1.2147772922949846E-2</v>
      </c>
    </row>
    <row r="372" spans="1:2" x14ac:dyDescent="0.2">
      <c r="A372" s="26" t="s">
        <v>11</v>
      </c>
      <c r="B372" s="27">
        <v>1.127267829814942E-2</v>
      </c>
    </row>
    <row r="373" spans="1:2" x14ac:dyDescent="0.2">
      <c r="A373" s="26" t="s">
        <v>12</v>
      </c>
      <c r="B373" s="27">
        <v>1.0953334177361312E-2</v>
      </c>
    </row>
    <row r="374" spans="1:2" x14ac:dyDescent="0.2">
      <c r="A374" s="26" t="s">
        <v>22</v>
      </c>
      <c r="B374" s="27">
        <v>2.6071700821111397E-3</v>
      </c>
    </row>
    <row r="375" spans="1:2" x14ac:dyDescent="0.2">
      <c r="A375" s="26" t="s">
        <v>24</v>
      </c>
      <c r="B375" s="27">
        <v>-1.0394557549586356E-6</v>
      </c>
    </row>
    <row r="376" spans="1:2" x14ac:dyDescent="0.2">
      <c r="A376" s="26" t="s">
        <v>16</v>
      </c>
      <c r="B376" s="27">
        <v>-4.2961921300724727E-6</v>
      </c>
    </row>
    <row r="377" spans="1:2" x14ac:dyDescent="0.2">
      <c r="A377" s="26" t="s">
        <v>27</v>
      </c>
      <c r="B377" s="27">
        <v>-1.1372623060513731E-5</v>
      </c>
    </row>
    <row r="378" spans="1:2" x14ac:dyDescent="0.2">
      <c r="A378" s="26" t="s">
        <v>15</v>
      </c>
      <c r="B378" s="27">
        <v>-1.8948564871839376E-5</v>
      </c>
    </row>
    <row r="379" spans="1:2" x14ac:dyDescent="0.2">
      <c r="A379" s="26" t="s">
        <v>18</v>
      </c>
      <c r="B379" s="27">
        <v>-4.5142078501060438E-5</v>
      </c>
    </row>
    <row r="380" spans="1:2" x14ac:dyDescent="0.2">
      <c r="A380" s="26" t="s">
        <v>25</v>
      </c>
      <c r="B380" s="27">
        <v>-6.2358667095482358E-5</v>
      </c>
    </row>
    <row r="381" spans="1:2" x14ac:dyDescent="0.2">
      <c r="A381" s="26" t="s">
        <v>23</v>
      </c>
      <c r="B381" s="27">
        <v>-1.4797459423210768E-4</v>
      </c>
    </row>
    <row r="382" spans="1:2" x14ac:dyDescent="0.2">
      <c r="A382" s="26" t="s">
        <v>88</v>
      </c>
      <c r="B382" s="27">
        <v>6.0940263184958597E-3</v>
      </c>
    </row>
    <row r="383" spans="1:2" x14ac:dyDescent="0.2">
      <c r="A383" s="26" t="s">
        <v>19</v>
      </c>
      <c r="B383" s="27">
        <f>B384-SUM(B360:B382)</f>
        <v>0.24689912385986146</v>
      </c>
    </row>
    <row r="384" spans="1:2" s="28" customFormat="1" x14ac:dyDescent="0.2">
      <c r="A384" s="24" t="s">
        <v>20</v>
      </c>
      <c r="B384" s="25">
        <v>1</v>
      </c>
    </row>
    <row r="385" spans="1:2" x14ac:dyDescent="0.2">
      <c r="B385" s="29"/>
    </row>
    <row r="386" spans="1:2" x14ac:dyDescent="0.2">
      <c r="A386" s="22" t="s">
        <v>56</v>
      </c>
      <c r="B386" s="23"/>
    </row>
    <row r="387" spans="1:2" x14ac:dyDescent="0.2">
      <c r="A387" s="24" t="s">
        <v>1</v>
      </c>
      <c r="B387" s="25" t="s">
        <v>2</v>
      </c>
    </row>
    <row r="388" spans="1:2" x14ac:dyDescent="0.2">
      <c r="A388" s="26" t="s">
        <v>33</v>
      </c>
      <c r="B388" s="27">
        <v>0.99030968137329345</v>
      </c>
    </row>
    <row r="389" spans="1:2" x14ac:dyDescent="0.2">
      <c r="A389" s="26" t="s">
        <v>14</v>
      </c>
      <c r="B389" s="27">
        <v>1.2134595112506308E-2</v>
      </c>
    </row>
    <row r="390" spans="1:2" x14ac:dyDescent="0.2">
      <c r="A390" s="26" t="s">
        <v>19</v>
      </c>
      <c r="B390" s="27">
        <f>B391-SUM(B388:B389)</f>
        <v>-2.4442764857997012E-3</v>
      </c>
    </row>
    <row r="391" spans="1:2" s="28" customFormat="1" x14ac:dyDescent="0.2">
      <c r="A391" s="24" t="s">
        <v>20</v>
      </c>
      <c r="B391" s="25">
        <v>1</v>
      </c>
    </row>
    <row r="392" spans="1:2" x14ac:dyDescent="0.2">
      <c r="B392" s="29"/>
    </row>
    <row r="393" spans="1:2" x14ac:dyDescent="0.2">
      <c r="A393" s="22" t="s">
        <v>57</v>
      </c>
      <c r="B393" s="23"/>
    </row>
    <row r="394" spans="1:2" x14ac:dyDescent="0.2">
      <c r="A394" s="24" t="s">
        <v>1</v>
      </c>
      <c r="B394" s="25" t="s">
        <v>2</v>
      </c>
    </row>
    <row r="395" spans="1:2" x14ac:dyDescent="0.2">
      <c r="A395" s="26" t="s">
        <v>36</v>
      </c>
      <c r="B395" s="27">
        <v>0.99067959436454778</v>
      </c>
    </row>
    <row r="396" spans="1:2" x14ac:dyDescent="0.2">
      <c r="A396" s="26" t="s">
        <v>14</v>
      </c>
      <c r="B396" s="27">
        <v>8.1265349310714555E-3</v>
      </c>
    </row>
    <row r="397" spans="1:2" x14ac:dyDescent="0.2">
      <c r="A397" s="26" t="s">
        <v>19</v>
      </c>
      <c r="B397" s="27">
        <f>B398-SUM(B395:B396)</f>
        <v>1.1938707043808172E-3</v>
      </c>
    </row>
    <row r="398" spans="1:2" s="28" customFormat="1" x14ac:dyDescent="0.2">
      <c r="A398" s="24" t="s">
        <v>20</v>
      </c>
      <c r="B398" s="25">
        <v>1</v>
      </c>
    </row>
    <row r="399" spans="1:2" x14ac:dyDescent="0.2">
      <c r="B399" s="29"/>
    </row>
    <row r="400" spans="1:2" x14ac:dyDescent="0.2">
      <c r="A400" s="22" t="s">
        <v>58</v>
      </c>
      <c r="B400" s="23"/>
    </row>
    <row r="401" spans="1:2" x14ac:dyDescent="0.2">
      <c r="A401" s="24" t="s">
        <v>1</v>
      </c>
      <c r="B401" s="25" t="s">
        <v>2</v>
      </c>
    </row>
    <row r="402" spans="1:2" x14ac:dyDescent="0.2">
      <c r="A402" s="26" t="s">
        <v>3</v>
      </c>
      <c r="B402" s="27">
        <v>0.74848279715691424</v>
      </c>
    </row>
    <row r="403" spans="1:2" x14ac:dyDescent="0.2">
      <c r="A403" s="26" t="s">
        <v>36</v>
      </c>
      <c r="B403" s="27">
        <v>0.16646831667661516</v>
      </c>
    </row>
    <row r="404" spans="1:2" x14ac:dyDescent="0.2">
      <c r="A404" s="26" t="s">
        <v>22</v>
      </c>
      <c r="B404" s="27">
        <v>3.079837643982207E-2</v>
      </c>
    </row>
    <row r="405" spans="1:2" x14ac:dyDescent="0.2">
      <c r="A405" s="26" t="s">
        <v>14</v>
      </c>
      <c r="B405" s="27">
        <v>1.9907834499346577E-2</v>
      </c>
    </row>
    <row r="406" spans="1:2" x14ac:dyDescent="0.2">
      <c r="A406" s="26" t="s">
        <v>38</v>
      </c>
      <c r="B406" s="27">
        <v>1.0822418059321454E-2</v>
      </c>
    </row>
    <row r="407" spans="1:2" x14ac:dyDescent="0.2">
      <c r="A407" s="26" t="s">
        <v>23</v>
      </c>
      <c r="B407" s="27">
        <v>7.646418464685961E-3</v>
      </c>
    </row>
    <row r="408" spans="1:2" x14ac:dyDescent="0.2">
      <c r="A408" s="26" t="s">
        <v>19</v>
      </c>
      <c r="B408" s="27">
        <f>B409-SUM(B402:B407)</f>
        <v>1.5873838703294507E-2</v>
      </c>
    </row>
    <row r="409" spans="1:2" s="28" customFormat="1" x14ac:dyDescent="0.2">
      <c r="A409" s="24" t="s">
        <v>20</v>
      </c>
      <c r="B409" s="25">
        <v>1</v>
      </c>
    </row>
    <row r="410" spans="1:2" x14ac:dyDescent="0.2">
      <c r="B410" s="29"/>
    </row>
    <row r="411" spans="1:2" x14ac:dyDescent="0.2">
      <c r="A411" s="22" t="s">
        <v>59</v>
      </c>
      <c r="B411" s="23"/>
    </row>
    <row r="412" spans="1:2" x14ac:dyDescent="0.2">
      <c r="A412" s="24" t="s">
        <v>1</v>
      </c>
      <c r="B412" s="25" t="s">
        <v>2</v>
      </c>
    </row>
    <row r="413" spans="1:2" x14ac:dyDescent="0.2">
      <c r="A413" s="26" t="s">
        <v>3</v>
      </c>
      <c r="B413" s="27">
        <v>0.21793653557950568</v>
      </c>
    </row>
    <row r="414" spans="1:2" x14ac:dyDescent="0.2">
      <c r="A414" s="26" t="s">
        <v>36</v>
      </c>
      <c r="B414" s="27">
        <v>0.14649007652521179</v>
      </c>
    </row>
    <row r="415" spans="1:2" x14ac:dyDescent="0.2">
      <c r="A415" s="26" t="s">
        <v>22</v>
      </c>
      <c r="B415" s="27">
        <v>7.2623737501874633E-2</v>
      </c>
    </row>
    <row r="416" spans="1:2" x14ac:dyDescent="0.2">
      <c r="A416" s="26" t="s">
        <v>13</v>
      </c>
      <c r="B416" s="27">
        <v>5.8500966054621045E-2</v>
      </c>
    </row>
    <row r="417" spans="1:2" x14ac:dyDescent="0.2">
      <c r="A417" s="26" t="s">
        <v>7</v>
      </c>
      <c r="B417" s="27">
        <v>4.9305402317555647E-2</v>
      </c>
    </row>
    <row r="418" spans="1:2" x14ac:dyDescent="0.2">
      <c r="A418" s="26" t="s">
        <v>6</v>
      </c>
      <c r="B418" s="27">
        <v>3.9970537572275436E-2</v>
      </c>
    </row>
    <row r="419" spans="1:2" x14ac:dyDescent="0.2">
      <c r="A419" s="26" t="s">
        <v>14</v>
      </c>
      <c r="B419" s="27">
        <v>2.3158114077748086E-2</v>
      </c>
    </row>
    <row r="420" spans="1:2" x14ac:dyDescent="0.2">
      <c r="A420" s="26" t="s">
        <v>5</v>
      </c>
      <c r="B420" s="27">
        <v>2.2228967750598457E-2</v>
      </c>
    </row>
    <row r="421" spans="1:2" x14ac:dyDescent="0.2">
      <c r="A421" s="26" t="s">
        <v>11</v>
      </c>
      <c r="B421" s="27">
        <v>2.2119989221368642E-2</v>
      </c>
    </row>
    <row r="422" spans="1:2" x14ac:dyDescent="0.2">
      <c r="A422" s="26" t="s">
        <v>8</v>
      </c>
      <c r="B422" s="27">
        <v>1.592629938637288E-2</v>
      </c>
    </row>
    <row r="423" spans="1:2" x14ac:dyDescent="0.2">
      <c r="A423" s="26" t="s">
        <v>9</v>
      </c>
      <c r="B423" s="27">
        <v>1.4699476223710876E-2</v>
      </c>
    </row>
    <row r="424" spans="1:2" x14ac:dyDescent="0.2">
      <c r="A424" s="26" t="s">
        <v>38</v>
      </c>
      <c r="B424" s="27">
        <v>9.2004522625352587E-3</v>
      </c>
    </row>
    <row r="425" spans="1:2" x14ac:dyDescent="0.2">
      <c r="A425" s="26" t="s">
        <v>23</v>
      </c>
      <c r="B425" s="27">
        <v>6.2545600422918082E-3</v>
      </c>
    </row>
    <row r="426" spans="1:2" x14ac:dyDescent="0.2">
      <c r="A426" s="26" t="s">
        <v>60</v>
      </c>
      <c r="B426" s="27">
        <v>2.2799180971098017E-3</v>
      </c>
    </row>
    <row r="427" spans="1:2" x14ac:dyDescent="0.2">
      <c r="A427" s="26" t="s">
        <v>24</v>
      </c>
      <c r="B427" s="27">
        <v>0</v>
      </c>
    </row>
    <row r="428" spans="1:2" x14ac:dyDescent="0.2">
      <c r="A428" s="26" t="s">
        <v>10</v>
      </c>
      <c r="B428" s="27">
        <v>-9.1138050722828655E-6</v>
      </c>
    </row>
    <row r="429" spans="1:2" x14ac:dyDescent="0.2">
      <c r="A429" s="26" t="s">
        <v>15</v>
      </c>
      <c r="B429" s="27">
        <v>-1.8561296371468437E-5</v>
      </c>
    </row>
    <row r="430" spans="1:2" x14ac:dyDescent="0.2">
      <c r="A430" s="26" t="s">
        <v>4</v>
      </c>
      <c r="B430" s="27">
        <v>-1.999104916312834E-5</v>
      </c>
    </row>
    <row r="431" spans="1:2" x14ac:dyDescent="0.2">
      <c r="A431" s="26" t="s">
        <v>16</v>
      </c>
      <c r="B431" s="27">
        <v>-3.6283510918204247E-5</v>
      </c>
    </row>
    <row r="432" spans="1:2" x14ac:dyDescent="0.2">
      <c r="A432" s="26" t="s">
        <v>27</v>
      </c>
      <c r="B432" s="27">
        <v>-5.9483277570168821E-5</v>
      </c>
    </row>
    <row r="433" spans="1:2" x14ac:dyDescent="0.2">
      <c r="A433" s="26" t="s">
        <v>12</v>
      </c>
      <c r="B433" s="27">
        <v>-9.8942600807607958E-5</v>
      </c>
    </row>
    <row r="434" spans="1:2" x14ac:dyDescent="0.2">
      <c r="A434" s="26" t="s">
        <v>18</v>
      </c>
      <c r="B434" s="27">
        <v>-1.1834738180819399E-4</v>
      </c>
    </row>
    <row r="435" spans="1:2" x14ac:dyDescent="0.2">
      <c r="A435" s="26" t="s">
        <v>25</v>
      </c>
      <c r="B435" s="27">
        <v>-2.9530072448165964E-4</v>
      </c>
    </row>
    <row r="436" spans="1:2" x14ac:dyDescent="0.2">
      <c r="A436" s="26" t="s">
        <v>88</v>
      </c>
      <c r="B436" s="27">
        <v>7.5264782290299093E-3</v>
      </c>
    </row>
    <row r="437" spans="1:2" x14ac:dyDescent="0.2">
      <c r="A437" s="26" t="s">
        <v>19</v>
      </c>
      <c r="B437" s="27">
        <f>B438-SUM(B413:B436)</f>
        <v>0.29243451280438282</v>
      </c>
    </row>
    <row r="438" spans="1:2" s="28" customFormat="1" x14ac:dyDescent="0.2">
      <c r="A438" s="24" t="s">
        <v>20</v>
      </c>
      <c r="B438" s="25">
        <v>1</v>
      </c>
    </row>
    <row r="439" spans="1:2" x14ac:dyDescent="0.2">
      <c r="B439" s="29"/>
    </row>
    <row r="440" spans="1:2" x14ac:dyDescent="0.2">
      <c r="A440" s="22" t="s">
        <v>61</v>
      </c>
      <c r="B440" s="23"/>
    </row>
    <row r="441" spans="1:2" x14ac:dyDescent="0.2">
      <c r="A441" s="24" t="s">
        <v>1</v>
      </c>
      <c r="B441" s="25" t="s">
        <v>2</v>
      </c>
    </row>
    <row r="442" spans="1:2" x14ac:dyDescent="0.2">
      <c r="A442" s="26" t="s">
        <v>3</v>
      </c>
      <c r="B442" s="27">
        <v>0.21153966968623611</v>
      </c>
    </row>
    <row r="443" spans="1:2" x14ac:dyDescent="0.2">
      <c r="A443" s="26" t="s">
        <v>5</v>
      </c>
      <c r="B443" s="27">
        <v>0.13135102246825542</v>
      </c>
    </row>
    <row r="444" spans="1:2" x14ac:dyDescent="0.2">
      <c r="A444" s="26" t="s">
        <v>6</v>
      </c>
      <c r="B444" s="27">
        <v>0.10529840897865478</v>
      </c>
    </row>
    <row r="445" spans="1:2" x14ac:dyDescent="0.2">
      <c r="A445" s="26" t="s">
        <v>8</v>
      </c>
      <c r="B445" s="27">
        <v>0.1007327913353406</v>
      </c>
    </row>
    <row r="446" spans="1:2" x14ac:dyDescent="0.2">
      <c r="A446" s="26" t="s">
        <v>7</v>
      </c>
      <c r="B446" s="27">
        <v>9.8927028299569938E-2</v>
      </c>
    </row>
    <row r="447" spans="1:2" x14ac:dyDescent="0.2">
      <c r="A447" s="26" t="s">
        <v>13</v>
      </c>
      <c r="B447" s="27">
        <v>8.1477753703267014E-2</v>
      </c>
    </row>
    <row r="448" spans="1:2" x14ac:dyDescent="0.2">
      <c r="A448" s="26" t="s">
        <v>25</v>
      </c>
      <c r="B448" s="27">
        <v>7.7439735945358551E-2</v>
      </c>
    </row>
    <row r="449" spans="1:2" x14ac:dyDescent="0.2">
      <c r="A449" s="26" t="s">
        <v>22</v>
      </c>
      <c r="B449" s="27">
        <v>4.1909228455864533E-2</v>
      </c>
    </row>
    <row r="450" spans="1:2" x14ac:dyDescent="0.2">
      <c r="A450" s="26" t="s">
        <v>12</v>
      </c>
      <c r="B450" s="27">
        <v>3.8978834623612665E-2</v>
      </c>
    </row>
    <row r="451" spans="1:2" x14ac:dyDescent="0.2">
      <c r="A451" s="26" t="s">
        <v>9</v>
      </c>
      <c r="B451" s="27">
        <v>3.7227418747630747E-2</v>
      </c>
    </row>
    <row r="452" spans="1:2" x14ac:dyDescent="0.2">
      <c r="A452" s="26" t="s">
        <v>11</v>
      </c>
      <c r="B452" s="27">
        <v>2.1558541717437839E-2</v>
      </c>
    </row>
    <row r="453" spans="1:2" x14ac:dyDescent="0.2">
      <c r="A453" s="26" t="s">
        <v>15</v>
      </c>
      <c r="B453" s="27">
        <v>2.0398195251435592E-2</v>
      </c>
    </row>
    <row r="454" spans="1:2" x14ac:dyDescent="0.2">
      <c r="A454" s="26" t="s">
        <v>24</v>
      </c>
      <c r="B454" s="27">
        <v>1.9281657034116311E-2</v>
      </c>
    </row>
    <row r="455" spans="1:2" x14ac:dyDescent="0.2">
      <c r="A455" s="26" t="s">
        <v>23</v>
      </c>
      <c r="B455" s="27">
        <v>1.5291277043902677E-2</v>
      </c>
    </row>
    <row r="456" spans="1:2" x14ac:dyDescent="0.2">
      <c r="A456" s="26" t="s">
        <v>14</v>
      </c>
      <c r="B456" s="27">
        <v>3.2779995946305503E-3</v>
      </c>
    </row>
    <row r="457" spans="1:2" x14ac:dyDescent="0.2">
      <c r="A457" s="26" t="s">
        <v>19</v>
      </c>
      <c r="B457" s="27">
        <f>B458-SUM(B442:B456)</f>
        <v>-4.6895628853134141E-3</v>
      </c>
    </row>
    <row r="458" spans="1:2" s="28" customFormat="1" x14ac:dyDescent="0.2">
      <c r="A458" s="24" t="s">
        <v>20</v>
      </c>
      <c r="B458" s="25">
        <v>1</v>
      </c>
    </row>
    <row r="459" spans="1:2" x14ac:dyDescent="0.2">
      <c r="B459" s="29"/>
    </row>
    <row r="460" spans="1:2" x14ac:dyDescent="0.2">
      <c r="A460" s="22" t="s">
        <v>62</v>
      </c>
      <c r="B460" s="23"/>
    </row>
    <row r="461" spans="1:2" x14ac:dyDescent="0.2">
      <c r="A461" s="24" t="s">
        <v>1</v>
      </c>
      <c r="B461" s="25" t="s">
        <v>2</v>
      </c>
    </row>
    <row r="462" spans="1:2" x14ac:dyDescent="0.2">
      <c r="A462" s="26" t="s">
        <v>33</v>
      </c>
      <c r="B462" s="27">
        <v>0.12709843403179633</v>
      </c>
    </row>
    <row r="463" spans="1:2" x14ac:dyDescent="0.2">
      <c r="A463" s="26" t="s">
        <v>38</v>
      </c>
      <c r="B463" s="27">
        <v>8.6834158189285165E-2</v>
      </c>
    </row>
    <row r="464" spans="1:2" x14ac:dyDescent="0.2">
      <c r="A464" s="26" t="s">
        <v>3</v>
      </c>
      <c r="B464" s="27">
        <v>5.4292398676533432E-2</v>
      </c>
    </row>
    <row r="465" spans="1:2" x14ac:dyDescent="0.2">
      <c r="A465" s="26" t="s">
        <v>14</v>
      </c>
      <c r="B465" s="27">
        <v>4.066232831927076E-2</v>
      </c>
    </row>
    <row r="466" spans="1:2" x14ac:dyDescent="0.2">
      <c r="A466" s="26" t="s">
        <v>24</v>
      </c>
      <c r="B466" s="27">
        <v>-5.414174215200452E-6</v>
      </c>
    </row>
    <row r="467" spans="1:2" x14ac:dyDescent="0.2">
      <c r="A467" s="26" t="s">
        <v>15</v>
      </c>
      <c r="B467" s="27">
        <v>-2.547559214864225E-5</v>
      </c>
    </row>
    <row r="468" spans="1:2" x14ac:dyDescent="0.2">
      <c r="A468" s="26" t="s">
        <v>9</v>
      </c>
      <c r="B468" s="27">
        <v>-3.9601451549323536E-5</v>
      </c>
    </row>
    <row r="469" spans="1:2" x14ac:dyDescent="0.2">
      <c r="A469" s="26" t="s">
        <v>5</v>
      </c>
      <c r="B469" s="27">
        <v>-6.3600256798876896E-5</v>
      </c>
    </row>
    <row r="470" spans="1:2" x14ac:dyDescent="0.2">
      <c r="A470" s="26" t="s">
        <v>16</v>
      </c>
      <c r="B470" s="27">
        <v>-8.5171720850473268E-5</v>
      </c>
    </row>
    <row r="471" spans="1:2" x14ac:dyDescent="0.2">
      <c r="A471" s="26" t="s">
        <v>10</v>
      </c>
      <c r="B471" s="27">
        <v>-8.6835651460345688E-5</v>
      </c>
    </row>
    <row r="472" spans="1:2" x14ac:dyDescent="0.2">
      <c r="A472" s="26" t="s">
        <v>8</v>
      </c>
      <c r="B472" s="27">
        <v>-1.0089390640757607E-4</v>
      </c>
    </row>
    <row r="473" spans="1:2" x14ac:dyDescent="0.2">
      <c r="A473" s="26" t="s">
        <v>27</v>
      </c>
      <c r="B473" s="27">
        <v>-1.19908890404208E-4</v>
      </c>
    </row>
    <row r="474" spans="1:2" x14ac:dyDescent="0.2">
      <c r="A474" s="26" t="s">
        <v>22</v>
      </c>
      <c r="B474" s="27">
        <v>-1.2883535451164996E-4</v>
      </c>
    </row>
    <row r="475" spans="1:2" x14ac:dyDescent="0.2">
      <c r="A475" s="26" t="s">
        <v>7</v>
      </c>
      <c r="B475" s="27">
        <v>-1.3407004530267396E-4</v>
      </c>
    </row>
    <row r="476" spans="1:2" x14ac:dyDescent="0.2">
      <c r="A476" s="26" t="s">
        <v>25</v>
      </c>
      <c r="B476" s="27">
        <v>-1.4839914471257917E-4</v>
      </c>
    </row>
    <row r="477" spans="1:2" x14ac:dyDescent="0.2">
      <c r="A477" s="26" t="s">
        <v>18</v>
      </c>
      <c r="B477" s="27">
        <v>-1.4889269988765247E-4</v>
      </c>
    </row>
    <row r="478" spans="1:2" x14ac:dyDescent="0.2">
      <c r="A478" s="26" t="s">
        <v>11</v>
      </c>
      <c r="B478" s="27">
        <v>-1.651505431064747E-4</v>
      </c>
    </row>
    <row r="479" spans="1:2" x14ac:dyDescent="0.2">
      <c r="A479" s="26" t="s">
        <v>6</v>
      </c>
      <c r="B479" s="27">
        <v>-2.0314566164395366E-4</v>
      </c>
    </row>
    <row r="480" spans="1:2" x14ac:dyDescent="0.2">
      <c r="A480" s="26" t="s">
        <v>4</v>
      </c>
      <c r="B480" s="27">
        <v>-2.2459814883900569E-4</v>
      </c>
    </row>
    <row r="481" spans="1:2" x14ac:dyDescent="0.2">
      <c r="A481" s="26" t="s">
        <v>13</v>
      </c>
      <c r="B481" s="27">
        <v>-2.4267380715941797E-4</v>
      </c>
    </row>
    <row r="482" spans="1:2" x14ac:dyDescent="0.2">
      <c r="A482" s="26" t="s">
        <v>23</v>
      </c>
      <c r="B482" s="27">
        <v>-2.5781848467886122E-4</v>
      </c>
    </row>
    <row r="483" spans="1:2" x14ac:dyDescent="0.2">
      <c r="A483" s="26" t="s">
        <v>12</v>
      </c>
      <c r="B483" s="27">
        <v>-3.8816213992691473E-4</v>
      </c>
    </row>
    <row r="484" spans="1:2" x14ac:dyDescent="0.2">
      <c r="A484" s="26" t="s">
        <v>88</v>
      </c>
      <c r="B484" s="27">
        <v>3.8786261302399829E-3</v>
      </c>
    </row>
    <row r="485" spans="1:2" x14ac:dyDescent="0.2">
      <c r="A485" s="26" t="s">
        <v>19</v>
      </c>
      <c r="B485" s="27">
        <f>B486-SUM(B462:B484)</f>
        <v>0.68980270232647811</v>
      </c>
    </row>
    <row r="486" spans="1:2" s="28" customFormat="1" x14ac:dyDescent="0.2">
      <c r="A486" s="24" t="s">
        <v>20</v>
      </c>
      <c r="B486" s="25">
        <v>1</v>
      </c>
    </row>
    <row r="487" spans="1:2" x14ac:dyDescent="0.2">
      <c r="B487" s="29"/>
    </row>
    <row r="488" spans="1:2" x14ac:dyDescent="0.2">
      <c r="A488" s="22" t="s">
        <v>63</v>
      </c>
      <c r="B488" s="23"/>
    </row>
    <row r="489" spans="1:2" x14ac:dyDescent="0.2">
      <c r="A489" s="24" t="s">
        <v>1</v>
      </c>
      <c r="B489" s="25" t="s">
        <v>2</v>
      </c>
    </row>
    <row r="490" spans="1:2" x14ac:dyDescent="0.2">
      <c r="A490" s="26" t="s">
        <v>14</v>
      </c>
      <c r="B490" s="27">
        <v>0.99520165502870961</v>
      </c>
    </row>
    <row r="491" spans="1:2" x14ac:dyDescent="0.2">
      <c r="A491" s="26" t="s">
        <v>19</v>
      </c>
      <c r="B491" s="27">
        <f>B492-SUM(B490:B490)</f>
        <v>4.7983449712903914E-3</v>
      </c>
    </row>
    <row r="492" spans="1:2" s="28" customFormat="1" x14ac:dyDescent="0.2">
      <c r="A492" s="24" t="s">
        <v>20</v>
      </c>
      <c r="B492" s="25">
        <v>1</v>
      </c>
    </row>
    <row r="493" spans="1:2" x14ac:dyDescent="0.2">
      <c r="B493" s="29"/>
    </row>
    <row r="494" spans="1:2" x14ac:dyDescent="0.2">
      <c r="A494" s="22" t="s">
        <v>64</v>
      </c>
      <c r="B494" s="23"/>
    </row>
    <row r="495" spans="1:2" x14ac:dyDescent="0.2">
      <c r="A495" s="24" t="s">
        <v>1</v>
      </c>
      <c r="B495" s="25" t="s">
        <v>2</v>
      </c>
    </row>
    <row r="496" spans="1:2" x14ac:dyDescent="0.2">
      <c r="A496" s="26" t="s">
        <v>3</v>
      </c>
      <c r="B496" s="27">
        <v>0.51807321303496434</v>
      </c>
    </row>
    <row r="497" spans="1:2" x14ac:dyDescent="0.2">
      <c r="A497" s="26" t="s">
        <v>36</v>
      </c>
      <c r="B497" s="27">
        <v>0.19278973625779633</v>
      </c>
    </row>
    <row r="498" spans="1:2" x14ac:dyDescent="0.2">
      <c r="A498" s="26" t="s">
        <v>22</v>
      </c>
      <c r="B498" s="27">
        <v>0.10967872736288159</v>
      </c>
    </row>
    <row r="499" spans="1:2" x14ac:dyDescent="0.2">
      <c r="A499" s="26" t="s">
        <v>13</v>
      </c>
      <c r="B499" s="27">
        <v>8.7031291705793323E-2</v>
      </c>
    </row>
    <row r="500" spans="1:2" x14ac:dyDescent="0.2">
      <c r="A500" s="26" t="s">
        <v>14</v>
      </c>
      <c r="B500" s="27">
        <v>5.9102395902953568E-2</v>
      </c>
    </row>
    <row r="501" spans="1:2" x14ac:dyDescent="0.2">
      <c r="A501" s="26" t="s">
        <v>23</v>
      </c>
      <c r="B501" s="27">
        <v>4.4906791630309043E-2</v>
      </c>
    </row>
    <row r="502" spans="1:2" x14ac:dyDescent="0.2">
      <c r="A502" s="26" t="s">
        <v>12</v>
      </c>
      <c r="B502" s="27">
        <v>1.2713694629030839E-2</v>
      </c>
    </row>
    <row r="503" spans="1:2" x14ac:dyDescent="0.2">
      <c r="A503" s="26" t="s">
        <v>27</v>
      </c>
      <c r="B503" s="27">
        <v>1.2335038679517759E-2</v>
      </c>
    </row>
    <row r="504" spans="1:2" x14ac:dyDescent="0.2">
      <c r="A504" s="26" t="s">
        <v>19</v>
      </c>
      <c r="B504" s="27">
        <f>B505-SUM(B496:B503)</f>
        <v>-3.6630889203246975E-2</v>
      </c>
    </row>
    <row r="505" spans="1:2" s="28" customFormat="1" x14ac:dyDescent="0.2">
      <c r="A505" s="24" t="s">
        <v>20</v>
      </c>
      <c r="B505" s="25">
        <v>1</v>
      </c>
    </row>
    <row r="506" spans="1:2" x14ac:dyDescent="0.2">
      <c r="B506" s="29"/>
    </row>
    <row r="507" spans="1:2" x14ac:dyDescent="0.2">
      <c r="A507" s="22" t="s">
        <v>65</v>
      </c>
      <c r="B507" s="23"/>
    </row>
    <row r="508" spans="1:2" x14ac:dyDescent="0.2">
      <c r="A508" s="24" t="s">
        <v>1</v>
      </c>
      <c r="B508" s="25" t="s">
        <v>2</v>
      </c>
    </row>
    <row r="509" spans="1:2" x14ac:dyDescent="0.2">
      <c r="A509" s="26" t="s">
        <v>7</v>
      </c>
      <c r="B509" s="27">
        <v>0.92439874546832435</v>
      </c>
    </row>
    <row r="510" spans="1:2" x14ac:dyDescent="0.2">
      <c r="A510" s="26" t="s">
        <v>14</v>
      </c>
      <c r="B510" s="27">
        <v>3.1142001047585043E-2</v>
      </c>
    </row>
    <row r="511" spans="1:2" x14ac:dyDescent="0.2">
      <c r="A511" s="26" t="s">
        <v>3</v>
      </c>
      <c r="B511" s="27">
        <v>2.2160287430398919E-2</v>
      </c>
    </row>
    <row r="512" spans="1:2" x14ac:dyDescent="0.2">
      <c r="A512" s="26" t="s">
        <v>33</v>
      </c>
      <c r="B512" s="27">
        <v>1.7776214033141228E-2</v>
      </c>
    </row>
    <row r="513" spans="1:2" x14ac:dyDescent="0.2">
      <c r="A513" s="26" t="s">
        <v>10</v>
      </c>
      <c r="B513" s="27">
        <v>9.9297383855544655E-3</v>
      </c>
    </row>
    <row r="514" spans="1:2" x14ac:dyDescent="0.2">
      <c r="A514" s="26" t="s">
        <v>19</v>
      </c>
      <c r="B514" s="27">
        <f>B515-SUM(B509:B513)</f>
        <v>-5.4069863650039185E-3</v>
      </c>
    </row>
    <row r="515" spans="1:2" s="28" customFormat="1" x14ac:dyDescent="0.2">
      <c r="A515" s="24" t="s">
        <v>20</v>
      </c>
      <c r="B515" s="25">
        <v>1</v>
      </c>
    </row>
    <row r="516" spans="1:2" x14ac:dyDescent="0.2">
      <c r="B516" s="29"/>
    </row>
    <row r="517" spans="1:2" x14ac:dyDescent="0.2">
      <c r="A517" s="22" t="s">
        <v>66</v>
      </c>
      <c r="B517" s="23"/>
    </row>
    <row r="518" spans="1:2" x14ac:dyDescent="0.2">
      <c r="A518" s="24" t="s">
        <v>1</v>
      </c>
      <c r="B518" s="25" t="s">
        <v>2</v>
      </c>
    </row>
    <row r="519" spans="1:2" x14ac:dyDescent="0.2">
      <c r="A519" s="26" t="s">
        <v>14</v>
      </c>
      <c r="B519" s="27">
        <v>0.96967822933448899</v>
      </c>
    </row>
    <row r="520" spans="1:2" x14ac:dyDescent="0.2">
      <c r="A520" s="26" t="s">
        <v>38</v>
      </c>
      <c r="B520" s="27">
        <v>2.846712274540273E-2</v>
      </c>
    </row>
    <row r="521" spans="1:2" x14ac:dyDescent="0.2">
      <c r="A521" s="26" t="s">
        <v>19</v>
      </c>
      <c r="B521" s="27">
        <f>B522-SUM(B519:B520)</f>
        <v>1.8546479201082544E-3</v>
      </c>
    </row>
    <row r="522" spans="1:2" s="28" customFormat="1" x14ac:dyDescent="0.2">
      <c r="A522" s="24" t="s">
        <v>20</v>
      </c>
      <c r="B522" s="25">
        <v>1</v>
      </c>
    </row>
    <row r="523" spans="1:2" x14ac:dyDescent="0.2">
      <c r="B523" s="29"/>
    </row>
    <row r="524" spans="1:2" x14ac:dyDescent="0.2">
      <c r="A524" s="22" t="s">
        <v>67</v>
      </c>
      <c r="B524" s="23"/>
    </row>
    <row r="525" spans="1:2" x14ac:dyDescent="0.2">
      <c r="A525" s="24" t="s">
        <v>1</v>
      </c>
      <c r="B525" s="25" t="s">
        <v>2</v>
      </c>
    </row>
    <row r="526" spans="1:2" x14ac:dyDescent="0.2">
      <c r="A526" s="26" t="s">
        <v>3</v>
      </c>
      <c r="B526" s="27">
        <v>0.36996041152564157</v>
      </c>
    </row>
    <row r="527" spans="1:2" x14ac:dyDescent="0.2">
      <c r="A527" s="26" t="s">
        <v>6</v>
      </c>
      <c r="B527" s="27">
        <v>0.14775806599030811</v>
      </c>
    </row>
    <row r="528" spans="1:2" x14ac:dyDescent="0.2">
      <c r="A528" s="26" t="s">
        <v>13</v>
      </c>
      <c r="B528" s="27">
        <v>0.12231954733473906</v>
      </c>
    </row>
    <row r="529" spans="1:2" x14ac:dyDescent="0.2">
      <c r="A529" s="26" t="s">
        <v>8</v>
      </c>
      <c r="B529" s="27">
        <v>9.0637964518407527E-2</v>
      </c>
    </row>
    <row r="530" spans="1:2" x14ac:dyDescent="0.2">
      <c r="A530" s="26" t="s">
        <v>5</v>
      </c>
      <c r="B530" s="27">
        <v>5.8746480960656003E-2</v>
      </c>
    </row>
    <row r="531" spans="1:2" x14ac:dyDescent="0.2">
      <c r="A531" s="26" t="s">
        <v>25</v>
      </c>
      <c r="B531" s="27">
        <v>4.044361717276411E-2</v>
      </c>
    </row>
    <row r="532" spans="1:2" x14ac:dyDescent="0.2">
      <c r="A532" s="26" t="s">
        <v>7</v>
      </c>
      <c r="B532" s="27">
        <v>3.929931419027706E-2</v>
      </c>
    </row>
    <row r="533" spans="1:2" x14ac:dyDescent="0.2">
      <c r="A533" s="26" t="s">
        <v>15</v>
      </c>
      <c r="B533" s="27">
        <v>3.3083932640601624E-2</v>
      </c>
    </row>
    <row r="534" spans="1:2" x14ac:dyDescent="0.2">
      <c r="A534" s="26" t="s">
        <v>9</v>
      </c>
      <c r="B534" s="27">
        <v>2.8615286348588419E-2</v>
      </c>
    </row>
    <row r="535" spans="1:2" x14ac:dyDescent="0.2">
      <c r="A535" s="26" t="s">
        <v>24</v>
      </c>
      <c r="B535" s="27">
        <v>2.485347644600909E-2</v>
      </c>
    </row>
    <row r="536" spans="1:2" x14ac:dyDescent="0.2">
      <c r="A536" s="26" t="s">
        <v>22</v>
      </c>
      <c r="B536" s="27">
        <v>2.0019832296389893E-2</v>
      </c>
    </row>
    <row r="537" spans="1:2" x14ac:dyDescent="0.2">
      <c r="A537" s="26" t="s">
        <v>12</v>
      </c>
      <c r="B537" s="27">
        <v>1.8231545446447693E-2</v>
      </c>
    </row>
    <row r="538" spans="1:2" x14ac:dyDescent="0.2">
      <c r="A538" s="26" t="s">
        <v>14</v>
      </c>
      <c r="B538" s="27">
        <v>8.4922910015548039E-3</v>
      </c>
    </row>
    <row r="539" spans="1:2" x14ac:dyDescent="0.2">
      <c r="A539" s="26" t="s">
        <v>23</v>
      </c>
      <c r="B539" s="27">
        <v>5.968331280038027E-3</v>
      </c>
    </row>
    <row r="540" spans="1:2" x14ac:dyDescent="0.2">
      <c r="A540" s="26" t="s">
        <v>11</v>
      </c>
      <c r="B540" s="27">
        <v>5.199680918767006E-3</v>
      </c>
    </row>
    <row r="541" spans="1:2" x14ac:dyDescent="0.2">
      <c r="A541" s="26" t="s">
        <v>19</v>
      </c>
      <c r="B541" s="27">
        <f>B542-SUM(B526:B540)</f>
        <v>-1.3629778071190257E-2</v>
      </c>
    </row>
    <row r="542" spans="1:2" s="28" customFormat="1" x14ac:dyDescent="0.2">
      <c r="A542" s="24" t="s">
        <v>20</v>
      </c>
      <c r="B542" s="25">
        <v>1</v>
      </c>
    </row>
    <row r="543" spans="1:2" x14ac:dyDescent="0.2">
      <c r="B543" s="29"/>
    </row>
    <row r="544" spans="1:2" x14ac:dyDescent="0.2">
      <c r="A544" s="22" t="s">
        <v>68</v>
      </c>
      <c r="B544" s="23"/>
    </row>
    <row r="545" spans="1:2" x14ac:dyDescent="0.2">
      <c r="A545" s="24" t="s">
        <v>1</v>
      </c>
      <c r="B545" s="25" t="s">
        <v>2</v>
      </c>
    </row>
    <row r="546" spans="1:2" x14ac:dyDescent="0.2">
      <c r="A546" s="26" t="s">
        <v>3</v>
      </c>
      <c r="B546" s="27">
        <v>0.1787190427441718</v>
      </c>
    </row>
    <row r="547" spans="1:2" x14ac:dyDescent="0.2">
      <c r="A547" s="26" t="s">
        <v>8</v>
      </c>
      <c r="B547" s="27">
        <v>0.13040625686793889</v>
      </c>
    </row>
    <row r="548" spans="1:2" x14ac:dyDescent="0.2">
      <c r="A548" s="26" t="s">
        <v>11</v>
      </c>
      <c r="B548" s="27">
        <v>8.4345933956696484E-2</v>
      </c>
    </row>
    <row r="549" spans="1:2" x14ac:dyDescent="0.2">
      <c r="A549" s="26" t="s">
        <v>10</v>
      </c>
      <c r="B549" s="27">
        <v>7.9261227959588745E-2</v>
      </c>
    </row>
    <row r="550" spans="1:2" x14ac:dyDescent="0.2">
      <c r="A550" s="26" t="s">
        <v>13</v>
      </c>
      <c r="B550" s="27">
        <v>7.6435374045181456E-2</v>
      </c>
    </row>
    <row r="551" spans="1:2" x14ac:dyDescent="0.2">
      <c r="A551" s="26" t="s">
        <v>4</v>
      </c>
      <c r="B551" s="27">
        <v>7.5816215392251377E-2</v>
      </c>
    </row>
    <row r="552" spans="1:2" x14ac:dyDescent="0.2">
      <c r="A552" s="26" t="s">
        <v>12</v>
      </c>
      <c r="B552" s="27">
        <v>7.1706603781399508E-2</v>
      </c>
    </row>
    <row r="553" spans="1:2" x14ac:dyDescent="0.2">
      <c r="A553" s="26" t="s">
        <v>22</v>
      </c>
      <c r="B553" s="27">
        <v>7.0953978405669249E-2</v>
      </c>
    </row>
    <row r="554" spans="1:2" x14ac:dyDescent="0.2">
      <c r="A554" s="26" t="s">
        <v>6</v>
      </c>
      <c r="B554" s="27">
        <v>5.3304474764207549E-2</v>
      </c>
    </row>
    <row r="555" spans="1:2" x14ac:dyDescent="0.2">
      <c r="A555" s="26" t="s">
        <v>9</v>
      </c>
      <c r="B555" s="27">
        <v>4.0001689990835899E-2</v>
      </c>
    </row>
    <row r="556" spans="1:2" x14ac:dyDescent="0.2">
      <c r="A556" s="26" t="s">
        <v>25</v>
      </c>
      <c r="B556" s="27">
        <v>3.4523028389490062E-2</v>
      </c>
    </row>
    <row r="557" spans="1:2" x14ac:dyDescent="0.2">
      <c r="A557" s="26" t="s">
        <v>5</v>
      </c>
      <c r="B557" s="27">
        <v>2.6909869387209379E-2</v>
      </c>
    </row>
    <row r="558" spans="1:2" x14ac:dyDescent="0.2">
      <c r="A558" s="26" t="s">
        <v>7</v>
      </c>
      <c r="B558" s="27">
        <v>2.5891969275035634E-2</v>
      </c>
    </row>
    <row r="559" spans="1:2" x14ac:dyDescent="0.2">
      <c r="A559" s="26" t="s">
        <v>23</v>
      </c>
      <c r="B559" s="27">
        <v>2.1353664346469573E-2</v>
      </c>
    </row>
    <row r="560" spans="1:2" x14ac:dyDescent="0.2">
      <c r="A560" s="26" t="s">
        <v>27</v>
      </c>
      <c r="B560" s="27">
        <v>2.0520763941851029E-2</v>
      </c>
    </row>
    <row r="561" spans="1:2" x14ac:dyDescent="0.2">
      <c r="A561" s="26" t="s">
        <v>24</v>
      </c>
      <c r="B561" s="27">
        <v>1.192792433960611E-2</v>
      </c>
    </row>
    <row r="562" spans="1:2" x14ac:dyDescent="0.2">
      <c r="A562" s="26" t="s">
        <v>14</v>
      </c>
      <c r="B562" s="27">
        <v>5.0522368441454244E-3</v>
      </c>
    </row>
    <row r="563" spans="1:2" x14ac:dyDescent="0.2">
      <c r="A563" s="26" t="s">
        <v>19</v>
      </c>
      <c r="B563" s="27">
        <f>B564-SUM(B546:B562)</f>
        <v>-7.1302544317481953E-3</v>
      </c>
    </row>
    <row r="564" spans="1:2" s="28" customFormat="1" x14ac:dyDescent="0.2">
      <c r="A564" s="24" t="s">
        <v>20</v>
      </c>
      <c r="B564" s="25">
        <v>1</v>
      </c>
    </row>
    <row r="565" spans="1:2" x14ac:dyDescent="0.2">
      <c r="B565" s="29"/>
    </row>
    <row r="566" spans="1:2" x14ac:dyDescent="0.2">
      <c r="A566" s="22" t="s">
        <v>69</v>
      </c>
      <c r="B566" s="23"/>
    </row>
    <row r="567" spans="1:2" x14ac:dyDescent="0.2">
      <c r="A567" s="24" t="s">
        <v>1</v>
      </c>
      <c r="B567" s="25" t="s">
        <v>2</v>
      </c>
    </row>
    <row r="568" spans="1:2" x14ac:dyDescent="0.2">
      <c r="A568" s="26" t="s">
        <v>3</v>
      </c>
      <c r="B568" s="27">
        <v>0.32902177451974141</v>
      </c>
    </row>
    <row r="569" spans="1:2" x14ac:dyDescent="0.2">
      <c r="A569" s="26" t="s">
        <v>6</v>
      </c>
      <c r="B569" s="27">
        <v>0.15633877319464409</v>
      </c>
    </row>
    <row r="570" spans="1:2" x14ac:dyDescent="0.2">
      <c r="A570" s="26" t="s">
        <v>8</v>
      </c>
      <c r="B570" s="27">
        <v>0.13376272686592131</v>
      </c>
    </row>
    <row r="571" spans="1:2" x14ac:dyDescent="0.2">
      <c r="A571" s="26" t="s">
        <v>7</v>
      </c>
      <c r="B571" s="27">
        <v>9.2757844920836829E-2</v>
      </c>
    </row>
    <row r="572" spans="1:2" x14ac:dyDescent="0.2">
      <c r="A572" s="26" t="s">
        <v>5</v>
      </c>
      <c r="B572" s="27">
        <v>5.8132198616474763E-2</v>
      </c>
    </row>
    <row r="573" spans="1:2" x14ac:dyDescent="0.2">
      <c r="A573" s="26" t="s">
        <v>9</v>
      </c>
      <c r="B573" s="27">
        <v>5.3763768868858502E-2</v>
      </c>
    </row>
    <row r="574" spans="1:2" x14ac:dyDescent="0.2">
      <c r="A574" s="26" t="s">
        <v>12</v>
      </c>
      <c r="B574" s="27">
        <v>5.2110055192251606E-2</v>
      </c>
    </row>
    <row r="575" spans="1:2" x14ac:dyDescent="0.2">
      <c r="A575" s="26" t="s">
        <v>15</v>
      </c>
      <c r="B575" s="27">
        <v>3.0773035697055116E-2</v>
      </c>
    </row>
    <row r="576" spans="1:2" x14ac:dyDescent="0.2">
      <c r="A576" s="26" t="s">
        <v>4</v>
      </c>
      <c r="B576" s="27">
        <v>2.8748618174834033E-2</v>
      </c>
    </row>
    <row r="577" spans="1:2" x14ac:dyDescent="0.2">
      <c r="A577" s="26" t="s">
        <v>11</v>
      </c>
      <c r="B577" s="27">
        <v>2.3656709573105089E-2</v>
      </c>
    </row>
    <row r="578" spans="1:2" x14ac:dyDescent="0.2">
      <c r="A578" s="26" t="s">
        <v>25</v>
      </c>
      <c r="B578" s="27">
        <v>2.0622299266474471E-2</v>
      </c>
    </row>
    <row r="579" spans="1:2" x14ac:dyDescent="0.2">
      <c r="A579" s="26" t="s">
        <v>16</v>
      </c>
      <c r="B579" s="27">
        <v>1.7495979725181483E-2</v>
      </c>
    </row>
    <row r="580" spans="1:2" x14ac:dyDescent="0.2">
      <c r="A580" s="26" t="s">
        <v>14</v>
      </c>
      <c r="B580" s="27">
        <v>1.9952224542122993E-3</v>
      </c>
    </row>
    <row r="581" spans="1:2" x14ac:dyDescent="0.2">
      <c r="A581" s="26" t="s">
        <v>88</v>
      </c>
      <c r="B581" s="27">
        <v>2.3788825800949666E-3</v>
      </c>
    </row>
    <row r="582" spans="1:2" x14ac:dyDescent="0.2">
      <c r="A582" s="26" t="s">
        <v>19</v>
      </c>
      <c r="B582" s="27">
        <f>B583-SUM(B568:B581)</f>
        <v>-1.5578896496859507E-3</v>
      </c>
    </row>
    <row r="583" spans="1:2" s="28" customFormat="1" x14ac:dyDescent="0.2">
      <c r="A583" s="24" t="s">
        <v>20</v>
      </c>
      <c r="B583" s="25">
        <v>1</v>
      </c>
    </row>
    <row r="584" spans="1:2" x14ac:dyDescent="0.2">
      <c r="B584" s="29"/>
    </row>
    <row r="585" spans="1:2" x14ac:dyDescent="0.2">
      <c r="A585" s="22" t="s">
        <v>70</v>
      </c>
      <c r="B585" s="23"/>
    </row>
    <row r="586" spans="1:2" x14ac:dyDescent="0.2">
      <c r="A586" s="24" t="s">
        <v>1</v>
      </c>
      <c r="B586" s="25" t="s">
        <v>2</v>
      </c>
    </row>
    <row r="587" spans="1:2" x14ac:dyDescent="0.2">
      <c r="A587" s="26" t="s">
        <v>33</v>
      </c>
      <c r="B587" s="27">
        <v>0.23014156057945534</v>
      </c>
    </row>
    <row r="588" spans="1:2" x14ac:dyDescent="0.2">
      <c r="A588" s="26" t="s">
        <v>7</v>
      </c>
      <c r="B588" s="27">
        <v>9.7429076955066543E-2</v>
      </c>
    </row>
    <row r="589" spans="1:2" x14ac:dyDescent="0.2">
      <c r="A589" s="26" t="s">
        <v>6</v>
      </c>
      <c r="B589" s="27">
        <v>9.5329430587084513E-2</v>
      </c>
    </row>
    <row r="590" spans="1:2" x14ac:dyDescent="0.2">
      <c r="A590" s="26" t="s">
        <v>8</v>
      </c>
      <c r="B590" s="27">
        <v>7.8397366508532948E-2</v>
      </c>
    </row>
    <row r="591" spans="1:2" x14ac:dyDescent="0.2">
      <c r="A591" s="26" t="s">
        <v>3</v>
      </c>
      <c r="B591" s="27">
        <v>6.7782875431193088E-2</v>
      </c>
    </row>
    <row r="592" spans="1:2" x14ac:dyDescent="0.2">
      <c r="A592" s="26" t="s">
        <v>11</v>
      </c>
      <c r="B592" s="27">
        <v>6.3404528959391859E-2</v>
      </c>
    </row>
    <row r="593" spans="1:2" x14ac:dyDescent="0.2">
      <c r="A593" s="26" t="s">
        <v>5</v>
      </c>
      <c r="B593" s="27">
        <v>5.4545814524567818E-2</v>
      </c>
    </row>
    <row r="594" spans="1:2" x14ac:dyDescent="0.2">
      <c r="A594" s="26" t="s">
        <v>15</v>
      </c>
      <c r="B594" s="27">
        <v>4.1365354081488087E-2</v>
      </c>
    </row>
    <row r="595" spans="1:2" x14ac:dyDescent="0.2">
      <c r="A595" s="26" t="s">
        <v>4</v>
      </c>
      <c r="B595" s="27">
        <v>4.0894239786749567E-2</v>
      </c>
    </row>
    <row r="596" spans="1:2" x14ac:dyDescent="0.2">
      <c r="A596" s="26" t="s">
        <v>12</v>
      </c>
      <c r="B596" s="27">
        <v>3.2119561439978885E-2</v>
      </c>
    </row>
    <row r="597" spans="1:2" x14ac:dyDescent="0.2">
      <c r="A597" s="26" t="s">
        <v>13</v>
      </c>
      <c r="B597" s="27">
        <v>3.1795772283772492E-2</v>
      </c>
    </row>
    <row r="598" spans="1:2" x14ac:dyDescent="0.2">
      <c r="A598" s="26" t="s">
        <v>25</v>
      </c>
      <c r="B598" s="27">
        <v>2.9229677625850867E-2</v>
      </c>
    </row>
    <row r="599" spans="1:2" x14ac:dyDescent="0.2">
      <c r="A599" s="26" t="s">
        <v>14</v>
      </c>
      <c r="B599" s="27">
        <v>2.8943521851580861E-2</v>
      </c>
    </row>
    <row r="600" spans="1:2" x14ac:dyDescent="0.2">
      <c r="A600" s="26" t="s">
        <v>23</v>
      </c>
      <c r="B600" s="27">
        <v>1.4590610095239114E-2</v>
      </c>
    </row>
    <row r="601" spans="1:2" x14ac:dyDescent="0.2">
      <c r="A601" s="26" t="s">
        <v>16</v>
      </c>
      <c r="B601" s="27">
        <v>1.4525255907841945E-2</v>
      </c>
    </row>
    <row r="602" spans="1:2" x14ac:dyDescent="0.2">
      <c r="A602" s="26" t="s">
        <v>22</v>
      </c>
      <c r="B602" s="27">
        <v>7.829624512296858E-3</v>
      </c>
    </row>
    <row r="603" spans="1:2" x14ac:dyDescent="0.2">
      <c r="A603" s="26" t="s">
        <v>47</v>
      </c>
      <c r="B603" s="27">
        <v>7.7396238234642449E-3</v>
      </c>
    </row>
    <row r="604" spans="1:2" x14ac:dyDescent="0.2">
      <c r="A604" s="26" t="s">
        <v>9</v>
      </c>
      <c r="B604" s="27">
        <v>1.1734181128162143E-3</v>
      </c>
    </row>
    <row r="605" spans="1:2" x14ac:dyDescent="0.2">
      <c r="A605" s="26" t="s">
        <v>88</v>
      </c>
      <c r="B605" s="27">
        <v>1.55797163248294E-2</v>
      </c>
    </row>
    <row r="606" spans="1:2" x14ac:dyDescent="0.2">
      <c r="A606" s="26" t="s">
        <v>19</v>
      </c>
      <c r="B606" s="27">
        <f>B607-SUM(B587:B605)</f>
        <v>4.7182970608799391E-2</v>
      </c>
    </row>
    <row r="607" spans="1:2" s="28" customFormat="1" x14ac:dyDescent="0.2">
      <c r="A607" s="24" t="s">
        <v>20</v>
      </c>
      <c r="B607" s="25">
        <v>1</v>
      </c>
    </row>
    <row r="608" spans="1:2" x14ac:dyDescent="0.2">
      <c r="B608" s="29"/>
    </row>
    <row r="609" spans="1:2" x14ac:dyDescent="0.2">
      <c r="A609" s="22" t="s">
        <v>71</v>
      </c>
      <c r="B609" s="23"/>
    </row>
    <row r="610" spans="1:2" x14ac:dyDescent="0.2">
      <c r="A610" s="24" t="s">
        <v>1</v>
      </c>
      <c r="B610" s="25" t="s">
        <v>2</v>
      </c>
    </row>
    <row r="611" spans="1:2" x14ac:dyDescent="0.2">
      <c r="A611" s="26" t="s">
        <v>36</v>
      </c>
      <c r="B611" s="27">
        <v>0.8420187323715056</v>
      </c>
    </row>
    <row r="612" spans="1:2" x14ac:dyDescent="0.2">
      <c r="A612" s="26" t="s">
        <v>38</v>
      </c>
      <c r="B612" s="27">
        <v>0.13474274924303314</v>
      </c>
    </row>
    <row r="613" spans="1:2" x14ac:dyDescent="0.2">
      <c r="A613" s="26" t="s">
        <v>14</v>
      </c>
      <c r="B613" s="27">
        <v>2.0116102656754713E-2</v>
      </c>
    </row>
    <row r="614" spans="1:2" x14ac:dyDescent="0.2">
      <c r="A614" s="26" t="s">
        <v>19</v>
      </c>
      <c r="B614" s="27">
        <f>B615-SUM(B611:B613)</f>
        <v>3.1224157287066401E-3</v>
      </c>
    </row>
    <row r="615" spans="1:2" s="28" customFormat="1" x14ac:dyDescent="0.2">
      <c r="A615" s="24" t="s">
        <v>20</v>
      </c>
      <c r="B615" s="25">
        <v>1</v>
      </c>
    </row>
    <row r="616" spans="1:2" x14ac:dyDescent="0.2">
      <c r="B616" s="29"/>
    </row>
    <row r="617" spans="1:2" x14ac:dyDescent="0.2">
      <c r="A617" s="22" t="s">
        <v>72</v>
      </c>
      <c r="B617" s="23"/>
    </row>
    <row r="618" spans="1:2" x14ac:dyDescent="0.2">
      <c r="A618" s="24" t="s">
        <v>1</v>
      </c>
      <c r="B618" s="25" t="s">
        <v>2</v>
      </c>
    </row>
    <row r="619" spans="1:2" x14ac:dyDescent="0.2">
      <c r="A619" s="26" t="s">
        <v>36</v>
      </c>
      <c r="B619" s="27">
        <v>0.99279399433999249</v>
      </c>
    </row>
    <row r="620" spans="1:2" x14ac:dyDescent="0.2">
      <c r="A620" s="26" t="s">
        <v>14</v>
      </c>
      <c r="B620" s="27">
        <v>5.7386252057595993E-3</v>
      </c>
    </row>
    <row r="621" spans="1:2" x14ac:dyDescent="0.2">
      <c r="A621" s="26" t="s">
        <v>19</v>
      </c>
      <c r="B621" s="27">
        <f>B622-SUM(B619:B620)</f>
        <v>1.4673804542478797E-3</v>
      </c>
    </row>
    <row r="622" spans="1:2" s="28" customFormat="1" x14ac:dyDescent="0.2">
      <c r="A622" s="24" t="s">
        <v>20</v>
      </c>
      <c r="B622" s="25">
        <v>1</v>
      </c>
    </row>
    <row r="623" spans="1:2" x14ac:dyDescent="0.2">
      <c r="B623" s="29"/>
    </row>
    <row r="624" spans="1:2" x14ac:dyDescent="0.2">
      <c r="A624" s="22" t="s">
        <v>73</v>
      </c>
      <c r="B624" s="23"/>
    </row>
    <row r="625" spans="1:2" x14ac:dyDescent="0.2">
      <c r="A625" s="24" t="s">
        <v>1</v>
      </c>
      <c r="B625" s="25" t="s">
        <v>2</v>
      </c>
    </row>
    <row r="626" spans="1:2" x14ac:dyDescent="0.2">
      <c r="A626" s="26" t="s">
        <v>3</v>
      </c>
      <c r="B626" s="27">
        <v>0.21114536099995027</v>
      </c>
    </row>
    <row r="627" spans="1:2" x14ac:dyDescent="0.2">
      <c r="A627" s="26" t="s">
        <v>5</v>
      </c>
      <c r="B627" s="27">
        <v>0.13110031281508527</v>
      </c>
    </row>
    <row r="628" spans="1:2" x14ac:dyDescent="0.2">
      <c r="A628" s="26" t="s">
        <v>6</v>
      </c>
      <c r="B628" s="27">
        <v>0.10510779882463456</v>
      </c>
    </row>
    <row r="629" spans="1:2" x14ac:dyDescent="0.2">
      <c r="A629" s="26" t="s">
        <v>8</v>
      </c>
      <c r="B629" s="27">
        <v>0.10055030927829897</v>
      </c>
    </row>
    <row r="630" spans="1:2" x14ac:dyDescent="0.2">
      <c r="A630" s="26" t="s">
        <v>7</v>
      </c>
      <c r="B630" s="27">
        <v>9.8748633799016772E-2</v>
      </c>
    </row>
    <row r="631" spans="1:2" x14ac:dyDescent="0.2">
      <c r="A631" s="26" t="s">
        <v>13</v>
      </c>
      <c r="B631" s="27">
        <v>8.1326539267998002E-2</v>
      </c>
    </row>
    <row r="632" spans="1:2" x14ac:dyDescent="0.2">
      <c r="A632" s="26" t="s">
        <v>25</v>
      </c>
      <c r="B632" s="27">
        <v>7.730057296220362E-2</v>
      </c>
    </row>
    <row r="633" spans="1:2" x14ac:dyDescent="0.2">
      <c r="A633" s="26" t="s">
        <v>22</v>
      </c>
      <c r="B633" s="27">
        <v>4.183185718567331E-2</v>
      </c>
    </row>
    <row r="634" spans="1:2" x14ac:dyDescent="0.2">
      <c r="A634" s="26" t="s">
        <v>12</v>
      </c>
      <c r="B634" s="27">
        <v>3.8905053053328545E-2</v>
      </c>
    </row>
    <row r="635" spans="1:2" x14ac:dyDescent="0.2">
      <c r="A635" s="26" t="s">
        <v>9</v>
      </c>
      <c r="B635" s="27">
        <v>3.7158266827176101E-2</v>
      </c>
    </row>
    <row r="636" spans="1:2" x14ac:dyDescent="0.2">
      <c r="A636" s="26" t="s">
        <v>11</v>
      </c>
      <c r="B636" s="27">
        <v>2.1519489607818073E-2</v>
      </c>
    </row>
    <row r="637" spans="1:2" x14ac:dyDescent="0.2">
      <c r="A637" s="26" t="s">
        <v>15</v>
      </c>
      <c r="B637" s="27">
        <v>2.0361839289650671E-2</v>
      </c>
    </row>
    <row r="638" spans="1:2" x14ac:dyDescent="0.2">
      <c r="A638" s="26" t="s">
        <v>24</v>
      </c>
      <c r="B638" s="27">
        <v>1.9245477570141473E-2</v>
      </c>
    </row>
    <row r="639" spans="1:2" x14ac:dyDescent="0.2">
      <c r="A639" s="26" t="s">
        <v>23</v>
      </c>
      <c r="B639" s="27">
        <v>1.526322787087727E-2</v>
      </c>
    </row>
    <row r="640" spans="1:2" x14ac:dyDescent="0.2">
      <c r="A640" s="26" t="s">
        <v>14</v>
      </c>
      <c r="B640" s="27">
        <v>4.3068905357654971E-4</v>
      </c>
    </row>
    <row r="641" spans="1:2" x14ac:dyDescent="0.2">
      <c r="A641" s="26" t="s">
        <v>19</v>
      </c>
      <c r="B641" s="27">
        <f>B642-SUM(B626:B640)</f>
        <v>4.5715945705682159E-6</v>
      </c>
    </row>
    <row r="642" spans="1:2" s="28" customFormat="1" x14ac:dyDescent="0.2">
      <c r="A642" s="24" t="s">
        <v>20</v>
      </c>
      <c r="B642" s="25">
        <v>1</v>
      </c>
    </row>
    <row r="643" spans="1:2" x14ac:dyDescent="0.2">
      <c r="B643" s="29"/>
    </row>
    <row r="644" spans="1:2" x14ac:dyDescent="0.2">
      <c r="A644" s="22" t="s">
        <v>74</v>
      </c>
      <c r="B644" s="23"/>
    </row>
    <row r="645" spans="1:2" x14ac:dyDescent="0.2">
      <c r="A645" s="24" t="s">
        <v>1</v>
      </c>
      <c r="B645" s="25" t="s">
        <v>2</v>
      </c>
    </row>
    <row r="646" spans="1:2" x14ac:dyDescent="0.2">
      <c r="A646" s="26" t="s">
        <v>3</v>
      </c>
      <c r="B646" s="27">
        <v>0.36642896824254512</v>
      </c>
    </row>
    <row r="647" spans="1:2" x14ac:dyDescent="0.2">
      <c r="A647" s="26" t="s">
        <v>6</v>
      </c>
      <c r="B647" s="27">
        <v>0.14633427583173736</v>
      </c>
    </row>
    <row r="648" spans="1:2" x14ac:dyDescent="0.2">
      <c r="A648" s="26" t="s">
        <v>13</v>
      </c>
      <c r="B648" s="27">
        <v>0.12114422535856376</v>
      </c>
    </row>
    <row r="649" spans="1:2" x14ac:dyDescent="0.2">
      <c r="A649" s="26" t="s">
        <v>8</v>
      </c>
      <c r="B649" s="27">
        <v>8.9727327142480315E-2</v>
      </c>
    </row>
    <row r="650" spans="1:2" x14ac:dyDescent="0.2">
      <c r="A650" s="26" t="s">
        <v>5</v>
      </c>
      <c r="B650" s="27">
        <v>5.8141765190510342E-2</v>
      </c>
    </row>
    <row r="651" spans="1:2" x14ac:dyDescent="0.2">
      <c r="A651" s="26" t="s">
        <v>25</v>
      </c>
      <c r="B651" s="27">
        <v>4.0046530891531505E-2</v>
      </c>
    </row>
    <row r="652" spans="1:2" x14ac:dyDescent="0.2">
      <c r="A652" s="26" t="s">
        <v>7</v>
      </c>
      <c r="B652" s="27">
        <v>3.892635940961732E-2</v>
      </c>
    </row>
    <row r="653" spans="1:2" x14ac:dyDescent="0.2">
      <c r="A653" s="26" t="s">
        <v>15</v>
      </c>
      <c r="B653" s="27">
        <v>3.2760092230372302E-2</v>
      </c>
    </row>
    <row r="654" spans="1:2" x14ac:dyDescent="0.2">
      <c r="A654" s="26" t="s">
        <v>9</v>
      </c>
      <c r="B654" s="27">
        <v>2.8323456943798463E-2</v>
      </c>
    </row>
    <row r="655" spans="1:2" x14ac:dyDescent="0.2">
      <c r="A655" s="26" t="s">
        <v>24</v>
      </c>
      <c r="B655" s="27">
        <v>2.4616792228560874E-2</v>
      </c>
    </row>
    <row r="656" spans="1:2" x14ac:dyDescent="0.2">
      <c r="A656" s="26" t="s">
        <v>22</v>
      </c>
      <c r="B656" s="27">
        <v>1.982674912597604E-2</v>
      </c>
    </row>
    <row r="657" spans="1:2" x14ac:dyDescent="0.2">
      <c r="A657" s="26" t="s">
        <v>12</v>
      </c>
      <c r="B657" s="27">
        <v>1.8073684794003318E-2</v>
      </c>
    </row>
    <row r="658" spans="1:2" x14ac:dyDescent="0.2">
      <c r="A658" s="26" t="s">
        <v>23</v>
      </c>
      <c r="B658" s="27">
        <v>5.9083671058783585E-3</v>
      </c>
    </row>
    <row r="659" spans="1:2" x14ac:dyDescent="0.2">
      <c r="A659" s="26" t="s">
        <v>11</v>
      </c>
      <c r="B659" s="27">
        <v>5.1474763230111168E-3</v>
      </c>
    </row>
    <row r="660" spans="1:2" x14ac:dyDescent="0.2">
      <c r="A660" s="26" t="s">
        <v>14</v>
      </c>
      <c r="B660" s="27">
        <v>1.0771499072236561E-3</v>
      </c>
    </row>
    <row r="661" spans="1:2" x14ac:dyDescent="0.2">
      <c r="A661" s="26" t="s">
        <v>19</v>
      </c>
      <c r="B661" s="27">
        <f>B662-SUM(B646:B660)</f>
        <v>3.5167792741902515E-3</v>
      </c>
    </row>
    <row r="662" spans="1:2" s="28" customFormat="1" x14ac:dyDescent="0.2">
      <c r="A662" s="24" t="s">
        <v>20</v>
      </c>
      <c r="B662" s="25">
        <v>1</v>
      </c>
    </row>
    <row r="663" spans="1:2" x14ac:dyDescent="0.2">
      <c r="B663" s="29"/>
    </row>
    <row r="664" spans="1:2" x14ac:dyDescent="0.2">
      <c r="A664" s="22" t="s">
        <v>75</v>
      </c>
      <c r="B664" s="23"/>
    </row>
    <row r="665" spans="1:2" x14ac:dyDescent="0.2">
      <c r="A665" s="24" t="s">
        <v>1</v>
      </c>
      <c r="B665" s="25" t="s">
        <v>2</v>
      </c>
    </row>
    <row r="666" spans="1:2" x14ac:dyDescent="0.2">
      <c r="A666" s="26" t="s">
        <v>4</v>
      </c>
      <c r="B666" s="27">
        <v>0.15261151439342224</v>
      </c>
    </row>
    <row r="667" spans="1:2" x14ac:dyDescent="0.2">
      <c r="A667" s="26" t="s">
        <v>11</v>
      </c>
      <c r="B667" s="27">
        <v>0.13656414337555584</v>
      </c>
    </row>
    <row r="668" spans="1:2" x14ac:dyDescent="0.2">
      <c r="A668" s="26" t="s">
        <v>6</v>
      </c>
      <c r="B668" s="27">
        <v>0.13426310654602913</v>
      </c>
    </row>
    <row r="669" spans="1:2" x14ac:dyDescent="0.2">
      <c r="A669" s="26" t="s">
        <v>7</v>
      </c>
      <c r="B669" s="27">
        <v>0.1201993807441438</v>
      </c>
    </row>
    <row r="670" spans="1:2" x14ac:dyDescent="0.2">
      <c r="A670" s="26" t="s">
        <v>3</v>
      </c>
      <c r="B670" s="27">
        <v>0.11842200271916974</v>
      </c>
    </row>
    <row r="671" spans="1:2" x14ac:dyDescent="0.2">
      <c r="A671" s="26" t="s">
        <v>9</v>
      </c>
      <c r="B671" s="27">
        <v>9.1784304222979368E-2</v>
      </c>
    </row>
    <row r="672" spans="1:2" x14ac:dyDescent="0.2">
      <c r="A672" s="26" t="s">
        <v>16</v>
      </c>
      <c r="B672" s="27">
        <v>5.9788710018032772E-2</v>
      </c>
    </row>
    <row r="673" spans="1:2" x14ac:dyDescent="0.2">
      <c r="A673" s="26" t="s">
        <v>13</v>
      </c>
      <c r="B673" s="27">
        <v>5.8317157493965752E-2</v>
      </c>
    </row>
    <row r="674" spans="1:2" x14ac:dyDescent="0.2">
      <c r="A674" s="26" t="s">
        <v>5</v>
      </c>
      <c r="B674" s="27">
        <v>5.7370015570668065E-2</v>
      </c>
    </row>
    <row r="675" spans="1:2" x14ac:dyDescent="0.2">
      <c r="A675" s="26" t="s">
        <v>8</v>
      </c>
      <c r="B675" s="27">
        <v>2.325092997402289E-2</v>
      </c>
    </row>
    <row r="676" spans="1:2" x14ac:dyDescent="0.2">
      <c r="A676" s="26" t="s">
        <v>25</v>
      </c>
      <c r="B676" s="27">
        <v>2.1300038678565253E-2</v>
      </c>
    </row>
    <row r="677" spans="1:2" x14ac:dyDescent="0.2">
      <c r="A677" s="26" t="s">
        <v>47</v>
      </c>
      <c r="B677" s="27">
        <v>1.2440494432147776E-2</v>
      </c>
    </row>
    <row r="678" spans="1:2" x14ac:dyDescent="0.2">
      <c r="A678" s="26" t="s">
        <v>18</v>
      </c>
      <c r="B678" s="27">
        <v>1.2117582084436791E-2</v>
      </c>
    </row>
    <row r="679" spans="1:2" x14ac:dyDescent="0.2">
      <c r="A679" s="26" t="s">
        <v>14</v>
      </c>
      <c r="B679" s="27">
        <v>1.4489373566364879E-3</v>
      </c>
    </row>
    <row r="680" spans="1:2" x14ac:dyDescent="0.2">
      <c r="A680" s="26" t="s">
        <v>19</v>
      </c>
      <c r="B680" s="27">
        <f>B681-SUM(B666:B679)</f>
        <v>1.2168239022425364E-4</v>
      </c>
    </row>
    <row r="681" spans="1:2" s="28" customFormat="1" x14ac:dyDescent="0.2">
      <c r="A681" s="24" t="s">
        <v>20</v>
      </c>
      <c r="B681" s="25">
        <v>1</v>
      </c>
    </row>
    <row r="682" spans="1:2" x14ac:dyDescent="0.2">
      <c r="B682" s="29"/>
    </row>
    <row r="683" spans="1:2" x14ac:dyDescent="0.2">
      <c r="A683" s="22" t="s">
        <v>76</v>
      </c>
      <c r="B683" s="23"/>
    </row>
    <row r="684" spans="1:2" x14ac:dyDescent="0.2">
      <c r="A684" s="24" t="s">
        <v>1</v>
      </c>
      <c r="B684" s="25" t="s">
        <v>2</v>
      </c>
    </row>
    <row r="685" spans="1:2" x14ac:dyDescent="0.2">
      <c r="A685" s="26" t="s">
        <v>33</v>
      </c>
      <c r="B685" s="27">
        <v>0.97908195588067026</v>
      </c>
    </row>
    <row r="686" spans="1:2" x14ac:dyDescent="0.2">
      <c r="A686" s="26" t="s">
        <v>14</v>
      </c>
      <c r="B686" s="27">
        <v>3.1319975372241661E-2</v>
      </c>
    </row>
    <row r="687" spans="1:2" x14ac:dyDescent="0.2">
      <c r="A687" s="26" t="s">
        <v>19</v>
      </c>
      <c r="B687" s="27">
        <f>B688-SUM(B685:B686)</f>
        <v>-1.0401931252912E-2</v>
      </c>
    </row>
    <row r="688" spans="1:2" s="28" customFormat="1" x14ac:dyDescent="0.2">
      <c r="A688" s="24" t="s">
        <v>20</v>
      </c>
      <c r="B688" s="25">
        <v>1</v>
      </c>
    </row>
    <row r="689" spans="1:2" x14ac:dyDescent="0.2">
      <c r="B689" s="29"/>
    </row>
    <row r="690" spans="1:2" x14ac:dyDescent="0.2">
      <c r="A690" s="22" t="s">
        <v>77</v>
      </c>
      <c r="B690" s="23"/>
    </row>
    <row r="691" spans="1:2" x14ac:dyDescent="0.2">
      <c r="A691" s="24" t="s">
        <v>1</v>
      </c>
      <c r="B691" s="25" t="s">
        <v>2</v>
      </c>
    </row>
    <row r="692" spans="1:2" x14ac:dyDescent="0.2">
      <c r="A692" s="26" t="s">
        <v>36</v>
      </c>
      <c r="B692" s="27">
        <v>0.9773909152935667</v>
      </c>
    </row>
    <row r="693" spans="1:2" x14ac:dyDescent="0.2">
      <c r="A693" s="26" t="s">
        <v>14</v>
      </c>
      <c r="B693" s="27">
        <v>2.9137194632966368E-2</v>
      </c>
    </row>
    <row r="694" spans="1:2" x14ac:dyDescent="0.2">
      <c r="A694" s="26" t="s">
        <v>19</v>
      </c>
      <c r="B694" s="27">
        <f>B695-SUM(B692:B693)</f>
        <v>-6.5281099265330766E-3</v>
      </c>
    </row>
    <row r="695" spans="1:2" s="28" customFormat="1" x14ac:dyDescent="0.2">
      <c r="A695" s="24" t="s">
        <v>20</v>
      </c>
      <c r="B695" s="25">
        <v>1</v>
      </c>
    </row>
    <row r="696" spans="1:2" x14ac:dyDescent="0.2">
      <c r="B696" s="29"/>
    </row>
    <row r="697" spans="1:2" x14ac:dyDescent="0.2">
      <c r="A697" s="22" t="s">
        <v>78</v>
      </c>
      <c r="B697" s="23"/>
    </row>
    <row r="698" spans="1:2" x14ac:dyDescent="0.2">
      <c r="A698" s="24" t="s">
        <v>1</v>
      </c>
      <c r="B698" s="25" t="s">
        <v>2</v>
      </c>
    </row>
    <row r="699" spans="1:2" x14ac:dyDescent="0.2">
      <c r="A699" s="26" t="s">
        <v>4</v>
      </c>
      <c r="B699" s="27">
        <v>0.1528998905814658</v>
      </c>
    </row>
    <row r="700" spans="1:2" x14ac:dyDescent="0.2">
      <c r="A700" s="26" t="s">
        <v>11</v>
      </c>
      <c r="B700" s="27">
        <v>0.13680186434455774</v>
      </c>
    </row>
    <row r="701" spans="1:2" x14ac:dyDescent="0.2">
      <c r="A701" s="26" t="s">
        <v>6</v>
      </c>
      <c r="B701" s="27">
        <v>0.13449384677380294</v>
      </c>
    </row>
    <row r="702" spans="1:2" x14ac:dyDescent="0.2">
      <c r="A702" s="26" t="s">
        <v>7</v>
      </c>
      <c r="B702" s="27">
        <v>0.12040420686815861</v>
      </c>
    </row>
    <row r="703" spans="1:2" x14ac:dyDescent="0.2">
      <c r="A703" s="26" t="s">
        <v>3</v>
      </c>
      <c r="B703" s="27">
        <v>0.11862228576000301</v>
      </c>
    </row>
    <row r="704" spans="1:2" x14ac:dyDescent="0.2">
      <c r="A704" s="26" t="s">
        <v>9</v>
      </c>
      <c r="B704" s="27">
        <v>9.1939769992089346E-2</v>
      </c>
    </row>
    <row r="705" spans="1:2" x14ac:dyDescent="0.2">
      <c r="A705" s="26" t="s">
        <v>16</v>
      </c>
      <c r="B705" s="27">
        <v>5.9925779336821056E-2</v>
      </c>
    </row>
    <row r="706" spans="1:2" x14ac:dyDescent="0.2">
      <c r="A706" s="26" t="s">
        <v>13</v>
      </c>
      <c r="B706" s="27">
        <v>5.8416739329236619E-2</v>
      </c>
    </row>
    <row r="707" spans="1:2" x14ac:dyDescent="0.2">
      <c r="A707" s="26" t="s">
        <v>5</v>
      </c>
      <c r="B707" s="27">
        <v>5.7469926721932449E-2</v>
      </c>
    </row>
    <row r="708" spans="1:2" x14ac:dyDescent="0.2">
      <c r="A708" s="26" t="s">
        <v>8</v>
      </c>
      <c r="B708" s="27">
        <v>2.3290680407598543E-2</v>
      </c>
    </row>
    <row r="709" spans="1:2" x14ac:dyDescent="0.2">
      <c r="A709" s="26" t="s">
        <v>25</v>
      </c>
      <c r="B709" s="27">
        <v>2.133647247715411E-2</v>
      </c>
    </row>
    <row r="710" spans="1:2" x14ac:dyDescent="0.2">
      <c r="A710" s="26" t="s">
        <v>47</v>
      </c>
      <c r="B710" s="27">
        <v>1.2465139623082579E-2</v>
      </c>
    </row>
    <row r="711" spans="1:2" x14ac:dyDescent="0.2">
      <c r="A711" s="26" t="s">
        <v>18</v>
      </c>
      <c r="B711" s="27">
        <v>1.2138207848566973E-2</v>
      </c>
    </row>
    <row r="712" spans="1:2" x14ac:dyDescent="0.2">
      <c r="A712" s="26" t="s">
        <v>14</v>
      </c>
      <c r="B712" s="27">
        <v>2.8157901086658028E-3</v>
      </c>
    </row>
    <row r="713" spans="1:2" x14ac:dyDescent="0.2">
      <c r="A713" s="26" t="s">
        <v>19</v>
      </c>
      <c r="B713" s="27">
        <f>B714-SUM(B699:B712)</f>
        <v>-3.0206001731354348E-3</v>
      </c>
    </row>
    <row r="714" spans="1:2" s="28" customFormat="1" x14ac:dyDescent="0.2">
      <c r="A714" s="24" t="s">
        <v>20</v>
      </c>
      <c r="B714" s="25">
        <v>1</v>
      </c>
    </row>
    <row r="715" spans="1:2" x14ac:dyDescent="0.2">
      <c r="B715" s="29"/>
    </row>
    <row r="716" spans="1:2" x14ac:dyDescent="0.2">
      <c r="A716" s="22" t="s">
        <v>79</v>
      </c>
      <c r="B716" s="23"/>
    </row>
    <row r="717" spans="1:2" x14ac:dyDescent="0.2">
      <c r="A717" s="24" t="s">
        <v>1</v>
      </c>
      <c r="B717" s="25" t="s">
        <v>2</v>
      </c>
    </row>
    <row r="718" spans="1:2" x14ac:dyDescent="0.2">
      <c r="A718" s="26" t="s">
        <v>80</v>
      </c>
      <c r="B718" s="27">
        <v>0.96878694798397247</v>
      </c>
    </row>
    <row r="719" spans="1:2" x14ac:dyDescent="0.2">
      <c r="A719" s="26" t="s">
        <v>14</v>
      </c>
      <c r="B719" s="27">
        <v>9.0394115629766868E-3</v>
      </c>
    </row>
    <row r="720" spans="1:2" x14ac:dyDescent="0.2">
      <c r="A720" s="26" t="s">
        <v>19</v>
      </c>
      <c r="B720" s="27">
        <f>B721-SUM(B718:B719)</f>
        <v>2.2173640453050814E-2</v>
      </c>
    </row>
    <row r="721" spans="1:2" s="28" customFormat="1" x14ac:dyDescent="0.2">
      <c r="A721" s="24" t="s">
        <v>20</v>
      </c>
      <c r="B721" s="25">
        <v>1</v>
      </c>
    </row>
    <row r="722" spans="1:2" x14ac:dyDescent="0.2">
      <c r="B722" s="29"/>
    </row>
    <row r="723" spans="1:2" x14ac:dyDescent="0.2">
      <c r="A723" s="22" t="s">
        <v>81</v>
      </c>
      <c r="B723" s="23"/>
    </row>
    <row r="724" spans="1:2" x14ac:dyDescent="0.2">
      <c r="A724" s="24" t="s">
        <v>1</v>
      </c>
      <c r="B724" s="25" t="s">
        <v>2</v>
      </c>
    </row>
    <row r="725" spans="1:2" x14ac:dyDescent="0.2">
      <c r="A725" s="26" t="s">
        <v>36</v>
      </c>
      <c r="B725" s="27">
        <v>0.99294354179649769</v>
      </c>
    </row>
    <row r="726" spans="1:2" x14ac:dyDescent="0.2">
      <c r="A726" s="26" t="s">
        <v>38</v>
      </c>
      <c r="B726" s="27">
        <v>7.072874008823055E-3</v>
      </c>
    </row>
    <row r="727" spans="1:2" x14ac:dyDescent="0.2">
      <c r="A727" s="26" t="s">
        <v>14</v>
      </c>
      <c r="B727" s="27">
        <v>8.3634582931937644E-5</v>
      </c>
    </row>
    <row r="728" spans="1:2" x14ac:dyDescent="0.2">
      <c r="A728" s="26" t="s">
        <v>19</v>
      </c>
      <c r="B728" s="27">
        <f>B729-SUM(B725:B727)</f>
        <v>-1.0005038825267043E-4</v>
      </c>
    </row>
    <row r="729" spans="1:2" s="28" customFormat="1" x14ac:dyDescent="0.2">
      <c r="A729" s="24" t="s">
        <v>20</v>
      </c>
      <c r="B729" s="25">
        <v>1</v>
      </c>
    </row>
    <row r="730" spans="1:2" x14ac:dyDescent="0.2">
      <c r="B730" s="29"/>
    </row>
    <row r="731" spans="1:2" x14ac:dyDescent="0.2">
      <c r="A731" s="22" t="s">
        <v>82</v>
      </c>
      <c r="B731" s="23"/>
    </row>
    <row r="732" spans="1:2" x14ac:dyDescent="0.2">
      <c r="A732" s="24" t="s">
        <v>1</v>
      </c>
      <c r="B732" s="25" t="s">
        <v>2</v>
      </c>
    </row>
    <row r="733" spans="1:2" x14ac:dyDescent="0.2">
      <c r="A733" s="26" t="s">
        <v>36</v>
      </c>
      <c r="B733" s="27">
        <v>0.97273918866736231</v>
      </c>
    </row>
    <row r="734" spans="1:2" x14ac:dyDescent="0.2">
      <c r="A734" s="26" t="s">
        <v>14</v>
      </c>
      <c r="B734" s="27">
        <v>2.6643088536780442E-2</v>
      </c>
    </row>
    <row r="735" spans="1:2" x14ac:dyDescent="0.2">
      <c r="A735" s="26" t="s">
        <v>19</v>
      </c>
      <c r="B735" s="27">
        <f>B736-SUM(B733:B734)</f>
        <v>6.177227958572562E-4</v>
      </c>
    </row>
    <row r="736" spans="1:2" s="28" customFormat="1" x14ac:dyDescent="0.2">
      <c r="A736" s="24" t="s">
        <v>20</v>
      </c>
      <c r="B736" s="25">
        <v>1</v>
      </c>
    </row>
    <row r="737" spans="1:2" x14ac:dyDescent="0.2">
      <c r="B737" s="29"/>
    </row>
    <row r="738" spans="1:2" x14ac:dyDescent="0.2">
      <c r="A738" s="22" t="s">
        <v>83</v>
      </c>
      <c r="B738" s="23"/>
    </row>
    <row r="739" spans="1:2" x14ac:dyDescent="0.2">
      <c r="A739" s="24" t="s">
        <v>1</v>
      </c>
      <c r="B739" s="25" t="s">
        <v>2</v>
      </c>
    </row>
    <row r="740" spans="1:2" x14ac:dyDescent="0.2">
      <c r="A740" s="26" t="s">
        <v>3</v>
      </c>
      <c r="B740" s="27">
        <v>0.99887931809855679</v>
      </c>
    </row>
    <row r="741" spans="1:2" x14ac:dyDescent="0.2">
      <c r="A741" s="26" t="s">
        <v>14</v>
      </c>
      <c r="B741" s="27">
        <v>1.1413131253128757E-3</v>
      </c>
    </row>
    <row r="742" spans="1:2" x14ac:dyDescent="0.2">
      <c r="A742" s="26" t="s">
        <v>19</v>
      </c>
      <c r="B742" s="27">
        <f>B743-SUM(B740:B741)</f>
        <v>-2.0631223869749249E-5</v>
      </c>
    </row>
    <row r="743" spans="1:2" s="28" customFormat="1" x14ac:dyDescent="0.2">
      <c r="A743" s="24" t="s">
        <v>20</v>
      </c>
      <c r="B743" s="25">
        <v>1</v>
      </c>
    </row>
    <row r="744" spans="1:2" x14ac:dyDescent="0.2">
      <c r="B744" s="29"/>
    </row>
    <row r="745" spans="1:2" x14ac:dyDescent="0.2">
      <c r="A745" s="22" t="s">
        <v>84</v>
      </c>
      <c r="B745" s="23"/>
    </row>
    <row r="746" spans="1:2" x14ac:dyDescent="0.2">
      <c r="A746" s="24" t="s">
        <v>1</v>
      </c>
      <c r="B746" s="25" t="s">
        <v>2</v>
      </c>
    </row>
    <row r="747" spans="1:2" x14ac:dyDescent="0.2">
      <c r="A747" s="26" t="s">
        <v>3</v>
      </c>
      <c r="B747" s="27">
        <v>0.99677330840064216</v>
      </c>
    </row>
    <row r="748" spans="1:2" x14ac:dyDescent="0.2">
      <c r="A748" s="26" t="s">
        <v>14</v>
      </c>
      <c r="B748" s="27">
        <v>4.3627426109481428E-4</v>
      </c>
    </row>
    <row r="749" spans="1:2" x14ac:dyDescent="0.2">
      <c r="A749" s="26" t="s">
        <v>19</v>
      </c>
      <c r="B749" s="27">
        <f>B750-SUM(B747:B748)</f>
        <v>2.7904173382630182E-3</v>
      </c>
    </row>
    <row r="750" spans="1:2" s="28" customFormat="1" x14ac:dyDescent="0.2">
      <c r="A750" s="24" t="s">
        <v>20</v>
      </c>
      <c r="B750" s="25">
        <v>1</v>
      </c>
    </row>
    <row r="751" spans="1:2" x14ac:dyDescent="0.2">
      <c r="B751" s="29"/>
    </row>
    <row r="752" spans="1:2" x14ac:dyDescent="0.2">
      <c r="A752" s="22" t="s">
        <v>85</v>
      </c>
      <c r="B752" s="23"/>
    </row>
    <row r="753" spans="1:2" x14ac:dyDescent="0.2">
      <c r="A753" s="24" t="s">
        <v>1</v>
      </c>
      <c r="B753" s="25" t="s">
        <v>2</v>
      </c>
    </row>
    <row r="754" spans="1:2" x14ac:dyDescent="0.2">
      <c r="A754" s="26" t="s">
        <v>36</v>
      </c>
      <c r="B754" s="27">
        <v>0.97619780306175341</v>
      </c>
    </row>
    <row r="755" spans="1:2" x14ac:dyDescent="0.2">
      <c r="A755" s="26" t="s">
        <v>14</v>
      </c>
      <c r="B755" s="27">
        <v>4.0800057664098971E-2</v>
      </c>
    </row>
    <row r="756" spans="1:2" x14ac:dyDescent="0.2">
      <c r="A756" s="26" t="s">
        <v>19</v>
      </c>
      <c r="B756" s="27">
        <f>B757-SUM(B754:B755)</f>
        <v>-1.6997860725852298E-2</v>
      </c>
    </row>
    <row r="757" spans="1:2" s="28" customFormat="1" x14ac:dyDescent="0.2">
      <c r="A757" s="24" t="s">
        <v>20</v>
      </c>
      <c r="B757" s="25">
        <v>1</v>
      </c>
    </row>
    <row r="758" spans="1:2" x14ac:dyDescent="0.2">
      <c r="B758" s="29"/>
    </row>
  </sheetData>
  <mergeCells count="56">
    <mergeCell ref="A184:B184"/>
    <mergeCell ref="A1:B1"/>
    <mergeCell ref="A2:B2"/>
    <mergeCell ref="A23:B23"/>
    <mergeCell ref="A40:B40"/>
    <mergeCell ref="A66:B66"/>
    <mergeCell ref="A86:B86"/>
    <mergeCell ref="A104:B104"/>
    <mergeCell ref="A126:B126"/>
    <mergeCell ref="A133:B133"/>
    <mergeCell ref="A153:B153"/>
    <mergeCell ref="A175:B175"/>
    <mergeCell ref="A321:B321"/>
    <mergeCell ref="A198:B198"/>
    <mergeCell ref="A215:B215"/>
    <mergeCell ref="A225:B225"/>
    <mergeCell ref="A236:B236"/>
    <mergeCell ref="A248:B248"/>
    <mergeCell ref="A257:B257"/>
    <mergeCell ref="A268:B268"/>
    <mergeCell ref="A283:B283"/>
    <mergeCell ref="A300:B300"/>
    <mergeCell ref="A307:B307"/>
    <mergeCell ref="A314:B314"/>
    <mergeCell ref="A507:B507"/>
    <mergeCell ref="A340:B340"/>
    <mergeCell ref="A348:B348"/>
    <mergeCell ref="A358:B358"/>
    <mergeCell ref="A386:B386"/>
    <mergeCell ref="A393:B393"/>
    <mergeCell ref="A400:B400"/>
    <mergeCell ref="A411:B411"/>
    <mergeCell ref="A440:B440"/>
    <mergeCell ref="A460:B460"/>
    <mergeCell ref="A488:B488"/>
    <mergeCell ref="A494:B494"/>
    <mergeCell ref="A346:B346"/>
    <mergeCell ref="A690:B690"/>
    <mergeCell ref="A517:B517"/>
    <mergeCell ref="A524:B524"/>
    <mergeCell ref="A544:B544"/>
    <mergeCell ref="A566:B566"/>
    <mergeCell ref="A585:B585"/>
    <mergeCell ref="A609:B609"/>
    <mergeCell ref="A617:B617"/>
    <mergeCell ref="A624:B624"/>
    <mergeCell ref="A644:B644"/>
    <mergeCell ref="A664:B664"/>
    <mergeCell ref="A683:B683"/>
    <mergeCell ref="A752:B752"/>
    <mergeCell ref="A697:B697"/>
    <mergeCell ref="A716:B716"/>
    <mergeCell ref="A723:B723"/>
    <mergeCell ref="A731:B731"/>
    <mergeCell ref="A738:B738"/>
    <mergeCell ref="A745:B7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wise Break 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Gandhi, Anjal [ICG-OPS]</dc:creator>
  <cp:lastModifiedBy>Gaikwad, Leena (India)</cp:lastModifiedBy>
  <dcterms:created xsi:type="dcterms:W3CDTF">2023-02-06T11:37:57Z</dcterms:created>
  <dcterms:modified xsi:type="dcterms:W3CDTF">2023-02-14T11:50:59Z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2023-02-06T15:28:31Z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29da5d93-eec5-4695-a407-c43d324afd15</vt:lpwstr>
  </property>
  <property fmtid="{D5CDD505-2E9C-101B-9397-08002B2CF9AE}" pid="8" name="MSIP_Label_dd181445-6ec4-4473-9810-00785f082df0_ContentBits">
    <vt:lpwstr>0</vt:lpwstr>
  </property>
</Properties>
</file>