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20-21\July 2020\"/>
    </mc:Choice>
  </mc:AlternateContent>
  <bookViews>
    <workbookView xWindow="0" yWindow="0" windowWidth="15345" windowHeight="6390"/>
  </bookViews>
  <sheets>
    <sheet name="Sector Exposure" sheetId="1" r:id="rId1"/>
    <sheet name="Top 10 Issuer"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0" i="1" l="1"/>
  <c r="B242" i="1"/>
  <c r="B180" i="1"/>
  <c r="B342" i="1"/>
  <c r="B41" i="1"/>
  <c r="B434" i="1"/>
  <c r="B64" i="1"/>
  <c r="B365" i="1"/>
  <c r="B519" i="1"/>
  <c r="B842" i="1" l="1"/>
  <c r="B826" i="1"/>
  <c r="B815" i="1"/>
  <c r="B795" i="1"/>
  <c r="B775" i="1"/>
  <c r="B764" i="1"/>
  <c r="B758" i="1"/>
  <c r="B749" i="1"/>
  <c r="B739" i="1"/>
  <c r="B728" i="1"/>
  <c r="B713" i="1"/>
  <c r="B699" i="1"/>
  <c r="B685" i="1"/>
  <c r="B671" i="1"/>
  <c r="B660" i="1"/>
  <c r="B650" i="1"/>
  <c r="B638" i="1"/>
  <c r="B628" i="1"/>
  <c r="B618" i="1"/>
  <c r="B608" i="1"/>
  <c r="B597" i="1"/>
  <c r="B588" i="1"/>
  <c r="B578" i="1"/>
  <c r="B571" i="1"/>
  <c r="B561" i="1"/>
  <c r="B539" i="1"/>
  <c r="B529" i="1"/>
  <c r="B497" i="1"/>
  <c r="B486" i="1"/>
  <c r="B476" i="1"/>
  <c r="B454" i="1"/>
  <c r="B411" i="1"/>
  <c r="B401" i="1"/>
  <c r="B379" i="1"/>
  <c r="B372" i="1"/>
  <c r="B329" i="1"/>
  <c r="B322" i="1"/>
  <c r="B305" i="1"/>
  <c r="B298" i="1"/>
  <c r="B291" i="1"/>
  <c r="B284" i="1"/>
  <c r="B271" i="1"/>
  <c r="B260" i="1"/>
  <c r="B229" i="1"/>
  <c r="B219" i="1"/>
  <c r="B209" i="1"/>
  <c r="B190" i="1"/>
  <c r="B172" i="1"/>
  <c r="B151" i="1"/>
  <c r="B129" i="1"/>
  <c r="B122" i="1"/>
  <c r="B100" i="1"/>
  <c r="B83" i="1"/>
  <c r="B20" i="1"/>
</calcChain>
</file>

<file path=xl/sharedStrings.xml><?xml version="1.0" encoding="utf-8"?>
<sst xmlns="http://schemas.openxmlformats.org/spreadsheetml/2006/main" count="1513" uniqueCount="279">
  <si>
    <t>DSP Equity Fund</t>
  </si>
  <si>
    <t>Sector</t>
  </si>
  <si>
    <t>% of Scheme</t>
  </si>
  <si>
    <t>FINANCIAL SERVICES</t>
  </si>
  <si>
    <t>CONSUMER GOODS</t>
  </si>
  <si>
    <t>CEMENT &amp; CEMENT PRODUCTS</t>
  </si>
  <si>
    <t>PHARMA</t>
  </si>
  <si>
    <t>TELECOM</t>
  </si>
  <si>
    <t>IT</t>
  </si>
  <si>
    <t>FERTILISERS &amp; PESTICIDES</t>
  </si>
  <si>
    <t>OIL &amp; GAS</t>
  </si>
  <si>
    <t>CHEMICALS</t>
  </si>
  <si>
    <t>CONSTRUCTION</t>
  </si>
  <si>
    <t>AUTOMOBILE</t>
  </si>
  <si>
    <t>INDUSTRIAL MANUFACTURING</t>
  </si>
  <si>
    <t>TREPS / Reverse Repo / Corporate Debt Repo</t>
  </si>
  <si>
    <t>POWER</t>
  </si>
  <si>
    <t>TEXTILES</t>
  </si>
  <si>
    <t>MEDIA &amp; ENTERTAINMENT</t>
  </si>
  <si>
    <t>Net Receivables/Payables</t>
  </si>
  <si>
    <t>Grand Total</t>
  </si>
  <si>
    <t>DSP India T.I.G.E.R. Fund</t>
  </si>
  <si>
    <t>METALS</t>
  </si>
  <si>
    <t>SERVICES</t>
  </si>
  <si>
    <t>DSP Equity Opportunities Fund</t>
  </si>
  <si>
    <t>DSP Midcap Fund</t>
  </si>
  <si>
    <t>DSP Top 100 Equity Fund</t>
  </si>
  <si>
    <t>DSP Tax Saver Fund</t>
  </si>
  <si>
    <t>DSP World Agriculture Fund</t>
  </si>
  <si>
    <t>Mutual Fund</t>
  </si>
  <si>
    <t>DSP Small Cap Fund</t>
  </si>
  <si>
    <t>HEALTHCARE SERVICES</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</si>
  <si>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</si>
  <si>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</si>
  <si>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</si>
  <si>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</si>
  <si>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</si>
  <si>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</si>
  <si>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</si>
  <si>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</si>
  <si>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</si>
  <si>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</si>
  <si>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</si>
  <si>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</si>
  <si>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</si>
  <si>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</si>
  <si>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</si>
  <si>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</si>
  <si>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</si>
  <si>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</si>
  <si>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</si>
  <si>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</si>
  <si>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</si>
  <si>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</si>
  <si>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</si>
  <si>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</si>
  <si>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</si>
  <si>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</si>
  <si>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PAPER</t>
  </si>
  <si>
    <t>DSP Equal Nifty 50 Fund</t>
  </si>
  <si>
    <t>DSP A.C.E. Fund (Analyst’s Conviction Equalized) - Series 1</t>
  </si>
  <si>
    <t>DSP FMP - Series 217 - 40M</t>
  </si>
  <si>
    <t>DSP FMP - Series 218 - 40M</t>
  </si>
  <si>
    <t>DSP Arbitrage Fund</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</si>
  <si>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</si>
  <si>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</si>
  <si>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</si>
  <si>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</si>
  <si>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</si>
  <si>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</si>
  <si>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</si>
  <si>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</si>
  <si>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</si>
  <si>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</si>
  <si>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</si>
  <si>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</si>
  <si>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</si>
  <si>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</si>
  <si>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</si>
  <si>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</si>
  <si>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</si>
  <si>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</si>
  <si>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</si>
  <si>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</si>
  <si>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</si>
  <si>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</si>
  <si>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</si>
  <si>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</si>
  <si>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</si>
  <si>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</si>
  <si>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</si>
  <si>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Sector wise break up (As on 31-JULY-2020)</t>
  </si>
  <si>
    <t>^The term “Flexible” in the name of the Scheme signifies that the Investment Manager of the Underlying Fund can invest either in growth or value investment characteristic securities placing an emphasis as the market outlook warrants.</t>
  </si>
  <si>
    <t>Cash Margin</t>
  </si>
  <si>
    <t>DSP Mid Cap Fund</t>
  </si>
  <si>
    <t>Scheme code</t>
  </si>
  <si>
    <t xml:space="preserve">Name for Top 10 Holdings issuerwise </t>
  </si>
  <si>
    <t>Total</t>
  </si>
  <si>
    <t>YD01</t>
  </si>
  <si>
    <t>HDFC Bank Limited</t>
  </si>
  <si>
    <t>Bharti Airtel Limited</t>
  </si>
  <si>
    <t>ICICI Bank Limited</t>
  </si>
  <si>
    <t>Bajaj Finance Limited</t>
  </si>
  <si>
    <t>UltraTech Cement Limited</t>
  </si>
  <si>
    <t>Tata Consultancy Services Limited</t>
  </si>
  <si>
    <t>Muthoot Finance Limited</t>
  </si>
  <si>
    <t>Coromandel International Limited</t>
  </si>
  <si>
    <t>Kotak Mahindra Bank Limited</t>
  </si>
  <si>
    <t>Britannia Industries Limited</t>
  </si>
  <si>
    <t>YD02</t>
  </si>
  <si>
    <t>Clearing Corporation of India Ltd.</t>
  </si>
  <si>
    <t>Larsen &amp; Toubro Limited</t>
  </si>
  <si>
    <t>KNR Constructions Limited</t>
  </si>
  <si>
    <t>Reliance Industries Limited</t>
  </si>
  <si>
    <t>ACC Limited</t>
  </si>
  <si>
    <t>Chambal Fertilizers &amp; Chemicals Limited</t>
  </si>
  <si>
    <t>State Bank of India</t>
  </si>
  <si>
    <t>YD03</t>
  </si>
  <si>
    <t>Infosys Limited</t>
  </si>
  <si>
    <t>Manappuram Finance Limited</t>
  </si>
  <si>
    <t>Crompton Greaves Consumer Electricals Limited</t>
  </si>
  <si>
    <t>YD04</t>
  </si>
  <si>
    <t>IPCA Laboratories Limited</t>
  </si>
  <si>
    <t>Balkrishna Industries Limited</t>
  </si>
  <si>
    <t>Divi's Laboratories Limited</t>
  </si>
  <si>
    <t>Supreme Industries Limited</t>
  </si>
  <si>
    <t>Atul Limited</t>
  </si>
  <si>
    <t>The Ramco Cements Limited</t>
  </si>
  <si>
    <t>YD06</t>
  </si>
  <si>
    <t>Maruti Suzuki India Limited</t>
  </si>
  <si>
    <t>Cipla Limited</t>
  </si>
  <si>
    <t>YD07</t>
  </si>
  <si>
    <t>YD0Z</t>
  </si>
  <si>
    <t>BlackRock Global Funds</t>
  </si>
  <si>
    <t>YD12</t>
  </si>
  <si>
    <t>Aarti Drugs Limited</t>
  </si>
  <si>
    <t>JB Chemicals &amp; Pharmaceuticals Limited</t>
  </si>
  <si>
    <t>APL Apollo Tubes Limited</t>
  </si>
  <si>
    <t>Nilkamal Limited</t>
  </si>
  <si>
    <t>Tube Investments of India Limited</t>
  </si>
  <si>
    <t>Dhanuka Agritech Limited</t>
  </si>
  <si>
    <t>YD14</t>
  </si>
  <si>
    <t>Government of India</t>
  </si>
  <si>
    <t>Green Infra Wind Energy Limited</t>
  </si>
  <si>
    <t>YD15</t>
  </si>
  <si>
    <t>YD16</t>
  </si>
  <si>
    <t>Housing Development Finance Corporation Limited</t>
  </si>
  <si>
    <t>Small Industries Development Bank of India</t>
  </si>
  <si>
    <t>National Bank for Agriculture and Rural Development</t>
  </si>
  <si>
    <t>Export-Import Bank of India</t>
  </si>
  <si>
    <t>Bank of Baroda</t>
  </si>
  <si>
    <t>Kotak Mahindra Prime Limited</t>
  </si>
  <si>
    <t>Axis Bank Limited</t>
  </si>
  <si>
    <t>YD21</t>
  </si>
  <si>
    <t>Power Grid Corporation of India Limited</t>
  </si>
  <si>
    <t>Hindustan Petroleum Corporation Limited</t>
  </si>
  <si>
    <t>KKR India Financial Services Private Limited</t>
  </si>
  <si>
    <t>National Highways Authority of India</t>
  </si>
  <si>
    <t>GAIL (India) Limited</t>
  </si>
  <si>
    <t>YD25</t>
  </si>
  <si>
    <t>Hindustan Zinc Limited</t>
  </si>
  <si>
    <t>Tata Steel Limited</t>
  </si>
  <si>
    <t>Hindalco Industries Limited</t>
  </si>
  <si>
    <t>Jindal Steel &amp; Power Limited</t>
  </si>
  <si>
    <t>Coal India Limited</t>
  </si>
  <si>
    <t>JSW Steel Limited</t>
  </si>
  <si>
    <t>Petronet LNG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</si>
  <si>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</si>
  <si>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</si>
  <si>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</si>
  <si>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</si>
  <si>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</si>
  <si>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</si>
  <si>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</si>
  <si>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</si>
  <si>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</si>
  <si>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</si>
  <si>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</si>
  <si>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Nayara Energy Limited</t>
  </si>
  <si>
    <t>ECL Finance Limited</t>
  </si>
  <si>
    <t>Sintex-BAPL Limited</t>
  </si>
  <si>
    <t>Tata Motors Limited</t>
  </si>
  <si>
    <t>YD32</t>
  </si>
  <si>
    <t>Chennai Petroleum Corporation Limited</t>
  </si>
  <si>
    <t>Reliance Jio Infocomm Limited</t>
  </si>
  <si>
    <t>Indian Oil Corporation Limited</t>
  </si>
  <si>
    <t>IIFL Wealth Finance Limited</t>
  </si>
  <si>
    <t>YD33</t>
  </si>
  <si>
    <t>YD59</t>
  </si>
  <si>
    <t>YD60</t>
  </si>
  <si>
    <t>YD63</t>
  </si>
  <si>
    <t>Shree Cement Limited</t>
  </si>
  <si>
    <t>YDF9</t>
  </si>
  <si>
    <t>YDL5</t>
  </si>
  <si>
    <t>YDN4</t>
  </si>
  <si>
    <t>YDQ0</t>
  </si>
  <si>
    <t>YDQ4</t>
  </si>
  <si>
    <t>YDQ5</t>
  </si>
  <si>
    <t>SBI Life Insurance Company Limited</t>
  </si>
  <si>
    <t>Bharat Petroleum Corporation Limited</t>
  </si>
  <si>
    <t>Cholamandalam Investment and Finance Company Limited</t>
  </si>
  <si>
    <t>YDR2</t>
  </si>
  <si>
    <t>YDR8</t>
  </si>
  <si>
    <t>India Grid Trust</t>
  </si>
  <si>
    <t>Dabur India Limited</t>
  </si>
  <si>
    <t>YDT1</t>
  </si>
  <si>
    <t>Dr. Reddy's Laboratories Limited</t>
  </si>
  <si>
    <t>Sun Pharmaceutical Industries Limited</t>
  </si>
  <si>
    <t>Grasim Industries Limited</t>
  </si>
  <si>
    <t>UPL Limited</t>
  </si>
  <si>
    <t>YDT2</t>
  </si>
  <si>
    <t>YDT3</t>
  </si>
  <si>
    <t>Axis Finance Limited</t>
  </si>
  <si>
    <t>Bajaj Housing Finance Limited</t>
  </si>
  <si>
    <t>HDB Financial Services Limited</t>
  </si>
  <si>
    <t>YDT4</t>
  </si>
  <si>
    <t>YDT5</t>
  </si>
  <si>
    <t>Punjab National Bank</t>
  </si>
  <si>
    <t>Bharti Infratel Limited</t>
  </si>
  <si>
    <t>YDT6</t>
  </si>
  <si>
    <t>Mahindra &amp; Mahindra Financial Services Limited</t>
  </si>
  <si>
    <t>YDT7</t>
  </si>
  <si>
    <t>Housing &amp; Urban Development Corporation Limited</t>
  </si>
  <si>
    <t>YDT8</t>
  </si>
  <si>
    <t>NIFTY Index</t>
  </si>
  <si>
    <t>YDT9</t>
  </si>
  <si>
    <t>YDU1</t>
  </si>
  <si>
    <t>YDU3</t>
  </si>
  <si>
    <t>YDU4</t>
  </si>
  <si>
    <t>ICICI Home Finance Company Limited</t>
  </si>
  <si>
    <t>YDU6</t>
  </si>
  <si>
    <t>YDU7</t>
  </si>
  <si>
    <t>L &amp; T Finance Limited</t>
  </si>
  <si>
    <t>YDV3</t>
  </si>
  <si>
    <t>BENNETT, COLEMAN &amp; CO. LIMITED</t>
  </si>
  <si>
    <t>YDV4</t>
  </si>
  <si>
    <t>YDV6</t>
  </si>
  <si>
    <t>YDV7</t>
  </si>
  <si>
    <t>YDV8</t>
  </si>
  <si>
    <t>NHPC Limited</t>
  </si>
  <si>
    <t>YDV9</t>
  </si>
  <si>
    <t>Fullerton India Home Finance Company Limited</t>
  </si>
  <si>
    <t>Indostar Capital Finance Limited</t>
  </si>
  <si>
    <t>IIFL Home Finance Limited</t>
  </si>
  <si>
    <t>Adani Ports and Special Economic Zone Limited</t>
  </si>
  <si>
    <t>Vedanta Limited</t>
  </si>
  <si>
    <t>YDW1</t>
  </si>
  <si>
    <t>YDW3</t>
  </si>
  <si>
    <t>Talwandi Sabo Power Ltd</t>
  </si>
  <si>
    <t>YDW5</t>
  </si>
  <si>
    <t>Sikka Ports &amp; Terminals Limited</t>
  </si>
  <si>
    <t>YDW6</t>
  </si>
  <si>
    <t>YDW7</t>
  </si>
  <si>
    <t>YDX0</t>
  </si>
  <si>
    <t>Jubilant Life Sciences Limited</t>
  </si>
  <si>
    <t>Torrent Pharmaceuticals Limited</t>
  </si>
  <si>
    <t>Indoco Remedies Limited</t>
  </si>
  <si>
    <t>YDX3</t>
  </si>
  <si>
    <t>YDX5</t>
  </si>
  <si>
    <t>YDX6</t>
  </si>
  <si>
    <t>Hindustan Unilever Limited</t>
  </si>
  <si>
    <t>ITC Limited</t>
  </si>
  <si>
    <t>YDX7</t>
  </si>
  <si>
    <t>Avenue Supermarts Limited</t>
  </si>
  <si>
    <t>Godrej Consumer Products Limited</t>
  </si>
  <si>
    <t>ICICI Lombard General Insurance Company Limited</t>
  </si>
  <si>
    <t>Aurobindo Pharma Limited</t>
  </si>
  <si>
    <t>Info Edge (India) Limited</t>
  </si>
  <si>
    <t>Lupin Limited</t>
  </si>
  <si>
    <t>Pidilite Industries Limited</t>
  </si>
  <si>
    <t>YDX8</t>
  </si>
  <si>
    <t>YDY1</t>
  </si>
  <si>
    <t>HDFC Life Insurance Company Limited</t>
  </si>
  <si>
    <t>Bajaj Finserv Limited</t>
  </si>
  <si>
    <t>HCL Technologies Limited</t>
  </si>
  <si>
    <t>ICICI Prudential Life Insurance Company Limited</t>
  </si>
  <si>
    <t>Asian Paints Limited</t>
  </si>
  <si>
    <t>Scheme Portfolio Holdings (Top 10 Issuer) as on 31-July-2020</t>
  </si>
  <si>
    <t>Scheme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</si>
</sst>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24">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rgb="FF999999"/>
      </left>
      <right/>
      <top style="thin">
        <color rgb="FF999999"/>
      </top>
      <bottom/>
      <diagonal/>
    </border>
    <border>
      <left style="thin">
        <color rgb="FF999999"/>
      </left>
      <right/>
      <top/>
      <bottom/>
      <diagonal/>
    </border>
    <border>
      <left style="thin">
        <color rgb="FF999999"/>
      </left>
      <right/>
      <top style="thin">
        <color indexed="9"/>
      </top>
      <bottom/>
      <diagonal/>
    </border>
    <border>
      <left style="medium">
        <color indexed="64"/>
      </left>
      <right style="medium">
        <color indexed="64"/>
      </right>
      <top style="medium">
        <color indexed="64"/>
      </top>
      <bottom style="medium">
        <color indexed="64"/>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medium">
        <color indexed="64"/>
      </left>
      <right/>
      <top style="thin">
        <color indexed="9"/>
      </top>
      <bottom/>
      <diagonal/>
    </border>
    <border>
      <left style="thin">
        <color rgb="FF999999"/>
      </left>
      <right style="medium">
        <color indexed="64"/>
      </right>
      <top/>
      <bottom/>
      <diagonal/>
    </border>
    <border>
      <left style="medium">
        <color indexed="64"/>
      </left>
      <right/>
      <top style="thin">
        <color indexed="9"/>
      </top>
      <bottom style="medium">
        <color indexed="64"/>
      </bottom>
      <diagonal/>
    </border>
    <border>
      <left style="thin">
        <color rgb="FF999999"/>
      </left>
      <right/>
      <top style="thin">
        <color indexed="9"/>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rgb="FF999999"/>
      </bottom>
      <diagonal/>
    </border>
    <border>
      <left/>
      <right/>
      <top/>
      <bottom style="thin">
        <color rgb="FF999999"/>
      </bottom>
      <diagonal/>
    </border>
    <border>
      <left/>
      <right style="medium">
        <color indexed="64"/>
      </right>
      <top/>
      <bottom style="thin">
        <color rgb="FF999999"/>
      </bottom>
      <diagonal/>
    </border>
  </borders>
  <cellStyleXfs count="2">
    <xf numFmtId="0" fontId="0" fillId="0" borderId="0"/>
    <xf numFmtId="9" fontId="2" fillId="0" borderId="0" applyFont="0" applyFill="0" applyBorder="0" applyAlignment="0" applyProtection="0"/>
  </cellStyleXfs>
  <cellXfs count="44">
    <xf numFmtId="0" fontId="0" fillId="0" borderId="0" xfId="0"/>
    <xf numFmtId="10" fontId="0" fillId="0" borderId="0" xfId="0" applyNumberFormat="1"/>
    <xf numFmtId="0" fontId="1" fillId="0" borderId="2" xfId="0" applyFont="1" applyBorder="1"/>
    <xf numFmtId="10" fontId="1" fillId="0" borderId="2" xfId="0" applyNumberFormat="1" applyFont="1" applyBorder="1"/>
    <xf numFmtId="0" fontId="0" fillId="0" borderId="2" xfId="0" applyBorder="1"/>
    <xf numFmtId="10" fontId="0" fillId="0" borderId="2" xfId="0" applyNumberFormat="1" applyFill="1" applyBorder="1"/>
    <xf numFmtId="0" fontId="0" fillId="0" borderId="2" xfId="0" applyFill="1" applyBorder="1"/>
    <xf numFmtId="10" fontId="0" fillId="0" borderId="2" xfId="0" applyNumberFormat="1" applyBorder="1"/>
    <xf numFmtId="0" fontId="0" fillId="0" borderId="2" xfId="0" applyFont="1" applyFill="1" applyBorder="1"/>
    <xf numFmtId="10" fontId="0" fillId="0" borderId="2" xfId="0" applyNumberFormat="1" applyFont="1" applyFill="1" applyBorder="1"/>
    <xf numFmtId="0" fontId="1" fillId="0" borderId="3" xfId="0" applyFont="1" applyBorder="1"/>
    <xf numFmtId="10" fontId="1" fillId="0" borderId="3" xfId="0" applyNumberFormat="1" applyFont="1" applyBorder="1"/>
    <xf numFmtId="0" fontId="0" fillId="0" borderId="3" xfId="0" applyBorder="1"/>
    <xf numFmtId="10" fontId="0" fillId="0" borderId="3" xfId="0" applyNumberFormat="1" applyFill="1" applyBorder="1"/>
    <xf numFmtId="0" fontId="0" fillId="0" borderId="3" xfId="0" applyFill="1" applyBorder="1"/>
    <xf numFmtId="10" fontId="0" fillId="0" borderId="3" xfId="0" applyNumberFormat="1" applyBorder="1"/>
    <xf numFmtId="0" fontId="1" fillId="0" borderId="2" xfId="0" applyFont="1" applyBorder="1" applyAlignment="1">
      <alignment horizontal="center"/>
    </xf>
    <xf numFmtId="10" fontId="1" fillId="0" borderId="2" xfId="0" applyNumberFormat="1" applyFont="1" applyBorder="1" applyAlignment="1">
      <alignment horizontal="center"/>
    </xf>
    <xf numFmtId="0" fontId="1" fillId="0" borderId="3" xfId="0" applyFont="1" applyBorder="1" applyAlignment="1">
      <alignment horizontal="center"/>
    </xf>
    <xf numFmtId="10" fontId="1" fillId="0" borderId="3" xfId="0" applyNumberFormat="1" applyFont="1" applyBorder="1" applyAlignment="1">
      <alignment horizontal="center"/>
    </xf>
    <xf numFmtId="0" fontId="1" fillId="0" borderId="1" xfId="0" applyFont="1" applyBorder="1" applyAlignment="1">
      <alignment horizontal="center" vertical="center"/>
    </xf>
    <xf numFmtId="10" fontId="0" fillId="0" borderId="0" xfId="0" applyNumberFormat="1" applyAlignment="1">
      <alignment horizontal="center" vertical="center"/>
    </xf>
    <xf numFmtId="0" fontId="0" fillId="0" borderId="3" xfId="0" applyBorder="1" applyAlignment="1">
      <alignment vertical="top" wrapText="1"/>
    </xf>
    <xf numFmtId="0" fontId="0" fillId="0" borderId="4" xfId="0" applyBorder="1"/>
    <xf numFmtId="0" fontId="0" fillId="0" borderId="5" xfId="0" applyBorder="1"/>
    <xf numFmtId="0" fontId="0" fillId="0" borderId="6" xfId="0" applyBorder="1"/>
    <xf numFmtId="10" fontId="2" fillId="0" borderId="0" xfId="1" applyNumberFormat="1" applyFont="1"/>
    <xf numFmtId="0" fontId="0" fillId="0" borderId="8" xfId="0" applyBorder="1"/>
    <xf numFmtId="10" fontId="0" fillId="0" borderId="9" xfId="0" applyNumberFormat="1" applyBorder="1"/>
    <xf numFmtId="0" fontId="0" fillId="0" borderId="10" xfId="0" applyBorder="1"/>
    <xf numFmtId="10" fontId="0" fillId="0" borderId="11" xfId="0" applyNumberFormat="1" applyBorder="1"/>
    <xf numFmtId="0" fontId="0" fillId="0" borderId="12" xfId="0" applyBorder="1"/>
    <xf numFmtId="0" fontId="0" fillId="0" borderId="13" xfId="0" applyBorder="1"/>
    <xf numFmtId="0" fontId="0" fillId="0" borderId="14" xfId="0" applyBorder="1"/>
    <xf numFmtId="10" fontId="0" fillId="0" borderId="15" xfId="0" applyNumberFormat="1" applyBorder="1"/>
    <xf numFmtId="0" fontId="0" fillId="0" borderId="16" xfId="0" applyBorder="1"/>
    <xf numFmtId="0" fontId="3" fillId="0" borderId="17"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9" xfId="0" applyFont="1" applyFill="1" applyBorder="1" applyAlignment="1">
      <alignment horizontal="center"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 fillId="0" borderId="20" xfId="0" applyFont="1" applyBorder="1" applyAlignment="1">
      <alignment horizontal="center"/>
    </xf>
    <xf numFmtId="0" fontId="1" fillId="0" borderId="7"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4"/>
  <sheetViews>
    <sheetView tabSelected="1" workbookViewId="0">
      <selection activeCell="A14" sqref="A14"/>
    </sheetView>
  </sheetViews>
  <sheetFormatPr defaultRowHeight="15" x14ac:dyDescent="0.25"/>
  <cols>
    <col min="1" max="1" width="41.42578125" bestFit="1" customWidth="1"/>
    <col min="2" max="2" width="12.28515625" bestFit="1" customWidth="1"/>
  </cols>
  <sheetData>
    <row r="1" spans="1:2" x14ac:dyDescent="0.25">
      <c r="A1" s="20" t="s">
        <v>91</v>
      </c>
      <c r="B1" s="21"/>
    </row>
    <row r="2" spans="1:2" x14ac:dyDescent="0.25">
      <c r="A2" s="16" t="s">
        <v>0</v>
      </c>
      <c r="B2" s="17"/>
    </row>
    <row r="3" spans="1:2" x14ac:dyDescent="0.25">
      <c r="A3" s="2" t="s">
        <v>1</v>
      </c>
      <c r="B3" s="3" t="s">
        <v>2</v>
      </c>
    </row>
    <row r="4" spans="1:2" x14ac:dyDescent="0.25">
      <c r="A4" s="4" t="s">
        <v>3</v>
      </c>
      <c r="B4" s="5">
        <v>0.34977576768782753</v>
      </c>
    </row>
    <row r="5" spans="1:2" x14ac:dyDescent="0.25">
      <c r="A5" s="6" t="s">
        <v>4</v>
      </c>
      <c r="B5" s="5">
        <v>0.16241369455678226</v>
      </c>
    </row>
    <row r="6" spans="1:2" x14ac:dyDescent="0.25">
      <c r="A6" s="6" t="s">
        <v>5</v>
      </c>
      <c r="B6" s="5">
        <v>7.0587250822516656E-2</v>
      </c>
    </row>
    <row r="7" spans="1:2" x14ac:dyDescent="0.25">
      <c r="A7" s="6" t="s">
        <v>6</v>
      </c>
      <c r="B7" s="5">
        <v>7.0201818833247775E-2</v>
      </c>
    </row>
    <row r="8" spans="1:2" x14ac:dyDescent="0.25">
      <c r="A8" s="6" t="s">
        <v>7</v>
      </c>
      <c r="B8" s="5">
        <v>5.8887967935883752E-2</v>
      </c>
    </row>
    <row r="9" spans="1:2" x14ac:dyDescent="0.25">
      <c r="A9" s="6" t="s">
        <v>8</v>
      </c>
      <c r="B9" s="5">
        <v>5.8697915535061693E-2</v>
      </c>
    </row>
    <row r="10" spans="1:2" x14ac:dyDescent="0.25">
      <c r="A10" s="4" t="s">
        <v>9</v>
      </c>
      <c r="B10" s="5">
        <v>4.7508184084711892E-2</v>
      </c>
    </row>
    <row r="11" spans="1:2" x14ac:dyDescent="0.25">
      <c r="A11" s="4" t="s">
        <v>10</v>
      </c>
      <c r="B11" s="5">
        <v>4.5131143741072272E-2</v>
      </c>
    </row>
    <row r="12" spans="1:2" x14ac:dyDescent="0.25">
      <c r="A12" s="4" t="s">
        <v>11</v>
      </c>
      <c r="B12" s="5">
        <v>3.9391888613608067E-2</v>
      </c>
    </row>
    <row r="13" spans="1:2" x14ac:dyDescent="0.25">
      <c r="A13" s="6" t="s">
        <v>12</v>
      </c>
      <c r="B13" s="5">
        <v>3.5785938445248786E-2</v>
      </c>
    </row>
    <row r="14" spans="1:2" x14ac:dyDescent="0.25">
      <c r="A14" s="6" t="s">
        <v>13</v>
      </c>
      <c r="B14" s="5">
        <v>2.6408175392475201E-2</v>
      </c>
    </row>
    <row r="15" spans="1:2" x14ac:dyDescent="0.25">
      <c r="A15" s="6" t="s">
        <v>14</v>
      </c>
      <c r="B15" s="5">
        <v>1.5956269642523745E-2</v>
      </c>
    </row>
    <row r="16" spans="1:2" x14ac:dyDescent="0.25">
      <c r="A16" s="6" t="s">
        <v>15</v>
      </c>
      <c r="B16" s="5">
        <v>1.1264791264025988E-2</v>
      </c>
    </row>
    <row r="17" spans="1:2" x14ac:dyDescent="0.25">
      <c r="A17" s="4" t="s">
        <v>16</v>
      </c>
      <c r="B17" s="5">
        <v>9.2171101468260398E-3</v>
      </c>
    </row>
    <row r="18" spans="1:2" x14ac:dyDescent="0.25">
      <c r="A18" s="6" t="s">
        <v>17</v>
      </c>
      <c r="B18" s="5">
        <v>2.6187175671783065E-3</v>
      </c>
    </row>
    <row r="19" spans="1:2" x14ac:dyDescent="0.25">
      <c r="A19" s="6" t="s">
        <v>18</v>
      </c>
      <c r="B19" s="5">
        <v>0</v>
      </c>
    </row>
    <row r="20" spans="1:2" x14ac:dyDescent="0.25">
      <c r="A20" s="4" t="s">
        <v>19</v>
      </c>
      <c r="B20" s="7">
        <f>B21-SUM(B4:B19)</f>
        <v>-3.8466342689902344E-3</v>
      </c>
    </row>
    <row r="21" spans="1:2" x14ac:dyDescent="0.25">
      <c r="A21" s="4" t="s">
        <v>20</v>
      </c>
      <c r="B21" s="7">
        <v>1</v>
      </c>
    </row>
    <row r="22" spans="1:2" x14ac:dyDescent="0.25">
      <c r="B22" s="1"/>
    </row>
    <row r="23" spans="1:2" x14ac:dyDescent="0.25">
      <c r="A23" s="16" t="s">
        <v>21</v>
      </c>
      <c r="B23" s="17"/>
    </row>
    <row r="24" spans="1:2" x14ac:dyDescent="0.25">
      <c r="A24" s="2" t="s">
        <v>1</v>
      </c>
      <c r="B24" s="3" t="s">
        <v>2</v>
      </c>
    </row>
    <row r="25" spans="1:2" x14ac:dyDescent="0.25">
      <c r="A25" s="4" t="s">
        <v>3</v>
      </c>
      <c r="B25" s="5">
        <v>0.19085865415003939</v>
      </c>
    </row>
    <row r="26" spans="1:2" x14ac:dyDescent="0.25">
      <c r="A26" s="6" t="s">
        <v>14</v>
      </c>
      <c r="B26" s="5">
        <v>0.13106087720141688</v>
      </c>
    </row>
    <row r="27" spans="1:2" x14ac:dyDescent="0.25">
      <c r="A27" s="6" t="s">
        <v>12</v>
      </c>
      <c r="B27" s="5">
        <v>0.13068981830987736</v>
      </c>
    </row>
    <row r="28" spans="1:2" x14ac:dyDescent="0.25">
      <c r="A28" s="6" t="s">
        <v>7</v>
      </c>
      <c r="B28" s="5">
        <v>8.8444569259971975E-2</v>
      </c>
    </row>
    <row r="29" spans="1:2" x14ac:dyDescent="0.25">
      <c r="A29" s="6" t="s">
        <v>5</v>
      </c>
      <c r="B29" s="5">
        <v>7.7853586165826841E-2</v>
      </c>
    </row>
    <row r="30" spans="1:2" x14ac:dyDescent="0.25">
      <c r="A30" s="4" t="s">
        <v>16</v>
      </c>
      <c r="B30" s="5">
        <v>6.9963917163201064E-2</v>
      </c>
    </row>
    <row r="31" spans="1:2" x14ac:dyDescent="0.25">
      <c r="A31" s="4" t="s">
        <v>10</v>
      </c>
      <c r="B31" s="5">
        <v>6.6973119570378409E-2</v>
      </c>
    </row>
    <row r="32" spans="1:2" x14ac:dyDescent="0.25">
      <c r="A32" s="6" t="s">
        <v>22</v>
      </c>
      <c r="B32" s="5">
        <v>5.8475553324010408E-2</v>
      </c>
    </row>
    <row r="33" spans="1:2" x14ac:dyDescent="0.25">
      <c r="A33" s="6" t="s">
        <v>23</v>
      </c>
      <c r="B33" s="5">
        <v>4.0725351492013916E-2</v>
      </c>
    </row>
    <row r="34" spans="1:2" x14ac:dyDescent="0.25">
      <c r="A34" s="6" t="s">
        <v>4</v>
      </c>
      <c r="B34" s="5">
        <v>3.9908124599679934E-2</v>
      </c>
    </row>
    <row r="35" spans="1:2" x14ac:dyDescent="0.25">
      <c r="A35" s="6" t="s">
        <v>15</v>
      </c>
      <c r="B35" s="5">
        <v>3.7602355982342232E-2</v>
      </c>
    </row>
    <row r="36" spans="1:2" x14ac:dyDescent="0.25">
      <c r="A36" s="4" t="s">
        <v>9</v>
      </c>
      <c r="B36" s="5">
        <v>2.6024941597500163E-2</v>
      </c>
    </row>
    <row r="37" spans="1:2" x14ac:dyDescent="0.25">
      <c r="A37" s="6" t="s">
        <v>11</v>
      </c>
      <c r="B37" s="5">
        <v>1.1855906044848366E-2</v>
      </c>
    </row>
    <row r="38" spans="1:2" x14ac:dyDescent="0.25">
      <c r="A38" s="4" t="s">
        <v>13</v>
      </c>
      <c r="B38" s="5">
        <v>1.0434748450197415E-2</v>
      </c>
    </row>
    <row r="39" spans="1:2" x14ac:dyDescent="0.25">
      <c r="A39" s="6" t="s">
        <v>17</v>
      </c>
      <c r="B39" s="5">
        <v>1.0411699636148256E-2</v>
      </c>
    </row>
    <row r="40" spans="1:2" x14ac:dyDescent="0.25">
      <c r="A40" s="14" t="s">
        <v>93</v>
      </c>
      <c r="B40" s="13">
        <v>6.5137925842830595E-3</v>
      </c>
    </row>
    <row r="41" spans="1:2" x14ac:dyDescent="0.25">
      <c r="A41" s="4" t="s">
        <v>19</v>
      </c>
      <c r="B41" s="7">
        <f>B42-SUM(B25:B40)</f>
        <v>2.2029844682642796E-3</v>
      </c>
    </row>
    <row r="42" spans="1:2" x14ac:dyDescent="0.25">
      <c r="A42" s="4" t="s">
        <v>20</v>
      </c>
      <c r="B42" s="7">
        <v>1</v>
      </c>
    </row>
    <row r="43" spans="1:2" x14ac:dyDescent="0.25">
      <c r="B43" s="1"/>
    </row>
    <row r="44" spans="1:2" x14ac:dyDescent="0.25">
      <c r="A44" s="16" t="s">
        <v>24</v>
      </c>
      <c r="B44" s="17"/>
    </row>
    <row r="45" spans="1:2" x14ac:dyDescent="0.25">
      <c r="A45" s="2" t="s">
        <v>1</v>
      </c>
      <c r="B45" s="3" t="s">
        <v>2</v>
      </c>
    </row>
    <row r="46" spans="1:2" x14ac:dyDescent="0.25">
      <c r="A46" s="6" t="s">
        <v>3</v>
      </c>
      <c r="B46" s="5">
        <v>0.26931201226598012</v>
      </c>
    </row>
    <row r="47" spans="1:2" x14ac:dyDescent="0.25">
      <c r="A47" s="6" t="s">
        <v>4</v>
      </c>
      <c r="B47" s="5">
        <v>0.11933961645800589</v>
      </c>
    </row>
    <row r="48" spans="1:2" x14ac:dyDescent="0.25">
      <c r="A48" s="6" t="s">
        <v>6</v>
      </c>
      <c r="B48" s="5">
        <v>9.4067891329995032E-2</v>
      </c>
    </row>
    <row r="49" spans="1:2" x14ac:dyDescent="0.25">
      <c r="A49" s="6" t="s">
        <v>7</v>
      </c>
      <c r="B49" s="5">
        <v>8.0210183366489649E-2</v>
      </c>
    </row>
    <row r="50" spans="1:2" x14ac:dyDescent="0.25">
      <c r="A50" s="8" t="s">
        <v>15</v>
      </c>
      <c r="B50" s="9">
        <v>5.4117038746492464E-2</v>
      </c>
    </row>
    <row r="51" spans="1:2" x14ac:dyDescent="0.25">
      <c r="A51" s="8" t="s">
        <v>5</v>
      </c>
      <c r="B51" s="9">
        <v>5.3781593897510985E-2</v>
      </c>
    </row>
    <row r="52" spans="1:2" x14ac:dyDescent="0.25">
      <c r="A52" s="4" t="s">
        <v>10</v>
      </c>
      <c r="B52" s="5">
        <v>4.9451506609291623E-2</v>
      </c>
    </row>
    <row r="53" spans="1:2" x14ac:dyDescent="0.25">
      <c r="A53" s="6" t="s">
        <v>8</v>
      </c>
      <c r="B53" s="5">
        <v>4.8664727038535055E-2</v>
      </c>
    </row>
    <row r="54" spans="1:2" x14ac:dyDescent="0.25">
      <c r="A54" s="6" t="s">
        <v>12</v>
      </c>
      <c r="B54" s="5">
        <v>3.9936347256252495E-2</v>
      </c>
    </row>
    <row r="55" spans="1:2" x14ac:dyDescent="0.25">
      <c r="A55" s="8" t="s">
        <v>14</v>
      </c>
      <c r="B55" s="9">
        <v>3.5057938225762031E-2</v>
      </c>
    </row>
    <row r="56" spans="1:2" x14ac:dyDescent="0.25">
      <c r="A56" s="8" t="s">
        <v>9</v>
      </c>
      <c r="B56" s="9">
        <v>3.2108525575842713E-2</v>
      </c>
    </row>
    <row r="57" spans="1:2" x14ac:dyDescent="0.25">
      <c r="A57" s="8" t="s">
        <v>13</v>
      </c>
      <c r="B57" s="9">
        <v>2.9614251234558513E-2</v>
      </c>
    </row>
    <row r="58" spans="1:2" x14ac:dyDescent="0.25">
      <c r="A58" s="4" t="s">
        <v>16</v>
      </c>
      <c r="B58" s="5">
        <v>2.3472212715804141E-2</v>
      </c>
    </row>
    <row r="59" spans="1:2" x14ac:dyDescent="0.25">
      <c r="A59" s="4" t="s">
        <v>11</v>
      </c>
      <c r="B59" s="5">
        <v>2.3100596339425405E-2</v>
      </c>
    </row>
    <row r="60" spans="1:2" x14ac:dyDescent="0.25">
      <c r="A60" s="8" t="s">
        <v>22</v>
      </c>
      <c r="B60" s="9">
        <v>2.3089238733909039E-2</v>
      </c>
    </row>
    <row r="61" spans="1:2" x14ac:dyDescent="0.25">
      <c r="A61" s="6" t="s">
        <v>23</v>
      </c>
      <c r="B61" s="5">
        <v>1.2070884754739887E-2</v>
      </c>
    </row>
    <row r="62" spans="1:2" x14ac:dyDescent="0.25">
      <c r="A62" s="4" t="s">
        <v>18</v>
      </c>
      <c r="B62" s="5">
        <v>1.1291692402899371E-2</v>
      </c>
    </row>
    <row r="63" spans="1:2" x14ac:dyDescent="0.25">
      <c r="A63" s="12" t="s">
        <v>93</v>
      </c>
      <c r="B63" s="13">
        <v>9.6131258802933661E-3</v>
      </c>
    </row>
    <row r="64" spans="1:2" x14ac:dyDescent="0.25">
      <c r="A64" s="4" t="s">
        <v>19</v>
      </c>
      <c r="B64" s="7">
        <f>B65-SUM(B46:B63)</f>
        <v>-8.2993828317878826E-3</v>
      </c>
    </row>
    <row r="65" spans="1:2" x14ac:dyDescent="0.25">
      <c r="A65" s="4" t="s">
        <v>20</v>
      </c>
      <c r="B65" s="7">
        <v>1</v>
      </c>
    </row>
    <row r="66" spans="1:2" x14ac:dyDescent="0.25">
      <c r="B66" s="1"/>
    </row>
    <row r="67" spans="1:2" x14ac:dyDescent="0.25">
      <c r="A67" s="16" t="s">
        <v>94</v>
      </c>
      <c r="B67" s="17"/>
    </row>
    <row r="68" spans="1:2" x14ac:dyDescent="0.25">
      <c r="A68" s="2" t="s">
        <v>1</v>
      </c>
      <c r="B68" s="3" t="s">
        <v>2</v>
      </c>
    </row>
    <row r="69" spans="1:2" x14ac:dyDescent="0.25">
      <c r="A69" s="6" t="s">
        <v>3</v>
      </c>
      <c r="B69" s="5">
        <v>0.1637645889333755</v>
      </c>
    </row>
    <row r="70" spans="1:2" x14ac:dyDescent="0.25">
      <c r="A70" s="6" t="s">
        <v>6</v>
      </c>
      <c r="B70" s="5">
        <v>0.15836894393736456</v>
      </c>
    </row>
    <row r="71" spans="1:2" x14ac:dyDescent="0.25">
      <c r="A71" s="6" t="s">
        <v>4</v>
      </c>
      <c r="B71" s="5">
        <v>0.14499892046563806</v>
      </c>
    </row>
    <row r="72" spans="1:2" x14ac:dyDescent="0.25">
      <c r="A72" s="6" t="s">
        <v>14</v>
      </c>
      <c r="B72" s="5">
        <v>0.139246321105644</v>
      </c>
    </row>
    <row r="73" spans="1:2" x14ac:dyDescent="0.25">
      <c r="A73" s="6" t="s">
        <v>13</v>
      </c>
      <c r="B73" s="5">
        <v>8.5617033861483505E-2</v>
      </c>
    </row>
    <row r="74" spans="1:2" x14ac:dyDescent="0.25">
      <c r="A74" s="6" t="s">
        <v>15</v>
      </c>
      <c r="B74" s="5">
        <v>8.0044574732608814E-2</v>
      </c>
    </row>
    <row r="75" spans="1:2" x14ac:dyDescent="0.25">
      <c r="A75" s="6" t="s">
        <v>11</v>
      </c>
      <c r="B75" s="5">
        <v>5.2955055144807153E-2</v>
      </c>
    </row>
    <row r="76" spans="1:2" x14ac:dyDescent="0.25">
      <c r="A76" s="6" t="s">
        <v>9</v>
      </c>
      <c r="B76" s="5">
        <v>5.2391587891361925E-2</v>
      </c>
    </row>
    <row r="77" spans="1:2" x14ac:dyDescent="0.25">
      <c r="A77" s="6" t="s">
        <v>8</v>
      </c>
      <c r="B77" s="5">
        <v>3.8908280159196194E-2</v>
      </c>
    </row>
    <row r="78" spans="1:2" x14ac:dyDescent="0.25">
      <c r="A78" s="6" t="s">
        <v>5</v>
      </c>
      <c r="B78" s="5">
        <v>3.19272814476853E-2</v>
      </c>
    </row>
    <row r="79" spans="1:2" x14ac:dyDescent="0.25">
      <c r="A79" s="6" t="s">
        <v>12</v>
      </c>
      <c r="B79" s="5">
        <v>2.1091038482301202E-2</v>
      </c>
    </row>
    <row r="80" spans="1:2" x14ac:dyDescent="0.25">
      <c r="A80" s="4" t="s">
        <v>10</v>
      </c>
      <c r="B80" s="5">
        <v>1.9751653941902279E-2</v>
      </c>
    </row>
    <row r="81" spans="1:2" x14ac:dyDescent="0.25">
      <c r="A81" s="6" t="s">
        <v>7</v>
      </c>
      <c r="B81" s="5">
        <v>7.4212742058797623E-3</v>
      </c>
    </row>
    <row r="82" spans="1:2" x14ac:dyDescent="0.25">
      <c r="A82" s="6" t="s">
        <v>17</v>
      </c>
      <c r="B82" s="5">
        <v>5.454239741901493E-3</v>
      </c>
    </row>
    <row r="83" spans="1:2" x14ac:dyDescent="0.25">
      <c r="A83" s="4" t="s">
        <v>19</v>
      </c>
      <c r="B83" s="7">
        <f>B84-SUM(B69:B82)</f>
        <v>-1.9407940511497745E-3</v>
      </c>
    </row>
    <row r="84" spans="1:2" x14ac:dyDescent="0.25">
      <c r="A84" s="4" t="s">
        <v>20</v>
      </c>
      <c r="B84" s="7">
        <v>1</v>
      </c>
    </row>
    <row r="85" spans="1:2" x14ac:dyDescent="0.25">
      <c r="B85" s="1"/>
    </row>
    <row r="86" spans="1:2" x14ac:dyDescent="0.25">
      <c r="A86" s="16" t="s">
        <v>26</v>
      </c>
      <c r="B86" s="17"/>
    </row>
    <row r="87" spans="1:2" x14ac:dyDescent="0.25">
      <c r="A87" s="2" t="s">
        <v>1</v>
      </c>
      <c r="B87" s="3" t="s">
        <v>2</v>
      </c>
    </row>
    <row r="88" spans="1:2" x14ac:dyDescent="0.25">
      <c r="A88" s="6" t="s">
        <v>3</v>
      </c>
      <c r="B88" s="5">
        <v>0.2974969887170667</v>
      </c>
    </row>
    <row r="89" spans="1:2" x14ac:dyDescent="0.25">
      <c r="A89" s="4" t="s">
        <v>8</v>
      </c>
      <c r="B89" s="5">
        <v>0.13025306309802812</v>
      </c>
    </row>
    <row r="90" spans="1:2" x14ac:dyDescent="0.25">
      <c r="A90" s="6" t="s">
        <v>4</v>
      </c>
      <c r="B90" s="5">
        <v>0.10470487187174045</v>
      </c>
    </row>
    <row r="91" spans="1:2" x14ac:dyDescent="0.25">
      <c r="A91" s="6" t="s">
        <v>6</v>
      </c>
      <c r="B91" s="5">
        <v>8.9780528697562825E-2</v>
      </c>
    </row>
    <row r="92" spans="1:2" x14ac:dyDescent="0.25">
      <c r="A92" s="6" t="s">
        <v>5</v>
      </c>
      <c r="B92" s="5">
        <v>8.4245575525171645E-2</v>
      </c>
    </row>
    <row r="93" spans="1:2" x14ac:dyDescent="0.25">
      <c r="A93" s="6" t="s">
        <v>13</v>
      </c>
      <c r="B93" s="5">
        <v>8.0014229769140091E-2</v>
      </c>
    </row>
    <row r="94" spans="1:2" x14ac:dyDescent="0.25">
      <c r="A94" s="6" t="s">
        <v>15</v>
      </c>
      <c r="B94" s="5">
        <v>6.6466817393877914E-2</v>
      </c>
    </row>
    <row r="95" spans="1:2" x14ac:dyDescent="0.25">
      <c r="A95" s="4" t="s">
        <v>10</v>
      </c>
      <c r="B95" s="5">
        <v>5.5665764072769609E-2</v>
      </c>
    </row>
    <row r="96" spans="1:2" x14ac:dyDescent="0.25">
      <c r="A96" s="6" t="s">
        <v>7</v>
      </c>
      <c r="B96" s="5">
        <v>5.2552836316358369E-2</v>
      </c>
    </row>
    <row r="97" spans="1:2" x14ac:dyDescent="0.25">
      <c r="A97" s="6" t="s">
        <v>12</v>
      </c>
      <c r="B97" s="5">
        <v>2.0379156233595697E-2</v>
      </c>
    </row>
    <row r="98" spans="1:2" x14ac:dyDescent="0.25">
      <c r="A98" s="6" t="s">
        <v>22</v>
      </c>
      <c r="B98" s="5">
        <v>9.6120851099631369E-3</v>
      </c>
    </row>
    <row r="99" spans="1:2" x14ac:dyDescent="0.25">
      <c r="A99" s="6" t="s">
        <v>23</v>
      </c>
      <c r="B99" s="5">
        <v>6.4902044258078207E-3</v>
      </c>
    </row>
    <row r="100" spans="1:2" x14ac:dyDescent="0.25">
      <c r="A100" s="4" t="s">
        <v>19</v>
      </c>
      <c r="B100" s="7">
        <f>B101-SUM(B88:B99)</f>
        <v>2.3378787689176672E-3</v>
      </c>
    </row>
    <row r="101" spans="1:2" x14ac:dyDescent="0.25">
      <c r="A101" s="4" t="s">
        <v>20</v>
      </c>
      <c r="B101" s="7">
        <v>1</v>
      </c>
    </row>
    <row r="102" spans="1:2" x14ac:dyDescent="0.25">
      <c r="B102" s="1"/>
    </row>
    <row r="103" spans="1:2" x14ac:dyDescent="0.25">
      <c r="A103" s="16" t="s">
        <v>27</v>
      </c>
      <c r="B103" s="17"/>
    </row>
    <row r="104" spans="1:2" x14ac:dyDescent="0.25">
      <c r="A104" s="2" t="s">
        <v>1</v>
      </c>
      <c r="B104" s="3" t="s">
        <v>2</v>
      </c>
    </row>
    <row r="105" spans="1:2" x14ac:dyDescent="0.25">
      <c r="A105" s="4" t="s">
        <v>3</v>
      </c>
      <c r="B105" s="5">
        <v>0.28948865641659094</v>
      </c>
    </row>
    <row r="106" spans="1:2" x14ac:dyDescent="0.25">
      <c r="A106" s="6" t="s">
        <v>4</v>
      </c>
      <c r="B106" s="5">
        <v>0.11390677432966531</v>
      </c>
    </row>
    <row r="107" spans="1:2" x14ac:dyDescent="0.25">
      <c r="A107" s="6" t="s">
        <v>6</v>
      </c>
      <c r="B107" s="5">
        <v>9.2407798466574154E-2</v>
      </c>
    </row>
    <row r="108" spans="1:2" x14ac:dyDescent="0.25">
      <c r="A108" s="6" t="s">
        <v>7</v>
      </c>
      <c r="B108" s="5">
        <v>8.394609659415557E-2</v>
      </c>
    </row>
    <row r="109" spans="1:2" x14ac:dyDescent="0.25">
      <c r="A109" s="6" t="s">
        <v>15</v>
      </c>
      <c r="B109" s="5">
        <v>7.8791215384306848E-2</v>
      </c>
    </row>
    <row r="110" spans="1:2" x14ac:dyDescent="0.25">
      <c r="A110" s="4" t="s">
        <v>10</v>
      </c>
      <c r="B110" s="5">
        <v>6.8202239402614412E-2</v>
      </c>
    </row>
    <row r="111" spans="1:2" x14ac:dyDescent="0.25">
      <c r="A111" s="6" t="s">
        <v>8</v>
      </c>
      <c r="B111" s="5">
        <v>6.5427412658980541E-2</v>
      </c>
    </row>
    <row r="112" spans="1:2" x14ac:dyDescent="0.25">
      <c r="A112" s="6" t="s">
        <v>5</v>
      </c>
      <c r="B112" s="5">
        <v>4.2371688952453496E-2</v>
      </c>
    </row>
    <row r="113" spans="1:2" x14ac:dyDescent="0.25">
      <c r="A113" s="6" t="s">
        <v>11</v>
      </c>
      <c r="B113" s="5">
        <v>2.5910375841698759E-2</v>
      </c>
    </row>
    <row r="114" spans="1:2" x14ac:dyDescent="0.25">
      <c r="A114" s="6" t="s">
        <v>22</v>
      </c>
      <c r="B114" s="5">
        <v>2.2510199322269976E-2</v>
      </c>
    </row>
    <row r="115" spans="1:2" x14ac:dyDescent="0.25">
      <c r="A115" s="6" t="s">
        <v>14</v>
      </c>
      <c r="B115" s="5">
        <v>2.2027949077714874E-2</v>
      </c>
    </row>
    <row r="116" spans="1:2" x14ac:dyDescent="0.25">
      <c r="A116" s="4" t="s">
        <v>16</v>
      </c>
      <c r="B116" s="5">
        <v>2.1984975580887287E-2</v>
      </c>
    </row>
    <row r="117" spans="1:2" x14ac:dyDescent="0.25">
      <c r="A117" s="6" t="s">
        <v>12</v>
      </c>
      <c r="B117" s="5">
        <v>2.0597276501462227E-2</v>
      </c>
    </row>
    <row r="118" spans="1:2" x14ac:dyDescent="0.25">
      <c r="A118" s="6" t="s">
        <v>23</v>
      </c>
      <c r="B118" s="5">
        <v>1.6621980226089232E-2</v>
      </c>
    </row>
    <row r="119" spans="1:2" x14ac:dyDescent="0.25">
      <c r="A119" s="6" t="s">
        <v>13</v>
      </c>
      <c r="B119" s="5">
        <v>1.6034797448907401E-2</v>
      </c>
    </row>
    <row r="120" spans="1:2" x14ac:dyDescent="0.25">
      <c r="A120" s="6" t="s">
        <v>17</v>
      </c>
      <c r="B120" s="5">
        <v>1.2850412519577328E-2</v>
      </c>
    </row>
    <row r="121" spans="1:2" x14ac:dyDescent="0.25">
      <c r="A121" s="4" t="s">
        <v>9</v>
      </c>
      <c r="B121" s="5">
        <v>1.1979604628315165E-2</v>
      </c>
    </row>
    <row r="122" spans="1:2" x14ac:dyDescent="0.25">
      <c r="A122" s="4" t="s">
        <v>19</v>
      </c>
      <c r="B122" s="7">
        <f>B123-SUM(B105:B121)</f>
        <v>-5.0594533522636542E-3</v>
      </c>
    </row>
    <row r="123" spans="1:2" x14ac:dyDescent="0.25">
      <c r="A123" s="4" t="s">
        <v>20</v>
      </c>
      <c r="B123" s="7">
        <v>1</v>
      </c>
    </row>
    <row r="124" spans="1:2" x14ac:dyDescent="0.25">
      <c r="B124" s="1"/>
    </row>
    <row r="125" spans="1:2" x14ac:dyDescent="0.25">
      <c r="A125" s="16" t="s">
        <v>28</v>
      </c>
      <c r="B125" s="17"/>
    </row>
    <row r="126" spans="1:2" x14ac:dyDescent="0.25">
      <c r="A126" s="2" t="s">
        <v>1</v>
      </c>
      <c r="B126" s="3" t="s">
        <v>2</v>
      </c>
    </row>
    <row r="127" spans="1:2" x14ac:dyDescent="0.25">
      <c r="A127" s="6" t="s">
        <v>29</v>
      </c>
      <c r="B127" s="5">
        <v>0.95558394387231549</v>
      </c>
    </row>
    <row r="128" spans="1:2" x14ac:dyDescent="0.25">
      <c r="A128" s="6" t="s">
        <v>15</v>
      </c>
      <c r="B128" s="5">
        <v>4.5625731734856775E-2</v>
      </c>
    </row>
    <row r="129" spans="1:2" x14ac:dyDescent="0.25">
      <c r="A129" s="4" t="s">
        <v>19</v>
      </c>
      <c r="B129" s="7">
        <f>B130-SUM(B127:B128)</f>
        <v>-1.2096756071722226E-3</v>
      </c>
    </row>
    <row r="130" spans="1:2" x14ac:dyDescent="0.25">
      <c r="A130" s="4" t="s">
        <v>20</v>
      </c>
      <c r="B130" s="7">
        <v>1</v>
      </c>
    </row>
    <row r="131" spans="1:2" x14ac:dyDescent="0.25">
      <c r="B131" s="1"/>
    </row>
    <row r="132" spans="1:2" x14ac:dyDescent="0.25">
      <c r="A132" s="16" t="s">
        <v>30</v>
      </c>
      <c r="B132" s="17"/>
    </row>
    <row r="133" spans="1:2" x14ac:dyDescent="0.25">
      <c r="A133" s="2" t="s">
        <v>1</v>
      </c>
      <c r="B133" s="3" t="s">
        <v>2</v>
      </c>
    </row>
    <row r="134" spans="1:2" x14ac:dyDescent="0.25">
      <c r="A134" s="6" t="s">
        <v>14</v>
      </c>
      <c r="B134" s="5">
        <v>0.13621635377658531</v>
      </c>
    </row>
    <row r="135" spans="1:2" x14ac:dyDescent="0.25">
      <c r="A135" s="6" t="s">
        <v>4</v>
      </c>
      <c r="B135" s="5">
        <v>0.12796442868953048</v>
      </c>
    </row>
    <row r="136" spans="1:2" x14ac:dyDescent="0.25">
      <c r="A136" s="6" t="s">
        <v>6</v>
      </c>
      <c r="B136" s="5">
        <v>0.12403063018699534</v>
      </c>
    </row>
    <row r="137" spans="1:2" x14ac:dyDescent="0.25">
      <c r="A137" s="6" t="s">
        <v>11</v>
      </c>
      <c r="B137" s="5">
        <v>8.7390767084128851E-2</v>
      </c>
    </row>
    <row r="138" spans="1:2" x14ac:dyDescent="0.25">
      <c r="A138" s="6" t="s">
        <v>13</v>
      </c>
      <c r="B138" s="5">
        <v>7.5956178396844917E-2</v>
      </c>
    </row>
    <row r="139" spans="1:2" x14ac:dyDescent="0.25">
      <c r="A139" s="6" t="s">
        <v>15</v>
      </c>
      <c r="B139" s="5">
        <v>7.5390347406311925E-2</v>
      </c>
    </row>
    <row r="140" spans="1:2" x14ac:dyDescent="0.25">
      <c r="A140" s="6" t="s">
        <v>22</v>
      </c>
      <c r="B140" s="5">
        <v>7.1856235388928325E-2</v>
      </c>
    </row>
    <row r="141" spans="1:2" x14ac:dyDescent="0.25">
      <c r="A141" s="6" t="s">
        <v>3</v>
      </c>
      <c r="B141" s="5">
        <v>7.0716462093169258E-2</v>
      </c>
    </row>
    <row r="142" spans="1:2" x14ac:dyDescent="0.25">
      <c r="A142" s="6" t="s">
        <v>9</v>
      </c>
      <c r="B142" s="5">
        <v>6.4389233208730925E-2</v>
      </c>
    </row>
    <row r="143" spans="1:2" x14ac:dyDescent="0.25">
      <c r="A143" s="6" t="s">
        <v>17</v>
      </c>
      <c r="B143" s="5">
        <v>5.8637060906437874E-2</v>
      </c>
    </row>
    <row r="144" spans="1:2" x14ac:dyDescent="0.25">
      <c r="A144" s="6" t="s">
        <v>12</v>
      </c>
      <c r="B144" s="5">
        <v>4.7515677093856235E-2</v>
      </c>
    </row>
    <row r="145" spans="1:2" x14ac:dyDescent="0.25">
      <c r="A145" s="6" t="s">
        <v>5</v>
      </c>
      <c r="B145" s="5">
        <v>1.7297696860987463E-2</v>
      </c>
    </row>
    <row r="146" spans="1:2" x14ac:dyDescent="0.25">
      <c r="A146" s="6" t="s">
        <v>23</v>
      </c>
      <c r="B146" s="5">
        <v>1.2644904925839102E-2</v>
      </c>
    </row>
    <row r="147" spans="1:2" x14ac:dyDescent="0.25">
      <c r="A147" s="6" t="s">
        <v>18</v>
      </c>
      <c r="B147" s="5">
        <v>1.0671045672007591E-2</v>
      </c>
    </row>
    <row r="148" spans="1:2" x14ac:dyDescent="0.25">
      <c r="A148" s="6" t="s">
        <v>31</v>
      </c>
      <c r="B148" s="5">
        <v>9.5248493752507091E-3</v>
      </c>
    </row>
    <row r="149" spans="1:2" x14ac:dyDescent="0.25">
      <c r="A149" s="6" t="s">
        <v>7</v>
      </c>
      <c r="B149" s="5">
        <v>6.0619908023708509E-3</v>
      </c>
    </row>
    <row r="150" spans="1:2" x14ac:dyDescent="0.25">
      <c r="A150" s="6" t="s">
        <v>8</v>
      </c>
      <c r="B150" s="5">
        <v>5.4584346621170737E-3</v>
      </c>
    </row>
    <row r="151" spans="1:2" x14ac:dyDescent="0.25">
      <c r="A151" s="4" t="s">
        <v>19</v>
      </c>
      <c r="B151" s="7">
        <f>B152-SUM(B134:B150)</f>
        <v>-1.7222965300922599E-3</v>
      </c>
    </row>
    <row r="152" spans="1:2" x14ac:dyDescent="0.25">
      <c r="A152" s="4" t="s">
        <v>20</v>
      </c>
      <c r="B152" s="7">
        <v>1</v>
      </c>
    </row>
    <row r="153" spans="1:2" x14ac:dyDescent="0.25">
      <c r="B153" s="1"/>
    </row>
    <row r="154" spans="1:2" x14ac:dyDescent="0.25">
      <c r="A154" s="16" t="s">
        <v>32</v>
      </c>
      <c r="B154" s="17"/>
    </row>
    <row r="155" spans="1:2" x14ac:dyDescent="0.25">
      <c r="A155" s="2" t="s">
        <v>1</v>
      </c>
      <c r="B155" s="3" t="s">
        <v>2</v>
      </c>
    </row>
    <row r="156" spans="1:2" x14ac:dyDescent="0.25">
      <c r="A156" s="4" t="s">
        <v>3</v>
      </c>
      <c r="B156" s="5">
        <v>0.31629972743627721</v>
      </c>
    </row>
    <row r="157" spans="1:2" x14ac:dyDescent="0.25">
      <c r="A157" s="6" t="s">
        <v>4</v>
      </c>
      <c r="B157" s="5">
        <v>0.12504610946040864</v>
      </c>
    </row>
    <row r="158" spans="1:2" x14ac:dyDescent="0.25">
      <c r="A158" s="6" t="s">
        <v>33</v>
      </c>
      <c r="B158" s="5">
        <v>0.12263341689984977</v>
      </c>
    </row>
    <row r="159" spans="1:2" x14ac:dyDescent="0.25">
      <c r="A159" s="4" t="s">
        <v>10</v>
      </c>
      <c r="B159" s="5">
        <v>6.2266817564798627E-2</v>
      </c>
    </row>
    <row r="160" spans="1:2" x14ac:dyDescent="0.25">
      <c r="A160" s="6" t="s">
        <v>5</v>
      </c>
      <c r="B160" s="5">
        <v>5.5460110043227692E-2</v>
      </c>
    </row>
    <row r="161" spans="1:2" x14ac:dyDescent="0.25">
      <c r="A161" s="6" t="s">
        <v>6</v>
      </c>
      <c r="B161" s="5">
        <v>5.4516087960202457E-2</v>
      </c>
    </row>
    <row r="162" spans="1:2" x14ac:dyDescent="0.25">
      <c r="A162" s="6" t="s">
        <v>7</v>
      </c>
      <c r="B162" s="5">
        <v>4.4531783992194471E-2</v>
      </c>
    </row>
    <row r="163" spans="1:2" x14ac:dyDescent="0.25">
      <c r="A163" s="6" t="s">
        <v>8</v>
      </c>
      <c r="B163" s="5">
        <v>4.1468238528718782E-2</v>
      </c>
    </row>
    <row r="164" spans="1:2" x14ac:dyDescent="0.25">
      <c r="A164" s="4" t="s">
        <v>16</v>
      </c>
      <c r="B164" s="5">
        <v>4.089057519358235E-2</v>
      </c>
    </row>
    <row r="165" spans="1:2" x14ac:dyDescent="0.25">
      <c r="A165" s="4" t="s">
        <v>9</v>
      </c>
      <c r="B165" s="5">
        <v>3.491122723618701E-2</v>
      </c>
    </row>
    <row r="166" spans="1:2" x14ac:dyDescent="0.25">
      <c r="A166" s="4" t="s">
        <v>11</v>
      </c>
      <c r="B166" s="5">
        <v>3.1208637778535043E-2</v>
      </c>
    </row>
    <row r="167" spans="1:2" x14ac:dyDescent="0.25">
      <c r="A167" s="6" t="s">
        <v>12</v>
      </c>
      <c r="B167" s="5">
        <v>3.0964774361128024E-2</v>
      </c>
    </row>
    <row r="168" spans="1:2" x14ac:dyDescent="0.25">
      <c r="A168" s="6" t="s">
        <v>13</v>
      </c>
      <c r="B168" s="5">
        <v>2.0722724216881493E-2</v>
      </c>
    </row>
    <row r="169" spans="1:2" x14ac:dyDescent="0.25">
      <c r="A169" s="6" t="s">
        <v>14</v>
      </c>
      <c r="B169" s="5">
        <v>1.1356600666817446E-2</v>
      </c>
    </row>
    <row r="170" spans="1:2" x14ac:dyDescent="0.25">
      <c r="A170" s="6" t="s">
        <v>15</v>
      </c>
      <c r="B170" s="5">
        <v>4.9642180290114871E-3</v>
      </c>
    </row>
    <row r="171" spans="1:2" x14ac:dyDescent="0.25">
      <c r="A171" s="6" t="s">
        <v>17</v>
      </c>
      <c r="B171" s="5">
        <v>3.7820505484125783E-3</v>
      </c>
    </row>
    <row r="172" spans="1:2" x14ac:dyDescent="0.25">
      <c r="A172" s="4" t="s">
        <v>19</v>
      </c>
      <c r="B172" s="7">
        <f>B173-SUM(B156:B171)</f>
        <v>-1.0230999162328391E-3</v>
      </c>
    </row>
    <row r="173" spans="1:2" x14ac:dyDescent="0.25">
      <c r="A173" s="4" t="s">
        <v>20</v>
      </c>
      <c r="B173" s="7">
        <v>1</v>
      </c>
    </row>
    <row r="174" spans="1:2" x14ac:dyDescent="0.25">
      <c r="B174" s="1"/>
    </row>
    <row r="175" spans="1:2" x14ac:dyDescent="0.25">
      <c r="A175" s="16" t="s">
        <v>34</v>
      </c>
      <c r="B175" s="17"/>
    </row>
    <row r="176" spans="1:2" x14ac:dyDescent="0.25">
      <c r="A176" s="2" t="s">
        <v>1</v>
      </c>
      <c r="B176" s="3" t="s">
        <v>2</v>
      </c>
    </row>
    <row r="177" spans="1:2" x14ac:dyDescent="0.25">
      <c r="A177" s="6" t="s">
        <v>33</v>
      </c>
      <c r="B177" s="5">
        <v>0.94759506576604835</v>
      </c>
    </row>
    <row r="178" spans="1:2" x14ac:dyDescent="0.25">
      <c r="A178" s="6" t="s">
        <v>15</v>
      </c>
      <c r="B178" s="5">
        <v>1.0238090138401906E-2</v>
      </c>
    </row>
    <row r="179" spans="1:2" x14ac:dyDescent="0.25">
      <c r="A179" s="14" t="s">
        <v>93</v>
      </c>
      <c r="B179" s="13">
        <v>3.0129844361120651E-3</v>
      </c>
    </row>
    <row r="180" spans="1:2" x14ac:dyDescent="0.25">
      <c r="A180" s="4" t="s">
        <v>19</v>
      </c>
      <c r="B180" s="7">
        <f>B181-SUM(B177:B179)</f>
        <v>3.9153859659437629E-2</v>
      </c>
    </row>
    <row r="181" spans="1:2" x14ac:dyDescent="0.25">
      <c r="A181" s="4" t="s">
        <v>20</v>
      </c>
      <c r="B181" s="7">
        <v>1</v>
      </c>
    </row>
    <row r="182" spans="1:2" x14ac:dyDescent="0.25">
      <c r="B182" s="1"/>
    </row>
    <row r="183" spans="1:2" x14ac:dyDescent="0.25">
      <c r="A183" s="16" t="s">
        <v>35</v>
      </c>
      <c r="B183" s="17"/>
    </row>
    <row r="184" spans="1:2" x14ac:dyDescent="0.25">
      <c r="A184" s="2" t="s">
        <v>1</v>
      </c>
      <c r="B184" s="3" t="s">
        <v>2</v>
      </c>
    </row>
    <row r="185" spans="1:2" x14ac:dyDescent="0.25">
      <c r="A185" s="4" t="s">
        <v>3</v>
      </c>
      <c r="B185" s="5">
        <v>0.79399625433709708</v>
      </c>
    </row>
    <row r="186" spans="1:2" x14ac:dyDescent="0.25">
      <c r="A186" s="4" t="s">
        <v>12</v>
      </c>
      <c r="B186" s="5">
        <v>8.8634607214011951E-2</v>
      </c>
    </row>
    <row r="187" spans="1:2" x14ac:dyDescent="0.25">
      <c r="A187" s="4" t="s">
        <v>10</v>
      </c>
      <c r="B187" s="5">
        <v>8.7749555412955788E-2</v>
      </c>
    </row>
    <row r="188" spans="1:2" x14ac:dyDescent="0.25">
      <c r="A188" s="6" t="s">
        <v>7</v>
      </c>
      <c r="B188" s="5">
        <v>2.5411926831534447E-2</v>
      </c>
    </row>
    <row r="189" spans="1:2" x14ac:dyDescent="0.25">
      <c r="A189" s="6" t="s">
        <v>15</v>
      </c>
      <c r="B189" s="5">
        <v>8.9107769428542483E-3</v>
      </c>
    </row>
    <row r="190" spans="1:2" x14ac:dyDescent="0.25">
      <c r="A190" s="4" t="s">
        <v>19</v>
      </c>
      <c r="B190" s="7">
        <f>B191-SUM(B185:B189)</f>
        <v>-4.7031207384535811E-3</v>
      </c>
    </row>
    <row r="191" spans="1:2" x14ac:dyDescent="0.25">
      <c r="A191" s="4" t="s">
        <v>20</v>
      </c>
      <c r="B191" s="7">
        <v>1</v>
      </c>
    </row>
    <row r="192" spans="1:2" x14ac:dyDescent="0.25">
      <c r="B192" s="1"/>
    </row>
    <row r="193" spans="1:2" x14ac:dyDescent="0.25">
      <c r="A193" s="16" t="s">
        <v>36</v>
      </c>
      <c r="B193" s="17"/>
    </row>
    <row r="194" spans="1:2" x14ac:dyDescent="0.25">
      <c r="A194" s="2" t="s">
        <v>1</v>
      </c>
      <c r="B194" s="3" t="s">
        <v>2</v>
      </c>
    </row>
    <row r="195" spans="1:2" x14ac:dyDescent="0.25">
      <c r="A195" s="6" t="s">
        <v>3</v>
      </c>
      <c r="B195" s="5">
        <v>0.29750617418752473</v>
      </c>
    </row>
    <row r="196" spans="1:2" x14ac:dyDescent="0.25">
      <c r="A196" s="4" t="s">
        <v>33</v>
      </c>
      <c r="B196" s="5">
        <v>0.24871069392305328</v>
      </c>
    </row>
    <row r="197" spans="1:2" x14ac:dyDescent="0.25">
      <c r="A197" s="4" t="s">
        <v>10</v>
      </c>
      <c r="B197" s="5">
        <v>0.11808235136688489</v>
      </c>
    </row>
    <row r="198" spans="1:2" x14ac:dyDescent="0.25">
      <c r="A198" s="4" t="s">
        <v>16</v>
      </c>
      <c r="B198" s="5">
        <v>9.5565469576108009E-2</v>
      </c>
    </row>
    <row r="199" spans="1:2" x14ac:dyDescent="0.25">
      <c r="A199" s="6" t="s">
        <v>12</v>
      </c>
      <c r="B199" s="5">
        <v>5.4838341081455536E-2</v>
      </c>
    </row>
    <row r="200" spans="1:2" x14ac:dyDescent="0.25">
      <c r="A200" s="6" t="s">
        <v>4</v>
      </c>
      <c r="B200" s="5">
        <v>5.2210311394741991E-2</v>
      </c>
    </row>
    <row r="201" spans="1:2" x14ac:dyDescent="0.25">
      <c r="A201" s="6" t="s">
        <v>6</v>
      </c>
      <c r="B201" s="5">
        <v>3.9735280347835099E-2</v>
      </c>
    </row>
    <row r="202" spans="1:2" x14ac:dyDescent="0.25">
      <c r="A202" s="6" t="s">
        <v>15</v>
      </c>
      <c r="B202" s="5">
        <v>3.0262863606533599E-2</v>
      </c>
    </row>
    <row r="203" spans="1:2" x14ac:dyDescent="0.25">
      <c r="A203" s="6" t="s">
        <v>8</v>
      </c>
      <c r="B203" s="5">
        <v>2.6201727595934147E-2</v>
      </c>
    </row>
    <row r="204" spans="1:2" x14ac:dyDescent="0.25">
      <c r="A204" s="6" t="s">
        <v>13</v>
      </c>
      <c r="B204" s="5">
        <v>1.8867751601872956E-2</v>
      </c>
    </row>
    <row r="205" spans="1:2" x14ac:dyDescent="0.25">
      <c r="A205" s="6" t="s">
        <v>14</v>
      </c>
      <c r="B205" s="5">
        <v>9.9864956274992936E-3</v>
      </c>
    </row>
    <row r="206" spans="1:2" x14ac:dyDescent="0.25">
      <c r="A206" s="6" t="s">
        <v>5</v>
      </c>
      <c r="B206" s="5">
        <v>5.7583102626247856E-3</v>
      </c>
    </row>
    <row r="207" spans="1:2" x14ac:dyDescent="0.25">
      <c r="A207" s="6" t="s">
        <v>23</v>
      </c>
      <c r="B207" s="5">
        <v>2.1098418499768943E-3</v>
      </c>
    </row>
    <row r="208" spans="1:2" x14ac:dyDescent="0.25">
      <c r="A208" s="6" t="s">
        <v>18</v>
      </c>
      <c r="B208" s="5">
        <v>1.1281643934752254E-3</v>
      </c>
    </row>
    <row r="209" spans="1:2" x14ac:dyDescent="0.25">
      <c r="A209" s="4" t="s">
        <v>19</v>
      </c>
      <c r="B209" s="7">
        <f>B210-SUM(B195:B208)</f>
        <v>-9.6377681552040073E-4</v>
      </c>
    </row>
    <row r="210" spans="1:2" x14ac:dyDescent="0.25">
      <c r="A210" s="4" t="s">
        <v>20</v>
      </c>
      <c r="B210" s="7">
        <v>1</v>
      </c>
    </row>
    <row r="211" spans="1:2" x14ac:dyDescent="0.25">
      <c r="B211" s="1"/>
    </row>
    <row r="212" spans="1:2" x14ac:dyDescent="0.25">
      <c r="A212" s="16" t="s">
        <v>37</v>
      </c>
      <c r="B212" s="17"/>
    </row>
    <row r="213" spans="1:2" x14ac:dyDescent="0.25">
      <c r="A213" s="2" t="s">
        <v>1</v>
      </c>
      <c r="B213" s="3" t="s">
        <v>2</v>
      </c>
    </row>
    <row r="214" spans="1:2" x14ac:dyDescent="0.25">
      <c r="A214" s="6" t="s">
        <v>22</v>
      </c>
      <c r="B214" s="5">
        <v>0.50281134361496305</v>
      </c>
    </row>
    <row r="215" spans="1:2" x14ac:dyDescent="0.25">
      <c r="A215" s="4" t="s">
        <v>10</v>
      </c>
      <c r="B215" s="5">
        <v>0.28361932817710506</v>
      </c>
    </row>
    <row r="216" spans="1:2" x14ac:dyDescent="0.25">
      <c r="A216" s="6" t="s">
        <v>29</v>
      </c>
      <c r="B216" s="5">
        <v>0.10975291722923519</v>
      </c>
    </row>
    <row r="217" spans="1:2" x14ac:dyDescent="0.25">
      <c r="A217" s="6" t="s">
        <v>15</v>
      </c>
      <c r="B217" s="5">
        <v>9.9051704173625382E-2</v>
      </c>
    </row>
    <row r="218" spans="1:2" x14ac:dyDescent="0.25">
      <c r="A218" s="6" t="s">
        <v>4</v>
      </c>
      <c r="B218" s="5">
        <v>4.5513001694133465E-3</v>
      </c>
    </row>
    <row r="219" spans="1:2" x14ac:dyDescent="0.25">
      <c r="A219" s="4" t="s">
        <v>19</v>
      </c>
      <c r="B219" s="7">
        <f>B220-SUM(B214:B218)</f>
        <v>2.1340663565794227E-4</v>
      </c>
    </row>
    <row r="220" spans="1:2" x14ac:dyDescent="0.25">
      <c r="A220" s="4" t="s">
        <v>20</v>
      </c>
      <c r="B220" s="7">
        <v>1</v>
      </c>
    </row>
    <row r="221" spans="1:2" x14ac:dyDescent="0.25">
      <c r="B221" s="1"/>
    </row>
    <row r="222" spans="1:2" x14ac:dyDescent="0.25">
      <c r="A222" s="16" t="s">
        <v>38</v>
      </c>
      <c r="B222" s="17"/>
    </row>
    <row r="223" spans="1:2" x14ac:dyDescent="0.25">
      <c r="A223" s="2" t="s">
        <v>1</v>
      </c>
      <c r="B223" s="3" t="s">
        <v>2</v>
      </c>
    </row>
    <row r="224" spans="1:2" x14ac:dyDescent="0.25">
      <c r="A224" s="4" t="s">
        <v>3</v>
      </c>
      <c r="B224" s="5">
        <v>0.75372928003525752</v>
      </c>
    </row>
    <row r="225" spans="1:2" x14ac:dyDescent="0.25">
      <c r="A225" s="6" t="s">
        <v>12</v>
      </c>
      <c r="B225" s="5">
        <v>8.0935680983611341E-2</v>
      </c>
    </row>
    <row r="226" spans="1:2" x14ac:dyDescent="0.25">
      <c r="A226" s="4" t="s">
        <v>16</v>
      </c>
      <c r="B226" s="5">
        <v>7.9561554603802362E-2</v>
      </c>
    </row>
    <row r="227" spans="1:2" x14ac:dyDescent="0.25">
      <c r="A227" s="4" t="s">
        <v>10</v>
      </c>
      <c r="B227" s="5">
        <v>7.634190320944402E-2</v>
      </c>
    </row>
    <row r="228" spans="1:2" x14ac:dyDescent="0.25">
      <c r="A228" s="6" t="s">
        <v>15</v>
      </c>
      <c r="B228" s="5">
        <v>1.6353349152807613E-2</v>
      </c>
    </row>
    <row r="229" spans="1:2" x14ac:dyDescent="0.25">
      <c r="A229" s="4" t="s">
        <v>19</v>
      </c>
      <c r="B229" s="7">
        <f>B230-SUM(B224:B228)</f>
        <v>-6.9217679849227221E-3</v>
      </c>
    </row>
    <row r="230" spans="1:2" x14ac:dyDescent="0.25">
      <c r="A230" s="4" t="s">
        <v>20</v>
      </c>
      <c r="B230" s="7">
        <v>1</v>
      </c>
    </row>
    <row r="231" spans="1:2" x14ac:dyDescent="0.25">
      <c r="B231" s="1"/>
    </row>
    <row r="232" spans="1:2" x14ac:dyDescent="0.25">
      <c r="A232" s="16" t="s">
        <v>39</v>
      </c>
      <c r="B232" s="17"/>
    </row>
    <row r="233" spans="1:2" x14ac:dyDescent="0.25">
      <c r="A233" s="2" t="s">
        <v>1</v>
      </c>
      <c r="B233" s="3" t="s">
        <v>2</v>
      </c>
    </row>
    <row r="234" spans="1:2" x14ac:dyDescent="0.25">
      <c r="A234" s="4" t="s">
        <v>3</v>
      </c>
      <c r="B234" s="5">
        <v>0.53655075618883596</v>
      </c>
    </row>
    <row r="235" spans="1:2" x14ac:dyDescent="0.25">
      <c r="A235" s="6" t="s">
        <v>33</v>
      </c>
      <c r="B235" s="5">
        <v>0.20850536284984239</v>
      </c>
    </row>
    <row r="236" spans="1:2" x14ac:dyDescent="0.25">
      <c r="A236" s="4" t="s">
        <v>10</v>
      </c>
      <c r="B236" s="5">
        <v>9.9596583807471106E-2</v>
      </c>
    </row>
    <row r="237" spans="1:2" x14ac:dyDescent="0.25">
      <c r="A237" s="4" t="s">
        <v>12</v>
      </c>
      <c r="B237" s="5">
        <v>6.7245076417031022E-2</v>
      </c>
    </row>
    <row r="238" spans="1:2" x14ac:dyDescent="0.25">
      <c r="A238" s="4" t="s">
        <v>16</v>
      </c>
      <c r="B238" s="5">
        <v>4.1582937288743536E-2</v>
      </c>
    </row>
    <row r="239" spans="1:2" x14ac:dyDescent="0.25">
      <c r="A239" s="6" t="s">
        <v>15</v>
      </c>
      <c r="B239" s="5">
        <v>1.6618399911720309E-2</v>
      </c>
    </row>
    <row r="240" spans="1:2" x14ac:dyDescent="0.25">
      <c r="A240" s="6" t="s">
        <v>23</v>
      </c>
      <c r="B240" s="5">
        <v>3.4099803102429914E-3</v>
      </c>
    </row>
    <row r="241" spans="1:2" x14ac:dyDescent="0.25">
      <c r="A241" s="14" t="s">
        <v>93</v>
      </c>
      <c r="B241" s="13">
        <v>7.2921326291391258E-4</v>
      </c>
    </row>
    <row r="242" spans="1:2" x14ac:dyDescent="0.25">
      <c r="A242" s="4" t="s">
        <v>19</v>
      </c>
      <c r="B242" s="7">
        <f>B243-SUM(B234:B241)</f>
        <v>2.5761689963198831E-2</v>
      </c>
    </row>
    <row r="243" spans="1:2" x14ac:dyDescent="0.25">
      <c r="A243" s="4" t="s">
        <v>20</v>
      </c>
      <c r="B243" s="7">
        <v>1</v>
      </c>
    </row>
    <row r="244" spans="1:2" x14ac:dyDescent="0.25">
      <c r="B244" s="1"/>
    </row>
    <row r="245" spans="1:2" x14ac:dyDescent="0.25">
      <c r="A245" s="16" t="s">
        <v>40</v>
      </c>
      <c r="B245" s="17"/>
    </row>
    <row r="246" spans="1:2" x14ac:dyDescent="0.25">
      <c r="A246" s="2" t="s">
        <v>1</v>
      </c>
      <c r="B246" s="3" t="s">
        <v>2</v>
      </c>
    </row>
    <row r="247" spans="1:2" x14ac:dyDescent="0.25">
      <c r="A247" s="6" t="s">
        <v>33</v>
      </c>
      <c r="B247" s="5">
        <v>0.99277634543242865</v>
      </c>
    </row>
    <row r="248" spans="1:2" x14ac:dyDescent="0.25">
      <c r="A248" s="6" t="s">
        <v>15</v>
      </c>
      <c r="B248" s="5">
        <v>1.2967002586741107E-2</v>
      </c>
    </row>
    <row r="249" spans="1:2" x14ac:dyDescent="0.25">
      <c r="A249" s="14" t="s">
        <v>93</v>
      </c>
      <c r="B249" s="13">
        <v>2.7283768747694698E-3</v>
      </c>
    </row>
    <row r="250" spans="1:2" x14ac:dyDescent="0.25">
      <c r="A250" s="4" t="s">
        <v>19</v>
      </c>
      <c r="B250" s="7">
        <f>B251-SUM(B247:B249)</f>
        <v>-8.4717248939392142E-3</v>
      </c>
    </row>
    <row r="251" spans="1:2" x14ac:dyDescent="0.25">
      <c r="A251" s="4" t="s">
        <v>20</v>
      </c>
      <c r="B251" s="7">
        <v>1</v>
      </c>
    </row>
    <row r="252" spans="1:2" x14ac:dyDescent="0.25">
      <c r="B252" s="1"/>
    </row>
    <row r="253" spans="1:2" x14ac:dyDescent="0.25">
      <c r="A253" s="16" t="s">
        <v>41</v>
      </c>
      <c r="B253" s="17"/>
    </row>
    <row r="254" spans="1:2" x14ac:dyDescent="0.25">
      <c r="A254" s="2" t="s">
        <v>1</v>
      </c>
      <c r="B254" s="3" t="s">
        <v>2</v>
      </c>
    </row>
    <row r="255" spans="1:2" x14ac:dyDescent="0.25">
      <c r="A255" s="4" t="s">
        <v>3</v>
      </c>
      <c r="B255" s="5">
        <v>0.7222649546796146</v>
      </c>
    </row>
    <row r="256" spans="1:2" x14ac:dyDescent="0.25">
      <c r="A256" s="6" t="s">
        <v>33</v>
      </c>
      <c r="B256" s="5">
        <v>0.16891221649461763</v>
      </c>
    </row>
    <row r="257" spans="1:2" x14ac:dyDescent="0.25">
      <c r="A257" s="4" t="s">
        <v>10</v>
      </c>
      <c r="B257" s="5">
        <v>9.207416669393842E-2</v>
      </c>
    </row>
    <row r="258" spans="1:2" x14ac:dyDescent="0.25">
      <c r="A258" s="6" t="s">
        <v>15</v>
      </c>
      <c r="B258" s="5">
        <v>3.1780834777423571E-2</v>
      </c>
    </row>
    <row r="259" spans="1:2" x14ac:dyDescent="0.25">
      <c r="A259" s="6" t="s">
        <v>12</v>
      </c>
      <c r="B259" s="5">
        <v>8.8624520630660644E-3</v>
      </c>
    </row>
    <row r="260" spans="1:2" x14ac:dyDescent="0.25">
      <c r="A260" s="4" t="s">
        <v>19</v>
      </c>
      <c r="B260" s="7">
        <f>B261-SUM(B255:B259)</f>
        <v>-2.3894624708660217E-2</v>
      </c>
    </row>
    <row r="261" spans="1:2" x14ac:dyDescent="0.25">
      <c r="A261" s="4" t="s">
        <v>20</v>
      </c>
      <c r="B261" s="7">
        <v>1</v>
      </c>
    </row>
    <row r="262" spans="1:2" x14ac:dyDescent="0.25">
      <c r="B262" s="1"/>
    </row>
    <row r="263" spans="1:2" x14ac:dyDescent="0.25">
      <c r="A263" s="16" t="s">
        <v>42</v>
      </c>
      <c r="B263" s="17"/>
    </row>
    <row r="264" spans="1:2" x14ac:dyDescent="0.25">
      <c r="A264" s="2" t="s">
        <v>1</v>
      </c>
      <c r="B264" s="3" t="s">
        <v>2</v>
      </c>
    </row>
    <row r="265" spans="1:2" x14ac:dyDescent="0.25">
      <c r="A265" s="4" t="s">
        <v>10</v>
      </c>
      <c r="B265" s="5">
        <v>0.45421170987678894</v>
      </c>
    </row>
    <row r="266" spans="1:2" x14ac:dyDescent="0.25">
      <c r="A266" s="6" t="s">
        <v>15</v>
      </c>
      <c r="B266" s="5">
        <v>0.26753863507873343</v>
      </c>
    </row>
    <row r="267" spans="1:2" x14ac:dyDescent="0.25">
      <c r="A267" s="4" t="s">
        <v>3</v>
      </c>
      <c r="B267" s="5">
        <v>8.5699637839740592E-2</v>
      </c>
    </row>
    <row r="268" spans="1:2" x14ac:dyDescent="0.25">
      <c r="A268" s="6" t="s">
        <v>4</v>
      </c>
      <c r="B268" s="5">
        <v>8.2557695640498141E-2</v>
      </c>
    </row>
    <row r="269" spans="1:2" x14ac:dyDescent="0.25">
      <c r="A269" s="6" t="s">
        <v>13</v>
      </c>
      <c r="B269" s="5">
        <v>1.4341118640380083E-3</v>
      </c>
    </row>
    <row r="270" spans="1:2" x14ac:dyDescent="0.25">
      <c r="A270" s="6" t="s">
        <v>7</v>
      </c>
      <c r="B270" s="5">
        <v>5.9754385159471214E-4</v>
      </c>
    </row>
    <row r="271" spans="1:2" x14ac:dyDescent="0.25">
      <c r="A271" s="4" t="s">
        <v>19</v>
      </c>
      <c r="B271" s="7">
        <f>B272-SUM(B265:B270)</f>
        <v>0.1079606658486062</v>
      </c>
    </row>
    <row r="272" spans="1:2" x14ac:dyDescent="0.25">
      <c r="A272" s="4" t="s">
        <v>20</v>
      </c>
      <c r="B272" s="7">
        <v>1</v>
      </c>
    </row>
    <row r="273" spans="1:2" x14ac:dyDescent="0.25">
      <c r="B273" s="1"/>
    </row>
    <row r="274" spans="1:2" x14ac:dyDescent="0.25">
      <c r="A274" s="16" t="s">
        <v>43</v>
      </c>
      <c r="B274" s="17"/>
    </row>
    <row r="275" spans="1:2" x14ac:dyDescent="0.25">
      <c r="A275" s="2" t="s">
        <v>1</v>
      </c>
      <c r="B275" s="3" t="s">
        <v>2</v>
      </c>
    </row>
    <row r="276" spans="1:2" x14ac:dyDescent="0.25">
      <c r="A276" s="6" t="s">
        <v>44</v>
      </c>
      <c r="B276" s="5">
        <v>0.44720446228578836</v>
      </c>
    </row>
    <row r="277" spans="1:2" x14ac:dyDescent="0.25">
      <c r="A277" s="4" t="s">
        <v>3</v>
      </c>
      <c r="B277" s="5">
        <v>0.19894829594162705</v>
      </c>
    </row>
    <row r="278" spans="1:2" x14ac:dyDescent="0.25">
      <c r="A278" s="4" t="s">
        <v>10</v>
      </c>
      <c r="B278" s="5">
        <v>0.18968949153135747</v>
      </c>
    </row>
    <row r="279" spans="1:2" x14ac:dyDescent="0.25">
      <c r="A279" s="6" t="s">
        <v>7</v>
      </c>
      <c r="B279" s="5">
        <v>6.7550671074118579E-2</v>
      </c>
    </row>
    <row r="280" spans="1:2" x14ac:dyDescent="0.25">
      <c r="A280" s="6" t="s">
        <v>15</v>
      </c>
      <c r="B280" s="5">
        <v>3.3944984007143075E-2</v>
      </c>
    </row>
    <row r="281" spans="1:2" x14ac:dyDescent="0.25">
      <c r="A281" s="4" t="s">
        <v>16</v>
      </c>
      <c r="B281" s="5">
        <v>3.3684331714978109E-2</v>
      </c>
    </row>
    <row r="282" spans="1:2" x14ac:dyDescent="0.25">
      <c r="A282" s="6" t="s">
        <v>12</v>
      </c>
      <c r="B282" s="5">
        <v>1.6787034452574123E-2</v>
      </c>
    </row>
    <row r="283" spans="1:2" x14ac:dyDescent="0.25">
      <c r="A283" s="6" t="s">
        <v>5</v>
      </c>
      <c r="B283" s="5">
        <v>1.1219609811733981E-2</v>
      </c>
    </row>
    <row r="284" spans="1:2" x14ac:dyDescent="0.25">
      <c r="A284" s="4" t="s">
        <v>19</v>
      </c>
      <c r="B284" s="7">
        <f>B285-SUM(B276:B283)</f>
        <v>9.7111918067926961E-4</v>
      </c>
    </row>
    <row r="285" spans="1:2" x14ac:dyDescent="0.25">
      <c r="A285" s="4" t="s">
        <v>20</v>
      </c>
      <c r="B285" s="7">
        <v>1</v>
      </c>
    </row>
    <row r="286" spans="1:2" x14ac:dyDescent="0.25">
      <c r="B286" s="1"/>
    </row>
    <row r="287" spans="1:2" x14ac:dyDescent="0.25">
      <c r="A287" s="16" t="s">
        <v>45</v>
      </c>
      <c r="B287" s="17"/>
    </row>
    <row r="288" spans="1:2" x14ac:dyDescent="0.25">
      <c r="A288" s="2" t="s">
        <v>1</v>
      </c>
      <c r="B288" s="3" t="s">
        <v>2</v>
      </c>
    </row>
    <row r="289" spans="1:2" x14ac:dyDescent="0.25">
      <c r="A289" s="6" t="s">
        <v>29</v>
      </c>
      <c r="B289" s="5">
        <v>0.96080005204370389</v>
      </c>
    </row>
    <row r="290" spans="1:2" x14ac:dyDescent="0.25">
      <c r="A290" s="6" t="s">
        <v>15</v>
      </c>
      <c r="B290" s="5">
        <v>0.15712305379876004</v>
      </c>
    </row>
    <row r="291" spans="1:2" x14ac:dyDescent="0.25">
      <c r="A291" s="4" t="s">
        <v>19</v>
      </c>
      <c r="B291" s="7">
        <f>B292-SUM(B289:B290)</f>
        <v>-0.1179231058424639</v>
      </c>
    </row>
    <row r="292" spans="1:2" x14ac:dyDescent="0.25">
      <c r="A292" s="4" t="s">
        <v>20</v>
      </c>
      <c r="B292" s="7">
        <v>1</v>
      </c>
    </row>
    <row r="293" spans="1:2" x14ac:dyDescent="0.25">
      <c r="B293" s="1"/>
    </row>
    <row r="294" spans="1:2" x14ac:dyDescent="0.25">
      <c r="A294" s="16" t="s">
        <v>46</v>
      </c>
      <c r="B294" s="17"/>
    </row>
    <row r="295" spans="1:2" x14ac:dyDescent="0.25">
      <c r="A295" s="2" t="s">
        <v>1</v>
      </c>
      <c r="B295" s="3" t="s">
        <v>2</v>
      </c>
    </row>
    <row r="296" spans="1:2" x14ac:dyDescent="0.25">
      <c r="A296" s="6" t="s">
        <v>29</v>
      </c>
      <c r="B296" s="5">
        <v>0.94654073443174158</v>
      </c>
    </row>
    <row r="297" spans="1:2" x14ac:dyDescent="0.25">
      <c r="A297" s="6" t="s">
        <v>15</v>
      </c>
      <c r="B297" s="5">
        <v>4.9006757090935368E-2</v>
      </c>
    </row>
    <row r="298" spans="1:2" x14ac:dyDescent="0.25">
      <c r="A298" s="4" t="s">
        <v>19</v>
      </c>
      <c r="B298" s="7">
        <f>B299-SUM(B296:B297)</f>
        <v>4.4525084773230361E-3</v>
      </c>
    </row>
    <row r="299" spans="1:2" x14ac:dyDescent="0.25">
      <c r="A299" s="4" t="s">
        <v>20</v>
      </c>
      <c r="B299" s="7">
        <v>1</v>
      </c>
    </row>
    <row r="300" spans="1:2" x14ac:dyDescent="0.25">
      <c r="B300" s="1"/>
    </row>
    <row r="301" spans="1:2" x14ac:dyDescent="0.25">
      <c r="A301" s="16" t="s">
        <v>47</v>
      </c>
      <c r="B301" s="17"/>
    </row>
    <row r="302" spans="1:2" x14ac:dyDescent="0.25">
      <c r="A302" s="2" t="s">
        <v>1</v>
      </c>
      <c r="B302" s="3" t="s">
        <v>2</v>
      </c>
    </row>
    <row r="303" spans="1:2" x14ac:dyDescent="0.25">
      <c r="A303" s="6" t="s">
        <v>29</v>
      </c>
      <c r="B303" s="5">
        <v>0.95567589687929633</v>
      </c>
    </row>
    <row r="304" spans="1:2" x14ac:dyDescent="0.25">
      <c r="A304" s="6" t="s">
        <v>15</v>
      </c>
      <c r="B304" s="5">
        <v>8.2888322747258852E-2</v>
      </c>
    </row>
    <row r="305" spans="1:2" x14ac:dyDescent="0.25">
      <c r="A305" s="4" t="s">
        <v>19</v>
      </c>
      <c r="B305" s="7">
        <f>B306-SUM(B303:B304)</f>
        <v>-3.8564219626555207E-2</v>
      </c>
    </row>
    <row r="306" spans="1:2" x14ac:dyDescent="0.25">
      <c r="A306" s="4" t="s">
        <v>20</v>
      </c>
      <c r="B306" s="7">
        <v>1</v>
      </c>
    </row>
    <row r="307" spans="1:2" x14ac:dyDescent="0.25">
      <c r="B307" s="1"/>
    </row>
    <row r="308" spans="1:2" x14ac:dyDescent="0.25">
      <c r="A308" s="16" t="s">
        <v>48</v>
      </c>
      <c r="B308" s="17"/>
    </row>
    <row r="309" spans="1:2" x14ac:dyDescent="0.25">
      <c r="A309" s="2" t="s">
        <v>1</v>
      </c>
      <c r="B309" s="3" t="s">
        <v>2</v>
      </c>
    </row>
    <row r="310" spans="1:2" x14ac:dyDescent="0.25">
      <c r="A310" s="6" t="s">
        <v>3</v>
      </c>
      <c r="B310" s="5">
        <v>0.25512752147515949</v>
      </c>
    </row>
    <row r="311" spans="1:2" x14ac:dyDescent="0.25">
      <c r="A311" s="6" t="s">
        <v>4</v>
      </c>
      <c r="B311" s="5">
        <v>0.17464024708782089</v>
      </c>
    </row>
    <row r="312" spans="1:2" x14ac:dyDescent="0.25">
      <c r="A312" s="6" t="s">
        <v>8</v>
      </c>
      <c r="B312" s="5">
        <v>9.9673468172921234E-2</v>
      </c>
    </row>
    <row r="313" spans="1:2" x14ac:dyDescent="0.25">
      <c r="A313" s="6" t="s">
        <v>5</v>
      </c>
      <c r="B313" s="5">
        <v>9.2776634366016714E-2</v>
      </c>
    </row>
    <row r="314" spans="1:2" x14ac:dyDescent="0.25">
      <c r="A314" s="6" t="s">
        <v>9</v>
      </c>
      <c r="B314" s="5">
        <v>7.721647058787949E-2</v>
      </c>
    </row>
    <row r="315" spans="1:2" x14ac:dyDescent="0.25">
      <c r="A315" s="6" t="s">
        <v>13</v>
      </c>
      <c r="B315" s="5">
        <v>7.2233515929436415E-2</v>
      </c>
    </row>
    <row r="316" spans="1:2" x14ac:dyDescent="0.25">
      <c r="A316" s="6" t="s">
        <v>15</v>
      </c>
      <c r="B316" s="5">
        <v>6.7523252781657148E-2</v>
      </c>
    </row>
    <row r="317" spans="1:2" x14ac:dyDescent="0.25">
      <c r="A317" s="6" t="s">
        <v>6</v>
      </c>
      <c r="B317" s="5">
        <v>6.2035609269026827E-2</v>
      </c>
    </row>
    <row r="318" spans="1:2" x14ac:dyDescent="0.25">
      <c r="A318" s="6" t="s">
        <v>7</v>
      </c>
      <c r="B318" s="5">
        <v>4.010238249842215E-2</v>
      </c>
    </row>
    <row r="319" spans="1:2" x14ac:dyDescent="0.25">
      <c r="A319" s="4" t="s">
        <v>10</v>
      </c>
      <c r="B319" s="5">
        <v>3.8153442612836978E-2</v>
      </c>
    </row>
    <row r="320" spans="1:2" x14ac:dyDescent="0.25">
      <c r="A320" s="6" t="s">
        <v>22</v>
      </c>
      <c r="B320" s="5">
        <v>1.268792588177552E-2</v>
      </c>
    </row>
    <row r="321" spans="1:2" x14ac:dyDescent="0.25">
      <c r="A321" s="6" t="s">
        <v>12</v>
      </c>
      <c r="B321" s="5">
        <v>1.0659914216053607E-2</v>
      </c>
    </row>
    <row r="322" spans="1:2" x14ac:dyDescent="0.25">
      <c r="A322" s="4" t="s">
        <v>19</v>
      </c>
      <c r="B322" s="7">
        <f>B323-SUM(B310:B321)</f>
        <v>-2.8303848790063313E-3</v>
      </c>
    </row>
    <row r="323" spans="1:2" x14ac:dyDescent="0.25">
      <c r="A323" s="4" t="s">
        <v>20</v>
      </c>
      <c r="B323" s="7">
        <v>1</v>
      </c>
    </row>
    <row r="324" spans="1:2" x14ac:dyDescent="0.25">
      <c r="B324" s="1"/>
    </row>
    <row r="325" spans="1:2" x14ac:dyDescent="0.25">
      <c r="A325" s="16" t="s">
        <v>49</v>
      </c>
      <c r="B325" s="17"/>
    </row>
    <row r="326" spans="1:2" x14ac:dyDescent="0.25">
      <c r="A326" s="2" t="s">
        <v>1</v>
      </c>
      <c r="B326" s="3" t="s">
        <v>2</v>
      </c>
    </row>
    <row r="327" spans="1:2" x14ac:dyDescent="0.25">
      <c r="A327" s="6" t="s">
        <v>29</v>
      </c>
      <c r="B327" s="5">
        <v>0.95875907807844041</v>
      </c>
    </row>
    <row r="328" spans="1:2" x14ac:dyDescent="0.25">
      <c r="A328" s="6" t="s">
        <v>15</v>
      </c>
      <c r="B328" s="5">
        <v>4.159292340471217E-2</v>
      </c>
    </row>
    <row r="329" spans="1:2" x14ac:dyDescent="0.25">
      <c r="A329" s="4" t="s">
        <v>19</v>
      </c>
      <c r="B329" s="7">
        <f>B330-SUM(B327:B328)</f>
        <v>-3.520014831526197E-4</v>
      </c>
    </row>
    <row r="330" spans="1:2" x14ac:dyDescent="0.25">
      <c r="A330" s="4" t="s">
        <v>20</v>
      </c>
      <c r="B330" s="7">
        <v>1</v>
      </c>
    </row>
    <row r="331" spans="1:2" ht="73.5" customHeight="1" x14ac:dyDescent="0.25">
      <c r="A331" s="22" t="s">
        <v>92</v>
      </c>
      <c r="B331" s="22"/>
    </row>
    <row r="332" spans="1:2" x14ac:dyDescent="0.25">
      <c r="B332" s="1"/>
    </row>
    <row r="333" spans="1:2" x14ac:dyDescent="0.25">
      <c r="A333" s="16" t="s">
        <v>50</v>
      </c>
      <c r="B333" s="17"/>
    </row>
    <row r="334" spans="1:2" x14ac:dyDescent="0.25">
      <c r="A334" s="2" t="s">
        <v>1</v>
      </c>
      <c r="B334" s="3" t="s">
        <v>2</v>
      </c>
    </row>
    <row r="335" spans="1:2" x14ac:dyDescent="0.25">
      <c r="A335" s="4" t="s">
        <v>3</v>
      </c>
      <c r="B335" s="5">
        <v>0.51332779499718906</v>
      </c>
    </row>
    <row r="336" spans="1:2" x14ac:dyDescent="0.25">
      <c r="A336" s="6" t="s">
        <v>33</v>
      </c>
      <c r="B336" s="5">
        <v>0.19566641713813571</v>
      </c>
    </row>
    <row r="337" spans="1:2" x14ac:dyDescent="0.25">
      <c r="A337" s="4" t="s">
        <v>10</v>
      </c>
      <c r="B337" s="5">
        <v>0.15529390755567016</v>
      </c>
    </row>
    <row r="338" spans="1:2" x14ac:dyDescent="0.25">
      <c r="A338" s="4" t="s">
        <v>16</v>
      </c>
      <c r="B338" s="5">
        <v>0.108308473258341</v>
      </c>
    </row>
    <row r="339" spans="1:2" x14ac:dyDescent="0.25">
      <c r="A339" s="4" t="s">
        <v>12</v>
      </c>
      <c r="B339" s="5">
        <v>2.288193798511684E-2</v>
      </c>
    </row>
    <row r="340" spans="1:2" x14ac:dyDescent="0.25">
      <c r="A340" s="6" t="s">
        <v>15</v>
      </c>
      <c r="B340" s="5">
        <v>3.4216599184211443E-3</v>
      </c>
    </row>
    <row r="341" spans="1:2" x14ac:dyDescent="0.25">
      <c r="A341" s="14" t="s">
        <v>93</v>
      </c>
      <c r="B341" s="13">
        <v>1.4441408717043673E-3</v>
      </c>
    </row>
    <row r="342" spans="1:2" x14ac:dyDescent="0.25">
      <c r="A342" s="4" t="s">
        <v>19</v>
      </c>
      <c r="B342" s="7">
        <f>B343-SUM(B335:B341)</f>
        <v>-3.443317245783728E-4</v>
      </c>
    </row>
    <row r="343" spans="1:2" x14ac:dyDescent="0.25">
      <c r="A343" s="4" t="s">
        <v>20</v>
      </c>
      <c r="B343" s="7">
        <v>1</v>
      </c>
    </row>
    <row r="344" spans="1:2" x14ac:dyDescent="0.25">
      <c r="B344" s="1"/>
    </row>
    <row r="345" spans="1:2" x14ac:dyDescent="0.25">
      <c r="A345" s="16" t="s">
        <v>51</v>
      </c>
      <c r="B345" s="17"/>
    </row>
    <row r="346" spans="1:2" x14ac:dyDescent="0.25">
      <c r="A346" s="2" t="s">
        <v>1</v>
      </c>
      <c r="B346" s="3" t="s">
        <v>2</v>
      </c>
    </row>
    <row r="347" spans="1:2" x14ac:dyDescent="0.25">
      <c r="A347" s="4" t="s">
        <v>3</v>
      </c>
      <c r="B347" s="5">
        <v>0.35194188859689018</v>
      </c>
    </row>
    <row r="348" spans="1:2" x14ac:dyDescent="0.25">
      <c r="A348" s="6" t="s">
        <v>4</v>
      </c>
      <c r="B348" s="5">
        <v>7.3967044291689252E-2</v>
      </c>
    </row>
    <row r="349" spans="1:2" x14ac:dyDescent="0.25">
      <c r="A349" s="4" t="s">
        <v>10</v>
      </c>
      <c r="B349" s="5">
        <v>5.8587889531188576E-2</v>
      </c>
    </row>
    <row r="350" spans="1:2" x14ac:dyDescent="0.25">
      <c r="A350" s="6" t="s">
        <v>6</v>
      </c>
      <c r="B350" s="5">
        <v>4.3763624549820565E-2</v>
      </c>
    </row>
    <row r="351" spans="1:2" x14ac:dyDescent="0.25">
      <c r="A351" s="6" t="s">
        <v>8</v>
      </c>
      <c r="B351" s="5">
        <v>3.599871812473919E-2</v>
      </c>
    </row>
    <row r="352" spans="1:2" x14ac:dyDescent="0.25">
      <c r="A352" s="6" t="s">
        <v>15</v>
      </c>
      <c r="B352" s="5">
        <v>3.5894043010383146E-2</v>
      </c>
    </row>
    <row r="353" spans="1:2" x14ac:dyDescent="0.25">
      <c r="A353" s="6" t="s">
        <v>7</v>
      </c>
      <c r="B353" s="5">
        <v>2.977468844438046E-2</v>
      </c>
    </row>
    <row r="354" spans="1:2" x14ac:dyDescent="0.25">
      <c r="A354" s="4" t="s">
        <v>16</v>
      </c>
      <c r="B354" s="5">
        <v>2.753049941213017E-2</v>
      </c>
    </row>
    <row r="355" spans="1:2" x14ac:dyDescent="0.25">
      <c r="A355" s="6" t="s">
        <v>5</v>
      </c>
      <c r="B355" s="5">
        <v>2.5392818086046154E-2</v>
      </c>
    </row>
    <row r="356" spans="1:2" x14ac:dyDescent="0.25">
      <c r="A356" s="6" t="s">
        <v>12</v>
      </c>
      <c r="B356" s="5">
        <v>1.5270449942669085E-2</v>
      </c>
    </row>
    <row r="357" spans="1:2" x14ac:dyDescent="0.25">
      <c r="A357" s="4" t="s">
        <v>11</v>
      </c>
      <c r="B357" s="5">
        <v>1.0039770616128502E-2</v>
      </c>
    </row>
    <row r="358" spans="1:2" x14ac:dyDescent="0.25">
      <c r="A358" s="6" t="s">
        <v>9</v>
      </c>
      <c r="B358" s="5">
        <v>8.5342631607321154E-3</v>
      </c>
    </row>
    <row r="359" spans="1:2" x14ac:dyDescent="0.25">
      <c r="A359" s="6" t="s">
        <v>14</v>
      </c>
      <c r="B359" s="5">
        <v>6.9311230172425867E-3</v>
      </c>
    </row>
    <row r="360" spans="1:2" x14ac:dyDescent="0.25">
      <c r="A360" s="6" t="s">
        <v>13</v>
      </c>
      <c r="B360" s="5">
        <v>4.9235802393792312E-3</v>
      </c>
    </row>
    <row r="361" spans="1:2" x14ac:dyDescent="0.25">
      <c r="A361" s="6" t="s">
        <v>23</v>
      </c>
      <c r="B361" s="5">
        <v>-5.393627706512874E-6</v>
      </c>
    </row>
    <row r="362" spans="1:2" x14ac:dyDescent="0.25">
      <c r="A362" s="6" t="s">
        <v>18</v>
      </c>
      <c r="B362" s="5">
        <v>-2.7775452980844523E-5</v>
      </c>
    </row>
    <row r="363" spans="1:2" x14ac:dyDescent="0.25">
      <c r="A363" s="6" t="s">
        <v>22</v>
      </c>
      <c r="B363" s="5">
        <v>-1.2446949788134237E-4</v>
      </c>
    </row>
    <row r="364" spans="1:2" x14ac:dyDescent="0.25">
      <c r="A364" s="14" t="s">
        <v>93</v>
      </c>
      <c r="B364" s="13">
        <v>2.1792917240855161E-2</v>
      </c>
    </row>
    <row r="365" spans="1:2" x14ac:dyDescent="0.25">
      <c r="A365" s="4" t="s">
        <v>19</v>
      </c>
      <c r="B365" s="7">
        <f>B366-SUM(B347:B364)</f>
        <v>0.24981432031429407</v>
      </c>
    </row>
    <row r="366" spans="1:2" x14ac:dyDescent="0.25">
      <c r="A366" s="4" t="s">
        <v>20</v>
      </c>
      <c r="B366" s="7">
        <v>1</v>
      </c>
    </row>
    <row r="367" spans="1:2" x14ac:dyDescent="0.25">
      <c r="B367" s="1"/>
    </row>
    <row r="368" spans="1:2" x14ac:dyDescent="0.25">
      <c r="A368" s="16" t="s">
        <v>52</v>
      </c>
      <c r="B368" s="17"/>
    </row>
    <row r="369" spans="1:2" x14ac:dyDescent="0.25">
      <c r="A369" s="2" t="s">
        <v>1</v>
      </c>
      <c r="B369" s="3" t="s">
        <v>2</v>
      </c>
    </row>
    <row r="370" spans="1:2" x14ac:dyDescent="0.25">
      <c r="A370" s="6" t="s">
        <v>29</v>
      </c>
      <c r="B370" s="5">
        <v>0.95829447698124548</v>
      </c>
    </row>
    <row r="371" spans="1:2" x14ac:dyDescent="0.25">
      <c r="A371" s="6" t="s">
        <v>15</v>
      </c>
      <c r="B371" s="5">
        <v>7.1093588890234788E-2</v>
      </c>
    </row>
    <row r="372" spans="1:2" x14ac:dyDescent="0.25">
      <c r="A372" s="4" t="s">
        <v>19</v>
      </c>
      <c r="B372" s="7">
        <f>B373-SUM(B370:B371)</f>
        <v>-2.938806587148024E-2</v>
      </c>
    </row>
    <row r="373" spans="1:2" x14ac:dyDescent="0.25">
      <c r="A373" s="4" t="s">
        <v>20</v>
      </c>
      <c r="B373" s="7">
        <v>1</v>
      </c>
    </row>
    <row r="374" spans="1:2" x14ac:dyDescent="0.25">
      <c r="B374" s="1"/>
    </row>
    <row r="375" spans="1:2" x14ac:dyDescent="0.25">
      <c r="A375" s="16" t="s">
        <v>53</v>
      </c>
      <c r="B375" s="17"/>
    </row>
    <row r="376" spans="1:2" x14ac:dyDescent="0.25">
      <c r="A376" s="2" t="s">
        <v>1</v>
      </c>
      <c r="B376" s="3" t="s">
        <v>2</v>
      </c>
    </row>
    <row r="377" spans="1:2" x14ac:dyDescent="0.25">
      <c r="A377" s="6" t="s">
        <v>33</v>
      </c>
      <c r="B377" s="5">
        <v>0.97555735893694506</v>
      </c>
    </row>
    <row r="378" spans="1:2" x14ac:dyDescent="0.25">
      <c r="A378" s="6" t="s">
        <v>15</v>
      </c>
      <c r="B378" s="5">
        <v>1.8536566857162522E-2</v>
      </c>
    </row>
    <row r="379" spans="1:2" x14ac:dyDescent="0.25">
      <c r="A379" s="4" t="s">
        <v>19</v>
      </c>
      <c r="B379" s="7">
        <f>B380-SUM(B377:B378)</f>
        <v>5.9060742058923976E-3</v>
      </c>
    </row>
    <row r="380" spans="1:2" x14ac:dyDescent="0.25">
      <c r="A380" s="4" t="s">
        <v>20</v>
      </c>
      <c r="B380" s="7">
        <v>1</v>
      </c>
    </row>
    <row r="381" spans="1:2" x14ac:dyDescent="0.25">
      <c r="B381" s="1"/>
    </row>
    <row r="382" spans="1:2" x14ac:dyDescent="0.25">
      <c r="A382" s="16" t="s">
        <v>54</v>
      </c>
      <c r="B382" s="17"/>
    </row>
    <row r="383" spans="1:2" x14ac:dyDescent="0.25">
      <c r="A383" s="2" t="s">
        <v>1</v>
      </c>
      <c r="B383" s="3" t="s">
        <v>2</v>
      </c>
    </row>
    <row r="384" spans="1:2" x14ac:dyDescent="0.25">
      <c r="A384" s="4" t="s">
        <v>3</v>
      </c>
      <c r="B384" s="5">
        <v>0.31611016107227013</v>
      </c>
    </row>
    <row r="385" spans="1:2" x14ac:dyDescent="0.25">
      <c r="A385" s="6" t="s">
        <v>4</v>
      </c>
      <c r="B385" s="5">
        <v>0.15673671380462015</v>
      </c>
    </row>
    <row r="386" spans="1:2" x14ac:dyDescent="0.25">
      <c r="A386" s="4" t="s">
        <v>10</v>
      </c>
      <c r="B386" s="5">
        <v>0.10742083678301216</v>
      </c>
    </row>
    <row r="387" spans="1:2" x14ac:dyDescent="0.25">
      <c r="A387" s="6" t="s">
        <v>8</v>
      </c>
      <c r="B387" s="5">
        <v>8.3242723450675515E-2</v>
      </c>
    </row>
    <row r="388" spans="1:2" x14ac:dyDescent="0.25">
      <c r="A388" s="6" t="s">
        <v>15</v>
      </c>
      <c r="B388" s="5">
        <v>6.5028341480980759E-2</v>
      </c>
    </row>
    <row r="389" spans="1:2" x14ac:dyDescent="0.25">
      <c r="A389" s="6" t="s">
        <v>6</v>
      </c>
      <c r="B389" s="5">
        <v>4.8143994244696682E-2</v>
      </c>
    </row>
    <row r="390" spans="1:2" x14ac:dyDescent="0.25">
      <c r="A390" s="6" t="s">
        <v>7</v>
      </c>
      <c r="B390" s="5">
        <v>4.2751607390404206E-2</v>
      </c>
    </row>
    <row r="391" spans="1:2" x14ac:dyDescent="0.25">
      <c r="A391" s="6" t="s">
        <v>55</v>
      </c>
      <c r="B391" s="5">
        <v>3.2564417961822738E-2</v>
      </c>
    </row>
    <row r="392" spans="1:2" x14ac:dyDescent="0.25">
      <c r="A392" s="6" t="s">
        <v>13</v>
      </c>
      <c r="B392" s="5">
        <v>2.8447915736894439E-2</v>
      </c>
    </row>
    <row r="393" spans="1:2" x14ac:dyDescent="0.25">
      <c r="A393" s="6" t="s">
        <v>22</v>
      </c>
      <c r="B393" s="5">
        <v>2.4730403241544362E-2</v>
      </c>
    </row>
    <row r="394" spans="1:2" x14ac:dyDescent="0.25">
      <c r="A394" s="4" t="s">
        <v>16</v>
      </c>
      <c r="B394" s="5">
        <v>2.3565131200300758E-2</v>
      </c>
    </row>
    <row r="395" spans="1:2" x14ac:dyDescent="0.25">
      <c r="A395" s="6" t="s">
        <v>5</v>
      </c>
      <c r="B395" s="5">
        <v>1.9217581407809613E-2</v>
      </c>
    </row>
    <row r="396" spans="1:2" x14ac:dyDescent="0.25">
      <c r="A396" s="6" t="s">
        <v>9</v>
      </c>
      <c r="B396" s="5">
        <v>1.5922182291771673E-2</v>
      </c>
    </row>
    <row r="397" spans="1:2" x14ac:dyDescent="0.25">
      <c r="A397" s="6" t="s">
        <v>12</v>
      </c>
      <c r="B397" s="5">
        <v>1.3317203483144906E-2</v>
      </c>
    </row>
    <row r="398" spans="1:2" x14ac:dyDescent="0.25">
      <c r="A398" s="6" t="s">
        <v>14</v>
      </c>
      <c r="B398" s="5">
        <v>9.0108826840736445E-3</v>
      </c>
    </row>
    <row r="399" spans="1:2" x14ac:dyDescent="0.25">
      <c r="A399" s="6" t="s">
        <v>23</v>
      </c>
      <c r="B399" s="5">
        <v>8.5158312710598479E-3</v>
      </c>
    </row>
    <row r="400" spans="1:2" x14ac:dyDescent="0.25">
      <c r="A400" s="6" t="s">
        <v>11</v>
      </c>
      <c r="B400" s="5">
        <v>4.7932289623760279E-3</v>
      </c>
    </row>
    <row r="401" spans="1:2" x14ac:dyDescent="0.25">
      <c r="A401" s="4" t="s">
        <v>19</v>
      </c>
      <c r="B401" s="7">
        <f>B402-SUM(B384:B400)</f>
        <v>4.8084353254229661E-4</v>
      </c>
    </row>
    <row r="402" spans="1:2" x14ac:dyDescent="0.25">
      <c r="A402" s="4" t="s">
        <v>20</v>
      </c>
      <c r="B402" s="7">
        <v>1</v>
      </c>
    </row>
    <row r="403" spans="1:2" x14ac:dyDescent="0.25">
      <c r="B403" s="1"/>
    </row>
    <row r="404" spans="1:2" x14ac:dyDescent="0.25">
      <c r="A404" s="16" t="s">
        <v>56</v>
      </c>
      <c r="B404" s="17"/>
    </row>
    <row r="405" spans="1:2" x14ac:dyDescent="0.25">
      <c r="A405" s="2" t="s">
        <v>1</v>
      </c>
      <c r="B405" s="3" t="s">
        <v>2</v>
      </c>
    </row>
    <row r="406" spans="1:2" x14ac:dyDescent="0.25">
      <c r="A406" s="4" t="s">
        <v>3</v>
      </c>
      <c r="B406" s="5">
        <v>0.78538769836859901</v>
      </c>
    </row>
    <row r="407" spans="1:2" x14ac:dyDescent="0.25">
      <c r="A407" s="4" t="s">
        <v>10</v>
      </c>
      <c r="B407" s="5">
        <v>9.1567726604361827E-2</v>
      </c>
    </row>
    <row r="408" spans="1:2" x14ac:dyDescent="0.25">
      <c r="A408" s="4" t="s">
        <v>16</v>
      </c>
      <c r="B408" s="5">
        <v>5.585183055691114E-2</v>
      </c>
    </row>
    <row r="409" spans="1:2" x14ac:dyDescent="0.25">
      <c r="A409" s="6" t="s">
        <v>15</v>
      </c>
      <c r="B409" s="5">
        <v>3.7798364298377594E-2</v>
      </c>
    </row>
    <row r="410" spans="1:2" x14ac:dyDescent="0.25">
      <c r="A410" s="4" t="s">
        <v>12</v>
      </c>
      <c r="B410" s="5">
        <v>3.2056492455334401E-2</v>
      </c>
    </row>
    <row r="411" spans="1:2" x14ac:dyDescent="0.25">
      <c r="A411" s="4" t="s">
        <v>19</v>
      </c>
      <c r="B411" s="7">
        <f>B412-SUM(B406:B410)</f>
        <v>-2.6621122835839284E-3</v>
      </c>
    </row>
    <row r="412" spans="1:2" x14ac:dyDescent="0.25">
      <c r="A412" s="4" t="s">
        <v>20</v>
      </c>
      <c r="B412" s="7">
        <v>1</v>
      </c>
    </row>
    <row r="413" spans="1:2" x14ac:dyDescent="0.25">
      <c r="B413" s="1"/>
    </row>
    <row r="414" spans="1:2" x14ac:dyDescent="0.25">
      <c r="A414" s="16" t="s">
        <v>57</v>
      </c>
      <c r="B414" s="17"/>
    </row>
    <row r="415" spans="1:2" x14ac:dyDescent="0.25">
      <c r="A415" s="2" t="s">
        <v>1</v>
      </c>
      <c r="B415" s="3" t="s">
        <v>2</v>
      </c>
    </row>
    <row r="416" spans="1:2" x14ac:dyDescent="0.25">
      <c r="A416" s="6" t="s">
        <v>3</v>
      </c>
      <c r="B416" s="5">
        <v>0.29427637675191765</v>
      </c>
    </row>
    <row r="417" spans="1:2" x14ac:dyDescent="0.25">
      <c r="A417" s="4" t="s">
        <v>10</v>
      </c>
      <c r="B417" s="5">
        <v>9.4681030328786747E-2</v>
      </c>
    </row>
    <row r="418" spans="1:2" x14ac:dyDescent="0.25">
      <c r="A418" s="6" t="s">
        <v>4</v>
      </c>
      <c r="B418" s="5">
        <v>9.4058602083803899E-2</v>
      </c>
    </row>
    <row r="419" spans="1:2" x14ac:dyDescent="0.25">
      <c r="A419" s="6" t="s">
        <v>15</v>
      </c>
      <c r="B419" s="5">
        <v>4.7100171898702317E-2</v>
      </c>
    </row>
    <row r="420" spans="1:2" x14ac:dyDescent="0.25">
      <c r="A420" s="6" t="s">
        <v>6</v>
      </c>
      <c r="B420" s="5">
        <v>4.0546482942560046E-2</v>
      </c>
    </row>
    <row r="421" spans="1:2" x14ac:dyDescent="0.25">
      <c r="A421" s="6" t="s">
        <v>8</v>
      </c>
      <c r="B421" s="5">
        <v>3.7585114415255735E-2</v>
      </c>
    </row>
    <row r="422" spans="1:2" x14ac:dyDescent="0.25">
      <c r="A422" s="6" t="s">
        <v>13</v>
      </c>
      <c r="B422" s="5">
        <v>3.5816720906548125E-2</v>
      </c>
    </row>
    <row r="423" spans="1:2" x14ac:dyDescent="0.25">
      <c r="A423" s="6" t="s">
        <v>7</v>
      </c>
      <c r="B423" s="5">
        <v>1.7295272668024209E-2</v>
      </c>
    </row>
    <row r="424" spans="1:2" x14ac:dyDescent="0.25">
      <c r="A424" s="6" t="s">
        <v>17</v>
      </c>
      <c r="B424" s="5">
        <v>9.2675559255993526E-3</v>
      </c>
    </row>
    <row r="425" spans="1:2" x14ac:dyDescent="0.25">
      <c r="A425" s="6" t="s">
        <v>14</v>
      </c>
      <c r="B425" s="5">
        <v>8.1095232101613176E-3</v>
      </c>
    </row>
    <row r="426" spans="1:2" x14ac:dyDescent="0.25">
      <c r="A426" s="6" t="s">
        <v>5</v>
      </c>
      <c r="B426" s="5">
        <v>7.2590239564455797E-3</v>
      </c>
    </row>
    <row r="427" spans="1:2" x14ac:dyDescent="0.25">
      <c r="A427" s="4" t="s">
        <v>11</v>
      </c>
      <c r="B427" s="5">
        <v>6.6105680006711609E-3</v>
      </c>
    </row>
    <row r="428" spans="1:2" x14ac:dyDescent="0.25">
      <c r="A428" s="6" t="s">
        <v>23</v>
      </c>
      <c r="B428" s="5">
        <v>5.1225892165051162E-3</v>
      </c>
    </row>
    <row r="429" spans="1:2" x14ac:dyDescent="0.25">
      <c r="A429" s="4" t="s">
        <v>16</v>
      </c>
      <c r="B429" s="5">
        <v>4.6294656969746396E-3</v>
      </c>
    </row>
    <row r="430" spans="1:2" x14ac:dyDescent="0.25">
      <c r="A430" s="6" t="s">
        <v>18</v>
      </c>
      <c r="B430" s="5">
        <v>3.1565749525449978E-3</v>
      </c>
    </row>
    <row r="431" spans="1:2" x14ac:dyDescent="0.25">
      <c r="A431" s="4" t="s">
        <v>58</v>
      </c>
      <c r="B431" s="5">
        <v>4.5919407902595766E-6</v>
      </c>
    </row>
    <row r="432" spans="1:2" x14ac:dyDescent="0.25">
      <c r="A432" s="6" t="s">
        <v>22</v>
      </c>
      <c r="B432" s="5">
        <v>-2.2932527158866373E-4</v>
      </c>
    </row>
    <row r="433" spans="1:2" x14ac:dyDescent="0.25">
      <c r="A433" s="14" t="s">
        <v>93</v>
      </c>
      <c r="B433" s="13">
        <v>9.7636271314072692E-3</v>
      </c>
    </row>
    <row r="434" spans="1:2" x14ac:dyDescent="0.25">
      <c r="A434" s="4" t="s">
        <v>19</v>
      </c>
      <c r="B434" s="7">
        <f>B435-SUM(B416:B433)</f>
        <v>0.28494603324489043</v>
      </c>
    </row>
    <row r="435" spans="1:2" x14ac:dyDescent="0.25">
      <c r="A435" s="4" t="s">
        <v>20</v>
      </c>
      <c r="B435" s="7">
        <v>1</v>
      </c>
    </row>
    <row r="436" spans="1:2" x14ac:dyDescent="0.25">
      <c r="B436" s="1"/>
    </row>
    <row r="437" spans="1:2" x14ac:dyDescent="0.25">
      <c r="A437" s="16" t="s">
        <v>59</v>
      </c>
      <c r="B437" s="17"/>
    </row>
    <row r="438" spans="1:2" x14ac:dyDescent="0.25">
      <c r="A438" s="2" t="s">
        <v>1</v>
      </c>
      <c r="B438" s="3" t="s">
        <v>2</v>
      </c>
    </row>
    <row r="439" spans="1:2" x14ac:dyDescent="0.25">
      <c r="A439" s="4" t="s">
        <v>3</v>
      </c>
      <c r="B439" s="5">
        <v>0.19378448104159346</v>
      </c>
    </row>
    <row r="440" spans="1:2" x14ac:dyDescent="0.25">
      <c r="A440" s="6" t="s">
        <v>13</v>
      </c>
      <c r="B440" s="5">
        <v>0.11973589687682594</v>
      </c>
    </row>
    <row r="441" spans="1:2" x14ac:dyDescent="0.25">
      <c r="A441" s="6" t="s">
        <v>4</v>
      </c>
      <c r="B441" s="5">
        <v>0.11735631013745687</v>
      </c>
    </row>
    <row r="442" spans="1:2" x14ac:dyDescent="0.25">
      <c r="A442" s="6" t="s">
        <v>8</v>
      </c>
      <c r="B442" s="5">
        <v>0.10355018584920804</v>
      </c>
    </row>
    <row r="443" spans="1:2" x14ac:dyDescent="0.25">
      <c r="A443" s="4" t="s">
        <v>10</v>
      </c>
      <c r="B443" s="5">
        <v>9.4679117796225842E-2</v>
      </c>
    </row>
    <row r="444" spans="1:2" x14ac:dyDescent="0.25">
      <c r="A444" s="6" t="s">
        <v>22</v>
      </c>
      <c r="B444" s="5">
        <v>8.2436924507899634E-2</v>
      </c>
    </row>
    <row r="445" spans="1:2" x14ac:dyDescent="0.25">
      <c r="A445" s="6" t="s">
        <v>6</v>
      </c>
      <c r="B445" s="5">
        <v>6.5173280552249691E-2</v>
      </c>
    </row>
    <row r="446" spans="1:2" x14ac:dyDescent="0.25">
      <c r="A446" s="6" t="s">
        <v>5</v>
      </c>
      <c r="B446" s="5">
        <v>6.3278786456143987E-2</v>
      </c>
    </row>
    <row r="447" spans="1:2" x14ac:dyDescent="0.25">
      <c r="A447" s="6" t="s">
        <v>7</v>
      </c>
      <c r="B447" s="5">
        <v>3.9114347967024454E-2</v>
      </c>
    </row>
    <row r="448" spans="1:2" x14ac:dyDescent="0.25">
      <c r="A448" s="4" t="s">
        <v>16</v>
      </c>
      <c r="B448" s="5">
        <v>3.8706868492581016E-2</v>
      </c>
    </row>
    <row r="449" spans="1:2" x14ac:dyDescent="0.25">
      <c r="A449" s="6" t="s">
        <v>9</v>
      </c>
      <c r="B449" s="5">
        <v>2.0868501191386214E-2</v>
      </c>
    </row>
    <row r="450" spans="1:2" x14ac:dyDescent="0.25">
      <c r="A450" s="6" t="s">
        <v>23</v>
      </c>
      <c r="B450" s="5">
        <v>2.0192595162937792E-2</v>
      </c>
    </row>
    <row r="451" spans="1:2" x14ac:dyDescent="0.25">
      <c r="A451" s="6" t="s">
        <v>12</v>
      </c>
      <c r="B451" s="5">
        <v>2.0019072194795314E-2</v>
      </c>
    </row>
    <row r="452" spans="1:2" x14ac:dyDescent="0.25">
      <c r="A452" s="6" t="s">
        <v>18</v>
      </c>
      <c r="B452" s="5">
        <v>1.8128892997430472E-2</v>
      </c>
    </row>
    <row r="453" spans="1:2" x14ac:dyDescent="0.25">
      <c r="A453" s="6" t="s">
        <v>15</v>
      </c>
      <c r="B453" s="5">
        <v>3.2034321600877434E-3</v>
      </c>
    </row>
    <row r="454" spans="1:2" x14ac:dyDescent="0.25">
      <c r="A454" s="4" t="s">
        <v>19</v>
      </c>
      <c r="B454" s="7">
        <f>B455-SUM(B439:B453)</f>
        <v>-2.2869338384623461E-4</v>
      </c>
    </row>
    <row r="455" spans="1:2" x14ac:dyDescent="0.25">
      <c r="A455" s="4" t="s">
        <v>20</v>
      </c>
      <c r="B455" s="7">
        <v>1</v>
      </c>
    </row>
    <row r="456" spans="1:2" x14ac:dyDescent="0.25">
      <c r="B456" s="1"/>
    </row>
    <row r="457" spans="1:2" x14ac:dyDescent="0.25">
      <c r="A457" s="16" t="s">
        <v>60</v>
      </c>
      <c r="B457" s="17"/>
    </row>
    <row r="458" spans="1:2" x14ac:dyDescent="0.25">
      <c r="A458" s="2" t="s">
        <v>1</v>
      </c>
      <c r="B458" s="3" t="s">
        <v>2</v>
      </c>
    </row>
    <row r="459" spans="1:2" x14ac:dyDescent="0.25">
      <c r="A459" s="4" t="s">
        <v>3</v>
      </c>
      <c r="B459" s="5">
        <v>0.31556393739892602</v>
      </c>
    </row>
    <row r="460" spans="1:2" x14ac:dyDescent="0.25">
      <c r="A460" s="6" t="s">
        <v>4</v>
      </c>
      <c r="B460" s="5">
        <v>0.1566892622404899</v>
      </c>
    </row>
    <row r="461" spans="1:2" x14ac:dyDescent="0.25">
      <c r="A461" s="4" t="s">
        <v>10</v>
      </c>
      <c r="B461" s="5">
        <v>0.10747722003877044</v>
      </c>
    </row>
    <row r="462" spans="1:2" x14ac:dyDescent="0.25">
      <c r="A462" s="6" t="s">
        <v>8</v>
      </c>
      <c r="B462" s="5">
        <v>8.3271139995600374E-2</v>
      </c>
    </row>
    <row r="463" spans="1:2" x14ac:dyDescent="0.25">
      <c r="A463" s="6" t="s">
        <v>15</v>
      </c>
      <c r="B463" s="5">
        <v>6.6820713087693731E-2</v>
      </c>
    </row>
    <row r="464" spans="1:2" x14ac:dyDescent="0.25">
      <c r="A464" s="6" t="s">
        <v>6</v>
      </c>
      <c r="B464" s="5">
        <v>4.8161565498678359E-2</v>
      </c>
    </row>
    <row r="465" spans="1:2" x14ac:dyDescent="0.25">
      <c r="A465" s="6" t="s">
        <v>7</v>
      </c>
      <c r="B465" s="5">
        <v>4.2744006790715917E-2</v>
      </c>
    </row>
    <row r="466" spans="1:2" x14ac:dyDescent="0.25">
      <c r="A466" s="6" t="s">
        <v>55</v>
      </c>
      <c r="B466" s="5">
        <v>3.1633881089144472E-2</v>
      </c>
    </row>
    <row r="467" spans="1:2" x14ac:dyDescent="0.25">
      <c r="A467" s="6" t="s">
        <v>13</v>
      </c>
      <c r="B467" s="5">
        <v>2.8474694061106563E-2</v>
      </c>
    </row>
    <row r="468" spans="1:2" x14ac:dyDescent="0.25">
      <c r="A468" s="6" t="s">
        <v>22</v>
      </c>
      <c r="B468" s="5">
        <v>2.4724965081028907E-2</v>
      </c>
    </row>
    <row r="469" spans="1:2" x14ac:dyDescent="0.25">
      <c r="A469" s="4" t="s">
        <v>16</v>
      </c>
      <c r="B469" s="5">
        <v>2.3577400395181948E-2</v>
      </c>
    </row>
    <row r="470" spans="1:2" x14ac:dyDescent="0.25">
      <c r="A470" s="6" t="s">
        <v>5</v>
      </c>
      <c r="B470" s="5">
        <v>1.9225979283130957E-2</v>
      </c>
    </row>
    <row r="471" spans="1:2" x14ac:dyDescent="0.25">
      <c r="A471" s="6" t="s">
        <v>9</v>
      </c>
      <c r="B471" s="5">
        <v>1.5930283284768431E-2</v>
      </c>
    </row>
    <row r="472" spans="1:2" x14ac:dyDescent="0.25">
      <c r="A472" s="6" t="s">
        <v>12</v>
      </c>
      <c r="B472" s="5">
        <v>1.3419306965879393E-2</v>
      </c>
    </row>
    <row r="473" spans="1:2" x14ac:dyDescent="0.25">
      <c r="A473" s="6" t="s">
        <v>14</v>
      </c>
      <c r="B473" s="5">
        <v>9.0186302861730173E-3</v>
      </c>
    </row>
    <row r="474" spans="1:2" x14ac:dyDescent="0.25">
      <c r="A474" s="6" t="s">
        <v>23</v>
      </c>
      <c r="B474" s="5">
        <v>8.5196575644934953E-3</v>
      </c>
    </row>
    <row r="475" spans="1:2" x14ac:dyDescent="0.25">
      <c r="A475" s="6" t="s">
        <v>11</v>
      </c>
      <c r="B475" s="5">
        <v>4.7818638681224185E-3</v>
      </c>
    </row>
    <row r="476" spans="1:2" x14ac:dyDescent="0.25">
      <c r="A476" s="4" t="s">
        <v>19</v>
      </c>
      <c r="B476" s="7">
        <f>B477-SUM(B459:B475)</f>
        <v>-3.4506929904365435E-5</v>
      </c>
    </row>
    <row r="477" spans="1:2" x14ac:dyDescent="0.25">
      <c r="A477" s="4" t="s">
        <v>20</v>
      </c>
      <c r="B477" s="7">
        <v>1</v>
      </c>
    </row>
    <row r="478" spans="1:2" x14ac:dyDescent="0.25">
      <c r="B478" s="1"/>
    </row>
    <row r="479" spans="1:2" x14ac:dyDescent="0.25">
      <c r="A479" s="16" t="s">
        <v>61</v>
      </c>
      <c r="B479" s="17"/>
    </row>
    <row r="480" spans="1:2" x14ac:dyDescent="0.25">
      <c r="A480" s="2" t="s">
        <v>1</v>
      </c>
      <c r="B480" s="3" t="s">
        <v>2</v>
      </c>
    </row>
    <row r="481" spans="1:2" x14ac:dyDescent="0.25">
      <c r="A481" s="4" t="s">
        <v>3</v>
      </c>
      <c r="B481" s="5">
        <v>0.79154214539810153</v>
      </c>
    </row>
    <row r="482" spans="1:2" x14ac:dyDescent="0.25">
      <c r="A482" s="4" t="s">
        <v>16</v>
      </c>
      <c r="B482" s="5">
        <v>0.11626451631453688</v>
      </c>
    </row>
    <row r="483" spans="1:2" x14ac:dyDescent="0.25">
      <c r="A483" s="4" t="s">
        <v>10</v>
      </c>
      <c r="B483" s="5">
        <v>5.3871587208876151E-2</v>
      </c>
    </row>
    <row r="484" spans="1:2" x14ac:dyDescent="0.25">
      <c r="A484" s="6" t="s">
        <v>18</v>
      </c>
      <c r="B484" s="5">
        <v>2.5205495506601856E-2</v>
      </c>
    </row>
    <row r="485" spans="1:2" x14ac:dyDescent="0.25">
      <c r="A485" s="6" t="s">
        <v>15</v>
      </c>
      <c r="B485" s="5">
        <v>1.3213990698423477E-2</v>
      </c>
    </row>
    <row r="486" spans="1:2" x14ac:dyDescent="0.25">
      <c r="A486" s="4" t="s">
        <v>19</v>
      </c>
      <c r="B486" s="7">
        <f>B487-SUM(B481:B485)</f>
        <v>-9.7735126539877371E-5</v>
      </c>
    </row>
    <row r="487" spans="1:2" x14ac:dyDescent="0.25">
      <c r="A487" s="4" t="s">
        <v>20</v>
      </c>
      <c r="B487" s="7">
        <v>1</v>
      </c>
    </row>
    <row r="488" spans="1:2" x14ac:dyDescent="0.25">
      <c r="B488" s="1"/>
    </row>
    <row r="489" spans="1:2" x14ac:dyDescent="0.25">
      <c r="A489" s="16" t="s">
        <v>62</v>
      </c>
      <c r="B489" s="17"/>
    </row>
    <row r="490" spans="1:2" x14ac:dyDescent="0.25">
      <c r="A490" s="2" t="s">
        <v>1</v>
      </c>
      <c r="B490" s="3" t="s">
        <v>2</v>
      </c>
    </row>
    <row r="491" spans="1:2" x14ac:dyDescent="0.25">
      <c r="A491" s="4" t="s">
        <v>3</v>
      </c>
      <c r="B491" s="5">
        <v>0.76745718288435771</v>
      </c>
    </row>
    <row r="492" spans="1:2" x14ac:dyDescent="0.25">
      <c r="A492" s="4" t="s">
        <v>16</v>
      </c>
      <c r="B492" s="5">
        <v>8.8439484555907735E-2</v>
      </c>
    </row>
    <row r="493" spans="1:2" x14ac:dyDescent="0.25">
      <c r="A493" s="4" t="s">
        <v>10</v>
      </c>
      <c r="B493" s="5">
        <v>7.8915062986016804E-2</v>
      </c>
    </row>
    <row r="494" spans="1:2" x14ac:dyDescent="0.25">
      <c r="A494" s="6" t="s">
        <v>15</v>
      </c>
      <c r="B494" s="5">
        <v>2.4641386601490869E-2</v>
      </c>
    </row>
    <row r="495" spans="1:2" x14ac:dyDescent="0.25">
      <c r="A495" s="6" t="s">
        <v>29</v>
      </c>
      <c r="B495" s="5">
        <v>2.4567243148300402E-2</v>
      </c>
    </row>
    <row r="496" spans="1:2" x14ac:dyDescent="0.25">
      <c r="A496" s="6" t="s">
        <v>18</v>
      </c>
      <c r="B496" s="5">
        <v>1.5590704663458303E-2</v>
      </c>
    </row>
    <row r="497" spans="1:2" x14ac:dyDescent="0.25">
      <c r="A497" s="4" t="s">
        <v>19</v>
      </c>
      <c r="B497" s="7">
        <f>B498-SUM(B491:B496)</f>
        <v>3.8893516046811794E-4</v>
      </c>
    </row>
    <row r="498" spans="1:2" x14ac:dyDescent="0.25">
      <c r="A498" s="4" t="s">
        <v>20</v>
      </c>
      <c r="B498" s="7">
        <v>1</v>
      </c>
    </row>
    <row r="499" spans="1:2" x14ac:dyDescent="0.25">
      <c r="B499" s="1"/>
    </row>
    <row r="500" spans="1:2" x14ac:dyDescent="0.25">
      <c r="A500" s="16" t="s">
        <v>63</v>
      </c>
      <c r="B500" s="17"/>
    </row>
    <row r="501" spans="1:2" x14ac:dyDescent="0.25">
      <c r="A501" s="2" t="s">
        <v>1</v>
      </c>
      <c r="B501" s="3" t="s">
        <v>2</v>
      </c>
    </row>
    <row r="502" spans="1:2" x14ac:dyDescent="0.25">
      <c r="A502" s="4" t="s">
        <v>3</v>
      </c>
      <c r="B502" s="5">
        <v>0.29224279499509809</v>
      </c>
    </row>
    <row r="503" spans="1:2" x14ac:dyDescent="0.25">
      <c r="A503" s="6" t="s">
        <v>15</v>
      </c>
      <c r="B503" s="5">
        <v>5.4874332546528334E-2</v>
      </c>
    </row>
    <row r="504" spans="1:2" x14ac:dyDescent="0.25">
      <c r="A504" s="6" t="s">
        <v>7</v>
      </c>
      <c r="B504" s="5">
        <v>1.1521502147190596E-5</v>
      </c>
    </row>
    <row r="505" spans="1:2" x14ac:dyDescent="0.25">
      <c r="A505" s="4" t="s">
        <v>58</v>
      </c>
      <c r="B505" s="5">
        <v>9.3815017463564146E-6</v>
      </c>
    </row>
    <row r="506" spans="1:2" x14ac:dyDescent="0.25">
      <c r="A506" s="6" t="s">
        <v>12</v>
      </c>
      <c r="B506" s="5">
        <v>-2.7105054312137611E-20</v>
      </c>
    </row>
    <row r="507" spans="1:2" x14ac:dyDescent="0.25">
      <c r="A507" s="4" t="s">
        <v>16</v>
      </c>
      <c r="B507" s="5">
        <v>-2.5216580104692036E-7</v>
      </c>
    </row>
    <row r="508" spans="1:2" x14ac:dyDescent="0.25">
      <c r="A508" s="6" t="s">
        <v>8</v>
      </c>
      <c r="B508" s="5">
        <v>-1.5746353354262593E-5</v>
      </c>
    </row>
    <row r="509" spans="1:2" x14ac:dyDescent="0.25">
      <c r="A509" s="6" t="s">
        <v>14</v>
      </c>
      <c r="B509" s="5">
        <v>-2.8046440760884708E-5</v>
      </c>
    </row>
    <row r="510" spans="1:2" x14ac:dyDescent="0.25">
      <c r="A510" s="6" t="s">
        <v>18</v>
      </c>
      <c r="B510" s="5">
        <v>-3.7250492499096149E-5</v>
      </c>
    </row>
    <row r="511" spans="1:2" x14ac:dyDescent="0.25">
      <c r="A511" s="6" t="s">
        <v>5</v>
      </c>
      <c r="B511" s="5">
        <v>-3.7351825793221702E-5</v>
      </c>
    </row>
    <row r="512" spans="1:2" x14ac:dyDescent="0.25">
      <c r="A512" s="6" t="s">
        <v>13</v>
      </c>
      <c r="B512" s="5">
        <v>-3.9841262618001795E-5</v>
      </c>
    </row>
    <row r="513" spans="1:2" x14ac:dyDescent="0.25">
      <c r="A513" s="6" t="s">
        <v>23</v>
      </c>
      <c r="B513" s="5">
        <v>-1.1766336461072578E-4</v>
      </c>
    </row>
    <row r="514" spans="1:2" x14ac:dyDescent="0.25">
      <c r="A514" s="4" t="s">
        <v>10</v>
      </c>
      <c r="B514" s="5">
        <v>-2.2027406530692023E-4</v>
      </c>
    </row>
    <row r="515" spans="1:2" x14ac:dyDescent="0.25">
      <c r="A515" s="6" t="s">
        <v>6</v>
      </c>
      <c r="B515" s="5">
        <v>-2.7237689000083123E-4</v>
      </c>
    </row>
    <row r="516" spans="1:2" x14ac:dyDescent="0.25">
      <c r="A516" s="6" t="s">
        <v>4</v>
      </c>
      <c r="B516" s="5">
        <v>-2.842305505448609E-4</v>
      </c>
    </row>
    <row r="517" spans="1:2" x14ac:dyDescent="0.25">
      <c r="A517" s="6" t="s">
        <v>22</v>
      </c>
      <c r="B517" s="5">
        <v>-3.4101315222986287E-4</v>
      </c>
    </row>
    <row r="518" spans="1:2" x14ac:dyDescent="0.25">
      <c r="A518" s="14" t="s">
        <v>93</v>
      </c>
      <c r="B518" s="13">
        <v>-5.7830250889466667E-3</v>
      </c>
    </row>
    <row r="519" spans="1:2" x14ac:dyDescent="0.25">
      <c r="A519" s="4" t="s">
        <v>19</v>
      </c>
      <c r="B519" s="7">
        <f>B520-SUM(B502:B518)</f>
        <v>0.66003904110694656</v>
      </c>
    </row>
    <row r="520" spans="1:2" x14ac:dyDescent="0.25">
      <c r="A520" s="4" t="s">
        <v>20</v>
      </c>
      <c r="B520" s="7">
        <v>1</v>
      </c>
    </row>
    <row r="521" spans="1:2" x14ac:dyDescent="0.25">
      <c r="B521" s="1"/>
    </row>
    <row r="522" spans="1:2" x14ac:dyDescent="0.25">
      <c r="A522" s="16" t="s">
        <v>64</v>
      </c>
      <c r="B522" s="17"/>
    </row>
    <row r="523" spans="1:2" x14ac:dyDescent="0.25">
      <c r="A523" s="2" t="s">
        <v>1</v>
      </c>
      <c r="B523" s="3" t="s">
        <v>2</v>
      </c>
    </row>
    <row r="524" spans="1:2" x14ac:dyDescent="0.25">
      <c r="A524" s="4" t="s">
        <v>3</v>
      </c>
      <c r="B524" s="5">
        <v>0.77296047295186232</v>
      </c>
    </row>
    <row r="525" spans="1:2" x14ac:dyDescent="0.25">
      <c r="A525" s="4" t="s">
        <v>16</v>
      </c>
      <c r="B525" s="5">
        <v>0.12033888410749403</v>
      </c>
    </row>
    <row r="526" spans="1:2" x14ac:dyDescent="0.25">
      <c r="A526" s="4" t="s">
        <v>10</v>
      </c>
      <c r="B526" s="5">
        <v>9.9537916940329041E-2</v>
      </c>
    </row>
    <row r="527" spans="1:2" x14ac:dyDescent="0.25">
      <c r="A527" s="6" t="s">
        <v>18</v>
      </c>
      <c r="B527" s="5">
        <v>6.3616871806261976E-3</v>
      </c>
    </row>
    <row r="528" spans="1:2" x14ac:dyDescent="0.25">
      <c r="A528" s="6" t="s">
        <v>15</v>
      </c>
      <c r="B528" s="5">
        <v>9.6015660950794074E-4</v>
      </c>
    </row>
    <row r="529" spans="1:2" x14ac:dyDescent="0.25">
      <c r="A529" s="4" t="s">
        <v>19</v>
      </c>
      <c r="B529" s="7">
        <f>B530-SUM(B524:B528)</f>
        <v>-1.59117789819474E-4</v>
      </c>
    </row>
    <row r="530" spans="1:2" x14ac:dyDescent="0.25">
      <c r="A530" s="4" t="s">
        <v>20</v>
      </c>
      <c r="B530" s="7">
        <v>1</v>
      </c>
    </row>
    <row r="531" spans="1:2" x14ac:dyDescent="0.25">
      <c r="B531" s="1"/>
    </row>
    <row r="532" spans="1:2" x14ac:dyDescent="0.25">
      <c r="A532" s="16" t="s">
        <v>65</v>
      </c>
      <c r="B532" s="17"/>
    </row>
    <row r="533" spans="1:2" x14ac:dyDescent="0.25">
      <c r="A533" s="2" t="s">
        <v>1</v>
      </c>
      <c r="B533" s="3" t="s">
        <v>2</v>
      </c>
    </row>
    <row r="534" spans="1:2" x14ac:dyDescent="0.25">
      <c r="A534" s="4" t="s">
        <v>3</v>
      </c>
      <c r="B534" s="5">
        <v>0.8497124132378765</v>
      </c>
    </row>
    <row r="535" spans="1:2" x14ac:dyDescent="0.25">
      <c r="A535" s="4" t="s">
        <v>16</v>
      </c>
      <c r="B535" s="5">
        <v>0.10707965441109923</v>
      </c>
    </row>
    <row r="536" spans="1:2" x14ac:dyDescent="0.25">
      <c r="A536" s="4" t="s">
        <v>10</v>
      </c>
      <c r="B536" s="5">
        <v>3.9588136422125414E-2</v>
      </c>
    </row>
    <row r="537" spans="1:2" x14ac:dyDescent="0.25">
      <c r="A537" s="6" t="s">
        <v>18</v>
      </c>
      <c r="B537" s="5">
        <v>3.2871775826654962E-3</v>
      </c>
    </row>
    <row r="538" spans="1:2" x14ac:dyDescent="0.25">
      <c r="A538" s="6" t="s">
        <v>15</v>
      </c>
      <c r="B538" s="5">
        <v>4.8730704309063547E-4</v>
      </c>
    </row>
    <row r="539" spans="1:2" x14ac:dyDescent="0.25">
      <c r="A539" s="4" t="s">
        <v>19</v>
      </c>
      <c r="B539" s="7">
        <f>B540-SUM(B534:B538)</f>
        <v>-1.5468869685730802E-4</v>
      </c>
    </row>
    <row r="540" spans="1:2" x14ac:dyDescent="0.25">
      <c r="A540" s="4" t="s">
        <v>20</v>
      </c>
      <c r="B540" s="7">
        <v>1</v>
      </c>
    </row>
    <row r="541" spans="1:2" x14ac:dyDescent="0.25">
      <c r="B541" s="1"/>
    </row>
    <row r="542" spans="1:2" x14ac:dyDescent="0.25">
      <c r="A542" s="16" t="s">
        <v>66</v>
      </c>
      <c r="B542" s="17"/>
    </row>
    <row r="543" spans="1:2" x14ac:dyDescent="0.25">
      <c r="A543" s="2" t="s">
        <v>1</v>
      </c>
      <c r="B543" s="3" t="s">
        <v>2</v>
      </c>
    </row>
    <row r="544" spans="1:2" x14ac:dyDescent="0.25">
      <c r="A544" s="4" t="s">
        <v>3</v>
      </c>
      <c r="B544" s="5">
        <v>0.31077535464106598</v>
      </c>
    </row>
    <row r="545" spans="1:2" x14ac:dyDescent="0.25">
      <c r="A545" s="6" t="s">
        <v>4</v>
      </c>
      <c r="B545" s="5">
        <v>0.15420122140618289</v>
      </c>
    </row>
    <row r="546" spans="1:2" x14ac:dyDescent="0.25">
      <c r="A546" s="4" t="s">
        <v>10</v>
      </c>
      <c r="B546" s="5">
        <v>0.1044832825410289</v>
      </c>
    </row>
    <row r="547" spans="1:2" x14ac:dyDescent="0.25">
      <c r="A547" s="6" t="s">
        <v>8</v>
      </c>
      <c r="B547" s="5">
        <v>8.12531450838785E-2</v>
      </c>
    </row>
    <row r="548" spans="1:2" x14ac:dyDescent="0.25">
      <c r="A548" s="6" t="s">
        <v>15</v>
      </c>
      <c r="B548" s="5">
        <v>6.2317544657773838E-2</v>
      </c>
    </row>
    <row r="549" spans="1:2" x14ac:dyDescent="0.25">
      <c r="A549" s="6" t="s">
        <v>55</v>
      </c>
      <c r="B549" s="5">
        <v>5.8214467738727654E-2</v>
      </c>
    </row>
    <row r="550" spans="1:2" x14ac:dyDescent="0.25">
      <c r="A550" s="6" t="s">
        <v>6</v>
      </c>
      <c r="B550" s="5">
        <v>4.496848513215166E-2</v>
      </c>
    </row>
    <row r="551" spans="1:2" x14ac:dyDescent="0.25">
      <c r="A551" s="6" t="s">
        <v>7</v>
      </c>
      <c r="B551" s="5">
        <v>4.1621276875586193E-2</v>
      </c>
    </row>
    <row r="552" spans="1:2" x14ac:dyDescent="0.25">
      <c r="A552" s="6" t="s">
        <v>13</v>
      </c>
      <c r="B552" s="5">
        <v>2.7675085801127895E-2</v>
      </c>
    </row>
    <row r="553" spans="1:2" x14ac:dyDescent="0.25">
      <c r="A553" s="6" t="s">
        <v>22</v>
      </c>
      <c r="B553" s="5">
        <v>2.4056633798929427E-2</v>
      </c>
    </row>
    <row r="554" spans="1:2" x14ac:dyDescent="0.25">
      <c r="A554" s="4" t="s">
        <v>16</v>
      </c>
      <c r="B554" s="5">
        <v>2.2921126971314574E-2</v>
      </c>
    </row>
    <row r="555" spans="1:2" x14ac:dyDescent="0.25">
      <c r="A555" s="6" t="s">
        <v>5</v>
      </c>
      <c r="B555" s="5">
        <v>1.8731401992360688E-2</v>
      </c>
    </row>
    <row r="556" spans="1:2" x14ac:dyDescent="0.25">
      <c r="A556" s="6" t="s">
        <v>9</v>
      </c>
      <c r="B556" s="5">
        <v>1.5489175543290422E-2</v>
      </c>
    </row>
    <row r="557" spans="1:2" x14ac:dyDescent="0.25">
      <c r="A557" s="6" t="s">
        <v>12</v>
      </c>
      <c r="B557" s="5">
        <v>1.2972797903741309E-2</v>
      </c>
    </row>
    <row r="558" spans="1:2" x14ac:dyDescent="0.25">
      <c r="A558" s="6" t="s">
        <v>14</v>
      </c>
      <c r="B558" s="5">
        <v>8.7695699363196516E-3</v>
      </c>
    </row>
    <row r="559" spans="1:2" x14ac:dyDescent="0.25">
      <c r="A559" s="6" t="s">
        <v>23</v>
      </c>
      <c r="B559" s="5">
        <v>8.2823719872992269E-3</v>
      </c>
    </row>
    <row r="560" spans="1:2" x14ac:dyDescent="0.25">
      <c r="A560" s="6" t="s">
        <v>11</v>
      </c>
      <c r="B560" s="5">
        <v>3.1856525816597644E-3</v>
      </c>
    </row>
    <row r="561" spans="1:2" x14ac:dyDescent="0.25">
      <c r="A561" s="4" t="s">
        <v>19</v>
      </c>
      <c r="B561" s="7">
        <f>B562-SUM(B544:B560)</f>
        <v>8.140540756162995E-5</v>
      </c>
    </row>
    <row r="562" spans="1:2" x14ac:dyDescent="0.25">
      <c r="A562" s="4" t="s">
        <v>20</v>
      </c>
      <c r="B562" s="7">
        <v>1</v>
      </c>
    </row>
    <row r="563" spans="1:2" x14ac:dyDescent="0.25">
      <c r="B563" s="1"/>
    </row>
    <row r="564" spans="1:2" x14ac:dyDescent="0.25">
      <c r="A564" s="16" t="s">
        <v>67</v>
      </c>
      <c r="B564" s="17"/>
    </row>
    <row r="565" spans="1:2" x14ac:dyDescent="0.25">
      <c r="A565" s="2" t="s">
        <v>1</v>
      </c>
      <c r="B565" s="3" t="s">
        <v>2</v>
      </c>
    </row>
    <row r="566" spans="1:2" x14ac:dyDescent="0.25">
      <c r="A566" s="4" t="s">
        <v>3</v>
      </c>
      <c r="B566" s="5">
        <v>0.82280079991923949</v>
      </c>
    </row>
    <row r="567" spans="1:2" x14ac:dyDescent="0.25">
      <c r="A567" s="4" t="s">
        <v>16</v>
      </c>
      <c r="B567" s="5">
        <v>9.7884587302493525E-2</v>
      </c>
    </row>
    <row r="568" spans="1:2" x14ac:dyDescent="0.25">
      <c r="A568" s="4" t="s">
        <v>10</v>
      </c>
      <c r="B568" s="5">
        <v>6.9915130626813843E-2</v>
      </c>
    </row>
    <row r="569" spans="1:2" x14ac:dyDescent="0.25">
      <c r="A569" s="6" t="s">
        <v>18</v>
      </c>
      <c r="B569" s="5">
        <v>7.6136982077371108E-3</v>
      </c>
    </row>
    <row r="570" spans="1:2" x14ac:dyDescent="0.25">
      <c r="A570" s="6" t="s">
        <v>15</v>
      </c>
      <c r="B570" s="5">
        <v>2.0093201897476657E-3</v>
      </c>
    </row>
    <row r="571" spans="1:2" x14ac:dyDescent="0.25">
      <c r="A571" s="4" t="s">
        <v>19</v>
      </c>
      <c r="B571" s="7">
        <f>B572-SUM(B566:B570)</f>
        <v>-2.2353624603166367E-4</v>
      </c>
    </row>
    <row r="572" spans="1:2" x14ac:dyDescent="0.25">
      <c r="A572" s="4" t="s">
        <v>20</v>
      </c>
      <c r="B572" s="7">
        <v>1</v>
      </c>
    </row>
    <row r="573" spans="1:2" x14ac:dyDescent="0.25">
      <c r="B573" s="1"/>
    </row>
    <row r="574" spans="1:2" x14ac:dyDescent="0.25">
      <c r="A574" s="16" t="s">
        <v>68</v>
      </c>
      <c r="B574" s="17"/>
    </row>
    <row r="575" spans="1:2" x14ac:dyDescent="0.25">
      <c r="A575" s="2" t="s">
        <v>1</v>
      </c>
      <c r="B575" s="3" t="s">
        <v>2</v>
      </c>
    </row>
    <row r="576" spans="1:2" x14ac:dyDescent="0.25">
      <c r="A576" s="6" t="s">
        <v>15</v>
      </c>
      <c r="B576" s="5">
        <v>0.99135471233396222</v>
      </c>
    </row>
    <row r="577" spans="1:2" x14ac:dyDescent="0.25">
      <c r="A577" s="4" t="s">
        <v>3</v>
      </c>
      <c r="B577" s="5">
        <v>8.0854078712547985E-3</v>
      </c>
    </row>
    <row r="578" spans="1:2" x14ac:dyDescent="0.25">
      <c r="A578" s="4" t="s">
        <v>19</v>
      </c>
      <c r="B578" s="7">
        <f>B579-SUM(B576:B577)</f>
        <v>5.5987979478300254E-4</v>
      </c>
    </row>
    <row r="579" spans="1:2" x14ac:dyDescent="0.25">
      <c r="A579" s="4" t="s">
        <v>20</v>
      </c>
      <c r="B579" s="7">
        <v>1</v>
      </c>
    </row>
    <row r="580" spans="1:2" x14ac:dyDescent="0.25">
      <c r="B580" s="1"/>
    </row>
    <row r="581" spans="1:2" x14ac:dyDescent="0.25">
      <c r="A581" s="16" t="s">
        <v>69</v>
      </c>
      <c r="B581" s="17"/>
    </row>
    <row r="582" spans="1:2" x14ac:dyDescent="0.25">
      <c r="A582" s="2" t="s">
        <v>1</v>
      </c>
      <c r="B582" s="3" t="s">
        <v>2</v>
      </c>
    </row>
    <row r="583" spans="1:2" x14ac:dyDescent="0.25">
      <c r="A583" s="4" t="s">
        <v>3</v>
      </c>
      <c r="B583" s="5">
        <v>0.89431668410192078</v>
      </c>
    </row>
    <row r="584" spans="1:2" x14ac:dyDescent="0.25">
      <c r="A584" s="4" t="s">
        <v>16</v>
      </c>
      <c r="B584" s="5">
        <v>7.0005461325132537E-2</v>
      </c>
    </row>
    <row r="585" spans="1:2" x14ac:dyDescent="0.25">
      <c r="A585" s="4" t="s">
        <v>10</v>
      </c>
      <c r="B585" s="5">
        <v>3.215411107032335E-2</v>
      </c>
    </row>
    <row r="586" spans="1:2" x14ac:dyDescent="0.25">
      <c r="A586" s="6" t="s">
        <v>29</v>
      </c>
      <c r="B586" s="5">
        <v>2.3169665499324179E-3</v>
      </c>
    </row>
    <row r="587" spans="1:2" x14ac:dyDescent="0.25">
      <c r="A587" s="6" t="s">
        <v>15</v>
      </c>
      <c r="B587" s="5">
        <v>1.3267354181607962E-3</v>
      </c>
    </row>
    <row r="588" spans="1:2" x14ac:dyDescent="0.25">
      <c r="A588" s="4" t="s">
        <v>19</v>
      </c>
      <c r="B588" s="7">
        <f>B589-SUM(B583:B587)</f>
        <v>-1.1995846546986044E-4</v>
      </c>
    </row>
    <row r="589" spans="1:2" x14ac:dyDescent="0.25">
      <c r="A589" s="4" t="s">
        <v>20</v>
      </c>
      <c r="B589" s="7">
        <v>1</v>
      </c>
    </row>
    <row r="590" spans="1:2" x14ac:dyDescent="0.25">
      <c r="B590" s="1"/>
    </row>
    <row r="591" spans="1:2" x14ac:dyDescent="0.25">
      <c r="A591" s="16" t="s">
        <v>70</v>
      </c>
      <c r="B591" s="17"/>
    </row>
    <row r="592" spans="1:2" x14ac:dyDescent="0.25">
      <c r="A592" s="2" t="s">
        <v>1</v>
      </c>
      <c r="B592" s="3" t="s">
        <v>2</v>
      </c>
    </row>
    <row r="593" spans="1:2" x14ac:dyDescent="0.25">
      <c r="A593" s="4" t="s">
        <v>3</v>
      </c>
      <c r="B593" s="5">
        <v>0.89015712994127816</v>
      </c>
    </row>
    <row r="594" spans="1:2" x14ac:dyDescent="0.25">
      <c r="A594" s="4" t="s">
        <v>10</v>
      </c>
      <c r="B594" s="5">
        <v>9.9585013288133961E-2</v>
      </c>
    </row>
    <row r="595" spans="1:2" x14ac:dyDescent="0.25">
      <c r="A595" s="4" t="s">
        <v>16</v>
      </c>
      <c r="B595" s="5">
        <v>7.6571865104091957E-3</v>
      </c>
    </row>
    <row r="596" spans="1:2" x14ac:dyDescent="0.25">
      <c r="A596" s="6" t="s">
        <v>15</v>
      </c>
      <c r="B596" s="5">
        <v>2.6727211866764385E-3</v>
      </c>
    </row>
    <row r="597" spans="1:2" x14ac:dyDescent="0.25">
      <c r="A597" s="4" t="s">
        <v>19</v>
      </c>
      <c r="B597" s="7">
        <f>B598-SUM(B593:B596)</f>
        <v>-7.2050926497757573E-5</v>
      </c>
    </row>
    <row r="598" spans="1:2" x14ac:dyDescent="0.25">
      <c r="A598" s="4" t="s">
        <v>20</v>
      </c>
      <c r="B598" s="7">
        <v>1</v>
      </c>
    </row>
    <row r="599" spans="1:2" x14ac:dyDescent="0.25">
      <c r="B599" s="1"/>
    </row>
    <row r="600" spans="1:2" x14ac:dyDescent="0.25">
      <c r="A600" s="16" t="s">
        <v>71</v>
      </c>
      <c r="B600" s="17"/>
    </row>
    <row r="601" spans="1:2" x14ac:dyDescent="0.25">
      <c r="A601" s="2" t="s">
        <v>1</v>
      </c>
      <c r="B601" s="3" t="s">
        <v>2</v>
      </c>
    </row>
    <row r="602" spans="1:2" x14ac:dyDescent="0.25">
      <c r="A602" s="4" t="s">
        <v>3</v>
      </c>
      <c r="B602" s="5">
        <v>0.88883681496229539</v>
      </c>
    </row>
    <row r="603" spans="1:2" x14ac:dyDescent="0.25">
      <c r="A603" s="4" t="s">
        <v>16</v>
      </c>
      <c r="B603" s="5">
        <v>5.9939898628173949E-2</v>
      </c>
    </row>
    <row r="604" spans="1:2" x14ac:dyDescent="0.25">
      <c r="A604" s="4" t="s">
        <v>10</v>
      </c>
      <c r="B604" s="5">
        <v>3.8102590831645362E-2</v>
      </c>
    </row>
    <row r="605" spans="1:2" x14ac:dyDescent="0.25">
      <c r="A605" s="6" t="s">
        <v>18</v>
      </c>
      <c r="B605" s="5">
        <v>1.1955653840391278E-2</v>
      </c>
    </row>
    <row r="606" spans="1:2" x14ac:dyDescent="0.25">
      <c r="A606" s="6" t="s">
        <v>29</v>
      </c>
      <c r="B606" s="5">
        <v>1.0466259694297685E-3</v>
      </c>
    </row>
    <row r="607" spans="1:2" x14ac:dyDescent="0.25">
      <c r="A607" s="6" t="s">
        <v>15</v>
      </c>
      <c r="B607" s="5">
        <v>2.8630490852513861E-4</v>
      </c>
    </row>
    <row r="608" spans="1:2" x14ac:dyDescent="0.25">
      <c r="A608" s="4" t="s">
        <v>19</v>
      </c>
      <c r="B608" s="7">
        <f>B609-SUM(B602:B607)</f>
        <v>-1.678891404608418E-4</v>
      </c>
    </row>
    <row r="609" spans="1:2" x14ac:dyDescent="0.25">
      <c r="A609" s="4" t="s">
        <v>20</v>
      </c>
      <c r="B609" s="7">
        <v>1</v>
      </c>
    </row>
    <row r="610" spans="1:2" x14ac:dyDescent="0.25">
      <c r="B610" s="1"/>
    </row>
    <row r="611" spans="1:2" x14ac:dyDescent="0.25">
      <c r="A611" s="16" t="s">
        <v>72</v>
      </c>
      <c r="B611" s="17"/>
    </row>
    <row r="612" spans="1:2" x14ac:dyDescent="0.25">
      <c r="A612" s="2" t="s">
        <v>1</v>
      </c>
      <c r="B612" s="3" t="s">
        <v>2</v>
      </c>
    </row>
    <row r="613" spans="1:2" x14ac:dyDescent="0.25">
      <c r="A613" s="4" t="s">
        <v>3</v>
      </c>
      <c r="B613" s="5">
        <v>0.90925825906138658</v>
      </c>
    </row>
    <row r="614" spans="1:2" x14ac:dyDescent="0.25">
      <c r="A614" s="4" t="s">
        <v>10</v>
      </c>
      <c r="B614" s="5">
        <v>4.9796179439490801E-2</v>
      </c>
    </row>
    <row r="615" spans="1:2" x14ac:dyDescent="0.25">
      <c r="A615" s="6" t="s">
        <v>18</v>
      </c>
      <c r="B615" s="5">
        <v>2.0848780076290742E-2</v>
      </c>
    </row>
    <row r="616" spans="1:2" x14ac:dyDescent="0.25">
      <c r="A616" s="4" t="s">
        <v>16</v>
      </c>
      <c r="B616" s="5">
        <v>1.8533500058080441E-2</v>
      </c>
    </row>
    <row r="617" spans="1:2" x14ac:dyDescent="0.25">
      <c r="A617" s="6" t="s">
        <v>15</v>
      </c>
      <c r="B617" s="5">
        <v>1.7729205682905757E-3</v>
      </c>
    </row>
    <row r="618" spans="1:2" x14ac:dyDescent="0.25">
      <c r="A618" s="4" t="s">
        <v>19</v>
      </c>
      <c r="B618" s="7">
        <f>B619-SUM(B613:B617)</f>
        <v>-2.0963920353911369E-4</v>
      </c>
    </row>
    <row r="619" spans="1:2" x14ac:dyDescent="0.25">
      <c r="A619" s="4" t="s">
        <v>20</v>
      </c>
      <c r="B619" s="7">
        <v>1</v>
      </c>
    </row>
    <row r="620" spans="1:2" x14ac:dyDescent="0.25">
      <c r="B620" s="1"/>
    </row>
    <row r="621" spans="1:2" x14ac:dyDescent="0.25">
      <c r="A621" s="16" t="s">
        <v>73</v>
      </c>
      <c r="B621" s="17"/>
    </row>
    <row r="622" spans="1:2" x14ac:dyDescent="0.25">
      <c r="A622" s="2" t="s">
        <v>1</v>
      </c>
      <c r="B622" s="3" t="s">
        <v>2</v>
      </c>
    </row>
    <row r="623" spans="1:2" x14ac:dyDescent="0.25">
      <c r="A623" s="4" t="s">
        <v>3</v>
      </c>
      <c r="B623" s="5">
        <v>0.80371668461746471</v>
      </c>
    </row>
    <row r="624" spans="1:2" x14ac:dyDescent="0.25">
      <c r="A624" s="4" t="s">
        <v>10</v>
      </c>
      <c r="B624" s="5">
        <v>9.8421150682114364E-2</v>
      </c>
    </row>
    <row r="625" spans="1:2" x14ac:dyDescent="0.25">
      <c r="A625" s="6" t="s">
        <v>18</v>
      </c>
      <c r="B625" s="5">
        <v>8.1974150020840825E-2</v>
      </c>
    </row>
    <row r="626" spans="1:2" x14ac:dyDescent="0.25">
      <c r="A626" s="4" t="s">
        <v>16</v>
      </c>
      <c r="B626" s="5">
        <v>1.542338039816419E-2</v>
      </c>
    </row>
    <row r="627" spans="1:2" x14ac:dyDescent="0.25">
      <c r="A627" s="6" t="s">
        <v>15</v>
      </c>
      <c r="B627" s="5">
        <v>8.1014952796004442E-4</v>
      </c>
    </row>
    <row r="628" spans="1:2" x14ac:dyDescent="0.25">
      <c r="A628" s="4" t="s">
        <v>19</v>
      </c>
      <c r="B628" s="7">
        <f>B629-SUM(B623:B627)</f>
        <v>-3.455152465441369E-4</v>
      </c>
    </row>
    <row r="629" spans="1:2" x14ac:dyDescent="0.25">
      <c r="A629" s="4" t="s">
        <v>20</v>
      </c>
      <c r="B629" s="7">
        <v>1</v>
      </c>
    </row>
    <row r="630" spans="1:2" x14ac:dyDescent="0.25">
      <c r="B630" s="1"/>
    </row>
    <row r="631" spans="1:2" x14ac:dyDescent="0.25">
      <c r="A631" s="16" t="s">
        <v>74</v>
      </c>
      <c r="B631" s="17"/>
    </row>
    <row r="632" spans="1:2" x14ac:dyDescent="0.25">
      <c r="A632" s="2" t="s">
        <v>1</v>
      </c>
      <c r="B632" s="3" t="s">
        <v>2</v>
      </c>
    </row>
    <row r="633" spans="1:2" x14ac:dyDescent="0.25">
      <c r="A633" s="4" t="s">
        <v>3</v>
      </c>
      <c r="B633" s="5">
        <v>0.82855263867907425</v>
      </c>
    </row>
    <row r="634" spans="1:2" x14ac:dyDescent="0.25">
      <c r="A634" s="6" t="s">
        <v>18</v>
      </c>
      <c r="B634" s="5">
        <v>8.6071680789365404E-2</v>
      </c>
    </row>
    <row r="635" spans="1:2" x14ac:dyDescent="0.25">
      <c r="A635" s="4" t="s">
        <v>10</v>
      </c>
      <c r="B635" s="5">
        <v>8.0611456765638023E-2</v>
      </c>
    </row>
    <row r="636" spans="1:2" x14ac:dyDescent="0.25">
      <c r="A636" s="4" t="s">
        <v>16</v>
      </c>
      <c r="B636" s="5">
        <v>3.1929444018168355E-3</v>
      </c>
    </row>
    <row r="637" spans="1:2" x14ac:dyDescent="0.25">
      <c r="A637" s="6" t="s">
        <v>15</v>
      </c>
      <c r="B637" s="5">
        <v>1.8767408525917648E-3</v>
      </c>
    </row>
    <row r="638" spans="1:2" x14ac:dyDescent="0.25">
      <c r="A638" s="4" t="s">
        <v>19</v>
      </c>
      <c r="B638" s="7">
        <f>B639-SUM(B633:B637)</f>
        <v>-3.0546148848631383E-4</v>
      </c>
    </row>
    <row r="639" spans="1:2" x14ac:dyDescent="0.25">
      <c r="A639" s="4" t="s">
        <v>20</v>
      </c>
      <c r="B639" s="7">
        <v>1</v>
      </c>
    </row>
    <row r="640" spans="1:2" x14ac:dyDescent="0.25">
      <c r="B640" s="1"/>
    </row>
    <row r="641" spans="1:2" x14ac:dyDescent="0.25">
      <c r="A641" s="16" t="s">
        <v>75</v>
      </c>
      <c r="B641" s="17"/>
    </row>
    <row r="642" spans="1:2" x14ac:dyDescent="0.25">
      <c r="A642" s="2" t="s">
        <v>1</v>
      </c>
      <c r="B642" s="3" t="s">
        <v>2</v>
      </c>
    </row>
    <row r="643" spans="1:2" x14ac:dyDescent="0.25">
      <c r="A643" s="4" t="s">
        <v>3</v>
      </c>
      <c r="B643" s="5">
        <v>0.79671097443994143</v>
      </c>
    </row>
    <row r="644" spans="1:2" x14ac:dyDescent="0.25">
      <c r="A644" s="4" t="s">
        <v>10</v>
      </c>
      <c r="B644" s="5">
        <v>9.9367408458114412E-2</v>
      </c>
    </row>
    <row r="645" spans="1:2" x14ac:dyDescent="0.25">
      <c r="A645" s="6" t="s">
        <v>18</v>
      </c>
      <c r="B645" s="5">
        <v>8.5252009844184531E-2</v>
      </c>
    </row>
    <row r="646" spans="1:2" x14ac:dyDescent="0.25">
      <c r="A646" s="4" t="s">
        <v>16</v>
      </c>
      <c r="B646" s="5">
        <v>1.2442092680591994E-2</v>
      </c>
    </row>
    <row r="647" spans="1:2" x14ac:dyDescent="0.25">
      <c r="A647" s="6" t="s">
        <v>5</v>
      </c>
      <c r="B647" s="5">
        <v>5.4006286619674958E-3</v>
      </c>
    </row>
    <row r="648" spans="1:2" x14ac:dyDescent="0.25">
      <c r="A648" s="6" t="s">
        <v>29</v>
      </c>
      <c r="B648" s="5">
        <v>6.5851418976350072E-4</v>
      </c>
    </row>
    <row r="649" spans="1:2" x14ac:dyDescent="0.25">
      <c r="A649" s="6" t="s">
        <v>15</v>
      </c>
      <c r="B649" s="5">
        <v>3.3295651528702586E-4</v>
      </c>
    </row>
    <row r="650" spans="1:2" x14ac:dyDescent="0.25">
      <c r="A650" s="4" t="s">
        <v>19</v>
      </c>
      <c r="B650" s="7">
        <f>B651-SUM(B643:B649)</f>
        <v>-1.6458478985037495E-4</v>
      </c>
    </row>
    <row r="651" spans="1:2" x14ac:dyDescent="0.25">
      <c r="A651" s="4" t="s">
        <v>20</v>
      </c>
      <c r="B651" s="7">
        <v>1</v>
      </c>
    </row>
    <row r="652" spans="1:2" x14ac:dyDescent="0.25">
      <c r="B652" s="1"/>
    </row>
    <row r="653" spans="1:2" x14ac:dyDescent="0.25">
      <c r="A653" s="16" t="s">
        <v>76</v>
      </c>
      <c r="B653" s="17"/>
    </row>
    <row r="654" spans="1:2" x14ac:dyDescent="0.25">
      <c r="A654" s="2" t="s">
        <v>1</v>
      </c>
      <c r="B654" s="3" t="s">
        <v>2</v>
      </c>
    </row>
    <row r="655" spans="1:2" x14ac:dyDescent="0.25">
      <c r="A655" s="4" t="s">
        <v>3</v>
      </c>
      <c r="B655" s="5">
        <v>0.71630021292237456</v>
      </c>
    </row>
    <row r="656" spans="1:2" x14ac:dyDescent="0.25">
      <c r="A656" s="4" t="s">
        <v>16</v>
      </c>
      <c r="B656" s="5">
        <v>0.10130448046138198</v>
      </c>
    </row>
    <row r="657" spans="1:2" x14ac:dyDescent="0.25">
      <c r="A657" s="4" t="s">
        <v>10</v>
      </c>
      <c r="B657" s="5">
        <v>9.889242485959554E-2</v>
      </c>
    </row>
    <row r="658" spans="1:2" x14ac:dyDescent="0.25">
      <c r="A658" s="6" t="s">
        <v>18</v>
      </c>
      <c r="B658" s="5">
        <v>8.2947417906921395E-2</v>
      </c>
    </row>
    <row r="659" spans="1:2" x14ac:dyDescent="0.25">
      <c r="A659" s="6" t="s">
        <v>15</v>
      </c>
      <c r="B659" s="5">
        <v>7.6616808802022892E-4</v>
      </c>
    </row>
    <row r="660" spans="1:2" x14ac:dyDescent="0.25">
      <c r="A660" s="4" t="s">
        <v>19</v>
      </c>
      <c r="B660" s="7">
        <f>B661-SUM(B655:B659)</f>
        <v>-2.1070423829372409E-4</v>
      </c>
    </row>
    <row r="661" spans="1:2" x14ac:dyDescent="0.25">
      <c r="A661" s="4" t="s">
        <v>20</v>
      </c>
      <c r="B661" s="7">
        <v>1</v>
      </c>
    </row>
    <row r="662" spans="1:2" x14ac:dyDescent="0.25">
      <c r="B662" s="1"/>
    </row>
    <row r="663" spans="1:2" x14ac:dyDescent="0.25">
      <c r="A663" s="16" t="s">
        <v>77</v>
      </c>
      <c r="B663" s="17"/>
    </row>
    <row r="664" spans="1:2" x14ac:dyDescent="0.25">
      <c r="A664" s="2" t="s">
        <v>1</v>
      </c>
      <c r="B664" s="3" t="s">
        <v>2</v>
      </c>
    </row>
    <row r="665" spans="1:2" x14ac:dyDescent="0.25">
      <c r="A665" s="4" t="s">
        <v>3</v>
      </c>
      <c r="B665" s="5">
        <v>0.6988975075961924</v>
      </c>
    </row>
    <row r="666" spans="1:2" x14ac:dyDescent="0.25">
      <c r="A666" s="4" t="s">
        <v>16</v>
      </c>
      <c r="B666" s="5">
        <v>0.11599589393058964</v>
      </c>
    </row>
    <row r="667" spans="1:2" x14ac:dyDescent="0.25">
      <c r="A667" s="4" t="s">
        <v>10</v>
      </c>
      <c r="B667" s="5">
        <v>9.1753383174313585E-2</v>
      </c>
    </row>
    <row r="668" spans="1:2" x14ac:dyDescent="0.25">
      <c r="A668" s="6" t="s">
        <v>18</v>
      </c>
      <c r="B668" s="5">
        <v>8.6335902468484868E-2</v>
      </c>
    </row>
    <row r="669" spans="1:2" x14ac:dyDescent="0.25">
      <c r="A669" s="6" t="s">
        <v>29</v>
      </c>
      <c r="B669" s="5">
        <v>6.1838569048782042E-3</v>
      </c>
    </row>
    <row r="670" spans="1:2" x14ac:dyDescent="0.25">
      <c r="A670" s="6" t="s">
        <v>15</v>
      </c>
      <c r="B670" s="5">
        <v>9.6662644464459593E-4</v>
      </c>
    </row>
    <row r="671" spans="1:2" x14ac:dyDescent="0.25">
      <c r="A671" s="4" t="s">
        <v>19</v>
      </c>
      <c r="B671" s="7">
        <f>B672-SUM(B665:B670)</f>
        <v>-1.3317051910322064E-4</v>
      </c>
    </row>
    <row r="672" spans="1:2" x14ac:dyDescent="0.25">
      <c r="A672" s="4" t="s">
        <v>20</v>
      </c>
      <c r="B672" s="7">
        <v>1</v>
      </c>
    </row>
    <row r="673" spans="1:2" x14ac:dyDescent="0.25">
      <c r="B673" s="1"/>
    </row>
    <row r="674" spans="1:2" x14ac:dyDescent="0.25">
      <c r="A674" s="16" t="s">
        <v>78</v>
      </c>
      <c r="B674" s="17"/>
    </row>
    <row r="675" spans="1:2" x14ac:dyDescent="0.25">
      <c r="A675" s="2" t="s">
        <v>1</v>
      </c>
      <c r="B675" s="3" t="s">
        <v>2</v>
      </c>
    </row>
    <row r="676" spans="1:2" x14ac:dyDescent="0.25">
      <c r="A676" s="4" t="s">
        <v>3</v>
      </c>
      <c r="B676" s="5">
        <v>0.63097755439093828</v>
      </c>
    </row>
    <row r="677" spans="1:2" x14ac:dyDescent="0.25">
      <c r="A677" s="4" t="s">
        <v>23</v>
      </c>
      <c r="B677" s="5">
        <v>9.0141713636791979E-2</v>
      </c>
    </row>
    <row r="678" spans="1:2" x14ac:dyDescent="0.25">
      <c r="A678" s="4" t="s">
        <v>10</v>
      </c>
      <c r="B678" s="5">
        <v>8.5365329595057715E-2</v>
      </c>
    </row>
    <row r="679" spans="1:2" x14ac:dyDescent="0.25">
      <c r="A679" s="6" t="s">
        <v>22</v>
      </c>
      <c r="B679" s="5">
        <v>8.1999016413890208E-2</v>
      </c>
    </row>
    <row r="680" spans="1:2" x14ac:dyDescent="0.25">
      <c r="A680" s="4" t="s">
        <v>13</v>
      </c>
      <c r="B680" s="5">
        <v>4.8973027925453522E-2</v>
      </c>
    </row>
    <row r="681" spans="1:2" x14ac:dyDescent="0.25">
      <c r="A681" s="4" t="s">
        <v>16</v>
      </c>
      <c r="B681" s="5">
        <v>4.6537447581278216E-2</v>
      </c>
    </row>
    <row r="682" spans="1:2" x14ac:dyDescent="0.25">
      <c r="A682" s="6" t="s">
        <v>4</v>
      </c>
      <c r="B682" s="5">
        <v>7.0764910251706866E-3</v>
      </c>
    </row>
    <row r="683" spans="1:2" x14ac:dyDescent="0.25">
      <c r="A683" s="6" t="s">
        <v>18</v>
      </c>
      <c r="B683" s="5">
        <v>6.1311906112238744E-3</v>
      </c>
    </row>
    <row r="684" spans="1:2" x14ac:dyDescent="0.25">
      <c r="A684" s="6" t="s">
        <v>15</v>
      </c>
      <c r="B684" s="5">
        <v>3.9207139860643258E-3</v>
      </c>
    </row>
    <row r="685" spans="1:2" x14ac:dyDescent="0.25">
      <c r="A685" s="4" t="s">
        <v>19</v>
      </c>
      <c r="B685" s="7">
        <f>B686-SUM(B676:B684)</f>
        <v>-1.1224851658688806E-3</v>
      </c>
    </row>
    <row r="686" spans="1:2" x14ac:dyDescent="0.25">
      <c r="A686" s="4" t="s">
        <v>20</v>
      </c>
      <c r="B686" s="7">
        <v>1</v>
      </c>
    </row>
    <row r="687" spans="1:2" x14ac:dyDescent="0.25">
      <c r="B687" s="1"/>
    </row>
    <row r="688" spans="1:2" x14ac:dyDescent="0.25">
      <c r="A688" s="16" t="s">
        <v>79</v>
      </c>
      <c r="B688" s="17"/>
    </row>
    <row r="689" spans="1:2" x14ac:dyDescent="0.25">
      <c r="A689" s="2" t="s">
        <v>1</v>
      </c>
      <c r="B689" s="3" t="s">
        <v>2</v>
      </c>
    </row>
    <row r="690" spans="1:2" x14ac:dyDescent="0.25">
      <c r="A690" s="4" t="s">
        <v>3</v>
      </c>
      <c r="B690" s="5">
        <v>0.60515606628629015</v>
      </c>
    </row>
    <row r="691" spans="1:2" x14ac:dyDescent="0.25">
      <c r="A691" s="4" t="s">
        <v>23</v>
      </c>
      <c r="B691" s="5">
        <v>8.0907934846883994E-2</v>
      </c>
    </row>
    <row r="692" spans="1:2" x14ac:dyDescent="0.25">
      <c r="A692" s="4" t="s">
        <v>10</v>
      </c>
      <c r="B692" s="5">
        <v>8.0877538194002452E-2</v>
      </c>
    </row>
    <row r="693" spans="1:2" x14ac:dyDescent="0.25">
      <c r="A693" s="6" t="s">
        <v>22</v>
      </c>
      <c r="B693" s="5">
        <v>7.5588516443053269E-2</v>
      </c>
    </row>
    <row r="694" spans="1:2" x14ac:dyDescent="0.25">
      <c r="A694" s="6" t="s">
        <v>7</v>
      </c>
      <c r="B694" s="5">
        <v>5.4148480113867893E-2</v>
      </c>
    </row>
    <row r="695" spans="1:2" x14ac:dyDescent="0.25">
      <c r="A695" s="4" t="s">
        <v>13</v>
      </c>
      <c r="B695" s="5">
        <v>5.3078986323298348E-2</v>
      </c>
    </row>
    <row r="696" spans="1:2" x14ac:dyDescent="0.25">
      <c r="A696" s="4" t="s">
        <v>16</v>
      </c>
      <c r="B696" s="5">
        <v>4.4090899810588002E-2</v>
      </c>
    </row>
    <row r="697" spans="1:2" x14ac:dyDescent="0.25">
      <c r="A697" s="6" t="s">
        <v>29</v>
      </c>
      <c r="B697" s="5">
        <v>4.69404542545697E-3</v>
      </c>
    </row>
    <row r="698" spans="1:2" x14ac:dyDescent="0.25">
      <c r="A698" s="6" t="s">
        <v>15</v>
      </c>
      <c r="B698" s="5">
        <v>2.6598340288355522E-3</v>
      </c>
    </row>
    <row r="699" spans="1:2" x14ac:dyDescent="0.25">
      <c r="A699" s="4" t="s">
        <v>19</v>
      </c>
      <c r="B699" s="7">
        <f>B700-SUM(B690:B698)</f>
        <v>-1.2023014722766234E-3</v>
      </c>
    </row>
    <row r="700" spans="1:2" x14ac:dyDescent="0.25">
      <c r="A700" s="4" t="s">
        <v>20</v>
      </c>
      <c r="B700" s="7">
        <v>1</v>
      </c>
    </row>
    <row r="701" spans="1:2" x14ac:dyDescent="0.25">
      <c r="B701" s="1"/>
    </row>
    <row r="702" spans="1:2" x14ac:dyDescent="0.25">
      <c r="A702" s="16" t="s">
        <v>80</v>
      </c>
      <c r="B702" s="17"/>
    </row>
    <row r="703" spans="1:2" x14ac:dyDescent="0.25">
      <c r="A703" s="2" t="s">
        <v>1</v>
      </c>
      <c r="B703" s="3" t="s">
        <v>2</v>
      </c>
    </row>
    <row r="704" spans="1:2" x14ac:dyDescent="0.25">
      <c r="A704" s="4" t="s">
        <v>3</v>
      </c>
      <c r="B704" s="5">
        <v>0.51379373709152876</v>
      </c>
    </row>
    <row r="705" spans="1:2" x14ac:dyDescent="0.25">
      <c r="A705" s="6" t="s">
        <v>22</v>
      </c>
      <c r="B705" s="5">
        <v>9.0439921641798066E-2</v>
      </c>
    </row>
    <row r="706" spans="1:2" x14ac:dyDescent="0.25">
      <c r="A706" s="4" t="s">
        <v>10</v>
      </c>
      <c r="B706" s="5">
        <v>8.8798975687191098E-2</v>
      </c>
    </row>
    <row r="707" spans="1:2" x14ac:dyDescent="0.25">
      <c r="A707" s="4" t="s">
        <v>23</v>
      </c>
      <c r="B707" s="5">
        <v>8.6554596946010379E-2</v>
      </c>
    </row>
    <row r="708" spans="1:2" x14ac:dyDescent="0.25">
      <c r="A708" s="4" t="s">
        <v>13</v>
      </c>
      <c r="B708" s="5">
        <v>8.2966579621960773E-2</v>
      </c>
    </row>
    <row r="709" spans="1:2" x14ac:dyDescent="0.25">
      <c r="A709" s="4" t="s">
        <v>16</v>
      </c>
      <c r="B709" s="5">
        <v>7.9205615665494264E-2</v>
      </c>
    </row>
    <row r="710" spans="1:2" x14ac:dyDescent="0.25">
      <c r="A710" s="6" t="s">
        <v>7</v>
      </c>
      <c r="B710" s="5">
        <v>3.201260319267353E-2</v>
      </c>
    </row>
    <row r="711" spans="1:2" x14ac:dyDescent="0.25">
      <c r="A711" s="6" t="s">
        <v>4</v>
      </c>
      <c r="B711" s="5">
        <v>2.7179551118564703E-2</v>
      </c>
    </row>
    <row r="712" spans="1:2" x14ac:dyDescent="0.25">
      <c r="A712" s="6" t="s">
        <v>15</v>
      </c>
      <c r="B712" s="5">
        <v>3.4858262375174622E-4</v>
      </c>
    </row>
    <row r="713" spans="1:2" x14ac:dyDescent="0.25">
      <c r="A713" s="4" t="s">
        <v>19</v>
      </c>
      <c r="B713" s="7">
        <f>B714-SUM(B704:B712)</f>
        <v>-1.3001635889731133E-3</v>
      </c>
    </row>
    <row r="714" spans="1:2" x14ac:dyDescent="0.25">
      <c r="A714" s="4" t="s">
        <v>20</v>
      </c>
      <c r="B714" s="7">
        <v>1</v>
      </c>
    </row>
    <row r="715" spans="1:2" x14ac:dyDescent="0.25">
      <c r="B715" s="1"/>
    </row>
    <row r="716" spans="1:2" x14ac:dyDescent="0.25">
      <c r="A716" s="16" t="s">
        <v>81</v>
      </c>
      <c r="B716" s="17"/>
    </row>
    <row r="717" spans="1:2" x14ac:dyDescent="0.25">
      <c r="A717" s="2" t="s">
        <v>1</v>
      </c>
      <c r="B717" s="3" t="s">
        <v>2</v>
      </c>
    </row>
    <row r="718" spans="1:2" x14ac:dyDescent="0.25">
      <c r="A718" s="4" t="s">
        <v>3</v>
      </c>
      <c r="B718" s="5">
        <v>0.37163506072656677</v>
      </c>
    </row>
    <row r="719" spans="1:2" x14ac:dyDescent="0.25">
      <c r="A719" s="4" t="s">
        <v>23</v>
      </c>
      <c r="B719" s="5">
        <v>9.8621051217740646E-2</v>
      </c>
    </row>
    <row r="720" spans="1:2" x14ac:dyDescent="0.25">
      <c r="A720" s="6" t="s">
        <v>7</v>
      </c>
      <c r="B720" s="5">
        <v>9.0329449487916061E-2</v>
      </c>
    </row>
    <row r="721" spans="1:2" x14ac:dyDescent="0.25">
      <c r="A721" s="4" t="s">
        <v>10</v>
      </c>
      <c r="B721" s="5">
        <v>8.7445530614022771E-2</v>
      </c>
    </row>
    <row r="722" spans="1:2" x14ac:dyDescent="0.25">
      <c r="A722" s="6" t="s">
        <v>22</v>
      </c>
      <c r="B722" s="5">
        <v>8.6892597522649634E-2</v>
      </c>
    </row>
    <row r="723" spans="1:2" x14ac:dyDescent="0.25">
      <c r="A723" s="6" t="s">
        <v>18</v>
      </c>
      <c r="B723" s="5">
        <v>8.4717883515029485E-2</v>
      </c>
    </row>
    <row r="724" spans="1:2" x14ac:dyDescent="0.25">
      <c r="A724" s="4" t="s">
        <v>16</v>
      </c>
      <c r="B724" s="5">
        <v>8.3131333100997407E-2</v>
      </c>
    </row>
    <row r="725" spans="1:2" x14ac:dyDescent="0.25">
      <c r="A725" s="6" t="s">
        <v>4</v>
      </c>
      <c r="B725" s="5">
        <v>7.7429527965551095E-2</v>
      </c>
    </row>
    <row r="726" spans="1:2" x14ac:dyDescent="0.25">
      <c r="A726" s="6" t="s">
        <v>13</v>
      </c>
      <c r="B726" s="5">
        <v>1.8760818427902223E-2</v>
      </c>
    </row>
    <row r="727" spans="1:2" x14ac:dyDescent="0.25">
      <c r="A727" s="6" t="s">
        <v>15</v>
      </c>
      <c r="B727" s="5">
        <v>1.5006052659503285E-3</v>
      </c>
    </row>
    <row r="728" spans="1:2" x14ac:dyDescent="0.25">
      <c r="A728" s="4" t="s">
        <v>19</v>
      </c>
      <c r="B728" s="7">
        <f>B729-SUM(B718:B727)</f>
        <v>-4.6385784432656507E-4</v>
      </c>
    </row>
    <row r="729" spans="1:2" x14ac:dyDescent="0.25">
      <c r="A729" s="4" t="s">
        <v>20</v>
      </c>
      <c r="B729" s="7">
        <v>1</v>
      </c>
    </row>
    <row r="730" spans="1:2" x14ac:dyDescent="0.25">
      <c r="B730" s="1"/>
    </row>
    <row r="731" spans="1:2" x14ac:dyDescent="0.25">
      <c r="A731" s="16" t="s">
        <v>82</v>
      </c>
      <c r="B731" s="17"/>
    </row>
    <row r="732" spans="1:2" x14ac:dyDescent="0.25">
      <c r="A732" s="2" t="s">
        <v>1</v>
      </c>
      <c r="B732" s="3" t="s">
        <v>2</v>
      </c>
    </row>
    <row r="733" spans="1:2" x14ac:dyDescent="0.25">
      <c r="A733" s="4" t="s">
        <v>3</v>
      </c>
      <c r="B733" s="5">
        <v>0.52407948649606717</v>
      </c>
    </row>
    <row r="734" spans="1:2" x14ac:dyDescent="0.25">
      <c r="A734" s="4" t="s">
        <v>10</v>
      </c>
      <c r="B734" s="5">
        <v>0.1471794546668172</v>
      </c>
    </row>
    <row r="735" spans="1:2" x14ac:dyDescent="0.25">
      <c r="A735" s="4" t="s">
        <v>16</v>
      </c>
      <c r="B735" s="5">
        <v>0.1442521255375914</v>
      </c>
    </row>
    <row r="736" spans="1:2" x14ac:dyDescent="0.25">
      <c r="A736" s="4" t="s">
        <v>12</v>
      </c>
      <c r="B736" s="5">
        <v>0.11306901055999664</v>
      </c>
    </row>
    <row r="737" spans="1:2" x14ac:dyDescent="0.25">
      <c r="A737" s="6" t="s">
        <v>5</v>
      </c>
      <c r="B737" s="5">
        <v>6.9474488801462758E-2</v>
      </c>
    </row>
    <row r="738" spans="1:2" x14ac:dyDescent="0.25">
      <c r="A738" s="6" t="s">
        <v>15</v>
      </c>
      <c r="B738" s="5">
        <v>2.9886162624128024E-3</v>
      </c>
    </row>
    <row r="739" spans="1:2" x14ac:dyDescent="0.25">
      <c r="A739" s="4" t="s">
        <v>19</v>
      </c>
      <c r="B739" s="7">
        <f>B740-SUM(B733:B738)</f>
        <v>-1.0431823243479688E-3</v>
      </c>
    </row>
    <row r="740" spans="1:2" x14ac:dyDescent="0.25">
      <c r="A740" s="4" t="s">
        <v>20</v>
      </c>
      <c r="B740" s="7">
        <v>1</v>
      </c>
    </row>
    <row r="741" spans="1:2" x14ac:dyDescent="0.25">
      <c r="B741" s="1"/>
    </row>
    <row r="742" spans="1:2" x14ac:dyDescent="0.25">
      <c r="A742" s="16" t="s">
        <v>83</v>
      </c>
      <c r="B742" s="17"/>
    </row>
    <row r="743" spans="1:2" x14ac:dyDescent="0.25">
      <c r="A743" s="2" t="s">
        <v>1</v>
      </c>
      <c r="B743" s="3" t="s">
        <v>2</v>
      </c>
    </row>
    <row r="744" spans="1:2" x14ac:dyDescent="0.25">
      <c r="A744" s="4" t="s">
        <v>3</v>
      </c>
      <c r="B744" s="5">
        <v>0.72847671379416001</v>
      </c>
    </row>
    <row r="745" spans="1:2" x14ac:dyDescent="0.25">
      <c r="A745" s="6" t="s">
        <v>5</v>
      </c>
      <c r="B745" s="5">
        <v>9.1936227465948109E-2</v>
      </c>
    </row>
    <row r="746" spans="1:2" x14ac:dyDescent="0.25">
      <c r="A746" s="4" t="s">
        <v>10</v>
      </c>
      <c r="B746" s="5">
        <v>9.1208341007868884E-2</v>
      </c>
    </row>
    <row r="747" spans="1:2" x14ac:dyDescent="0.25">
      <c r="A747" s="4" t="s">
        <v>16</v>
      </c>
      <c r="B747" s="5">
        <v>8.6147193950146889E-2</v>
      </c>
    </row>
    <row r="748" spans="1:2" x14ac:dyDescent="0.25">
      <c r="A748" s="6" t="s">
        <v>15</v>
      </c>
      <c r="B748" s="5">
        <v>2.5189212723794496E-3</v>
      </c>
    </row>
    <row r="749" spans="1:2" x14ac:dyDescent="0.25">
      <c r="A749" s="4" t="s">
        <v>19</v>
      </c>
      <c r="B749" s="7">
        <f>B750-SUM(B744:B748)</f>
        <v>-2.8739749050332719E-4</v>
      </c>
    </row>
    <row r="750" spans="1:2" x14ac:dyDescent="0.25">
      <c r="A750" s="4" t="s">
        <v>20</v>
      </c>
      <c r="B750" s="7">
        <v>1</v>
      </c>
    </row>
    <row r="751" spans="1:2" x14ac:dyDescent="0.25">
      <c r="B751" s="1"/>
    </row>
    <row r="752" spans="1:2" x14ac:dyDescent="0.25">
      <c r="A752" s="16" t="s">
        <v>84</v>
      </c>
      <c r="B752" s="17"/>
    </row>
    <row r="753" spans="1:2" x14ac:dyDescent="0.25">
      <c r="A753" s="2" t="s">
        <v>1</v>
      </c>
      <c r="B753" s="3" t="s">
        <v>2</v>
      </c>
    </row>
    <row r="754" spans="1:2" x14ac:dyDescent="0.25">
      <c r="A754" s="6" t="s">
        <v>6</v>
      </c>
      <c r="B754" s="5">
        <v>0.77233359972607474</v>
      </c>
    </row>
    <row r="755" spans="1:2" x14ac:dyDescent="0.25">
      <c r="A755" s="6" t="s">
        <v>31</v>
      </c>
      <c r="B755" s="5">
        <v>0.13471858505785209</v>
      </c>
    </row>
    <row r="756" spans="1:2" x14ac:dyDescent="0.25">
      <c r="A756" s="6" t="s">
        <v>15</v>
      </c>
      <c r="B756" s="5">
        <v>6.0466017750126833E-2</v>
      </c>
    </row>
    <row r="757" spans="1:2" x14ac:dyDescent="0.25">
      <c r="A757" s="4" t="s">
        <v>3</v>
      </c>
      <c r="B757" s="5">
        <v>3.2759892065257243E-2</v>
      </c>
    </row>
    <row r="758" spans="1:2" x14ac:dyDescent="0.25">
      <c r="A758" s="4" t="s">
        <v>19</v>
      </c>
      <c r="B758" s="7">
        <f>B759-SUM(B754:B757)</f>
        <v>-2.7809459931082969E-4</v>
      </c>
    </row>
    <row r="759" spans="1:2" x14ac:dyDescent="0.25">
      <c r="A759" s="4" t="s">
        <v>20</v>
      </c>
      <c r="B759" s="7">
        <v>1</v>
      </c>
    </row>
    <row r="760" spans="1:2" x14ac:dyDescent="0.25">
      <c r="B760" s="1"/>
    </row>
    <row r="761" spans="1:2" x14ac:dyDescent="0.25">
      <c r="A761" s="16" t="s">
        <v>85</v>
      </c>
      <c r="B761" s="17"/>
    </row>
    <row r="762" spans="1:2" x14ac:dyDescent="0.25">
      <c r="A762" s="2" t="s">
        <v>1</v>
      </c>
      <c r="B762" s="3" t="s">
        <v>2</v>
      </c>
    </row>
    <row r="763" spans="1:2" x14ac:dyDescent="0.25">
      <c r="A763" s="6" t="s">
        <v>15</v>
      </c>
      <c r="B763" s="5">
        <v>0.99786469008386258</v>
      </c>
    </row>
    <row r="764" spans="1:2" x14ac:dyDescent="0.25">
      <c r="A764" s="4" t="s">
        <v>19</v>
      </c>
      <c r="B764" s="7">
        <f>B765-SUM(B763:B763)</f>
        <v>2.1353099161374178E-3</v>
      </c>
    </row>
    <row r="765" spans="1:2" x14ac:dyDescent="0.25">
      <c r="A765" s="4" t="s">
        <v>20</v>
      </c>
      <c r="B765" s="7">
        <v>1</v>
      </c>
    </row>
    <row r="766" spans="1:2" x14ac:dyDescent="0.25">
      <c r="B766" s="1"/>
    </row>
    <row r="767" spans="1:2" x14ac:dyDescent="0.25">
      <c r="A767" s="16" t="s">
        <v>86</v>
      </c>
      <c r="B767" s="17"/>
    </row>
    <row r="768" spans="1:2" x14ac:dyDescent="0.25">
      <c r="A768" s="2" t="s">
        <v>1</v>
      </c>
      <c r="B768" s="3" t="s">
        <v>2</v>
      </c>
    </row>
    <row r="769" spans="1:2" x14ac:dyDescent="0.25">
      <c r="A769" s="4" t="s">
        <v>3</v>
      </c>
      <c r="B769" s="5">
        <v>0.74610779168978425</v>
      </c>
    </row>
    <row r="770" spans="1:2" x14ac:dyDescent="0.25">
      <c r="A770" s="6" t="s">
        <v>5</v>
      </c>
      <c r="B770" s="5">
        <v>8.5836496031874807E-2</v>
      </c>
    </row>
    <row r="771" spans="1:2" x14ac:dyDescent="0.25">
      <c r="A771" s="4" t="s">
        <v>12</v>
      </c>
      <c r="B771" s="5">
        <v>8.5652226066502801E-2</v>
      </c>
    </row>
    <row r="772" spans="1:2" x14ac:dyDescent="0.25">
      <c r="A772" s="4" t="s">
        <v>10</v>
      </c>
      <c r="B772" s="5">
        <v>6.7399874086346415E-2</v>
      </c>
    </row>
    <row r="773" spans="1:2" x14ac:dyDescent="0.25">
      <c r="A773" s="4" t="s">
        <v>16</v>
      </c>
      <c r="B773" s="5">
        <v>1.3575352067590101E-2</v>
      </c>
    </row>
    <row r="774" spans="1:2" x14ac:dyDescent="0.25">
      <c r="A774" s="6" t="s">
        <v>15</v>
      </c>
      <c r="B774" s="5">
        <v>1.129454912422488E-3</v>
      </c>
    </row>
    <row r="775" spans="1:2" x14ac:dyDescent="0.25">
      <c r="A775" s="4" t="s">
        <v>19</v>
      </c>
      <c r="B775" s="7">
        <f>B776-SUM(B769:B774)</f>
        <v>2.9880514547919734E-4</v>
      </c>
    </row>
    <row r="776" spans="1:2" x14ac:dyDescent="0.25">
      <c r="A776" s="4" t="s">
        <v>20</v>
      </c>
      <c r="B776" s="7">
        <v>1</v>
      </c>
    </row>
    <row r="777" spans="1:2" x14ac:dyDescent="0.25">
      <c r="B777" s="1"/>
    </row>
    <row r="778" spans="1:2" x14ac:dyDescent="0.25">
      <c r="A778" s="16" t="s">
        <v>87</v>
      </c>
      <c r="B778" s="17"/>
    </row>
    <row r="779" spans="1:2" x14ac:dyDescent="0.25">
      <c r="A779" s="2" t="s">
        <v>1</v>
      </c>
      <c r="B779" s="3" t="s">
        <v>2</v>
      </c>
    </row>
    <row r="780" spans="1:2" x14ac:dyDescent="0.25">
      <c r="A780" s="4" t="s">
        <v>3</v>
      </c>
      <c r="B780" s="5">
        <v>0.32879165619956779</v>
      </c>
    </row>
    <row r="781" spans="1:2" x14ac:dyDescent="0.25">
      <c r="A781" s="4" t="s">
        <v>10</v>
      </c>
      <c r="B781" s="5">
        <v>0.16043218658233671</v>
      </c>
    </row>
    <row r="782" spans="1:2" x14ac:dyDescent="0.25">
      <c r="A782" s="6" t="s">
        <v>8</v>
      </c>
      <c r="B782" s="5">
        <v>0.15972017662294324</v>
      </c>
    </row>
    <row r="783" spans="1:2" x14ac:dyDescent="0.25">
      <c r="A783" s="6" t="s">
        <v>4</v>
      </c>
      <c r="B783" s="5">
        <v>0.12532399493185872</v>
      </c>
    </row>
    <row r="784" spans="1:2" x14ac:dyDescent="0.25">
      <c r="A784" s="6" t="s">
        <v>13</v>
      </c>
      <c r="B784" s="5">
        <v>5.5623719165167534E-2</v>
      </c>
    </row>
    <row r="785" spans="1:2" x14ac:dyDescent="0.25">
      <c r="A785" s="6" t="s">
        <v>7</v>
      </c>
      <c r="B785" s="5">
        <v>3.1676525788968624E-2</v>
      </c>
    </row>
    <row r="786" spans="1:2" x14ac:dyDescent="0.25">
      <c r="A786" s="6" t="s">
        <v>6</v>
      </c>
      <c r="B786" s="5">
        <v>3.1524975279183007E-2</v>
      </c>
    </row>
    <row r="787" spans="1:2" x14ac:dyDescent="0.25">
      <c r="A787" s="6" t="s">
        <v>12</v>
      </c>
      <c r="B787" s="5">
        <v>2.363573661807146E-2</v>
      </c>
    </row>
    <row r="788" spans="1:2" x14ac:dyDescent="0.25">
      <c r="A788" s="6" t="s">
        <v>5</v>
      </c>
      <c r="B788" s="5">
        <v>2.1501824929079143E-2</v>
      </c>
    </row>
    <row r="789" spans="1:2" x14ac:dyDescent="0.25">
      <c r="A789" s="6" t="s">
        <v>22</v>
      </c>
      <c r="B789" s="5">
        <v>2.1287353541740391E-2</v>
      </c>
    </row>
    <row r="790" spans="1:2" x14ac:dyDescent="0.25">
      <c r="A790" s="4" t="s">
        <v>16</v>
      </c>
      <c r="B790" s="5">
        <v>1.861784199773913E-2</v>
      </c>
    </row>
    <row r="791" spans="1:2" x14ac:dyDescent="0.25">
      <c r="A791" s="6" t="s">
        <v>9</v>
      </c>
      <c r="B791" s="5">
        <v>5.5718948505887036E-3</v>
      </c>
    </row>
    <row r="792" spans="1:2" x14ac:dyDescent="0.25">
      <c r="A792" s="6" t="s">
        <v>23</v>
      </c>
      <c r="B792" s="5">
        <v>5.0195304354466079E-3</v>
      </c>
    </row>
    <row r="793" spans="1:2" x14ac:dyDescent="0.25">
      <c r="A793" s="6" t="s">
        <v>15</v>
      </c>
      <c r="B793" s="5">
        <v>3.7966057399142811E-3</v>
      </c>
    </row>
    <row r="794" spans="1:2" x14ac:dyDescent="0.25">
      <c r="A794" s="6" t="s">
        <v>18</v>
      </c>
      <c r="B794" s="5">
        <v>2.6820785074896541E-3</v>
      </c>
    </row>
    <row r="795" spans="1:2" x14ac:dyDescent="0.25">
      <c r="A795" s="4" t="s">
        <v>19</v>
      </c>
      <c r="B795" s="7">
        <f>B796-SUM(B780:B794)</f>
        <v>4.7938988099051061E-3</v>
      </c>
    </row>
    <row r="796" spans="1:2" x14ac:dyDescent="0.25">
      <c r="A796" s="4" t="s">
        <v>20</v>
      </c>
      <c r="B796" s="7">
        <v>1</v>
      </c>
    </row>
    <row r="797" spans="1:2" x14ac:dyDescent="0.25">
      <c r="B797" s="1"/>
    </row>
    <row r="798" spans="1:2" x14ac:dyDescent="0.25">
      <c r="A798" s="16" t="s">
        <v>88</v>
      </c>
      <c r="B798" s="17"/>
    </row>
    <row r="799" spans="1:2" x14ac:dyDescent="0.25">
      <c r="A799" s="2" t="s">
        <v>1</v>
      </c>
      <c r="B799" s="3" t="s">
        <v>2</v>
      </c>
    </row>
    <row r="800" spans="1:2" x14ac:dyDescent="0.25">
      <c r="A800" s="6" t="s">
        <v>3</v>
      </c>
      <c r="B800" s="5">
        <v>0.25864512589548777</v>
      </c>
    </row>
    <row r="801" spans="1:2" x14ac:dyDescent="0.25">
      <c r="A801" s="6" t="s">
        <v>4</v>
      </c>
      <c r="B801" s="5">
        <v>0.2540582973767086</v>
      </c>
    </row>
    <row r="802" spans="1:2" x14ac:dyDescent="0.25">
      <c r="A802" s="6" t="s">
        <v>6</v>
      </c>
      <c r="B802" s="5">
        <v>0.17454612644167269</v>
      </c>
    </row>
    <row r="803" spans="1:2" x14ac:dyDescent="0.25">
      <c r="A803" s="4" t="s">
        <v>10</v>
      </c>
      <c r="B803" s="5">
        <v>6.5664531146096022E-2</v>
      </c>
    </row>
    <row r="804" spans="1:2" x14ac:dyDescent="0.25">
      <c r="A804" s="6" t="s">
        <v>8</v>
      </c>
      <c r="B804" s="5">
        <v>3.9213664390657654E-2</v>
      </c>
    </row>
    <row r="805" spans="1:2" x14ac:dyDescent="0.25">
      <c r="A805" s="6" t="s">
        <v>5</v>
      </c>
      <c r="B805" s="5">
        <v>3.7990501709261687E-2</v>
      </c>
    </row>
    <row r="806" spans="1:2" x14ac:dyDescent="0.25">
      <c r="A806" s="6" t="s">
        <v>13</v>
      </c>
      <c r="B806" s="5">
        <v>3.0390631984277133E-2</v>
      </c>
    </row>
    <row r="807" spans="1:2" x14ac:dyDescent="0.25">
      <c r="A807" s="6" t="s">
        <v>23</v>
      </c>
      <c r="B807" s="5">
        <v>2.9343470749835038E-2</v>
      </c>
    </row>
    <row r="808" spans="1:2" x14ac:dyDescent="0.25">
      <c r="A808" s="6" t="s">
        <v>11</v>
      </c>
      <c r="B808" s="5">
        <v>2.7850482381029194E-2</v>
      </c>
    </row>
    <row r="809" spans="1:2" x14ac:dyDescent="0.25">
      <c r="A809" s="6" t="s">
        <v>22</v>
      </c>
      <c r="B809" s="5">
        <v>1.7533317635625614E-2</v>
      </c>
    </row>
    <row r="810" spans="1:2" x14ac:dyDescent="0.25">
      <c r="A810" s="4" t="s">
        <v>16</v>
      </c>
      <c r="B810" s="5">
        <v>1.5594533801816758E-2</v>
      </c>
    </row>
    <row r="811" spans="1:2" x14ac:dyDescent="0.25">
      <c r="A811" s="4" t="s">
        <v>17</v>
      </c>
      <c r="B811" s="5">
        <v>1.5472541601612756E-2</v>
      </c>
    </row>
    <row r="812" spans="1:2" x14ac:dyDescent="0.25">
      <c r="A812" s="6" t="s">
        <v>14</v>
      </c>
      <c r="B812" s="5">
        <v>1.3929807957898352E-2</v>
      </c>
    </row>
    <row r="813" spans="1:2" x14ac:dyDescent="0.25">
      <c r="A813" s="6" t="s">
        <v>12</v>
      </c>
      <c r="B813" s="5">
        <v>1.1760194507803801E-2</v>
      </c>
    </row>
    <row r="814" spans="1:2" x14ac:dyDescent="0.25">
      <c r="A814" s="6" t="s">
        <v>15</v>
      </c>
      <c r="B814" s="5">
        <v>2.1217613346350165E-3</v>
      </c>
    </row>
    <row r="815" spans="1:2" x14ac:dyDescent="0.25">
      <c r="A815" s="4" t="s">
        <v>19</v>
      </c>
      <c r="B815" s="7">
        <f>B816-SUM(B800:B814)</f>
        <v>5.885011085582037E-3</v>
      </c>
    </row>
    <row r="816" spans="1:2" x14ac:dyDescent="0.25">
      <c r="A816" s="4" t="s">
        <v>20</v>
      </c>
      <c r="B816" s="7">
        <v>1</v>
      </c>
    </row>
    <row r="817" spans="1:2" x14ac:dyDescent="0.25">
      <c r="B817" s="1"/>
    </row>
    <row r="818" spans="1:2" x14ac:dyDescent="0.25">
      <c r="A818" s="16" t="s">
        <v>89</v>
      </c>
      <c r="B818" s="17"/>
    </row>
    <row r="819" spans="1:2" x14ac:dyDescent="0.25">
      <c r="A819" s="2" t="s">
        <v>1</v>
      </c>
      <c r="B819" s="3" t="s">
        <v>2</v>
      </c>
    </row>
    <row r="820" spans="1:2" x14ac:dyDescent="0.25">
      <c r="A820" s="4" t="s">
        <v>3</v>
      </c>
      <c r="B820" s="5">
        <v>0.70486826045551521</v>
      </c>
    </row>
    <row r="821" spans="1:2" x14ac:dyDescent="0.25">
      <c r="A821" s="4" t="s">
        <v>10</v>
      </c>
      <c r="B821" s="5">
        <v>9.714716922028141E-2</v>
      </c>
    </row>
    <row r="822" spans="1:2" x14ac:dyDescent="0.25">
      <c r="A822" s="4" t="s">
        <v>5</v>
      </c>
      <c r="B822" s="5">
        <v>8.7479419238431153E-2</v>
      </c>
    </row>
    <row r="823" spans="1:2" x14ac:dyDescent="0.25">
      <c r="A823" s="4" t="s">
        <v>12</v>
      </c>
      <c r="B823" s="5">
        <v>8.7291622341216679E-2</v>
      </c>
    </row>
    <row r="824" spans="1:2" x14ac:dyDescent="0.25">
      <c r="A824" s="4" t="s">
        <v>16</v>
      </c>
      <c r="B824" s="5">
        <v>2.2235120857090319E-2</v>
      </c>
    </row>
    <row r="825" spans="1:2" x14ac:dyDescent="0.25">
      <c r="A825" s="4" t="s">
        <v>15</v>
      </c>
      <c r="B825" s="5">
        <v>4.1860765352234381E-4</v>
      </c>
    </row>
    <row r="826" spans="1:2" x14ac:dyDescent="0.25">
      <c r="A826" s="4" t="s">
        <v>19</v>
      </c>
      <c r="B826" s="7">
        <f>B827-SUM(B820:B825)</f>
        <v>5.5980023394286427E-4</v>
      </c>
    </row>
    <row r="827" spans="1:2" x14ac:dyDescent="0.25">
      <c r="A827" s="4" t="s">
        <v>20</v>
      </c>
      <c r="B827" s="7">
        <v>1</v>
      </c>
    </row>
    <row r="828" spans="1:2" x14ac:dyDescent="0.25">
      <c r="B828" s="1"/>
    </row>
    <row r="829" spans="1:2" x14ac:dyDescent="0.25">
      <c r="A829" s="18" t="s">
        <v>90</v>
      </c>
      <c r="B829" s="19"/>
    </row>
    <row r="830" spans="1:2" x14ac:dyDescent="0.25">
      <c r="A830" s="10" t="s">
        <v>1</v>
      </c>
      <c r="B830" s="11" t="s">
        <v>2</v>
      </c>
    </row>
    <row r="831" spans="1:2" x14ac:dyDescent="0.25">
      <c r="A831" s="12" t="s">
        <v>3</v>
      </c>
      <c r="B831" s="13">
        <v>0.37338154130799428</v>
      </c>
    </row>
    <row r="832" spans="1:2" x14ac:dyDescent="0.25">
      <c r="A832" s="12" t="s">
        <v>4</v>
      </c>
      <c r="B832" s="13">
        <v>0.22504888405205875</v>
      </c>
    </row>
    <row r="833" spans="1:2" x14ac:dyDescent="0.25">
      <c r="A833" s="12" t="s">
        <v>8</v>
      </c>
      <c r="B833" s="13">
        <v>0.15316384191467139</v>
      </c>
    </row>
    <row r="834" spans="1:2" x14ac:dyDescent="0.25">
      <c r="A834" s="12" t="s">
        <v>6</v>
      </c>
      <c r="B834" s="13">
        <v>8.180012547487725E-2</v>
      </c>
    </row>
    <row r="835" spans="1:2" x14ac:dyDescent="0.25">
      <c r="A835" s="12" t="s">
        <v>13</v>
      </c>
      <c r="B835" s="13">
        <v>7.5414395418734861E-2</v>
      </c>
    </row>
    <row r="836" spans="1:2" x14ac:dyDescent="0.25">
      <c r="A836" s="12" t="s">
        <v>14</v>
      </c>
      <c r="B836" s="13">
        <v>2.7214504440755682E-2</v>
      </c>
    </row>
    <row r="837" spans="1:2" x14ac:dyDescent="0.25">
      <c r="A837" s="12" t="s">
        <v>11</v>
      </c>
      <c r="B837" s="13">
        <v>2.6933046591835656E-2</v>
      </c>
    </row>
    <row r="838" spans="1:2" x14ac:dyDescent="0.25">
      <c r="A838" s="12" t="s">
        <v>9</v>
      </c>
      <c r="B838" s="13">
        <v>1.2691262685823119E-2</v>
      </c>
    </row>
    <row r="839" spans="1:2" x14ac:dyDescent="0.25">
      <c r="A839" s="12" t="s">
        <v>17</v>
      </c>
      <c r="B839" s="13">
        <v>1.0700397126911183E-2</v>
      </c>
    </row>
    <row r="840" spans="1:2" x14ac:dyDescent="0.25">
      <c r="A840" s="12" t="s">
        <v>10</v>
      </c>
      <c r="B840" s="13">
        <v>8.3282753356943261E-3</v>
      </c>
    </row>
    <row r="841" spans="1:2" x14ac:dyDescent="0.25">
      <c r="A841" s="12" t="s">
        <v>15</v>
      </c>
      <c r="B841" s="13">
        <v>2.90716501986826E-3</v>
      </c>
    </row>
    <row r="842" spans="1:2" x14ac:dyDescent="0.25">
      <c r="A842" s="12" t="s">
        <v>19</v>
      </c>
      <c r="B842" s="15">
        <f>B843-SUM(B831:B841)</f>
        <v>2.4165606307753329E-3</v>
      </c>
    </row>
    <row r="843" spans="1:2" x14ac:dyDescent="0.25">
      <c r="A843" s="12" t="s">
        <v>20</v>
      </c>
      <c r="B843" s="15">
        <v>1</v>
      </c>
    </row>
    <row r="844" spans="1:2" x14ac:dyDescent="0.25">
      <c r="B844" s="1"/>
    </row>
  </sheetData>
  <mergeCells count="65">
    <mergeCell ref="A86:B86"/>
    <mergeCell ref="A331:B331"/>
    <mergeCell ref="A1:B1"/>
    <mergeCell ref="A2:B2"/>
    <mergeCell ref="A23:B23"/>
    <mergeCell ref="A44:B44"/>
    <mergeCell ref="A67:B67"/>
    <mergeCell ref="A253:B253"/>
    <mergeCell ref="A103:B103"/>
    <mergeCell ref="A125:B125"/>
    <mergeCell ref="A132:B132"/>
    <mergeCell ref="A154:B154"/>
    <mergeCell ref="A175:B175"/>
    <mergeCell ref="A183:B183"/>
    <mergeCell ref="A193:B193"/>
    <mergeCell ref="A212:B212"/>
    <mergeCell ref="A222:B222"/>
    <mergeCell ref="A232:B232"/>
    <mergeCell ref="A245:B245"/>
    <mergeCell ref="A382:B382"/>
    <mergeCell ref="A263:B263"/>
    <mergeCell ref="A274:B274"/>
    <mergeCell ref="A287:B287"/>
    <mergeCell ref="A294:B294"/>
    <mergeCell ref="A301:B301"/>
    <mergeCell ref="A308:B308"/>
    <mergeCell ref="A325:B325"/>
    <mergeCell ref="A333:B333"/>
    <mergeCell ref="A345:B345"/>
    <mergeCell ref="A368:B368"/>
    <mergeCell ref="A375:B375"/>
    <mergeCell ref="A574:B574"/>
    <mergeCell ref="A404:B404"/>
    <mergeCell ref="A414:B414"/>
    <mergeCell ref="A437:B437"/>
    <mergeCell ref="A457:B457"/>
    <mergeCell ref="A479:B479"/>
    <mergeCell ref="A489:B489"/>
    <mergeCell ref="A500:B500"/>
    <mergeCell ref="A522:B522"/>
    <mergeCell ref="A532:B532"/>
    <mergeCell ref="A542:B542"/>
    <mergeCell ref="A564:B564"/>
    <mergeCell ref="A702:B702"/>
    <mergeCell ref="A581:B581"/>
    <mergeCell ref="A591:B591"/>
    <mergeCell ref="A600:B600"/>
    <mergeCell ref="A611:B611"/>
    <mergeCell ref="A621:B621"/>
    <mergeCell ref="A631:B631"/>
    <mergeCell ref="A641:B641"/>
    <mergeCell ref="A653:B653"/>
    <mergeCell ref="A663:B663"/>
    <mergeCell ref="A674:B674"/>
    <mergeCell ref="A688:B688"/>
    <mergeCell ref="A778:B778"/>
    <mergeCell ref="A798:B798"/>
    <mergeCell ref="A818:B818"/>
    <mergeCell ref="A829:B829"/>
    <mergeCell ref="A716:B716"/>
    <mergeCell ref="A731:B731"/>
    <mergeCell ref="A742:B742"/>
    <mergeCell ref="A752:B752"/>
    <mergeCell ref="A761:B761"/>
    <mergeCell ref="A767:B76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09"/>
  <sheetViews>
    <sheetView workbookViewId="0"/>
  </sheetViews>
  <sheetFormatPr defaultRowHeight="15" x14ac:dyDescent="0.25"/>
  <cols>
    <col min="1" max="1" width="4.7109375" customWidth="1"/>
    <col min="2" max="2" width="12.7109375" customWidth="1"/>
    <col min="3" max="3" width="35" customWidth="1"/>
    <col min="4" max="4" width="54.140625" customWidth="1"/>
    <col min="5" max="5" width="7.140625" style="26" customWidth="1"/>
  </cols>
  <sheetData>
    <row r="1" spans="2:5" ht="15.75" thickBot="1" x14ac:dyDescent="0.3"/>
    <row r="2" spans="2:5" ht="15.75" thickBot="1" x14ac:dyDescent="0.3">
      <c r="B2" s="36" t="s">
        <v>277</v>
      </c>
      <c r="C2" s="37"/>
      <c r="D2" s="37"/>
      <c r="E2" s="38"/>
    </row>
    <row r="3" spans="2:5" ht="15.75" thickBot="1" x14ac:dyDescent="0.3">
      <c r="B3" s="42" t="s">
        <v>95</v>
      </c>
      <c r="C3" s="43" t="s">
        <v>278</v>
      </c>
      <c r="D3" s="43" t="s">
        <v>96</v>
      </c>
      <c r="E3" s="43" t="s">
        <v>97</v>
      </c>
    </row>
    <row r="4" spans="2:5" x14ac:dyDescent="0.25">
      <c r="B4" s="35" t="s">
        <v>98</v>
      </c>
      <c r="C4" s="24" t="s">
        <v>0</v>
      </c>
      <c r="D4" s="24" t="s">
        <v>99</v>
      </c>
      <c r="E4" s="30">
        <v>6.2396278376281603E-2</v>
      </c>
    </row>
    <row r="5" spans="2:5" x14ac:dyDescent="0.25">
      <c r="B5" s="29"/>
      <c r="C5" s="25"/>
      <c r="D5" s="24" t="s">
        <v>100</v>
      </c>
      <c r="E5" s="30">
        <v>5.8887967935883752E-2</v>
      </c>
    </row>
    <row r="6" spans="2:5" x14ac:dyDescent="0.25">
      <c r="B6" s="29"/>
      <c r="C6" s="25"/>
      <c r="D6" s="24" t="s">
        <v>101</v>
      </c>
      <c r="E6" s="30">
        <v>5.7427312154546203E-2</v>
      </c>
    </row>
    <row r="7" spans="2:5" x14ac:dyDescent="0.25">
      <c r="B7" s="29"/>
      <c r="C7" s="25"/>
      <c r="D7" s="24" t="s">
        <v>102</v>
      </c>
      <c r="E7" s="30">
        <v>4.4686209123821895E-2</v>
      </c>
    </row>
    <row r="8" spans="2:5" x14ac:dyDescent="0.25">
      <c r="B8" s="29"/>
      <c r="C8" s="25"/>
      <c r="D8" s="24" t="s">
        <v>103</v>
      </c>
      <c r="E8" s="30">
        <v>4.2448493196440354E-2</v>
      </c>
    </row>
    <row r="9" spans="2:5" x14ac:dyDescent="0.25">
      <c r="B9" s="29"/>
      <c r="C9" s="25"/>
      <c r="D9" s="24" t="s">
        <v>104</v>
      </c>
      <c r="E9" s="30">
        <v>3.5203046153068379E-2</v>
      </c>
    </row>
    <row r="10" spans="2:5" x14ac:dyDescent="0.25">
      <c r="B10" s="29"/>
      <c r="C10" s="25"/>
      <c r="D10" s="24" t="s">
        <v>105</v>
      </c>
      <c r="E10" s="30">
        <v>3.2905075491659219E-2</v>
      </c>
    </row>
    <row r="11" spans="2:5" x14ac:dyDescent="0.25">
      <c r="B11" s="29"/>
      <c r="C11" s="25"/>
      <c r="D11" s="24" t="s">
        <v>106</v>
      </c>
      <c r="E11" s="30">
        <v>3.2678103845934996E-2</v>
      </c>
    </row>
    <row r="12" spans="2:5" x14ac:dyDescent="0.25">
      <c r="B12" s="29"/>
      <c r="C12" s="25"/>
      <c r="D12" s="24" t="s">
        <v>107</v>
      </c>
      <c r="E12" s="30">
        <v>2.942976753144531E-2</v>
      </c>
    </row>
    <row r="13" spans="2:5" x14ac:dyDescent="0.25">
      <c r="B13" s="29"/>
      <c r="C13" s="25"/>
      <c r="D13" s="24" t="s">
        <v>108</v>
      </c>
      <c r="E13" s="30">
        <v>2.4808498664611746E-2</v>
      </c>
    </row>
    <row r="14" spans="2:5" x14ac:dyDescent="0.25">
      <c r="B14" s="27" t="s">
        <v>109</v>
      </c>
      <c r="C14" s="23" t="s">
        <v>21</v>
      </c>
      <c r="D14" s="23" t="s">
        <v>100</v>
      </c>
      <c r="E14" s="28">
        <v>8.8444569259971975E-2</v>
      </c>
    </row>
    <row r="15" spans="2:5" x14ac:dyDescent="0.25">
      <c r="B15" s="29"/>
      <c r="C15" s="25"/>
      <c r="D15" s="24" t="s">
        <v>101</v>
      </c>
      <c r="E15" s="30">
        <v>8.1161880352578736E-2</v>
      </c>
    </row>
    <row r="16" spans="2:5" x14ac:dyDescent="0.25">
      <c r="B16" s="29"/>
      <c r="C16" s="25"/>
      <c r="D16" s="24" t="s">
        <v>99</v>
      </c>
      <c r="E16" s="30">
        <v>4.8780165361977254E-2</v>
      </c>
    </row>
    <row r="17" spans="2:5" x14ac:dyDescent="0.25">
      <c r="B17" s="29"/>
      <c r="C17" s="25"/>
      <c r="D17" s="24" t="s">
        <v>110</v>
      </c>
      <c r="E17" s="30">
        <v>3.7602355982342232E-2</v>
      </c>
    </row>
    <row r="18" spans="2:5" x14ac:dyDescent="0.25">
      <c r="B18" s="29"/>
      <c r="C18" s="25"/>
      <c r="D18" s="24" t="s">
        <v>111</v>
      </c>
      <c r="E18" s="30">
        <v>2.812611967473802E-2</v>
      </c>
    </row>
    <row r="19" spans="2:5" x14ac:dyDescent="0.25">
      <c r="B19" s="29"/>
      <c r="C19" s="25"/>
      <c r="D19" s="24" t="s">
        <v>112</v>
      </c>
      <c r="E19" s="30">
        <v>2.7141211222765221E-2</v>
      </c>
    </row>
    <row r="20" spans="2:5" x14ac:dyDescent="0.25">
      <c r="B20" s="29"/>
      <c r="C20" s="25"/>
      <c r="D20" s="24" t="s">
        <v>113</v>
      </c>
      <c r="E20" s="30">
        <v>2.4827376818383491E-2</v>
      </c>
    </row>
    <row r="21" spans="2:5" x14ac:dyDescent="0.25">
      <c r="B21" s="29"/>
      <c r="C21" s="25"/>
      <c r="D21" s="24" t="s">
        <v>114</v>
      </c>
      <c r="E21" s="30">
        <v>2.2972230380108722E-2</v>
      </c>
    </row>
    <row r="22" spans="2:5" x14ac:dyDescent="0.25">
      <c r="B22" s="29"/>
      <c r="C22" s="25"/>
      <c r="D22" s="24" t="s">
        <v>115</v>
      </c>
      <c r="E22" s="30">
        <v>2.278251955826362E-2</v>
      </c>
    </row>
    <row r="23" spans="2:5" x14ac:dyDescent="0.25">
      <c r="B23" s="29"/>
      <c r="C23" s="25"/>
      <c r="D23" s="24" t="s">
        <v>116</v>
      </c>
      <c r="E23" s="30">
        <v>2.1871310676427128E-2</v>
      </c>
    </row>
    <row r="24" spans="2:5" x14ac:dyDescent="0.25">
      <c r="B24" s="27" t="s">
        <v>117</v>
      </c>
      <c r="C24" s="23" t="s">
        <v>24</v>
      </c>
      <c r="D24" s="23" t="s">
        <v>100</v>
      </c>
      <c r="E24" s="28">
        <v>7.4803288073250637E-2</v>
      </c>
    </row>
    <row r="25" spans="2:5" x14ac:dyDescent="0.25">
      <c r="B25" s="29"/>
      <c r="C25" s="25"/>
      <c r="D25" s="24" t="s">
        <v>99</v>
      </c>
      <c r="E25" s="30">
        <v>6.6332306136300354E-2</v>
      </c>
    </row>
    <row r="26" spans="2:5" x14ac:dyDescent="0.25">
      <c r="B26" s="29"/>
      <c r="C26" s="25"/>
      <c r="D26" s="24" t="s">
        <v>101</v>
      </c>
      <c r="E26" s="30">
        <v>6.6290498234596387E-2</v>
      </c>
    </row>
    <row r="27" spans="2:5" x14ac:dyDescent="0.25">
      <c r="B27" s="29"/>
      <c r="C27" s="25"/>
      <c r="D27" s="24" t="s">
        <v>110</v>
      </c>
      <c r="E27" s="30">
        <v>5.4117038746492464E-2</v>
      </c>
    </row>
    <row r="28" spans="2:5" x14ac:dyDescent="0.25">
      <c r="B28" s="29"/>
      <c r="C28" s="25"/>
      <c r="D28" s="24" t="s">
        <v>118</v>
      </c>
      <c r="E28" s="30">
        <v>3.8204109920645643E-2</v>
      </c>
    </row>
    <row r="29" spans="2:5" x14ac:dyDescent="0.25">
      <c r="B29" s="29"/>
      <c r="C29" s="25"/>
      <c r="D29" s="24" t="s">
        <v>106</v>
      </c>
      <c r="E29" s="30">
        <v>2.8821737258314599E-2</v>
      </c>
    </row>
    <row r="30" spans="2:5" x14ac:dyDescent="0.25">
      <c r="B30" s="29"/>
      <c r="C30" s="25"/>
      <c r="D30" s="24" t="s">
        <v>116</v>
      </c>
      <c r="E30" s="30">
        <v>2.3764100987213856E-2</v>
      </c>
    </row>
    <row r="31" spans="2:5" x14ac:dyDescent="0.25">
      <c r="B31" s="29"/>
      <c r="C31" s="25"/>
      <c r="D31" s="24" t="s">
        <v>113</v>
      </c>
      <c r="E31" s="30">
        <v>2.2095909058461198E-2</v>
      </c>
    </row>
    <row r="32" spans="2:5" x14ac:dyDescent="0.25">
      <c r="B32" s="29"/>
      <c r="C32" s="25"/>
      <c r="D32" s="24" t="s">
        <v>119</v>
      </c>
      <c r="E32" s="30">
        <v>2.1555611094764542E-2</v>
      </c>
    </row>
    <row r="33" spans="2:5" x14ac:dyDescent="0.25">
      <c r="B33" s="29"/>
      <c r="C33" s="25"/>
      <c r="D33" s="24" t="s">
        <v>120</v>
      </c>
      <c r="E33" s="30">
        <v>1.9490590767551566E-2</v>
      </c>
    </row>
    <row r="34" spans="2:5" x14ac:dyDescent="0.25">
      <c r="B34" s="27" t="s">
        <v>121</v>
      </c>
      <c r="C34" s="23" t="s">
        <v>25</v>
      </c>
      <c r="D34" s="23" t="s">
        <v>110</v>
      </c>
      <c r="E34" s="28">
        <v>8.0044574732608814E-2</v>
      </c>
    </row>
    <row r="35" spans="2:5" x14ac:dyDescent="0.25">
      <c r="B35" s="29"/>
      <c r="C35" s="25"/>
      <c r="D35" s="24" t="s">
        <v>122</v>
      </c>
      <c r="E35" s="30">
        <v>5.0494910984182663E-2</v>
      </c>
    </row>
    <row r="36" spans="2:5" x14ac:dyDescent="0.25">
      <c r="B36" s="29"/>
      <c r="C36" s="25"/>
      <c r="D36" s="24" t="s">
        <v>123</v>
      </c>
      <c r="E36" s="30">
        <v>3.9973577559444466E-2</v>
      </c>
    </row>
    <row r="37" spans="2:5" x14ac:dyDescent="0.25">
      <c r="B37" s="29"/>
      <c r="C37" s="25"/>
      <c r="D37" s="24" t="s">
        <v>106</v>
      </c>
      <c r="E37" s="30">
        <v>3.9038653063844631E-2</v>
      </c>
    </row>
    <row r="38" spans="2:5" x14ac:dyDescent="0.25">
      <c r="B38" s="29"/>
      <c r="C38" s="25"/>
      <c r="D38" s="24" t="s">
        <v>118</v>
      </c>
      <c r="E38" s="30">
        <v>3.8908280159196194E-2</v>
      </c>
    </row>
    <row r="39" spans="2:5" x14ac:dyDescent="0.25">
      <c r="B39" s="29"/>
      <c r="C39" s="25"/>
      <c r="D39" s="24" t="s">
        <v>124</v>
      </c>
      <c r="E39" s="30">
        <v>3.6445559331338001E-2</v>
      </c>
    </row>
    <row r="40" spans="2:5" x14ac:dyDescent="0.25">
      <c r="B40" s="29"/>
      <c r="C40" s="25"/>
      <c r="D40" s="24" t="s">
        <v>119</v>
      </c>
      <c r="E40" s="30">
        <v>3.4334849476181928E-2</v>
      </c>
    </row>
    <row r="41" spans="2:5" x14ac:dyDescent="0.25">
      <c r="B41" s="29"/>
      <c r="C41" s="25"/>
      <c r="D41" s="24" t="s">
        <v>125</v>
      </c>
      <c r="E41" s="30">
        <v>3.2322724565555204E-2</v>
      </c>
    </row>
    <row r="42" spans="2:5" x14ac:dyDescent="0.25">
      <c r="B42" s="29"/>
      <c r="C42" s="25"/>
      <c r="D42" s="24" t="s">
        <v>126</v>
      </c>
      <c r="E42" s="30">
        <v>3.230173819692142E-2</v>
      </c>
    </row>
    <row r="43" spans="2:5" x14ac:dyDescent="0.25">
      <c r="B43" s="29"/>
      <c r="C43" s="25"/>
      <c r="D43" s="24" t="s">
        <v>127</v>
      </c>
      <c r="E43" s="30">
        <v>3.19272814476853E-2</v>
      </c>
    </row>
    <row r="44" spans="2:5" x14ac:dyDescent="0.25">
      <c r="B44" s="27" t="s">
        <v>128</v>
      </c>
      <c r="C44" s="23" t="s">
        <v>26</v>
      </c>
      <c r="D44" s="23" t="s">
        <v>99</v>
      </c>
      <c r="E44" s="28">
        <v>9.0912305614107208E-2</v>
      </c>
    </row>
    <row r="45" spans="2:5" x14ac:dyDescent="0.25">
      <c r="B45" s="29"/>
      <c r="C45" s="25"/>
      <c r="D45" s="24" t="s">
        <v>110</v>
      </c>
      <c r="E45" s="30">
        <v>6.6466817393877914E-2</v>
      </c>
    </row>
    <row r="46" spans="2:5" x14ac:dyDescent="0.25">
      <c r="B46" s="29"/>
      <c r="C46" s="25"/>
      <c r="D46" s="24" t="s">
        <v>101</v>
      </c>
      <c r="E46" s="30">
        <v>6.443513164321607E-2</v>
      </c>
    </row>
    <row r="47" spans="2:5" x14ac:dyDescent="0.25">
      <c r="B47" s="29"/>
      <c r="C47" s="25"/>
      <c r="D47" s="24" t="s">
        <v>103</v>
      </c>
      <c r="E47" s="30">
        <v>5.7611516190915972E-2</v>
      </c>
    </row>
    <row r="48" spans="2:5" x14ac:dyDescent="0.25">
      <c r="B48" s="29"/>
      <c r="C48" s="25"/>
      <c r="D48" s="24" t="s">
        <v>118</v>
      </c>
      <c r="E48" s="30">
        <v>5.5498846286510847E-2</v>
      </c>
    </row>
    <row r="49" spans="2:5" x14ac:dyDescent="0.25">
      <c r="B49" s="29"/>
      <c r="C49" s="25"/>
      <c r="D49" s="24" t="s">
        <v>100</v>
      </c>
      <c r="E49" s="30">
        <v>5.2552836316358369E-2</v>
      </c>
    </row>
    <row r="50" spans="2:5" x14ac:dyDescent="0.25">
      <c r="B50" s="29"/>
      <c r="C50" s="25"/>
      <c r="D50" s="24" t="s">
        <v>104</v>
      </c>
      <c r="E50" s="30">
        <v>5.0229401819121132E-2</v>
      </c>
    </row>
    <row r="51" spans="2:5" x14ac:dyDescent="0.25">
      <c r="B51" s="29"/>
      <c r="C51" s="25"/>
      <c r="D51" s="24" t="s">
        <v>129</v>
      </c>
      <c r="E51" s="30">
        <v>4.3264223897217374E-2</v>
      </c>
    </row>
    <row r="52" spans="2:5" x14ac:dyDescent="0.25">
      <c r="B52" s="29"/>
      <c r="C52" s="25"/>
      <c r="D52" s="24" t="s">
        <v>107</v>
      </c>
      <c r="E52" s="30">
        <v>3.6814275574602637E-2</v>
      </c>
    </row>
    <row r="53" spans="2:5" x14ac:dyDescent="0.25">
      <c r="B53" s="29"/>
      <c r="C53" s="25"/>
      <c r="D53" s="24" t="s">
        <v>130</v>
      </c>
      <c r="E53" s="30">
        <v>3.3536810290084415E-2</v>
      </c>
    </row>
    <row r="54" spans="2:5" x14ac:dyDescent="0.25">
      <c r="B54" s="27" t="s">
        <v>131</v>
      </c>
      <c r="C54" s="23" t="s">
        <v>27</v>
      </c>
      <c r="D54" s="23" t="s">
        <v>100</v>
      </c>
      <c r="E54" s="28">
        <v>8.1295159959287933E-2</v>
      </c>
    </row>
    <row r="55" spans="2:5" x14ac:dyDescent="0.25">
      <c r="B55" s="29"/>
      <c r="C55" s="25"/>
      <c r="D55" s="24" t="s">
        <v>110</v>
      </c>
      <c r="E55" s="30">
        <v>7.8791215384306848E-2</v>
      </c>
    </row>
    <row r="56" spans="2:5" x14ac:dyDescent="0.25">
      <c r="B56" s="29"/>
      <c r="C56" s="25"/>
      <c r="D56" s="24" t="s">
        <v>99</v>
      </c>
      <c r="E56" s="30">
        <v>7.5427645708114763E-2</v>
      </c>
    </row>
    <row r="57" spans="2:5" x14ac:dyDescent="0.25">
      <c r="B57" s="29"/>
      <c r="C57" s="25"/>
      <c r="D57" s="24" t="s">
        <v>101</v>
      </c>
      <c r="E57" s="30">
        <v>7.382130614001671E-2</v>
      </c>
    </row>
    <row r="58" spans="2:5" x14ac:dyDescent="0.25">
      <c r="B58" s="29"/>
      <c r="C58" s="25"/>
      <c r="D58" s="24" t="s">
        <v>118</v>
      </c>
      <c r="E58" s="30">
        <v>5.4194362100702553E-2</v>
      </c>
    </row>
    <row r="59" spans="2:5" x14ac:dyDescent="0.25">
      <c r="B59" s="29"/>
      <c r="C59" s="25"/>
      <c r="D59" s="24" t="s">
        <v>113</v>
      </c>
      <c r="E59" s="30">
        <v>3.5754864070762303E-2</v>
      </c>
    </row>
    <row r="60" spans="2:5" x14ac:dyDescent="0.25">
      <c r="B60" s="29"/>
      <c r="C60" s="25"/>
      <c r="D60" s="24" t="s">
        <v>116</v>
      </c>
      <c r="E60" s="30">
        <v>2.9834073375078932E-2</v>
      </c>
    </row>
    <row r="61" spans="2:5" x14ac:dyDescent="0.25">
      <c r="B61" s="29"/>
      <c r="C61" s="25"/>
      <c r="D61" s="24" t="s">
        <v>119</v>
      </c>
      <c r="E61" s="30">
        <v>2.2238455816680502E-2</v>
      </c>
    </row>
    <row r="62" spans="2:5" x14ac:dyDescent="0.25">
      <c r="B62" s="29"/>
      <c r="C62" s="25"/>
      <c r="D62" s="24" t="s">
        <v>103</v>
      </c>
      <c r="E62" s="30">
        <v>2.2096680198987844E-2</v>
      </c>
    </row>
    <row r="63" spans="2:5" x14ac:dyDescent="0.25">
      <c r="B63" s="29"/>
      <c r="C63" s="25"/>
      <c r="D63" s="24" t="s">
        <v>114</v>
      </c>
      <c r="E63" s="30">
        <v>2.0275008753465648E-2</v>
      </c>
    </row>
    <row r="64" spans="2:5" x14ac:dyDescent="0.25">
      <c r="B64" s="27" t="s">
        <v>132</v>
      </c>
      <c r="C64" s="23" t="s">
        <v>28</v>
      </c>
      <c r="D64" s="23" t="s">
        <v>133</v>
      </c>
      <c r="E64" s="28">
        <v>0.95558394387231549</v>
      </c>
    </row>
    <row r="65" spans="2:5" x14ac:dyDescent="0.25">
      <c r="B65" s="29"/>
      <c r="C65" s="25"/>
      <c r="D65" s="24" t="s">
        <v>110</v>
      </c>
      <c r="E65" s="30">
        <v>4.5625731734856775E-2</v>
      </c>
    </row>
    <row r="66" spans="2:5" x14ac:dyDescent="0.25">
      <c r="B66" s="27" t="s">
        <v>134</v>
      </c>
      <c r="C66" s="23" t="s">
        <v>30</v>
      </c>
      <c r="D66" s="23" t="s">
        <v>110</v>
      </c>
      <c r="E66" s="28">
        <v>7.5390347406311925E-2</v>
      </c>
    </row>
    <row r="67" spans="2:5" x14ac:dyDescent="0.25">
      <c r="B67" s="29"/>
      <c r="C67" s="25"/>
      <c r="D67" s="24" t="s">
        <v>122</v>
      </c>
      <c r="E67" s="30">
        <v>6.180085702335348E-2</v>
      </c>
    </row>
    <row r="68" spans="2:5" x14ac:dyDescent="0.25">
      <c r="B68" s="29"/>
      <c r="C68" s="25"/>
      <c r="D68" s="24" t="s">
        <v>126</v>
      </c>
      <c r="E68" s="30">
        <v>5.5644753009290199E-2</v>
      </c>
    </row>
    <row r="69" spans="2:5" x14ac:dyDescent="0.25">
      <c r="B69" s="29"/>
      <c r="C69" s="25"/>
      <c r="D69" s="24" t="s">
        <v>119</v>
      </c>
      <c r="E69" s="30">
        <v>3.4725132191189167E-2</v>
      </c>
    </row>
    <row r="70" spans="2:5" x14ac:dyDescent="0.25">
      <c r="B70" s="29"/>
      <c r="C70" s="25"/>
      <c r="D70" s="24" t="s">
        <v>135</v>
      </c>
      <c r="E70" s="30">
        <v>3.1590043056781453E-2</v>
      </c>
    </row>
    <row r="71" spans="2:5" x14ac:dyDescent="0.25">
      <c r="B71" s="29"/>
      <c r="C71" s="25"/>
      <c r="D71" s="24" t="s">
        <v>136</v>
      </c>
      <c r="E71" s="30">
        <v>3.063973010686042E-2</v>
      </c>
    </row>
    <row r="72" spans="2:5" x14ac:dyDescent="0.25">
      <c r="B72" s="29"/>
      <c r="C72" s="25"/>
      <c r="D72" s="24" t="s">
        <v>137</v>
      </c>
      <c r="E72" s="30">
        <v>2.9543126853080151E-2</v>
      </c>
    </row>
    <row r="73" spans="2:5" x14ac:dyDescent="0.25">
      <c r="B73" s="29"/>
      <c r="C73" s="25"/>
      <c r="D73" s="24" t="s">
        <v>138</v>
      </c>
      <c r="E73" s="30">
        <v>2.9240680710464054E-2</v>
      </c>
    </row>
    <row r="74" spans="2:5" x14ac:dyDescent="0.25">
      <c r="B74" s="29"/>
      <c r="C74" s="25"/>
      <c r="D74" s="24" t="s">
        <v>139</v>
      </c>
      <c r="E74" s="30">
        <v>2.8038310278233267E-2</v>
      </c>
    </row>
    <row r="75" spans="2:5" x14ac:dyDescent="0.25">
      <c r="B75" s="29"/>
      <c r="C75" s="25"/>
      <c r="D75" s="24" t="s">
        <v>140</v>
      </c>
      <c r="E75" s="30">
        <v>2.7557903783011858E-2</v>
      </c>
    </row>
    <row r="76" spans="2:5" x14ac:dyDescent="0.25">
      <c r="B76" s="27" t="s">
        <v>141</v>
      </c>
      <c r="C76" s="23" t="s">
        <v>32</v>
      </c>
      <c r="D76" s="23" t="s">
        <v>142</v>
      </c>
      <c r="E76" s="28">
        <v>0.12263341689984977</v>
      </c>
    </row>
    <row r="77" spans="2:5" x14ac:dyDescent="0.25">
      <c r="B77" s="29"/>
      <c r="C77" s="25"/>
      <c r="D77" s="24" t="s">
        <v>99</v>
      </c>
      <c r="E77" s="30">
        <v>4.7736972624498421E-2</v>
      </c>
    </row>
    <row r="78" spans="2:5" x14ac:dyDescent="0.25">
      <c r="B78" s="29"/>
      <c r="C78" s="25"/>
      <c r="D78" s="24" t="s">
        <v>100</v>
      </c>
      <c r="E78" s="30">
        <v>4.4531783992194471E-2</v>
      </c>
    </row>
    <row r="79" spans="2:5" x14ac:dyDescent="0.25">
      <c r="B79" s="29"/>
      <c r="C79" s="25"/>
      <c r="D79" s="24" t="s">
        <v>101</v>
      </c>
      <c r="E79" s="30">
        <v>3.9837163847314387E-2</v>
      </c>
    </row>
    <row r="80" spans="2:5" x14ac:dyDescent="0.25">
      <c r="B80" s="29"/>
      <c r="C80" s="25"/>
      <c r="D80" s="24" t="s">
        <v>102</v>
      </c>
      <c r="E80" s="30">
        <v>3.4249568290325091E-2</v>
      </c>
    </row>
    <row r="81" spans="2:5" x14ac:dyDescent="0.25">
      <c r="B81" s="29"/>
      <c r="C81" s="25"/>
      <c r="D81" s="24" t="s">
        <v>103</v>
      </c>
      <c r="E81" s="30">
        <v>3.2371391527735958E-2</v>
      </c>
    </row>
    <row r="82" spans="2:5" x14ac:dyDescent="0.25">
      <c r="B82" s="29"/>
      <c r="C82" s="25"/>
      <c r="D82" s="24" t="s">
        <v>143</v>
      </c>
      <c r="E82" s="30">
        <v>2.5779302732092894E-2</v>
      </c>
    </row>
    <row r="83" spans="2:5" x14ac:dyDescent="0.25">
      <c r="B83" s="29"/>
      <c r="C83" s="25"/>
      <c r="D83" s="24" t="s">
        <v>104</v>
      </c>
      <c r="E83" s="30">
        <v>2.5345795216739242E-2</v>
      </c>
    </row>
    <row r="84" spans="2:5" x14ac:dyDescent="0.25">
      <c r="B84" s="29"/>
      <c r="C84" s="25"/>
      <c r="D84" s="24" t="s">
        <v>106</v>
      </c>
      <c r="E84" s="30">
        <v>2.3194143651890382E-2</v>
      </c>
    </row>
    <row r="85" spans="2:5" x14ac:dyDescent="0.25">
      <c r="B85" s="29"/>
      <c r="C85" s="25"/>
      <c r="D85" s="24" t="s">
        <v>105</v>
      </c>
      <c r="E85" s="30">
        <v>2.2843743851949538E-2</v>
      </c>
    </row>
    <row r="86" spans="2:5" x14ac:dyDescent="0.25">
      <c r="B86" s="27" t="s">
        <v>144</v>
      </c>
      <c r="C86" s="23" t="s">
        <v>34</v>
      </c>
      <c r="D86" s="23" t="s">
        <v>142</v>
      </c>
      <c r="E86" s="28">
        <v>0.94759506576604835</v>
      </c>
    </row>
    <row r="87" spans="2:5" x14ac:dyDescent="0.25">
      <c r="B87" s="29"/>
      <c r="C87" s="25"/>
      <c r="D87" s="24" t="s">
        <v>110</v>
      </c>
      <c r="E87" s="30">
        <v>1.0238090138401906E-2</v>
      </c>
    </row>
    <row r="88" spans="2:5" x14ac:dyDescent="0.25">
      <c r="B88" s="27" t="s">
        <v>145</v>
      </c>
      <c r="C88" s="23" t="s">
        <v>35</v>
      </c>
      <c r="D88" s="23" t="s">
        <v>146</v>
      </c>
      <c r="E88" s="28">
        <v>9.8840937680511526E-2</v>
      </c>
    </row>
    <row r="89" spans="2:5" x14ac:dyDescent="0.25">
      <c r="B89" s="29"/>
      <c r="C89" s="25"/>
      <c r="D89" s="24" t="s">
        <v>147</v>
      </c>
      <c r="E89" s="30">
        <v>9.410524021403241E-2</v>
      </c>
    </row>
    <row r="90" spans="2:5" x14ac:dyDescent="0.25">
      <c r="B90" s="29"/>
      <c r="C90" s="25"/>
      <c r="D90" s="24" t="s">
        <v>148</v>
      </c>
      <c r="E90" s="30">
        <v>9.0602926074231066E-2</v>
      </c>
    </row>
    <row r="91" spans="2:5" x14ac:dyDescent="0.25">
      <c r="B91" s="29"/>
      <c r="C91" s="25"/>
      <c r="D91" s="24" t="s">
        <v>111</v>
      </c>
      <c r="E91" s="30">
        <v>8.8634607214011951E-2</v>
      </c>
    </row>
    <row r="92" spans="2:5" x14ac:dyDescent="0.25">
      <c r="B92" s="29"/>
      <c r="C92" s="25"/>
      <c r="D92" s="24" t="s">
        <v>113</v>
      </c>
      <c r="E92" s="30">
        <v>8.7749555412955788E-2</v>
      </c>
    </row>
    <row r="93" spans="2:5" x14ac:dyDescent="0.25">
      <c r="B93" s="29"/>
      <c r="C93" s="25"/>
      <c r="D93" s="24" t="s">
        <v>149</v>
      </c>
      <c r="E93" s="30">
        <v>8.6266262179385558E-2</v>
      </c>
    </row>
    <row r="94" spans="2:5" x14ac:dyDescent="0.25">
      <c r="B94" s="29"/>
      <c r="C94" s="25"/>
      <c r="D94" s="24" t="s">
        <v>150</v>
      </c>
      <c r="E94" s="30">
        <v>8.3931525689847172E-2</v>
      </c>
    </row>
    <row r="95" spans="2:5" x14ac:dyDescent="0.25">
      <c r="B95" s="29"/>
      <c r="C95" s="25"/>
      <c r="D95" s="24" t="s">
        <v>151</v>
      </c>
      <c r="E95" s="30">
        <v>6.345629190732574E-2</v>
      </c>
    </row>
    <row r="96" spans="2:5" x14ac:dyDescent="0.25">
      <c r="B96" s="29"/>
      <c r="C96" s="25"/>
      <c r="D96" s="24" t="s">
        <v>101</v>
      </c>
      <c r="E96" s="30">
        <v>5.8624203122412177E-2</v>
      </c>
    </row>
    <row r="97" spans="2:5" x14ac:dyDescent="0.25">
      <c r="B97" s="29"/>
      <c r="C97" s="25"/>
      <c r="D97" s="24" t="s">
        <v>152</v>
      </c>
      <c r="E97" s="30">
        <v>5.343217013692092E-2</v>
      </c>
    </row>
    <row r="98" spans="2:5" x14ac:dyDescent="0.25">
      <c r="B98" s="27" t="s">
        <v>153</v>
      </c>
      <c r="C98" s="23" t="s">
        <v>36</v>
      </c>
      <c r="D98" s="23" t="s">
        <v>142</v>
      </c>
      <c r="E98" s="28">
        <v>0.24871069392305328</v>
      </c>
    </row>
    <row r="99" spans="2:5" x14ac:dyDescent="0.25">
      <c r="B99" s="29"/>
      <c r="C99" s="25"/>
      <c r="D99" s="24" t="s">
        <v>148</v>
      </c>
      <c r="E99" s="30">
        <v>9.2983942563488645E-2</v>
      </c>
    </row>
    <row r="100" spans="2:5" x14ac:dyDescent="0.25">
      <c r="B100" s="29"/>
      <c r="C100" s="25"/>
      <c r="D100" s="24" t="s">
        <v>154</v>
      </c>
      <c r="E100" s="30">
        <v>8.3008378232729496E-2</v>
      </c>
    </row>
    <row r="101" spans="2:5" x14ac:dyDescent="0.25">
      <c r="B101" s="29"/>
      <c r="C101" s="25"/>
      <c r="D101" s="24" t="s">
        <v>155</v>
      </c>
      <c r="E101" s="30">
        <v>8.074653461649535E-2</v>
      </c>
    </row>
    <row r="102" spans="2:5" x14ac:dyDescent="0.25">
      <c r="B102" s="29"/>
      <c r="C102" s="25"/>
      <c r="D102" s="24" t="s">
        <v>156</v>
      </c>
      <c r="E102" s="30">
        <v>6.8367985989534613E-2</v>
      </c>
    </row>
    <row r="103" spans="2:5" x14ac:dyDescent="0.25">
      <c r="B103" s="29"/>
      <c r="C103" s="25"/>
      <c r="D103" s="24" t="s">
        <v>149</v>
      </c>
      <c r="E103" s="30">
        <v>5.6389393371727506E-2</v>
      </c>
    </row>
    <row r="104" spans="2:5" x14ac:dyDescent="0.25">
      <c r="B104" s="29"/>
      <c r="C104" s="25"/>
      <c r="D104" s="24" t="s">
        <v>157</v>
      </c>
      <c r="E104" s="30">
        <v>5.4838341081455536E-2</v>
      </c>
    </row>
    <row r="105" spans="2:5" x14ac:dyDescent="0.25">
      <c r="B105" s="29"/>
      <c r="C105" s="25"/>
      <c r="D105" s="24" t="s">
        <v>110</v>
      </c>
      <c r="E105" s="30">
        <v>3.0262863606533599E-2</v>
      </c>
    </row>
    <row r="106" spans="2:5" x14ac:dyDescent="0.25">
      <c r="B106" s="29"/>
      <c r="C106" s="25"/>
      <c r="D106" s="24" t="s">
        <v>158</v>
      </c>
      <c r="E106" s="30">
        <v>2.7774855478196619E-2</v>
      </c>
    </row>
    <row r="107" spans="2:5" x14ac:dyDescent="0.25">
      <c r="B107" s="29"/>
      <c r="C107" s="25"/>
      <c r="D107" s="24" t="s">
        <v>99</v>
      </c>
      <c r="E107" s="30">
        <v>2.7333412133282924E-2</v>
      </c>
    </row>
    <row r="108" spans="2:5" x14ac:dyDescent="0.25">
      <c r="B108" s="27" t="s">
        <v>159</v>
      </c>
      <c r="C108" s="23" t="s">
        <v>37</v>
      </c>
      <c r="D108" s="23" t="s">
        <v>133</v>
      </c>
      <c r="E108" s="28">
        <v>0.10975291722923519</v>
      </c>
    </row>
    <row r="109" spans="2:5" x14ac:dyDescent="0.25">
      <c r="B109" s="29"/>
      <c r="C109" s="25"/>
      <c r="D109" s="24" t="s">
        <v>160</v>
      </c>
      <c r="E109" s="30">
        <v>0.10053144852676676</v>
      </c>
    </row>
    <row r="110" spans="2:5" x14ac:dyDescent="0.25">
      <c r="B110" s="29"/>
      <c r="C110" s="25"/>
      <c r="D110" s="24" t="s">
        <v>110</v>
      </c>
      <c r="E110" s="30">
        <v>9.9051704173625382E-2</v>
      </c>
    </row>
    <row r="111" spans="2:5" x14ac:dyDescent="0.25">
      <c r="B111" s="29"/>
      <c r="C111" s="25"/>
      <c r="D111" s="24" t="s">
        <v>161</v>
      </c>
      <c r="E111" s="30">
        <v>9.1390705058576924E-2</v>
      </c>
    </row>
    <row r="112" spans="2:5" x14ac:dyDescent="0.25">
      <c r="B112" s="29"/>
      <c r="C112" s="25"/>
      <c r="D112" s="24" t="s">
        <v>162</v>
      </c>
      <c r="E112" s="30">
        <v>8.9750861632084261E-2</v>
      </c>
    </row>
    <row r="113" spans="2:5" x14ac:dyDescent="0.25">
      <c r="B113" s="29"/>
      <c r="C113" s="25"/>
      <c r="D113" s="24" t="s">
        <v>163</v>
      </c>
      <c r="E113" s="30">
        <v>6.2048687652858134E-2</v>
      </c>
    </row>
    <row r="114" spans="2:5" x14ac:dyDescent="0.25">
      <c r="B114" s="29"/>
      <c r="C114" s="25"/>
      <c r="D114" s="24" t="s">
        <v>164</v>
      </c>
      <c r="E114" s="30">
        <v>5.9941953839364168E-2</v>
      </c>
    </row>
    <row r="115" spans="2:5" x14ac:dyDescent="0.25">
      <c r="B115" s="29"/>
      <c r="C115" s="25"/>
      <c r="D115" s="24" t="s">
        <v>165</v>
      </c>
      <c r="E115" s="30">
        <v>5.5679502257491888E-2</v>
      </c>
    </row>
    <row r="116" spans="2:5" x14ac:dyDescent="0.25">
      <c r="B116" s="29"/>
      <c r="C116" s="25"/>
      <c r="D116" s="24" t="s">
        <v>113</v>
      </c>
      <c r="E116" s="30">
        <v>5.0510447660502313E-2</v>
      </c>
    </row>
    <row r="117" spans="2:5" x14ac:dyDescent="0.25">
      <c r="B117" s="29"/>
      <c r="C117" s="25"/>
      <c r="D117" s="24" t="s">
        <v>166</v>
      </c>
      <c r="E117" s="30">
        <v>4.4768330913195563E-2</v>
      </c>
    </row>
    <row r="118" spans="2:5" x14ac:dyDescent="0.25">
      <c r="B118" s="27" t="s">
        <v>167</v>
      </c>
      <c r="C118" s="23" t="s">
        <v>38</v>
      </c>
      <c r="D118" s="23" t="s">
        <v>152</v>
      </c>
      <c r="E118" s="28">
        <v>9.7387246819934339E-2</v>
      </c>
    </row>
    <row r="119" spans="2:5" x14ac:dyDescent="0.25">
      <c r="B119" s="29"/>
      <c r="C119" s="25"/>
      <c r="D119" s="24" t="s">
        <v>146</v>
      </c>
      <c r="E119" s="30">
        <v>9.2388228931821831E-2</v>
      </c>
    </row>
    <row r="120" spans="2:5" x14ac:dyDescent="0.25">
      <c r="B120" s="29"/>
      <c r="C120" s="25"/>
      <c r="D120" s="24" t="s">
        <v>101</v>
      </c>
      <c r="E120" s="30">
        <v>8.7216647712857975E-2</v>
      </c>
    </row>
    <row r="121" spans="2:5" x14ac:dyDescent="0.25">
      <c r="B121" s="29"/>
      <c r="C121" s="25"/>
      <c r="D121" s="24" t="s">
        <v>168</v>
      </c>
      <c r="E121" s="30">
        <v>8.6939618075754024E-2</v>
      </c>
    </row>
    <row r="122" spans="2:5" x14ac:dyDescent="0.25">
      <c r="B122" s="29"/>
      <c r="C122" s="25"/>
      <c r="D122" s="24" t="s">
        <v>116</v>
      </c>
      <c r="E122" s="30">
        <v>8.6685031845698507E-2</v>
      </c>
    </row>
    <row r="123" spans="2:5" x14ac:dyDescent="0.25">
      <c r="B123" s="29"/>
      <c r="C123" s="25"/>
      <c r="D123" s="24" t="s">
        <v>148</v>
      </c>
      <c r="E123" s="30">
        <v>8.5018480426879553E-2</v>
      </c>
    </row>
    <row r="124" spans="2:5" x14ac:dyDescent="0.25">
      <c r="B124" s="29"/>
      <c r="C124" s="25"/>
      <c r="D124" s="24" t="s">
        <v>157</v>
      </c>
      <c r="E124" s="30">
        <v>8.0935680983611341E-2</v>
      </c>
    </row>
    <row r="125" spans="2:5" x14ac:dyDescent="0.25">
      <c r="B125" s="29"/>
      <c r="C125" s="25"/>
      <c r="D125" s="24" t="s">
        <v>169</v>
      </c>
      <c r="E125" s="30">
        <v>7.9561554603802362E-2</v>
      </c>
    </row>
    <row r="126" spans="2:5" x14ac:dyDescent="0.25">
      <c r="B126" s="29"/>
      <c r="C126" s="25"/>
      <c r="D126" s="24" t="s">
        <v>113</v>
      </c>
      <c r="E126" s="30">
        <v>7.634190320944402E-2</v>
      </c>
    </row>
    <row r="127" spans="2:5" x14ac:dyDescent="0.25">
      <c r="B127" s="29"/>
      <c r="C127" s="25"/>
      <c r="D127" s="24" t="s">
        <v>149</v>
      </c>
      <c r="E127" s="30">
        <v>7.3213156273205779E-2</v>
      </c>
    </row>
    <row r="128" spans="2:5" x14ac:dyDescent="0.25">
      <c r="B128" s="27" t="s">
        <v>170</v>
      </c>
      <c r="C128" s="23" t="s">
        <v>39</v>
      </c>
      <c r="D128" s="23" t="s">
        <v>142</v>
      </c>
      <c r="E128" s="28">
        <v>0.20850536284984239</v>
      </c>
    </row>
    <row r="129" spans="2:5" x14ac:dyDescent="0.25">
      <c r="B129" s="29"/>
      <c r="C129" s="25"/>
      <c r="D129" s="24" t="s">
        <v>146</v>
      </c>
      <c r="E129" s="30">
        <v>8.6836179617617248E-2</v>
      </c>
    </row>
    <row r="130" spans="2:5" x14ac:dyDescent="0.25">
      <c r="B130" s="29"/>
      <c r="C130" s="25"/>
      <c r="D130" s="24" t="s">
        <v>168</v>
      </c>
      <c r="E130" s="30">
        <v>7.8256071692229562E-2</v>
      </c>
    </row>
    <row r="131" spans="2:5" x14ac:dyDescent="0.25">
      <c r="B131" s="29"/>
      <c r="C131" s="25"/>
      <c r="D131" s="24" t="s">
        <v>157</v>
      </c>
      <c r="E131" s="30">
        <v>6.7245076417031022E-2</v>
      </c>
    </row>
    <row r="132" spans="2:5" x14ac:dyDescent="0.25">
      <c r="B132" s="29"/>
      <c r="C132" s="25"/>
      <c r="D132" s="24" t="s">
        <v>149</v>
      </c>
      <c r="E132" s="30">
        <v>6.6060660065829613E-2</v>
      </c>
    </row>
    <row r="133" spans="2:5" x14ac:dyDescent="0.25">
      <c r="B133" s="29"/>
      <c r="C133" s="25"/>
      <c r="D133" s="24" t="s">
        <v>148</v>
      </c>
      <c r="E133" s="30">
        <v>5.5116198261879024E-2</v>
      </c>
    </row>
    <row r="134" spans="2:5" x14ac:dyDescent="0.25">
      <c r="B134" s="29"/>
      <c r="C134" s="25"/>
      <c r="D134" s="24" t="s">
        <v>171</v>
      </c>
      <c r="E134" s="30">
        <v>4.9724581878287134E-2</v>
      </c>
    </row>
    <row r="135" spans="2:5" x14ac:dyDescent="0.25">
      <c r="B135" s="29"/>
      <c r="C135" s="25"/>
      <c r="D135" s="24" t="s">
        <v>172</v>
      </c>
      <c r="E135" s="30">
        <v>4.8756447779008949E-2</v>
      </c>
    </row>
    <row r="136" spans="2:5" x14ac:dyDescent="0.25">
      <c r="B136" s="29"/>
      <c r="C136" s="25"/>
      <c r="D136" s="24" t="s">
        <v>173</v>
      </c>
      <c r="E136" s="30">
        <v>4.7582925396923034E-2</v>
      </c>
    </row>
    <row r="137" spans="2:5" x14ac:dyDescent="0.25">
      <c r="B137" s="29"/>
      <c r="C137" s="25"/>
      <c r="D137" s="24" t="s">
        <v>147</v>
      </c>
      <c r="E137" s="30">
        <v>4.7480433487731642E-2</v>
      </c>
    </row>
    <row r="138" spans="2:5" x14ac:dyDescent="0.25">
      <c r="B138" s="27" t="s">
        <v>174</v>
      </c>
      <c r="C138" s="23" t="s">
        <v>40</v>
      </c>
      <c r="D138" s="23" t="s">
        <v>142</v>
      </c>
      <c r="E138" s="28">
        <v>0.99277634543242865</v>
      </c>
    </row>
    <row r="139" spans="2:5" x14ac:dyDescent="0.25">
      <c r="B139" s="29"/>
      <c r="C139" s="25"/>
      <c r="D139" s="24" t="s">
        <v>110</v>
      </c>
      <c r="E139" s="30">
        <v>1.2967002586741107E-2</v>
      </c>
    </row>
    <row r="140" spans="2:5" x14ac:dyDescent="0.25">
      <c r="B140" s="27" t="s">
        <v>175</v>
      </c>
      <c r="C140" s="23" t="s">
        <v>41</v>
      </c>
      <c r="D140" s="23" t="s">
        <v>142</v>
      </c>
      <c r="E140" s="28">
        <v>0.16891221649461763</v>
      </c>
    </row>
    <row r="141" spans="2:5" x14ac:dyDescent="0.25">
      <c r="B141" s="29"/>
      <c r="C141" s="25"/>
      <c r="D141" s="24" t="s">
        <v>146</v>
      </c>
      <c r="E141" s="30">
        <v>9.8817876958427378E-2</v>
      </c>
    </row>
    <row r="142" spans="2:5" x14ac:dyDescent="0.25">
      <c r="B142" s="29"/>
      <c r="C142" s="25"/>
      <c r="D142" s="24" t="s">
        <v>147</v>
      </c>
      <c r="E142" s="30">
        <v>9.6785013531697231E-2</v>
      </c>
    </row>
    <row r="143" spans="2:5" x14ac:dyDescent="0.25">
      <c r="B143" s="29"/>
      <c r="C143" s="25"/>
      <c r="D143" s="24" t="s">
        <v>113</v>
      </c>
      <c r="E143" s="30">
        <v>9.207416669393842E-2</v>
      </c>
    </row>
    <row r="144" spans="2:5" x14ac:dyDescent="0.25">
      <c r="B144" s="29"/>
      <c r="C144" s="25"/>
      <c r="D144" s="24" t="s">
        <v>148</v>
      </c>
      <c r="E144" s="30">
        <v>8.6394961604080722E-2</v>
      </c>
    </row>
    <row r="145" spans="2:5" x14ac:dyDescent="0.25">
      <c r="B145" s="29"/>
      <c r="C145" s="25"/>
      <c r="D145" s="24" t="s">
        <v>150</v>
      </c>
      <c r="E145" s="30">
        <v>8.0965316057625455E-2</v>
      </c>
    </row>
    <row r="146" spans="2:5" x14ac:dyDescent="0.25">
      <c r="B146" s="29"/>
      <c r="C146" s="25"/>
      <c r="D146" s="24" t="s">
        <v>149</v>
      </c>
      <c r="E146" s="30">
        <v>6.2809562514412637E-2</v>
      </c>
    </row>
    <row r="147" spans="2:5" x14ac:dyDescent="0.25">
      <c r="B147" s="29"/>
      <c r="C147" s="25"/>
      <c r="D147" s="24" t="s">
        <v>152</v>
      </c>
      <c r="E147" s="30">
        <v>5.3826990678699713E-2</v>
      </c>
    </row>
    <row r="148" spans="2:5" x14ac:dyDescent="0.25">
      <c r="B148" s="29"/>
      <c r="C148" s="25"/>
      <c r="D148" s="24" t="s">
        <v>176</v>
      </c>
      <c r="E148" s="30">
        <v>4.8589672997216921E-2</v>
      </c>
    </row>
    <row r="149" spans="2:5" x14ac:dyDescent="0.25">
      <c r="B149" s="29"/>
      <c r="C149" s="25"/>
      <c r="D149" s="24" t="s">
        <v>101</v>
      </c>
      <c r="E149" s="30">
        <v>4.6652910722343011E-2</v>
      </c>
    </row>
    <row r="150" spans="2:5" x14ac:dyDescent="0.25">
      <c r="B150" s="27" t="s">
        <v>177</v>
      </c>
      <c r="C150" s="23" t="s">
        <v>42</v>
      </c>
      <c r="D150" s="23" t="s">
        <v>178</v>
      </c>
      <c r="E150" s="28">
        <v>0.45421170987678894</v>
      </c>
    </row>
    <row r="151" spans="2:5" x14ac:dyDescent="0.25">
      <c r="B151" s="29"/>
      <c r="C151" s="25"/>
      <c r="D151" s="24" t="s">
        <v>110</v>
      </c>
      <c r="E151" s="30">
        <v>0.26753863507873343</v>
      </c>
    </row>
    <row r="152" spans="2:5" x14ac:dyDescent="0.25">
      <c r="B152" s="29"/>
      <c r="C152" s="25"/>
      <c r="D152" s="24" t="s">
        <v>179</v>
      </c>
      <c r="E152" s="30">
        <v>8.5699637839740592E-2</v>
      </c>
    </row>
    <row r="153" spans="2:5" x14ac:dyDescent="0.25">
      <c r="B153" s="29"/>
      <c r="C153" s="25"/>
      <c r="D153" s="24" t="s">
        <v>180</v>
      </c>
      <c r="E153" s="30">
        <v>8.2557695640498141E-2</v>
      </c>
    </row>
    <row r="154" spans="2:5" x14ac:dyDescent="0.25">
      <c r="B154" s="29"/>
      <c r="C154" s="25"/>
      <c r="D154" s="24" t="s">
        <v>181</v>
      </c>
      <c r="E154" s="30">
        <v>1.4341118640380083E-3</v>
      </c>
    </row>
    <row r="155" spans="2:5" x14ac:dyDescent="0.25">
      <c r="B155" s="29"/>
      <c r="C155" s="25"/>
      <c r="D155" s="24" t="s">
        <v>100</v>
      </c>
      <c r="E155" s="30">
        <v>5.9754385159471214E-4</v>
      </c>
    </row>
    <row r="156" spans="2:5" x14ac:dyDescent="0.25">
      <c r="B156" s="27" t="s">
        <v>182</v>
      </c>
      <c r="C156" s="23" t="s">
        <v>43</v>
      </c>
      <c r="D156" s="23" t="s">
        <v>142</v>
      </c>
      <c r="E156" s="28">
        <v>0.44720446228578836</v>
      </c>
    </row>
    <row r="157" spans="2:5" x14ac:dyDescent="0.25">
      <c r="B157" s="29"/>
      <c r="C157" s="25"/>
      <c r="D157" s="24" t="s">
        <v>183</v>
      </c>
      <c r="E157" s="30">
        <v>9.5080950126023675E-2</v>
      </c>
    </row>
    <row r="158" spans="2:5" x14ac:dyDescent="0.25">
      <c r="B158" s="29"/>
      <c r="C158" s="25"/>
      <c r="D158" s="24" t="s">
        <v>184</v>
      </c>
      <c r="E158" s="30">
        <v>6.7550671074118579E-2</v>
      </c>
    </row>
    <row r="159" spans="2:5" x14ac:dyDescent="0.25">
      <c r="B159" s="29"/>
      <c r="C159" s="25"/>
      <c r="D159" s="24" t="s">
        <v>185</v>
      </c>
      <c r="E159" s="30">
        <v>6.0854342130676919E-2</v>
      </c>
    </row>
    <row r="160" spans="2:5" x14ac:dyDescent="0.25">
      <c r="B160" s="29"/>
      <c r="C160" s="25"/>
      <c r="D160" s="24" t="s">
        <v>171</v>
      </c>
      <c r="E160" s="30">
        <v>3.4214559606794724E-2</v>
      </c>
    </row>
    <row r="161" spans="2:5" x14ac:dyDescent="0.25">
      <c r="B161" s="29"/>
      <c r="C161" s="25"/>
      <c r="D161" s="24" t="s">
        <v>110</v>
      </c>
      <c r="E161" s="30">
        <v>3.3944984007143075E-2</v>
      </c>
    </row>
    <row r="162" spans="2:5" x14ac:dyDescent="0.25">
      <c r="B162" s="29"/>
      <c r="C162" s="25"/>
      <c r="D162" s="24" t="s">
        <v>113</v>
      </c>
      <c r="E162" s="30">
        <v>3.3754199274656872E-2</v>
      </c>
    </row>
    <row r="163" spans="2:5" x14ac:dyDescent="0.25">
      <c r="B163" s="29"/>
      <c r="C163" s="25"/>
      <c r="D163" s="24" t="s">
        <v>169</v>
      </c>
      <c r="E163" s="30">
        <v>3.3684331714978109E-2</v>
      </c>
    </row>
    <row r="164" spans="2:5" x14ac:dyDescent="0.25">
      <c r="B164" s="29"/>
      <c r="C164" s="25"/>
      <c r="D164" s="24" t="s">
        <v>146</v>
      </c>
      <c r="E164" s="30">
        <v>2.8484477651024236E-2</v>
      </c>
    </row>
    <row r="165" spans="2:5" x14ac:dyDescent="0.25">
      <c r="B165" s="29"/>
      <c r="C165" s="25"/>
      <c r="D165" s="24" t="s">
        <v>186</v>
      </c>
      <c r="E165" s="30">
        <v>2.2530996241905989E-2</v>
      </c>
    </row>
    <row r="166" spans="2:5" x14ac:dyDescent="0.25">
      <c r="B166" s="27" t="s">
        <v>187</v>
      </c>
      <c r="C166" s="23" t="s">
        <v>45</v>
      </c>
      <c r="D166" s="23" t="s">
        <v>133</v>
      </c>
      <c r="E166" s="28">
        <v>0.96080005204370389</v>
      </c>
    </row>
    <row r="167" spans="2:5" x14ac:dyDescent="0.25">
      <c r="B167" s="29"/>
      <c r="C167" s="25"/>
      <c r="D167" s="24" t="s">
        <v>110</v>
      </c>
      <c r="E167" s="30">
        <v>0.15712305379876004</v>
      </c>
    </row>
    <row r="168" spans="2:5" x14ac:dyDescent="0.25">
      <c r="B168" s="27" t="s">
        <v>188</v>
      </c>
      <c r="C168" s="23" t="s">
        <v>46</v>
      </c>
      <c r="D168" s="23" t="s">
        <v>133</v>
      </c>
      <c r="E168" s="28">
        <v>0.94654073443174158</v>
      </c>
    </row>
    <row r="169" spans="2:5" x14ac:dyDescent="0.25">
      <c r="B169" s="29"/>
      <c r="C169" s="25"/>
      <c r="D169" s="24" t="s">
        <v>110</v>
      </c>
      <c r="E169" s="30">
        <v>4.9006757090935368E-2</v>
      </c>
    </row>
    <row r="170" spans="2:5" x14ac:dyDescent="0.25">
      <c r="B170" s="27" t="s">
        <v>189</v>
      </c>
      <c r="C170" s="23" t="s">
        <v>47</v>
      </c>
      <c r="D170" s="23" t="s">
        <v>133</v>
      </c>
      <c r="E170" s="28">
        <v>0.95567589687929633</v>
      </c>
    </row>
    <row r="171" spans="2:5" x14ac:dyDescent="0.25">
      <c r="B171" s="29"/>
      <c r="C171" s="25"/>
      <c r="D171" s="24" t="s">
        <v>110</v>
      </c>
      <c r="E171" s="30">
        <v>8.2888322747258852E-2</v>
      </c>
    </row>
    <row r="172" spans="2:5" x14ac:dyDescent="0.25">
      <c r="B172" s="27" t="s">
        <v>190</v>
      </c>
      <c r="C172" s="23" t="s">
        <v>48</v>
      </c>
      <c r="D172" s="23" t="s">
        <v>99</v>
      </c>
      <c r="E172" s="28">
        <v>9.2134331948440618E-2</v>
      </c>
    </row>
    <row r="173" spans="2:5" x14ac:dyDescent="0.25">
      <c r="B173" s="29"/>
      <c r="C173" s="25"/>
      <c r="D173" s="24" t="s">
        <v>106</v>
      </c>
      <c r="E173" s="30">
        <v>7.721647058787949E-2</v>
      </c>
    </row>
    <row r="174" spans="2:5" x14ac:dyDescent="0.25">
      <c r="B174" s="29"/>
      <c r="C174" s="25"/>
      <c r="D174" s="24" t="s">
        <v>110</v>
      </c>
      <c r="E174" s="30">
        <v>6.7523252781657148E-2</v>
      </c>
    </row>
    <row r="175" spans="2:5" x14ac:dyDescent="0.25">
      <c r="B175" s="29"/>
      <c r="C175" s="25"/>
      <c r="D175" s="24" t="s">
        <v>101</v>
      </c>
      <c r="E175" s="30">
        <v>6.4737321590938118E-2</v>
      </c>
    </row>
    <row r="176" spans="2:5" x14ac:dyDescent="0.25">
      <c r="B176" s="29"/>
      <c r="C176" s="25"/>
      <c r="D176" s="24" t="s">
        <v>118</v>
      </c>
      <c r="E176" s="30">
        <v>5.3561934499909217E-2</v>
      </c>
    </row>
    <row r="177" spans="2:5" x14ac:dyDescent="0.25">
      <c r="B177" s="29"/>
      <c r="C177" s="25"/>
      <c r="D177" s="24" t="s">
        <v>103</v>
      </c>
      <c r="E177" s="30">
        <v>5.1405068408987072E-2</v>
      </c>
    </row>
    <row r="178" spans="2:5" x14ac:dyDescent="0.25">
      <c r="B178" s="29"/>
      <c r="C178" s="25"/>
      <c r="D178" s="24" t="s">
        <v>191</v>
      </c>
      <c r="E178" s="30">
        <v>4.1371565957029635E-2</v>
      </c>
    </row>
    <row r="179" spans="2:5" x14ac:dyDescent="0.25">
      <c r="B179" s="29"/>
      <c r="C179" s="25"/>
      <c r="D179" s="24" t="s">
        <v>100</v>
      </c>
      <c r="E179" s="30">
        <v>4.010238249842215E-2</v>
      </c>
    </row>
    <row r="180" spans="2:5" x14ac:dyDescent="0.25">
      <c r="B180" s="29"/>
      <c r="C180" s="25"/>
      <c r="D180" s="24" t="s">
        <v>129</v>
      </c>
      <c r="E180" s="30">
        <v>3.9914333985091595E-2</v>
      </c>
    </row>
    <row r="181" spans="2:5" x14ac:dyDescent="0.25">
      <c r="B181" s="29"/>
      <c r="C181" s="25"/>
      <c r="D181" s="24" t="s">
        <v>113</v>
      </c>
      <c r="E181" s="30">
        <v>3.8153442612836978E-2</v>
      </c>
    </row>
    <row r="182" spans="2:5" x14ac:dyDescent="0.25">
      <c r="B182" s="27" t="s">
        <v>192</v>
      </c>
      <c r="C182" s="23" t="s">
        <v>49</v>
      </c>
      <c r="D182" s="23" t="s">
        <v>133</v>
      </c>
      <c r="E182" s="28">
        <v>0.95875907807844041</v>
      </c>
    </row>
    <row r="183" spans="2:5" x14ac:dyDescent="0.25">
      <c r="B183" s="29"/>
      <c r="C183" s="25"/>
      <c r="D183" s="24" t="s">
        <v>110</v>
      </c>
      <c r="E183" s="30">
        <v>4.159292340471217E-2</v>
      </c>
    </row>
    <row r="184" spans="2:5" ht="51.75" customHeight="1" x14ac:dyDescent="0.25">
      <c r="B184" s="39" t="s">
        <v>92</v>
      </c>
      <c r="C184" s="40"/>
      <c r="D184" s="40"/>
      <c r="E184" s="41"/>
    </row>
    <row r="185" spans="2:5" x14ac:dyDescent="0.25">
      <c r="B185" s="27" t="s">
        <v>193</v>
      </c>
      <c r="C185" s="23" t="s">
        <v>50</v>
      </c>
      <c r="D185" s="23" t="s">
        <v>142</v>
      </c>
      <c r="E185" s="28">
        <v>0.19566641713813571</v>
      </c>
    </row>
    <row r="186" spans="2:5" x14ac:dyDescent="0.25">
      <c r="B186" s="29"/>
      <c r="C186" s="25"/>
      <c r="D186" s="24" t="s">
        <v>148</v>
      </c>
      <c r="E186" s="30">
        <v>9.4132172894353036E-2</v>
      </c>
    </row>
    <row r="187" spans="2:5" x14ac:dyDescent="0.25">
      <c r="B187" s="29"/>
      <c r="C187" s="25"/>
      <c r="D187" s="24" t="s">
        <v>168</v>
      </c>
      <c r="E187" s="30">
        <v>9.1758769770871829E-2</v>
      </c>
    </row>
    <row r="188" spans="2:5" x14ac:dyDescent="0.25">
      <c r="B188" s="29"/>
      <c r="C188" s="25"/>
      <c r="D188" s="24" t="s">
        <v>172</v>
      </c>
      <c r="E188" s="30">
        <v>8.1147940506255956E-2</v>
      </c>
    </row>
    <row r="189" spans="2:5" x14ac:dyDescent="0.25">
      <c r="B189" s="29"/>
      <c r="C189" s="25"/>
      <c r="D189" s="24" t="s">
        <v>146</v>
      </c>
      <c r="E189" s="30">
        <v>7.7399721448146844E-2</v>
      </c>
    </row>
    <row r="190" spans="2:5" x14ac:dyDescent="0.25">
      <c r="B190" s="29"/>
      <c r="C190" s="25"/>
      <c r="D190" s="24" t="s">
        <v>155</v>
      </c>
      <c r="E190" s="30">
        <v>7.5205333480957592E-2</v>
      </c>
    </row>
    <row r="191" spans="2:5" x14ac:dyDescent="0.25">
      <c r="B191" s="29"/>
      <c r="C191" s="25"/>
      <c r="D191" s="24" t="s">
        <v>149</v>
      </c>
      <c r="E191" s="30">
        <v>7.1552039628753242E-2</v>
      </c>
    </row>
    <row r="192" spans="2:5" x14ac:dyDescent="0.25">
      <c r="B192" s="29"/>
      <c r="C192" s="25"/>
      <c r="D192" s="24" t="s">
        <v>185</v>
      </c>
      <c r="E192" s="30">
        <v>6.4002950482048487E-2</v>
      </c>
    </row>
    <row r="193" spans="2:5" x14ac:dyDescent="0.25">
      <c r="B193" s="29"/>
      <c r="C193" s="25"/>
      <c r="D193" s="24" t="s">
        <v>173</v>
      </c>
      <c r="E193" s="30">
        <v>6.3635691034895914E-2</v>
      </c>
    </row>
    <row r="194" spans="2:5" x14ac:dyDescent="0.25">
      <c r="B194" s="29"/>
      <c r="C194" s="25"/>
      <c r="D194" s="24" t="s">
        <v>169</v>
      </c>
      <c r="E194" s="30">
        <v>5.0109715682759036E-2</v>
      </c>
    </row>
    <row r="195" spans="2:5" x14ac:dyDescent="0.25">
      <c r="B195" s="27" t="s">
        <v>194</v>
      </c>
      <c r="C195" s="23" t="s">
        <v>51</v>
      </c>
      <c r="D195" s="23" t="s">
        <v>101</v>
      </c>
      <c r="E195" s="28">
        <v>8.7407508537985013E-2</v>
      </c>
    </row>
    <row r="196" spans="2:5" x14ac:dyDescent="0.25">
      <c r="B196" s="29"/>
      <c r="C196" s="25"/>
      <c r="D196" s="24" t="s">
        <v>99</v>
      </c>
      <c r="E196" s="30">
        <v>7.6291453572802453E-2</v>
      </c>
    </row>
    <row r="197" spans="2:5" x14ac:dyDescent="0.25">
      <c r="B197" s="29"/>
      <c r="C197" s="25"/>
      <c r="D197" s="24" t="s">
        <v>172</v>
      </c>
      <c r="E197" s="30">
        <v>3.8023514378663373E-2</v>
      </c>
    </row>
    <row r="198" spans="2:5" x14ac:dyDescent="0.25">
      <c r="B198" s="29"/>
      <c r="C198" s="25"/>
      <c r="D198" s="24" t="s">
        <v>110</v>
      </c>
      <c r="E198" s="30">
        <v>3.5894043010383146E-2</v>
      </c>
    </row>
    <row r="199" spans="2:5" x14ac:dyDescent="0.25">
      <c r="B199" s="29"/>
      <c r="C199" s="25"/>
      <c r="D199" s="24" t="s">
        <v>100</v>
      </c>
      <c r="E199" s="30">
        <v>2.9758251637856378E-2</v>
      </c>
    </row>
    <row r="200" spans="2:5" x14ac:dyDescent="0.25">
      <c r="B200" s="29"/>
      <c r="C200" s="25"/>
      <c r="D200" s="24" t="s">
        <v>102</v>
      </c>
      <c r="E200" s="30">
        <v>2.4153676364465623E-2</v>
      </c>
    </row>
    <row r="201" spans="2:5" x14ac:dyDescent="0.25">
      <c r="B201" s="29"/>
      <c r="C201" s="25"/>
      <c r="D201" s="24" t="s">
        <v>113</v>
      </c>
      <c r="E201" s="30">
        <v>2.2941523046427648E-2</v>
      </c>
    </row>
    <row r="202" spans="2:5" x14ac:dyDescent="0.25">
      <c r="B202" s="29"/>
      <c r="C202" s="25"/>
      <c r="D202" s="24" t="s">
        <v>104</v>
      </c>
      <c r="E202" s="30">
        <v>2.0609344029049056E-2</v>
      </c>
    </row>
    <row r="203" spans="2:5" x14ac:dyDescent="0.25">
      <c r="B203" s="29"/>
      <c r="C203" s="25"/>
      <c r="D203" s="24" t="s">
        <v>169</v>
      </c>
      <c r="E203" s="30">
        <v>1.9011918987162701E-2</v>
      </c>
    </row>
    <row r="204" spans="2:5" x14ac:dyDescent="0.25">
      <c r="B204" s="29"/>
      <c r="C204" s="25"/>
      <c r="D204" s="24" t="s">
        <v>185</v>
      </c>
      <c r="E204" s="30">
        <v>1.8776667676102372E-2</v>
      </c>
    </row>
    <row r="205" spans="2:5" x14ac:dyDescent="0.25">
      <c r="B205" s="27" t="s">
        <v>195</v>
      </c>
      <c r="C205" s="23" t="s">
        <v>52</v>
      </c>
      <c r="D205" s="23" t="s">
        <v>133</v>
      </c>
      <c r="E205" s="28">
        <v>0.95829447698124548</v>
      </c>
    </row>
    <row r="206" spans="2:5" x14ac:dyDescent="0.25">
      <c r="B206" s="29"/>
      <c r="C206" s="25"/>
      <c r="D206" s="24" t="s">
        <v>110</v>
      </c>
      <c r="E206" s="30">
        <v>7.1093588890234788E-2</v>
      </c>
    </row>
    <row r="207" spans="2:5" x14ac:dyDescent="0.25">
      <c r="B207" s="27" t="s">
        <v>196</v>
      </c>
      <c r="C207" s="23" t="s">
        <v>53</v>
      </c>
      <c r="D207" s="23" t="s">
        <v>142</v>
      </c>
      <c r="E207" s="28">
        <v>0.97555735893694506</v>
      </c>
    </row>
    <row r="208" spans="2:5" x14ac:dyDescent="0.25">
      <c r="B208" s="29"/>
      <c r="C208" s="25"/>
      <c r="D208" s="24" t="s">
        <v>110</v>
      </c>
      <c r="E208" s="30">
        <v>1.8536566857162522E-2</v>
      </c>
    </row>
    <row r="209" spans="2:5" x14ac:dyDescent="0.25">
      <c r="B209" s="27" t="s">
        <v>197</v>
      </c>
      <c r="C209" s="23" t="s">
        <v>54</v>
      </c>
      <c r="D209" s="23" t="s">
        <v>113</v>
      </c>
      <c r="E209" s="28">
        <v>6.8999059228048262E-2</v>
      </c>
    </row>
    <row r="210" spans="2:5" x14ac:dyDescent="0.25">
      <c r="B210" s="29"/>
      <c r="C210" s="25"/>
      <c r="D210" s="24" t="s">
        <v>110</v>
      </c>
      <c r="E210" s="30">
        <v>6.5028341480980759E-2</v>
      </c>
    </row>
    <row r="211" spans="2:5" x14ac:dyDescent="0.25">
      <c r="B211" s="29"/>
      <c r="C211" s="25"/>
      <c r="D211" s="24" t="s">
        <v>102</v>
      </c>
      <c r="E211" s="30">
        <v>5.0785962944298352E-2</v>
      </c>
    </row>
    <row r="212" spans="2:5" x14ac:dyDescent="0.25">
      <c r="B212" s="29"/>
      <c r="C212" s="25"/>
      <c r="D212" s="24" t="s">
        <v>198</v>
      </c>
      <c r="E212" s="30">
        <v>4.6855387791747929E-2</v>
      </c>
    </row>
    <row r="213" spans="2:5" x14ac:dyDescent="0.25">
      <c r="B213" s="29"/>
      <c r="C213" s="25"/>
      <c r="D213" s="24" t="s">
        <v>99</v>
      </c>
      <c r="E213" s="30">
        <v>4.0971936921240563E-2</v>
      </c>
    </row>
    <row r="214" spans="2:5" x14ac:dyDescent="0.25">
      <c r="B214" s="29"/>
      <c r="C214" s="25"/>
      <c r="D214" s="24" t="s">
        <v>199</v>
      </c>
      <c r="E214" s="30">
        <v>3.8421777554963892E-2</v>
      </c>
    </row>
    <row r="215" spans="2:5" x14ac:dyDescent="0.25">
      <c r="B215" s="29"/>
      <c r="C215" s="25"/>
      <c r="D215" s="24" t="s">
        <v>107</v>
      </c>
      <c r="E215" s="30">
        <v>3.8418839132412543E-2</v>
      </c>
    </row>
    <row r="216" spans="2:5" x14ac:dyDescent="0.25">
      <c r="B216" s="29"/>
      <c r="C216" s="25"/>
      <c r="D216" s="24" t="s">
        <v>200</v>
      </c>
      <c r="E216" s="30">
        <v>3.7021211166088093E-2</v>
      </c>
    </row>
    <row r="217" spans="2:5" x14ac:dyDescent="0.25">
      <c r="B217" s="29"/>
      <c r="C217" s="25"/>
      <c r="D217" s="24" t="s">
        <v>101</v>
      </c>
      <c r="E217" s="30">
        <v>3.5608883258840839E-2</v>
      </c>
    </row>
    <row r="218" spans="2:5" x14ac:dyDescent="0.25">
      <c r="B218" s="29"/>
      <c r="C218" s="25"/>
      <c r="D218" s="24" t="s">
        <v>152</v>
      </c>
      <c r="E218" s="30">
        <v>3.5018425319671226E-2</v>
      </c>
    </row>
    <row r="219" spans="2:5" x14ac:dyDescent="0.25">
      <c r="B219" s="27" t="s">
        <v>201</v>
      </c>
      <c r="C219" s="23" t="s">
        <v>56</v>
      </c>
      <c r="D219" s="23" t="s">
        <v>148</v>
      </c>
      <c r="E219" s="28">
        <v>8.7998381848742022E-2</v>
      </c>
    </row>
    <row r="220" spans="2:5" x14ac:dyDescent="0.25">
      <c r="B220" s="29"/>
      <c r="C220" s="25"/>
      <c r="D220" s="24" t="s">
        <v>168</v>
      </c>
      <c r="E220" s="30">
        <v>8.0902112742966492E-2</v>
      </c>
    </row>
    <row r="221" spans="2:5" x14ac:dyDescent="0.25">
      <c r="B221" s="29"/>
      <c r="C221" s="25"/>
      <c r="D221" s="24" t="s">
        <v>146</v>
      </c>
      <c r="E221" s="30">
        <v>7.7470381385818132E-2</v>
      </c>
    </row>
    <row r="222" spans="2:5" x14ac:dyDescent="0.25">
      <c r="B222" s="29"/>
      <c r="C222" s="25"/>
      <c r="D222" s="24" t="s">
        <v>101</v>
      </c>
      <c r="E222" s="30">
        <v>6.882443988224124E-2</v>
      </c>
    </row>
    <row r="223" spans="2:5" x14ac:dyDescent="0.25">
      <c r="B223" s="29"/>
      <c r="C223" s="25"/>
      <c r="D223" s="24" t="s">
        <v>150</v>
      </c>
      <c r="E223" s="30">
        <v>6.7656039760080361E-2</v>
      </c>
    </row>
    <row r="224" spans="2:5" x14ac:dyDescent="0.25">
      <c r="B224" s="29"/>
      <c r="C224" s="25"/>
      <c r="D224" s="24" t="s">
        <v>113</v>
      </c>
      <c r="E224" s="30">
        <v>6.6850769657925579E-2</v>
      </c>
    </row>
    <row r="225" spans="2:5" x14ac:dyDescent="0.25">
      <c r="B225" s="29"/>
      <c r="C225" s="25"/>
      <c r="D225" s="24" t="s">
        <v>149</v>
      </c>
      <c r="E225" s="30">
        <v>6.4963422244704166E-2</v>
      </c>
    </row>
    <row r="226" spans="2:5" x14ac:dyDescent="0.25">
      <c r="B226" s="29"/>
      <c r="C226" s="25"/>
      <c r="D226" s="24" t="s">
        <v>172</v>
      </c>
      <c r="E226" s="30">
        <v>6.4736731193528171E-2</v>
      </c>
    </row>
    <row r="227" spans="2:5" x14ac:dyDescent="0.25">
      <c r="B227" s="29"/>
      <c r="C227" s="25"/>
      <c r="D227" s="24" t="s">
        <v>171</v>
      </c>
      <c r="E227" s="30">
        <v>6.4590307155576426E-2</v>
      </c>
    </row>
    <row r="228" spans="2:5" x14ac:dyDescent="0.25">
      <c r="B228" s="29"/>
      <c r="C228" s="25"/>
      <c r="D228" s="24" t="s">
        <v>147</v>
      </c>
      <c r="E228" s="30">
        <v>5.7020376306136274E-2</v>
      </c>
    </row>
    <row r="229" spans="2:5" x14ac:dyDescent="0.25">
      <c r="B229" s="27" t="s">
        <v>202</v>
      </c>
      <c r="C229" s="23" t="s">
        <v>57</v>
      </c>
      <c r="D229" s="23" t="s">
        <v>113</v>
      </c>
      <c r="E229" s="28">
        <v>8.160480824745614E-2</v>
      </c>
    </row>
    <row r="230" spans="2:5" x14ac:dyDescent="0.25">
      <c r="B230" s="29"/>
      <c r="C230" s="25"/>
      <c r="D230" s="24" t="s">
        <v>150</v>
      </c>
      <c r="E230" s="30">
        <v>7.6973610271275111E-2</v>
      </c>
    </row>
    <row r="231" spans="2:5" x14ac:dyDescent="0.25">
      <c r="B231" s="29"/>
      <c r="C231" s="25"/>
      <c r="D231" s="24" t="s">
        <v>203</v>
      </c>
      <c r="E231" s="30">
        <v>5.9841728846382392E-2</v>
      </c>
    </row>
    <row r="232" spans="2:5" x14ac:dyDescent="0.25">
      <c r="B232" s="29"/>
      <c r="C232" s="25"/>
      <c r="D232" s="24" t="s">
        <v>101</v>
      </c>
      <c r="E232" s="30">
        <v>4.7435184361131422E-2</v>
      </c>
    </row>
    <row r="233" spans="2:5" x14ac:dyDescent="0.25">
      <c r="B233" s="29"/>
      <c r="C233" s="25"/>
      <c r="D233" s="24" t="s">
        <v>110</v>
      </c>
      <c r="E233" s="30">
        <v>4.7100171898702317E-2</v>
      </c>
    </row>
    <row r="234" spans="2:5" x14ac:dyDescent="0.25">
      <c r="B234" s="29"/>
      <c r="C234" s="25"/>
      <c r="D234" s="24" t="s">
        <v>99</v>
      </c>
      <c r="E234" s="30">
        <v>3.5576432376322721E-2</v>
      </c>
    </row>
    <row r="235" spans="2:5" x14ac:dyDescent="0.25">
      <c r="B235" s="29"/>
      <c r="C235" s="25"/>
      <c r="D235" s="24" t="s">
        <v>168</v>
      </c>
      <c r="E235" s="30">
        <v>2.5759676853110328E-2</v>
      </c>
    </row>
    <row r="236" spans="2:5" x14ac:dyDescent="0.25">
      <c r="B236" s="29"/>
      <c r="C236" s="25"/>
      <c r="D236" s="24" t="s">
        <v>118</v>
      </c>
      <c r="E236" s="30">
        <v>2.3623203315955837E-2</v>
      </c>
    </row>
    <row r="237" spans="2:5" x14ac:dyDescent="0.25">
      <c r="B237" s="29"/>
      <c r="C237" s="25"/>
      <c r="D237" s="24" t="s">
        <v>204</v>
      </c>
      <c r="E237" s="30">
        <v>2.1375725244695595E-2</v>
      </c>
    </row>
    <row r="238" spans="2:5" x14ac:dyDescent="0.25">
      <c r="B238" s="29"/>
      <c r="C238" s="25"/>
      <c r="D238" s="24" t="s">
        <v>122</v>
      </c>
      <c r="E238" s="30">
        <v>2.0618480963667595E-2</v>
      </c>
    </row>
    <row r="239" spans="2:5" x14ac:dyDescent="0.25">
      <c r="B239" s="27" t="s">
        <v>205</v>
      </c>
      <c r="C239" s="23" t="s">
        <v>59</v>
      </c>
      <c r="D239" s="23" t="s">
        <v>206</v>
      </c>
      <c r="E239" s="28">
        <v>2.2039183381394187E-2</v>
      </c>
    </row>
    <row r="240" spans="2:5" x14ac:dyDescent="0.25">
      <c r="B240" s="29"/>
      <c r="C240" s="25"/>
      <c r="D240" s="24" t="s">
        <v>207</v>
      </c>
      <c r="E240" s="30">
        <v>2.1702854729207674E-2</v>
      </c>
    </row>
    <row r="241" spans="2:5" x14ac:dyDescent="0.25">
      <c r="B241" s="29"/>
      <c r="C241" s="25"/>
      <c r="D241" s="24" t="s">
        <v>103</v>
      </c>
      <c r="E241" s="30">
        <v>2.1575616666624668E-2</v>
      </c>
    </row>
    <row r="242" spans="2:5" x14ac:dyDescent="0.25">
      <c r="B242" s="29"/>
      <c r="C242" s="25"/>
      <c r="D242" s="24" t="s">
        <v>208</v>
      </c>
      <c r="E242" s="30">
        <v>2.1533729268748254E-2</v>
      </c>
    </row>
    <row r="243" spans="2:5" x14ac:dyDescent="0.25">
      <c r="B243" s="29"/>
      <c r="C243" s="25"/>
      <c r="D243" s="24" t="s">
        <v>130</v>
      </c>
      <c r="E243" s="30">
        <v>2.1431242441647833E-2</v>
      </c>
    </row>
    <row r="244" spans="2:5" x14ac:dyDescent="0.25">
      <c r="B244" s="29"/>
      <c r="C244" s="25"/>
      <c r="D244" s="24" t="s">
        <v>165</v>
      </c>
      <c r="E244" s="30">
        <v>2.1295541867095261E-2</v>
      </c>
    </row>
    <row r="245" spans="2:5" x14ac:dyDescent="0.25">
      <c r="B245" s="29"/>
      <c r="C245" s="25"/>
      <c r="D245" s="24" t="s">
        <v>161</v>
      </c>
      <c r="E245" s="30">
        <v>2.0977796812912564E-2</v>
      </c>
    </row>
    <row r="246" spans="2:5" x14ac:dyDescent="0.25">
      <c r="B246" s="29"/>
      <c r="C246" s="25"/>
      <c r="D246" s="24" t="s">
        <v>104</v>
      </c>
      <c r="E246" s="30">
        <v>2.0959219802467E-2</v>
      </c>
    </row>
    <row r="247" spans="2:5" x14ac:dyDescent="0.25">
      <c r="B247" s="29"/>
      <c r="C247" s="25"/>
      <c r="D247" s="24" t="s">
        <v>209</v>
      </c>
      <c r="E247" s="30">
        <v>2.0868501191386214E-2</v>
      </c>
    </row>
    <row r="248" spans="2:5" x14ac:dyDescent="0.25">
      <c r="B248" s="29"/>
      <c r="C248" s="25"/>
      <c r="D248" s="24" t="s">
        <v>118</v>
      </c>
      <c r="E248" s="30">
        <v>2.0748061921680841E-2</v>
      </c>
    </row>
    <row r="249" spans="2:5" x14ac:dyDescent="0.25">
      <c r="B249" s="27" t="s">
        <v>210</v>
      </c>
      <c r="C249" s="23" t="s">
        <v>60</v>
      </c>
      <c r="D249" s="23" t="s">
        <v>113</v>
      </c>
      <c r="E249" s="28">
        <v>6.9036188390442899E-2</v>
      </c>
    </row>
    <row r="250" spans="2:5" x14ac:dyDescent="0.25">
      <c r="B250" s="29"/>
      <c r="C250" s="25"/>
      <c r="D250" s="24" t="s">
        <v>110</v>
      </c>
      <c r="E250" s="30">
        <v>6.6820713087693731E-2</v>
      </c>
    </row>
    <row r="251" spans="2:5" x14ac:dyDescent="0.25">
      <c r="B251" s="29"/>
      <c r="C251" s="25"/>
      <c r="D251" s="24" t="s">
        <v>102</v>
      </c>
      <c r="E251" s="30">
        <v>5.0795449187617955E-2</v>
      </c>
    </row>
    <row r="252" spans="2:5" x14ac:dyDescent="0.25">
      <c r="B252" s="29"/>
      <c r="C252" s="25"/>
      <c r="D252" s="24" t="s">
        <v>198</v>
      </c>
      <c r="E252" s="30">
        <v>4.6894890340483046E-2</v>
      </c>
    </row>
    <row r="253" spans="2:5" x14ac:dyDescent="0.25">
      <c r="B253" s="29"/>
      <c r="C253" s="25"/>
      <c r="D253" s="24" t="s">
        <v>99</v>
      </c>
      <c r="E253" s="30">
        <v>4.1006085396993491E-2</v>
      </c>
    </row>
    <row r="254" spans="2:5" x14ac:dyDescent="0.25">
      <c r="B254" s="29"/>
      <c r="C254" s="25"/>
      <c r="D254" s="24" t="s">
        <v>199</v>
      </c>
      <c r="E254" s="30">
        <v>3.8441031648327552E-2</v>
      </c>
    </row>
    <row r="255" spans="2:5" x14ac:dyDescent="0.25">
      <c r="B255" s="29"/>
      <c r="C255" s="25"/>
      <c r="D255" s="24" t="s">
        <v>107</v>
      </c>
      <c r="E255" s="30">
        <v>3.843606001502272E-2</v>
      </c>
    </row>
    <row r="256" spans="2:5" x14ac:dyDescent="0.25">
      <c r="B256" s="29"/>
      <c r="C256" s="25"/>
      <c r="D256" s="24" t="s">
        <v>200</v>
      </c>
      <c r="E256" s="30">
        <v>3.6946893915731707E-2</v>
      </c>
    </row>
    <row r="257" spans="2:5" x14ac:dyDescent="0.25">
      <c r="B257" s="29"/>
      <c r="C257" s="25"/>
      <c r="D257" s="24" t="s">
        <v>101</v>
      </c>
      <c r="E257" s="30">
        <v>3.5639056690207255E-2</v>
      </c>
    </row>
    <row r="258" spans="2:5" x14ac:dyDescent="0.25">
      <c r="B258" s="29"/>
      <c r="C258" s="25"/>
      <c r="D258" s="24" t="s">
        <v>152</v>
      </c>
      <c r="E258" s="30">
        <v>3.5047696086367243E-2</v>
      </c>
    </row>
    <row r="259" spans="2:5" x14ac:dyDescent="0.25">
      <c r="B259" s="27" t="s">
        <v>211</v>
      </c>
      <c r="C259" s="23" t="s">
        <v>61</v>
      </c>
      <c r="D259" s="23" t="s">
        <v>212</v>
      </c>
      <c r="E259" s="28">
        <v>0.11390738325023977</v>
      </c>
    </row>
    <row r="260" spans="2:5" x14ac:dyDescent="0.25">
      <c r="B260" s="29"/>
      <c r="C260" s="25"/>
      <c r="D260" s="24" t="s">
        <v>213</v>
      </c>
      <c r="E260" s="30">
        <v>9.760428294345605E-2</v>
      </c>
    </row>
    <row r="261" spans="2:5" x14ac:dyDescent="0.25">
      <c r="B261" s="29"/>
      <c r="C261" s="25"/>
      <c r="D261" s="24" t="s">
        <v>148</v>
      </c>
      <c r="E261" s="30">
        <v>9.2362190832968413E-2</v>
      </c>
    </row>
    <row r="262" spans="2:5" x14ac:dyDescent="0.25">
      <c r="B262" s="29"/>
      <c r="C262" s="25"/>
      <c r="D262" s="24" t="s">
        <v>147</v>
      </c>
      <c r="E262" s="30">
        <v>8.3611991909677816E-2</v>
      </c>
    </row>
    <row r="263" spans="2:5" x14ac:dyDescent="0.25">
      <c r="B263" s="29"/>
      <c r="C263" s="25"/>
      <c r="D263" s="24" t="s">
        <v>168</v>
      </c>
      <c r="E263" s="30">
        <v>8.2632405212473781E-2</v>
      </c>
    </row>
    <row r="264" spans="2:5" x14ac:dyDescent="0.25">
      <c r="B264" s="29"/>
      <c r="C264" s="25"/>
      <c r="D264" s="24" t="s">
        <v>154</v>
      </c>
      <c r="E264" s="30">
        <v>8.1426909840324913E-2</v>
      </c>
    </row>
    <row r="265" spans="2:5" x14ac:dyDescent="0.25">
      <c r="B265" s="29"/>
      <c r="C265" s="25"/>
      <c r="D265" s="24" t="s">
        <v>214</v>
      </c>
      <c r="E265" s="30">
        <v>7.913012874255404E-2</v>
      </c>
    </row>
    <row r="266" spans="2:5" x14ac:dyDescent="0.25">
      <c r="B266" s="29"/>
      <c r="C266" s="25"/>
      <c r="D266" s="24" t="s">
        <v>171</v>
      </c>
      <c r="E266" s="30">
        <v>7.6443163876350223E-2</v>
      </c>
    </row>
    <row r="267" spans="2:5" x14ac:dyDescent="0.25">
      <c r="B267" s="29"/>
      <c r="C267" s="25"/>
      <c r="D267" s="24" t="s">
        <v>176</v>
      </c>
      <c r="E267" s="30">
        <v>6.9055273927748434E-2</v>
      </c>
    </row>
    <row r="268" spans="2:5" x14ac:dyDescent="0.25">
      <c r="B268" s="29"/>
      <c r="C268" s="25"/>
      <c r="D268" s="24" t="s">
        <v>113</v>
      </c>
      <c r="E268" s="30">
        <v>5.3871587208876151E-2</v>
      </c>
    </row>
    <row r="269" spans="2:5" x14ac:dyDescent="0.25">
      <c r="B269" s="27" t="s">
        <v>215</v>
      </c>
      <c r="C269" s="23" t="s">
        <v>62</v>
      </c>
      <c r="D269" s="23" t="s">
        <v>213</v>
      </c>
      <c r="E269" s="28">
        <v>0.1005202635395769</v>
      </c>
    </row>
    <row r="270" spans="2:5" x14ac:dyDescent="0.25">
      <c r="B270" s="29"/>
      <c r="C270" s="25"/>
      <c r="D270" s="24" t="s">
        <v>172</v>
      </c>
      <c r="E270" s="30">
        <v>9.7728993295003189E-2</v>
      </c>
    </row>
    <row r="271" spans="2:5" x14ac:dyDescent="0.25">
      <c r="B271" s="29"/>
      <c r="C271" s="25"/>
      <c r="D271" s="24" t="s">
        <v>147</v>
      </c>
      <c r="E271" s="30">
        <v>9.5677716952909581E-2</v>
      </c>
    </row>
    <row r="272" spans="2:5" x14ac:dyDescent="0.25">
      <c r="B272" s="29"/>
      <c r="C272" s="25"/>
      <c r="D272" s="24" t="s">
        <v>176</v>
      </c>
      <c r="E272" s="30">
        <v>9.56504083442897E-2</v>
      </c>
    </row>
    <row r="273" spans="2:5" x14ac:dyDescent="0.25">
      <c r="B273" s="29"/>
      <c r="C273" s="25"/>
      <c r="D273" s="24" t="s">
        <v>168</v>
      </c>
      <c r="E273" s="30">
        <v>9.1404877545242721E-2</v>
      </c>
    </row>
    <row r="274" spans="2:5" x14ac:dyDescent="0.25">
      <c r="B274" s="29"/>
      <c r="C274" s="25"/>
      <c r="D274" s="24" t="s">
        <v>148</v>
      </c>
      <c r="E274" s="30">
        <v>9.099193791200634E-2</v>
      </c>
    </row>
    <row r="275" spans="2:5" x14ac:dyDescent="0.25">
      <c r="B275" s="29"/>
      <c r="C275" s="25"/>
      <c r="D275" s="24" t="s">
        <v>214</v>
      </c>
      <c r="E275" s="30">
        <v>9.0549093353142485E-2</v>
      </c>
    </row>
    <row r="276" spans="2:5" x14ac:dyDescent="0.25">
      <c r="B276" s="29"/>
      <c r="C276" s="25"/>
      <c r="D276" s="24" t="s">
        <v>171</v>
      </c>
      <c r="E276" s="30">
        <v>8.9064826253997864E-2</v>
      </c>
    </row>
    <row r="277" spans="2:5" x14ac:dyDescent="0.25">
      <c r="B277" s="29"/>
      <c r="C277" s="25"/>
      <c r="D277" s="24" t="s">
        <v>154</v>
      </c>
      <c r="E277" s="30">
        <v>8.8439484555907735E-2</v>
      </c>
    </row>
    <row r="278" spans="2:5" x14ac:dyDescent="0.25">
      <c r="B278" s="29"/>
      <c r="C278" s="25"/>
      <c r="D278" s="24" t="s">
        <v>113</v>
      </c>
      <c r="E278" s="30">
        <v>7.8915062986016804E-2</v>
      </c>
    </row>
    <row r="279" spans="2:5" x14ac:dyDescent="0.25">
      <c r="B279" s="27" t="s">
        <v>216</v>
      </c>
      <c r="C279" s="23" t="s">
        <v>63</v>
      </c>
      <c r="D279" s="23" t="s">
        <v>217</v>
      </c>
      <c r="E279" s="28">
        <v>7.9136240610657368E-2</v>
      </c>
    </row>
    <row r="280" spans="2:5" x14ac:dyDescent="0.25">
      <c r="B280" s="29"/>
      <c r="C280" s="25"/>
      <c r="D280" s="24" t="s">
        <v>99</v>
      </c>
      <c r="E280" s="30">
        <v>6.9137478713042322E-2</v>
      </c>
    </row>
    <row r="281" spans="2:5" x14ac:dyDescent="0.25">
      <c r="B281" s="29"/>
      <c r="C281" s="25"/>
      <c r="D281" s="24" t="s">
        <v>150</v>
      </c>
      <c r="E281" s="30">
        <v>6.8540826205742422E-2</v>
      </c>
    </row>
    <row r="282" spans="2:5" x14ac:dyDescent="0.25">
      <c r="B282" s="29"/>
      <c r="C282" s="25"/>
      <c r="D282" s="24" t="s">
        <v>110</v>
      </c>
      <c r="E282" s="30">
        <v>5.4874332546528334E-2</v>
      </c>
    </row>
    <row r="283" spans="2:5" x14ac:dyDescent="0.25">
      <c r="B283" s="29"/>
      <c r="C283" s="25"/>
      <c r="D283" s="24" t="s">
        <v>101</v>
      </c>
      <c r="E283" s="30">
        <v>4.6074923644509311E-2</v>
      </c>
    </row>
    <row r="284" spans="2:5" x14ac:dyDescent="0.25">
      <c r="B284" s="29"/>
      <c r="C284" s="25"/>
      <c r="D284" s="24" t="s">
        <v>148</v>
      </c>
      <c r="E284" s="30">
        <v>1.3710366676610051E-2</v>
      </c>
    </row>
    <row r="285" spans="2:5" x14ac:dyDescent="0.25">
      <c r="B285" s="29"/>
      <c r="C285" s="25"/>
      <c r="D285" s="24" t="s">
        <v>152</v>
      </c>
      <c r="E285" s="30">
        <v>1.1426748351953193E-2</v>
      </c>
    </row>
    <row r="286" spans="2:5" x14ac:dyDescent="0.25">
      <c r="B286" s="29"/>
      <c r="C286" s="25"/>
      <c r="D286" s="24" t="s">
        <v>146</v>
      </c>
      <c r="E286" s="30">
        <v>4.6900672236731833E-3</v>
      </c>
    </row>
    <row r="287" spans="2:5" x14ac:dyDescent="0.25">
      <c r="B287" s="29"/>
      <c r="C287" s="25"/>
      <c r="D287" s="24" t="s">
        <v>100</v>
      </c>
      <c r="E287" s="30">
        <v>1.4495456879745627E-4</v>
      </c>
    </row>
    <row r="288" spans="2:5" x14ac:dyDescent="0.25">
      <c r="B288" s="29"/>
      <c r="C288" s="25"/>
      <c r="D288" s="24" t="s">
        <v>218</v>
      </c>
      <c r="E288" s="30">
        <v>3.0007730324582357E-5</v>
      </c>
    </row>
    <row r="289" spans="2:5" x14ac:dyDescent="0.25">
      <c r="B289" s="27" t="s">
        <v>219</v>
      </c>
      <c r="C289" s="23" t="s">
        <v>64</v>
      </c>
      <c r="D289" s="23" t="s">
        <v>154</v>
      </c>
      <c r="E289" s="28">
        <v>0.10100778021785023</v>
      </c>
    </row>
    <row r="290" spans="2:5" x14ac:dyDescent="0.25">
      <c r="B290" s="29"/>
      <c r="C290" s="25"/>
      <c r="D290" s="24" t="s">
        <v>172</v>
      </c>
      <c r="E290" s="30">
        <v>9.9694224366253262E-2</v>
      </c>
    </row>
    <row r="291" spans="2:5" x14ac:dyDescent="0.25">
      <c r="B291" s="29"/>
      <c r="C291" s="25"/>
      <c r="D291" s="24" t="s">
        <v>113</v>
      </c>
      <c r="E291" s="30">
        <v>9.9537916940329041E-2</v>
      </c>
    </row>
    <row r="292" spans="2:5" x14ac:dyDescent="0.25">
      <c r="B292" s="29"/>
      <c r="C292" s="25"/>
      <c r="D292" s="24" t="s">
        <v>147</v>
      </c>
      <c r="E292" s="30">
        <v>9.5687940123538068E-2</v>
      </c>
    </row>
    <row r="293" spans="2:5" x14ac:dyDescent="0.25">
      <c r="B293" s="29"/>
      <c r="C293" s="25"/>
      <c r="D293" s="24" t="s">
        <v>171</v>
      </c>
      <c r="E293" s="30">
        <v>9.4274297220749467E-2</v>
      </c>
    </row>
    <row r="294" spans="2:5" x14ac:dyDescent="0.25">
      <c r="B294" s="29"/>
      <c r="C294" s="25"/>
      <c r="D294" s="24" t="s">
        <v>148</v>
      </c>
      <c r="E294" s="30">
        <v>9.1001660386747424E-2</v>
      </c>
    </row>
    <row r="295" spans="2:5" x14ac:dyDescent="0.25">
      <c r="B295" s="29"/>
      <c r="C295" s="25"/>
      <c r="D295" s="24" t="s">
        <v>168</v>
      </c>
      <c r="E295" s="30">
        <v>8.9636463493843924E-2</v>
      </c>
    </row>
    <row r="296" spans="2:5" x14ac:dyDescent="0.25">
      <c r="B296" s="29"/>
      <c r="C296" s="25"/>
      <c r="D296" s="24" t="s">
        <v>212</v>
      </c>
      <c r="E296" s="30">
        <v>8.9448348950026929E-2</v>
      </c>
    </row>
    <row r="297" spans="2:5" x14ac:dyDescent="0.25">
      <c r="B297" s="29"/>
      <c r="C297" s="25"/>
      <c r="D297" s="24" t="s">
        <v>220</v>
      </c>
      <c r="E297" s="30">
        <v>8.6667864415417545E-2</v>
      </c>
    </row>
    <row r="298" spans="2:5" x14ac:dyDescent="0.25">
      <c r="B298" s="29"/>
      <c r="C298" s="25"/>
      <c r="D298" s="24" t="s">
        <v>213</v>
      </c>
      <c r="E298" s="30">
        <v>4.6020859667972411E-2</v>
      </c>
    </row>
    <row r="299" spans="2:5" x14ac:dyDescent="0.25">
      <c r="B299" s="27" t="s">
        <v>221</v>
      </c>
      <c r="C299" s="23" t="s">
        <v>65</v>
      </c>
      <c r="D299" s="23" t="s">
        <v>172</v>
      </c>
      <c r="E299" s="28">
        <v>9.8829557550521585E-2</v>
      </c>
    </row>
    <row r="300" spans="2:5" x14ac:dyDescent="0.25">
      <c r="B300" s="29"/>
      <c r="C300" s="25"/>
      <c r="D300" s="24" t="s">
        <v>151</v>
      </c>
      <c r="E300" s="30">
        <v>8.7602004374923562E-2</v>
      </c>
    </row>
    <row r="301" spans="2:5" x14ac:dyDescent="0.25">
      <c r="B301" s="29"/>
      <c r="C301" s="25"/>
      <c r="D301" s="24" t="s">
        <v>212</v>
      </c>
      <c r="E301" s="30">
        <v>8.7329826995845808E-2</v>
      </c>
    </row>
    <row r="302" spans="2:5" x14ac:dyDescent="0.25">
      <c r="B302" s="29"/>
      <c r="C302" s="25"/>
      <c r="D302" s="24" t="s">
        <v>213</v>
      </c>
      <c r="E302" s="30">
        <v>8.7136027807164868E-2</v>
      </c>
    </row>
    <row r="303" spans="2:5" x14ac:dyDescent="0.25">
      <c r="B303" s="29"/>
      <c r="C303" s="25"/>
      <c r="D303" s="24" t="s">
        <v>149</v>
      </c>
      <c r="E303" s="30">
        <v>8.6603749275305397E-2</v>
      </c>
    </row>
    <row r="304" spans="2:5" x14ac:dyDescent="0.25">
      <c r="B304" s="29"/>
      <c r="C304" s="25"/>
      <c r="D304" s="24" t="s">
        <v>222</v>
      </c>
      <c r="E304" s="30">
        <v>8.6553651266701878E-2</v>
      </c>
    </row>
    <row r="305" spans="2:5" x14ac:dyDescent="0.25">
      <c r="B305" s="29"/>
      <c r="C305" s="25"/>
      <c r="D305" s="24" t="s">
        <v>168</v>
      </c>
      <c r="E305" s="30">
        <v>7.6463669903413814E-2</v>
      </c>
    </row>
    <row r="306" spans="2:5" x14ac:dyDescent="0.25">
      <c r="B306" s="29"/>
      <c r="C306" s="25"/>
      <c r="D306" s="24" t="s">
        <v>176</v>
      </c>
      <c r="E306" s="30">
        <v>7.4048111986437778E-2</v>
      </c>
    </row>
    <row r="307" spans="2:5" x14ac:dyDescent="0.25">
      <c r="B307" s="29"/>
      <c r="C307" s="25"/>
      <c r="D307" s="24" t="s">
        <v>171</v>
      </c>
      <c r="E307" s="30">
        <v>7.3047818139058307E-2</v>
      </c>
    </row>
    <row r="308" spans="2:5" x14ac:dyDescent="0.25">
      <c r="B308" s="29"/>
      <c r="C308" s="25"/>
      <c r="D308" s="24" t="s">
        <v>169</v>
      </c>
      <c r="E308" s="30">
        <v>7.0090502260462942E-2</v>
      </c>
    </row>
    <row r="309" spans="2:5" x14ac:dyDescent="0.25">
      <c r="B309" s="27" t="s">
        <v>223</v>
      </c>
      <c r="C309" s="23" t="s">
        <v>66</v>
      </c>
      <c r="D309" s="23" t="s">
        <v>113</v>
      </c>
      <c r="E309" s="28">
        <v>6.7112319521757571E-2</v>
      </c>
    </row>
    <row r="310" spans="2:5" x14ac:dyDescent="0.25">
      <c r="B310" s="29"/>
      <c r="C310" s="25"/>
      <c r="D310" s="24" t="s">
        <v>110</v>
      </c>
      <c r="E310" s="30">
        <v>6.2317544657773838E-2</v>
      </c>
    </row>
    <row r="311" spans="2:5" x14ac:dyDescent="0.25">
      <c r="B311" s="29"/>
      <c r="C311" s="25"/>
      <c r="D311" s="24" t="s">
        <v>224</v>
      </c>
      <c r="E311" s="30">
        <v>5.8214467738727654E-2</v>
      </c>
    </row>
    <row r="312" spans="2:5" x14ac:dyDescent="0.25">
      <c r="B312" s="29"/>
      <c r="C312" s="25"/>
      <c r="D312" s="24" t="s">
        <v>102</v>
      </c>
      <c r="E312" s="30">
        <v>4.7322613734605133E-2</v>
      </c>
    </row>
    <row r="313" spans="2:5" x14ac:dyDescent="0.25">
      <c r="B313" s="29"/>
      <c r="C313" s="25"/>
      <c r="D313" s="24" t="s">
        <v>198</v>
      </c>
      <c r="E313" s="30">
        <v>4.5599603654667177E-2</v>
      </c>
    </row>
    <row r="314" spans="2:5" x14ac:dyDescent="0.25">
      <c r="B314" s="29"/>
      <c r="C314" s="25"/>
      <c r="D314" s="24" t="s">
        <v>99</v>
      </c>
      <c r="E314" s="30">
        <v>3.9873393862313561E-2</v>
      </c>
    </row>
    <row r="315" spans="2:5" x14ac:dyDescent="0.25">
      <c r="B315" s="29"/>
      <c r="C315" s="25"/>
      <c r="D315" s="24" t="s">
        <v>200</v>
      </c>
      <c r="E315" s="30">
        <v>3.8458816544494186E-2</v>
      </c>
    </row>
    <row r="316" spans="2:5" x14ac:dyDescent="0.25">
      <c r="B316" s="29"/>
      <c r="C316" s="25"/>
      <c r="D316" s="24" t="s">
        <v>107</v>
      </c>
      <c r="E316" s="30">
        <v>3.7471942353104387E-2</v>
      </c>
    </row>
    <row r="317" spans="2:5" x14ac:dyDescent="0.25">
      <c r="B317" s="29"/>
      <c r="C317" s="25"/>
      <c r="D317" s="24" t="s">
        <v>199</v>
      </c>
      <c r="E317" s="30">
        <v>3.7370963019271328E-2</v>
      </c>
    </row>
    <row r="318" spans="2:5" x14ac:dyDescent="0.25">
      <c r="B318" s="29"/>
      <c r="C318" s="25"/>
      <c r="D318" s="24" t="s">
        <v>101</v>
      </c>
      <c r="E318" s="30">
        <v>3.4654720272206833E-2</v>
      </c>
    </row>
    <row r="319" spans="2:5" x14ac:dyDescent="0.25">
      <c r="B319" s="27" t="s">
        <v>225</v>
      </c>
      <c r="C319" s="23" t="s">
        <v>67</v>
      </c>
      <c r="D319" s="23" t="s">
        <v>151</v>
      </c>
      <c r="E319" s="28">
        <v>0.10111400164006693</v>
      </c>
    </row>
    <row r="320" spans="2:5" x14ac:dyDescent="0.25">
      <c r="B320" s="29"/>
      <c r="C320" s="25"/>
      <c r="D320" s="24" t="s">
        <v>212</v>
      </c>
      <c r="E320" s="30">
        <v>9.9691044530639497E-2</v>
      </c>
    </row>
    <row r="321" spans="2:5" x14ac:dyDescent="0.25">
      <c r="B321" s="29"/>
      <c r="C321" s="25"/>
      <c r="D321" s="24" t="s">
        <v>213</v>
      </c>
      <c r="E321" s="30">
        <v>9.9469813775771368E-2</v>
      </c>
    </row>
    <row r="322" spans="2:5" x14ac:dyDescent="0.25">
      <c r="B322" s="29"/>
      <c r="C322" s="25"/>
      <c r="D322" s="24" t="s">
        <v>172</v>
      </c>
      <c r="E322" s="30">
        <v>9.8481837058080876E-2</v>
      </c>
    </row>
    <row r="323" spans="2:5" x14ac:dyDescent="0.25">
      <c r="B323" s="29"/>
      <c r="C323" s="25"/>
      <c r="D323" s="24" t="s">
        <v>154</v>
      </c>
      <c r="E323" s="30">
        <v>9.7884587302493525E-2</v>
      </c>
    </row>
    <row r="324" spans="2:5" x14ac:dyDescent="0.25">
      <c r="B324" s="29"/>
      <c r="C324" s="25"/>
      <c r="D324" s="24" t="s">
        <v>168</v>
      </c>
      <c r="E324" s="30">
        <v>9.2559530443001012E-2</v>
      </c>
    </row>
    <row r="325" spans="2:5" x14ac:dyDescent="0.25">
      <c r="B325" s="29"/>
      <c r="C325" s="25"/>
      <c r="D325" s="24" t="s">
        <v>171</v>
      </c>
      <c r="E325" s="30">
        <v>8.7503290056692204E-2</v>
      </c>
    </row>
    <row r="326" spans="2:5" x14ac:dyDescent="0.25">
      <c r="B326" s="29"/>
      <c r="C326" s="25"/>
      <c r="D326" s="24" t="s">
        <v>222</v>
      </c>
      <c r="E326" s="30">
        <v>8.5917394753477414E-2</v>
      </c>
    </row>
    <row r="327" spans="2:5" x14ac:dyDescent="0.25">
      <c r="B327" s="29"/>
      <c r="C327" s="25"/>
      <c r="D327" s="24" t="s">
        <v>176</v>
      </c>
      <c r="E327" s="30">
        <v>8.4529351347711848E-2</v>
      </c>
    </row>
    <row r="328" spans="2:5" x14ac:dyDescent="0.25">
      <c r="B328" s="29"/>
      <c r="C328" s="25"/>
      <c r="D328" s="24" t="s">
        <v>113</v>
      </c>
      <c r="E328" s="30">
        <v>6.9915130626813843E-2</v>
      </c>
    </row>
    <row r="329" spans="2:5" x14ac:dyDescent="0.25">
      <c r="B329" s="27" t="s">
        <v>226</v>
      </c>
      <c r="C329" s="23" t="s">
        <v>68</v>
      </c>
      <c r="D329" s="23" t="s">
        <v>110</v>
      </c>
      <c r="E329" s="28">
        <v>0.99135471233396222</v>
      </c>
    </row>
    <row r="330" spans="2:5" x14ac:dyDescent="0.25">
      <c r="B330" s="29"/>
      <c r="C330" s="25"/>
      <c r="D330" s="24" t="s">
        <v>99</v>
      </c>
      <c r="E330" s="30">
        <v>8.0854078712547985E-3</v>
      </c>
    </row>
    <row r="331" spans="2:5" x14ac:dyDescent="0.25">
      <c r="B331" s="27" t="s">
        <v>227</v>
      </c>
      <c r="C331" s="23" t="s">
        <v>69</v>
      </c>
      <c r="D331" s="23" t="s">
        <v>222</v>
      </c>
      <c r="E331" s="28">
        <v>0.11498673982103097</v>
      </c>
    </row>
    <row r="332" spans="2:5" x14ac:dyDescent="0.25">
      <c r="B332" s="29"/>
      <c r="C332" s="25"/>
      <c r="D332" s="24" t="s">
        <v>176</v>
      </c>
      <c r="E332" s="30">
        <v>0.10678038441903111</v>
      </c>
    </row>
    <row r="333" spans="2:5" x14ac:dyDescent="0.25">
      <c r="B333" s="29"/>
      <c r="C333" s="25"/>
      <c r="D333" s="24" t="s">
        <v>212</v>
      </c>
      <c r="E333" s="30">
        <v>0.10193143318053305</v>
      </c>
    </row>
    <row r="334" spans="2:5" x14ac:dyDescent="0.25">
      <c r="B334" s="29"/>
      <c r="C334" s="25"/>
      <c r="D334" s="24" t="s">
        <v>171</v>
      </c>
      <c r="E334" s="30">
        <v>9.7044207103719221E-2</v>
      </c>
    </row>
    <row r="335" spans="2:5" x14ac:dyDescent="0.25">
      <c r="B335" s="29"/>
      <c r="C335" s="25"/>
      <c r="D335" s="24" t="s">
        <v>172</v>
      </c>
      <c r="E335" s="30">
        <v>9.677787102132121E-2</v>
      </c>
    </row>
    <row r="336" spans="2:5" x14ac:dyDescent="0.25">
      <c r="B336" s="29"/>
      <c r="C336" s="25"/>
      <c r="D336" s="24" t="s">
        <v>149</v>
      </c>
      <c r="E336" s="30">
        <v>9.6434096517091533E-2</v>
      </c>
    </row>
    <row r="337" spans="2:5" x14ac:dyDescent="0.25">
      <c r="B337" s="29"/>
      <c r="C337" s="25"/>
      <c r="D337" s="24" t="s">
        <v>213</v>
      </c>
      <c r="E337" s="30">
        <v>9.4713077861516254E-2</v>
      </c>
    </row>
    <row r="338" spans="2:5" x14ac:dyDescent="0.25">
      <c r="B338" s="29"/>
      <c r="C338" s="25"/>
      <c r="D338" s="24" t="s">
        <v>168</v>
      </c>
      <c r="E338" s="30">
        <v>9.009176716791277E-2</v>
      </c>
    </row>
    <row r="339" spans="2:5" x14ac:dyDescent="0.25">
      <c r="B339" s="29"/>
      <c r="C339" s="25"/>
      <c r="D339" s="24" t="s">
        <v>214</v>
      </c>
      <c r="E339" s="30">
        <v>6.6711089726307807E-2</v>
      </c>
    </row>
    <row r="340" spans="2:5" x14ac:dyDescent="0.25">
      <c r="B340" s="29"/>
      <c r="C340" s="25"/>
      <c r="D340" s="24" t="s">
        <v>154</v>
      </c>
      <c r="E340" s="30">
        <v>3.7333389170302489E-2</v>
      </c>
    </row>
    <row r="341" spans="2:5" x14ac:dyDescent="0.25">
      <c r="B341" s="27" t="s">
        <v>228</v>
      </c>
      <c r="C341" s="23" t="s">
        <v>70</v>
      </c>
      <c r="D341" s="23" t="s">
        <v>176</v>
      </c>
      <c r="E341" s="28">
        <v>0.12098042569117821</v>
      </c>
    </row>
    <row r="342" spans="2:5" x14ac:dyDescent="0.25">
      <c r="B342" s="29"/>
      <c r="C342" s="25"/>
      <c r="D342" s="24" t="s">
        <v>220</v>
      </c>
      <c r="E342" s="30">
        <v>0.11268280203748129</v>
      </c>
    </row>
    <row r="343" spans="2:5" x14ac:dyDescent="0.25">
      <c r="B343" s="29"/>
      <c r="C343" s="25"/>
      <c r="D343" s="24" t="s">
        <v>172</v>
      </c>
      <c r="E343" s="30">
        <v>0.10600148246383705</v>
      </c>
    </row>
    <row r="344" spans="2:5" x14ac:dyDescent="0.25">
      <c r="B344" s="29"/>
      <c r="C344" s="25"/>
      <c r="D344" s="24" t="s">
        <v>229</v>
      </c>
      <c r="E344" s="30">
        <v>0.10326995103740164</v>
      </c>
    </row>
    <row r="345" spans="2:5" x14ac:dyDescent="0.25">
      <c r="B345" s="29"/>
      <c r="C345" s="25"/>
      <c r="D345" s="24" t="s">
        <v>171</v>
      </c>
      <c r="E345" s="30">
        <v>0.10211314149897527</v>
      </c>
    </row>
    <row r="346" spans="2:5" x14ac:dyDescent="0.25">
      <c r="B346" s="29"/>
      <c r="C346" s="25"/>
      <c r="D346" s="24" t="s">
        <v>113</v>
      </c>
      <c r="E346" s="30">
        <v>9.9585013288133961E-2</v>
      </c>
    </row>
    <row r="347" spans="2:5" x14ac:dyDescent="0.25">
      <c r="B347" s="29"/>
      <c r="C347" s="25"/>
      <c r="D347" s="24" t="s">
        <v>222</v>
      </c>
      <c r="E347" s="30">
        <v>9.3800141917773611E-2</v>
      </c>
    </row>
    <row r="348" spans="2:5" x14ac:dyDescent="0.25">
      <c r="B348" s="29"/>
      <c r="C348" s="25"/>
      <c r="D348" s="24" t="s">
        <v>168</v>
      </c>
      <c r="E348" s="30">
        <v>8.5895890680630013E-2</v>
      </c>
    </row>
    <row r="349" spans="2:5" x14ac:dyDescent="0.25">
      <c r="B349" s="29"/>
      <c r="C349" s="25"/>
      <c r="D349" s="24" t="s">
        <v>147</v>
      </c>
      <c r="E349" s="30">
        <v>6.1606321619651919E-2</v>
      </c>
    </row>
    <row r="350" spans="2:5" x14ac:dyDescent="0.25">
      <c r="B350" s="29"/>
      <c r="C350" s="25"/>
      <c r="D350" s="24" t="s">
        <v>148</v>
      </c>
      <c r="E350" s="30">
        <v>3.4695607184014217E-2</v>
      </c>
    </row>
    <row r="351" spans="2:5" x14ac:dyDescent="0.25">
      <c r="B351" s="27" t="s">
        <v>230</v>
      </c>
      <c r="C351" s="23" t="s">
        <v>71</v>
      </c>
      <c r="D351" s="23" t="s">
        <v>220</v>
      </c>
      <c r="E351" s="28">
        <v>0.11855160502579487</v>
      </c>
    </row>
    <row r="352" spans="2:5" x14ac:dyDescent="0.25">
      <c r="B352" s="29"/>
      <c r="C352" s="25"/>
      <c r="D352" s="24" t="s">
        <v>229</v>
      </c>
      <c r="E352" s="30">
        <v>0.10140527519241638</v>
      </c>
    </row>
    <row r="353" spans="2:5" x14ac:dyDescent="0.25">
      <c r="B353" s="29"/>
      <c r="C353" s="25"/>
      <c r="D353" s="24" t="s">
        <v>147</v>
      </c>
      <c r="E353" s="30">
        <v>0.1006073261126363</v>
      </c>
    </row>
    <row r="354" spans="2:5" x14ac:dyDescent="0.25">
      <c r="B354" s="29"/>
      <c r="C354" s="25"/>
      <c r="D354" s="24" t="s">
        <v>172</v>
      </c>
      <c r="E354" s="30">
        <v>9.9091285906757018E-2</v>
      </c>
    </row>
    <row r="355" spans="2:5" x14ac:dyDescent="0.25">
      <c r="B355" s="29"/>
      <c r="C355" s="25"/>
      <c r="D355" s="24" t="s">
        <v>171</v>
      </c>
      <c r="E355" s="30">
        <v>9.2419060243271844E-2</v>
      </c>
    </row>
    <row r="356" spans="2:5" x14ac:dyDescent="0.25">
      <c r="B356" s="29"/>
      <c r="C356" s="25"/>
      <c r="D356" s="24" t="s">
        <v>168</v>
      </c>
      <c r="E356" s="30">
        <v>9.0141538746670913E-2</v>
      </c>
    </row>
    <row r="357" spans="2:5" x14ac:dyDescent="0.25">
      <c r="B357" s="29"/>
      <c r="C357" s="25"/>
      <c r="D357" s="24" t="s">
        <v>102</v>
      </c>
      <c r="E357" s="30">
        <v>8.2638243456676572E-2</v>
      </c>
    </row>
    <row r="358" spans="2:5" x14ac:dyDescent="0.25">
      <c r="B358" s="29"/>
      <c r="C358" s="25"/>
      <c r="D358" s="24" t="s">
        <v>149</v>
      </c>
      <c r="E358" s="30">
        <v>7.0971659738439857E-2</v>
      </c>
    </row>
    <row r="359" spans="2:5" x14ac:dyDescent="0.25">
      <c r="B359" s="29"/>
      <c r="C359" s="25"/>
      <c r="D359" s="24" t="s">
        <v>176</v>
      </c>
      <c r="E359" s="30">
        <v>6.8901658975723146E-2</v>
      </c>
    </row>
    <row r="360" spans="2:5" x14ac:dyDescent="0.25">
      <c r="B360" s="29"/>
      <c r="C360" s="25"/>
      <c r="D360" s="24" t="s">
        <v>154</v>
      </c>
      <c r="E360" s="30">
        <v>5.9939898628173949E-2</v>
      </c>
    </row>
    <row r="361" spans="2:5" x14ac:dyDescent="0.25">
      <c r="B361" s="27" t="s">
        <v>231</v>
      </c>
      <c r="C361" s="23" t="s">
        <v>72</v>
      </c>
      <c r="D361" s="23" t="s">
        <v>220</v>
      </c>
      <c r="E361" s="28">
        <v>0.10632103972075715</v>
      </c>
    </row>
    <row r="362" spans="2:5" x14ac:dyDescent="0.25">
      <c r="B362" s="29"/>
      <c r="C362" s="25"/>
      <c r="D362" s="24" t="s">
        <v>232</v>
      </c>
      <c r="E362" s="30">
        <v>0.10533672022213707</v>
      </c>
    </row>
    <row r="363" spans="2:5" x14ac:dyDescent="0.25">
      <c r="B363" s="29"/>
      <c r="C363" s="25"/>
      <c r="D363" s="24" t="s">
        <v>168</v>
      </c>
      <c r="E363" s="30">
        <v>0.10287495291589589</v>
      </c>
    </row>
    <row r="364" spans="2:5" x14ac:dyDescent="0.25">
      <c r="B364" s="29"/>
      <c r="C364" s="25"/>
      <c r="D364" s="24" t="s">
        <v>172</v>
      </c>
      <c r="E364" s="30">
        <v>9.8950081903303067E-2</v>
      </c>
    </row>
    <row r="365" spans="2:5" x14ac:dyDescent="0.25">
      <c r="B365" s="29"/>
      <c r="C365" s="25"/>
      <c r="D365" s="24" t="s">
        <v>147</v>
      </c>
      <c r="E365" s="30">
        <v>9.0228010947346254E-2</v>
      </c>
    </row>
    <row r="366" spans="2:5" x14ac:dyDescent="0.25">
      <c r="B366" s="29"/>
      <c r="C366" s="25"/>
      <c r="D366" s="24" t="s">
        <v>176</v>
      </c>
      <c r="E366" s="30">
        <v>9.0206126459742242E-2</v>
      </c>
    </row>
    <row r="367" spans="2:5" x14ac:dyDescent="0.25">
      <c r="B367" s="29"/>
      <c r="C367" s="25"/>
      <c r="D367" s="24" t="s">
        <v>149</v>
      </c>
      <c r="E367" s="30">
        <v>9.0155460807700899E-2</v>
      </c>
    </row>
    <row r="368" spans="2:5" x14ac:dyDescent="0.25">
      <c r="B368" s="29"/>
      <c r="C368" s="25"/>
      <c r="D368" s="24" t="s">
        <v>171</v>
      </c>
      <c r="E368" s="30">
        <v>8.9389647080773696E-2</v>
      </c>
    </row>
    <row r="369" spans="2:5" x14ac:dyDescent="0.25">
      <c r="B369" s="29"/>
      <c r="C369" s="25"/>
      <c r="D369" s="24" t="s">
        <v>229</v>
      </c>
      <c r="E369" s="30">
        <v>7.2754910669549352E-2</v>
      </c>
    </row>
    <row r="370" spans="2:5" x14ac:dyDescent="0.25">
      <c r="B370" s="29"/>
      <c r="C370" s="25"/>
      <c r="D370" s="24" t="s">
        <v>113</v>
      </c>
      <c r="E370" s="30">
        <v>4.9796179439490801E-2</v>
      </c>
    </row>
    <row r="371" spans="2:5" x14ac:dyDescent="0.25">
      <c r="B371" s="27" t="s">
        <v>233</v>
      </c>
      <c r="C371" s="23" t="s">
        <v>73</v>
      </c>
      <c r="D371" s="23" t="s">
        <v>113</v>
      </c>
      <c r="E371" s="28">
        <v>9.8421150682114364E-2</v>
      </c>
    </row>
    <row r="372" spans="2:5" x14ac:dyDescent="0.25">
      <c r="B372" s="29"/>
      <c r="C372" s="25"/>
      <c r="D372" s="24" t="s">
        <v>172</v>
      </c>
      <c r="E372" s="30">
        <v>9.6742972485402201E-2</v>
      </c>
    </row>
    <row r="373" spans="2:5" x14ac:dyDescent="0.25">
      <c r="B373" s="29"/>
      <c r="C373" s="25"/>
      <c r="D373" s="24" t="s">
        <v>171</v>
      </c>
      <c r="E373" s="30">
        <v>9.2256990537446695E-2</v>
      </c>
    </row>
    <row r="374" spans="2:5" x14ac:dyDescent="0.25">
      <c r="B374" s="29"/>
      <c r="C374" s="25"/>
      <c r="D374" s="24" t="s">
        <v>213</v>
      </c>
      <c r="E374" s="30">
        <v>8.4990881731877799E-2</v>
      </c>
    </row>
    <row r="375" spans="2:5" x14ac:dyDescent="0.25">
      <c r="B375" s="29"/>
      <c r="C375" s="25"/>
      <c r="D375" s="24" t="s">
        <v>229</v>
      </c>
      <c r="E375" s="30">
        <v>8.3434445519950884E-2</v>
      </c>
    </row>
    <row r="376" spans="2:5" x14ac:dyDescent="0.25">
      <c r="B376" s="29"/>
      <c r="C376" s="25"/>
      <c r="D376" s="24" t="s">
        <v>149</v>
      </c>
      <c r="E376" s="30">
        <v>8.2711347606360064E-2</v>
      </c>
    </row>
    <row r="377" spans="2:5" x14ac:dyDescent="0.25">
      <c r="B377" s="29"/>
      <c r="C377" s="25"/>
      <c r="D377" s="24" t="s">
        <v>234</v>
      </c>
      <c r="E377" s="30">
        <v>8.1974150020840825E-2</v>
      </c>
    </row>
    <row r="378" spans="2:5" x14ac:dyDescent="0.25">
      <c r="B378" s="29"/>
      <c r="C378" s="25"/>
      <c r="D378" s="24" t="s">
        <v>151</v>
      </c>
      <c r="E378" s="30">
        <v>7.7617478829760153E-2</v>
      </c>
    </row>
    <row r="379" spans="2:5" x14ac:dyDescent="0.25">
      <c r="B379" s="29"/>
      <c r="C379" s="25"/>
      <c r="D379" s="24" t="s">
        <v>222</v>
      </c>
      <c r="E379" s="30">
        <v>6.9144763185049377E-2</v>
      </c>
    </row>
    <row r="380" spans="2:5" x14ac:dyDescent="0.25">
      <c r="B380" s="29"/>
      <c r="C380" s="25"/>
      <c r="D380" s="24" t="s">
        <v>147</v>
      </c>
      <c r="E380" s="30">
        <v>5.595158929588756E-2</v>
      </c>
    </row>
    <row r="381" spans="2:5" x14ac:dyDescent="0.25">
      <c r="B381" s="27" t="s">
        <v>235</v>
      </c>
      <c r="C381" s="23" t="s">
        <v>74</v>
      </c>
      <c r="D381" s="23" t="s">
        <v>147</v>
      </c>
      <c r="E381" s="28">
        <v>9.9678474316902493E-2</v>
      </c>
    </row>
    <row r="382" spans="2:5" x14ac:dyDescent="0.25">
      <c r="B382" s="29"/>
      <c r="C382" s="25"/>
      <c r="D382" s="24" t="s">
        <v>171</v>
      </c>
      <c r="E382" s="30">
        <v>9.8643098207008728E-2</v>
      </c>
    </row>
    <row r="383" spans="2:5" x14ac:dyDescent="0.25">
      <c r="B383" s="29"/>
      <c r="C383" s="25"/>
      <c r="D383" s="24" t="s">
        <v>148</v>
      </c>
      <c r="E383" s="30">
        <v>9.4758676604930397E-2</v>
      </c>
    </row>
    <row r="384" spans="2:5" x14ac:dyDescent="0.25">
      <c r="B384" s="29"/>
      <c r="C384" s="25"/>
      <c r="D384" s="24" t="s">
        <v>172</v>
      </c>
      <c r="E384" s="30">
        <v>9.2355169352937513E-2</v>
      </c>
    </row>
    <row r="385" spans="2:5" x14ac:dyDescent="0.25">
      <c r="B385" s="29"/>
      <c r="C385" s="25"/>
      <c r="D385" s="24" t="s">
        <v>234</v>
      </c>
      <c r="E385" s="30">
        <v>8.6071680789365404E-2</v>
      </c>
    </row>
    <row r="386" spans="2:5" x14ac:dyDescent="0.25">
      <c r="B386" s="29"/>
      <c r="C386" s="25"/>
      <c r="D386" s="24" t="s">
        <v>232</v>
      </c>
      <c r="E386" s="30">
        <v>8.6059299937793154E-2</v>
      </c>
    </row>
    <row r="387" spans="2:5" x14ac:dyDescent="0.25">
      <c r="B387" s="29"/>
      <c r="C387" s="25"/>
      <c r="D387" s="24" t="s">
        <v>220</v>
      </c>
      <c r="E387" s="30">
        <v>8.5717258316261494E-2</v>
      </c>
    </row>
    <row r="388" spans="2:5" x14ac:dyDescent="0.25">
      <c r="B388" s="29"/>
      <c r="C388" s="25"/>
      <c r="D388" s="24" t="s">
        <v>113</v>
      </c>
      <c r="E388" s="30">
        <v>8.0611456765638023E-2</v>
      </c>
    </row>
    <row r="389" spans="2:5" x14ac:dyDescent="0.25">
      <c r="B389" s="29"/>
      <c r="C389" s="25"/>
      <c r="D389" s="24" t="s">
        <v>213</v>
      </c>
      <c r="E389" s="30">
        <v>7.5216780064833746E-2</v>
      </c>
    </row>
    <row r="390" spans="2:5" x14ac:dyDescent="0.25">
      <c r="B390" s="29"/>
      <c r="C390" s="25"/>
      <c r="D390" s="24" t="s">
        <v>222</v>
      </c>
      <c r="E390" s="30">
        <v>7.4994448628142307E-2</v>
      </c>
    </row>
    <row r="391" spans="2:5" x14ac:dyDescent="0.25">
      <c r="B391" s="27" t="s">
        <v>236</v>
      </c>
      <c r="C391" s="23" t="s">
        <v>75</v>
      </c>
      <c r="D391" s="23" t="s">
        <v>171</v>
      </c>
      <c r="E391" s="28">
        <v>0.10187947993150277</v>
      </c>
    </row>
    <row r="392" spans="2:5" x14ac:dyDescent="0.25">
      <c r="B392" s="29"/>
      <c r="C392" s="25"/>
      <c r="D392" s="24" t="s">
        <v>172</v>
      </c>
      <c r="E392" s="30">
        <v>9.9540617890688382E-2</v>
      </c>
    </row>
    <row r="393" spans="2:5" x14ac:dyDescent="0.25">
      <c r="B393" s="29"/>
      <c r="C393" s="25"/>
      <c r="D393" s="24" t="s">
        <v>113</v>
      </c>
      <c r="E393" s="30">
        <v>9.9367408458114412E-2</v>
      </c>
    </row>
    <row r="394" spans="2:5" x14ac:dyDescent="0.25">
      <c r="B394" s="29"/>
      <c r="C394" s="25"/>
      <c r="D394" s="24" t="s">
        <v>147</v>
      </c>
      <c r="E394" s="30">
        <v>9.503679335334235E-2</v>
      </c>
    </row>
    <row r="395" spans="2:5" x14ac:dyDescent="0.25">
      <c r="B395" s="29"/>
      <c r="C395" s="25"/>
      <c r="D395" s="24" t="s">
        <v>146</v>
      </c>
      <c r="E395" s="30">
        <v>8.9784493003104496E-2</v>
      </c>
    </row>
    <row r="396" spans="2:5" x14ac:dyDescent="0.25">
      <c r="B396" s="29"/>
      <c r="C396" s="25"/>
      <c r="D396" s="24" t="s">
        <v>213</v>
      </c>
      <c r="E396" s="30">
        <v>8.9729256566179999E-2</v>
      </c>
    </row>
    <row r="397" spans="2:5" x14ac:dyDescent="0.25">
      <c r="B397" s="29"/>
      <c r="C397" s="25"/>
      <c r="D397" s="24" t="s">
        <v>220</v>
      </c>
      <c r="E397" s="30">
        <v>8.5844306609677096E-2</v>
      </c>
    </row>
    <row r="398" spans="2:5" x14ac:dyDescent="0.25">
      <c r="B398" s="29"/>
      <c r="C398" s="25"/>
      <c r="D398" s="24" t="s">
        <v>234</v>
      </c>
      <c r="E398" s="30">
        <v>8.5252009844184531E-2</v>
      </c>
    </row>
    <row r="399" spans="2:5" x14ac:dyDescent="0.25">
      <c r="B399" s="29"/>
      <c r="C399" s="25"/>
      <c r="D399" s="24" t="s">
        <v>151</v>
      </c>
      <c r="E399" s="30">
        <v>7.9253473676936262E-2</v>
      </c>
    </row>
    <row r="400" spans="2:5" x14ac:dyDescent="0.25">
      <c r="B400" s="29"/>
      <c r="C400" s="25"/>
      <c r="D400" s="24" t="s">
        <v>148</v>
      </c>
      <c r="E400" s="30">
        <v>6.5943789108762779E-2</v>
      </c>
    </row>
    <row r="401" spans="2:5" x14ac:dyDescent="0.25">
      <c r="B401" s="27" t="s">
        <v>237</v>
      </c>
      <c r="C401" s="23" t="s">
        <v>76</v>
      </c>
      <c r="D401" s="23" t="s">
        <v>113</v>
      </c>
      <c r="E401" s="28">
        <v>9.889242485959554E-2</v>
      </c>
    </row>
    <row r="402" spans="2:5" x14ac:dyDescent="0.25">
      <c r="B402" s="29"/>
      <c r="C402" s="25"/>
      <c r="D402" s="24" t="s">
        <v>151</v>
      </c>
      <c r="E402" s="30">
        <v>9.6388797954037875E-2</v>
      </c>
    </row>
    <row r="403" spans="2:5" x14ac:dyDescent="0.25">
      <c r="B403" s="29"/>
      <c r="C403" s="25"/>
      <c r="D403" s="24" t="s">
        <v>147</v>
      </c>
      <c r="E403" s="30">
        <v>9.0963551179049515E-2</v>
      </c>
    </row>
    <row r="404" spans="2:5" x14ac:dyDescent="0.25">
      <c r="B404" s="29"/>
      <c r="C404" s="25"/>
      <c r="D404" s="24" t="s">
        <v>171</v>
      </c>
      <c r="E404" s="30">
        <v>8.8942073925725548E-2</v>
      </c>
    </row>
    <row r="405" spans="2:5" x14ac:dyDescent="0.25">
      <c r="B405" s="29"/>
      <c r="C405" s="25"/>
      <c r="D405" s="24" t="s">
        <v>148</v>
      </c>
      <c r="E405" s="30">
        <v>8.3300506792192461E-2</v>
      </c>
    </row>
    <row r="406" spans="2:5" x14ac:dyDescent="0.25">
      <c r="B406" s="29"/>
      <c r="C406" s="25"/>
      <c r="D406" s="24" t="s">
        <v>234</v>
      </c>
      <c r="E406" s="30">
        <v>8.2947417906921395E-2</v>
      </c>
    </row>
    <row r="407" spans="2:5" x14ac:dyDescent="0.25">
      <c r="B407" s="29"/>
      <c r="C407" s="25"/>
      <c r="D407" s="24" t="s">
        <v>176</v>
      </c>
      <c r="E407" s="30">
        <v>8.2421874026238934E-2</v>
      </c>
    </row>
    <row r="408" spans="2:5" x14ac:dyDescent="0.25">
      <c r="B408" s="29"/>
      <c r="C408" s="25"/>
      <c r="D408" s="24" t="s">
        <v>213</v>
      </c>
      <c r="E408" s="30">
        <v>7.8606817716756705E-2</v>
      </c>
    </row>
    <row r="409" spans="2:5" x14ac:dyDescent="0.25">
      <c r="B409" s="29"/>
      <c r="C409" s="25"/>
      <c r="D409" s="24" t="s">
        <v>172</v>
      </c>
      <c r="E409" s="30">
        <v>7.8117692568765357E-2</v>
      </c>
    </row>
    <row r="410" spans="2:5" x14ac:dyDescent="0.25">
      <c r="B410" s="29"/>
      <c r="C410" s="25"/>
      <c r="D410" s="24" t="s">
        <v>212</v>
      </c>
      <c r="E410" s="30">
        <v>6.9414924921714569E-2</v>
      </c>
    </row>
    <row r="411" spans="2:5" x14ac:dyDescent="0.25">
      <c r="B411" s="27" t="s">
        <v>238</v>
      </c>
      <c r="C411" s="23" t="s">
        <v>77</v>
      </c>
      <c r="D411" s="23" t="s">
        <v>151</v>
      </c>
      <c r="E411" s="28">
        <v>9.8506547391241178E-2</v>
      </c>
    </row>
    <row r="412" spans="2:5" x14ac:dyDescent="0.25">
      <c r="B412" s="29"/>
      <c r="C412" s="25"/>
      <c r="D412" s="24" t="s">
        <v>212</v>
      </c>
      <c r="E412" s="30">
        <v>9.6799822700585916E-2</v>
      </c>
    </row>
    <row r="413" spans="2:5" x14ac:dyDescent="0.25">
      <c r="B413" s="29"/>
      <c r="C413" s="25"/>
      <c r="D413" s="24" t="s">
        <v>172</v>
      </c>
      <c r="E413" s="30">
        <v>9.4298116455126896E-2</v>
      </c>
    </row>
    <row r="414" spans="2:5" x14ac:dyDescent="0.25">
      <c r="B414" s="29"/>
      <c r="C414" s="25"/>
      <c r="D414" s="24" t="s">
        <v>113</v>
      </c>
      <c r="E414" s="30">
        <v>9.1753383174313585E-2</v>
      </c>
    </row>
    <row r="415" spans="2:5" x14ac:dyDescent="0.25">
      <c r="B415" s="29"/>
      <c r="C415" s="25"/>
      <c r="D415" s="24" t="s">
        <v>147</v>
      </c>
      <c r="E415" s="30">
        <v>8.9642093107135307E-2</v>
      </c>
    </row>
    <row r="416" spans="2:5" x14ac:dyDescent="0.25">
      <c r="B416" s="29"/>
      <c r="C416" s="25"/>
      <c r="D416" s="24" t="s">
        <v>171</v>
      </c>
      <c r="E416" s="30">
        <v>8.7449293241215503E-2</v>
      </c>
    </row>
    <row r="417" spans="2:5" x14ac:dyDescent="0.25">
      <c r="B417" s="29"/>
      <c r="C417" s="25"/>
      <c r="D417" s="24" t="s">
        <v>234</v>
      </c>
      <c r="E417" s="30">
        <v>8.6335902468484868E-2</v>
      </c>
    </row>
    <row r="418" spans="2:5" x14ac:dyDescent="0.25">
      <c r="B418" s="29"/>
      <c r="C418" s="25"/>
      <c r="D418" s="24" t="s">
        <v>239</v>
      </c>
      <c r="E418" s="30">
        <v>8.610043375410989E-2</v>
      </c>
    </row>
    <row r="419" spans="2:5" x14ac:dyDescent="0.25">
      <c r="B419" s="29"/>
      <c r="C419" s="25"/>
      <c r="D419" s="24" t="s">
        <v>176</v>
      </c>
      <c r="E419" s="30">
        <v>8.5788889602599047E-2</v>
      </c>
    </row>
    <row r="420" spans="2:5" x14ac:dyDescent="0.25">
      <c r="B420" s="29"/>
      <c r="C420" s="25"/>
      <c r="D420" s="24" t="s">
        <v>213</v>
      </c>
      <c r="E420" s="30">
        <v>7.8294721950813828E-2</v>
      </c>
    </row>
    <row r="421" spans="2:5" x14ac:dyDescent="0.25">
      <c r="B421" s="27" t="s">
        <v>240</v>
      </c>
      <c r="C421" s="23" t="s">
        <v>78</v>
      </c>
      <c r="D421" s="23" t="s">
        <v>241</v>
      </c>
      <c r="E421" s="28">
        <v>0.1001529343595427</v>
      </c>
    </row>
    <row r="422" spans="2:5" x14ac:dyDescent="0.25">
      <c r="B422" s="29"/>
      <c r="C422" s="25"/>
      <c r="D422" s="24" t="s">
        <v>242</v>
      </c>
      <c r="E422" s="30">
        <v>0.10010501173275828</v>
      </c>
    </row>
    <row r="423" spans="2:5" x14ac:dyDescent="0.25">
      <c r="B423" s="29"/>
      <c r="C423" s="25"/>
      <c r="D423" s="24" t="s">
        <v>172</v>
      </c>
      <c r="E423" s="30">
        <v>9.7193693616919749E-2</v>
      </c>
    </row>
    <row r="424" spans="2:5" x14ac:dyDescent="0.25">
      <c r="B424" s="29"/>
      <c r="C424" s="25"/>
      <c r="D424" s="24" t="s">
        <v>243</v>
      </c>
      <c r="E424" s="30">
        <v>9.6277342407795855E-2</v>
      </c>
    </row>
    <row r="425" spans="2:5" x14ac:dyDescent="0.25">
      <c r="B425" s="29"/>
      <c r="C425" s="25"/>
      <c r="D425" s="24" t="s">
        <v>147</v>
      </c>
      <c r="E425" s="30">
        <v>9.4146323025532899E-2</v>
      </c>
    </row>
    <row r="426" spans="2:5" x14ac:dyDescent="0.25">
      <c r="B426" s="29"/>
      <c r="C426" s="25"/>
      <c r="D426" s="24" t="s">
        <v>244</v>
      </c>
      <c r="E426" s="30">
        <v>9.0141713636791979E-2</v>
      </c>
    </row>
    <row r="427" spans="2:5" x14ac:dyDescent="0.25">
      <c r="B427" s="29"/>
      <c r="C427" s="25"/>
      <c r="D427" s="24" t="s">
        <v>113</v>
      </c>
      <c r="E427" s="30">
        <v>8.5365329595057715E-2</v>
      </c>
    </row>
    <row r="428" spans="2:5" x14ac:dyDescent="0.25">
      <c r="B428" s="29"/>
      <c r="C428" s="25"/>
      <c r="D428" s="24" t="s">
        <v>105</v>
      </c>
      <c r="E428" s="30">
        <v>8.4916237149592233E-2</v>
      </c>
    </row>
    <row r="429" spans="2:5" x14ac:dyDescent="0.25">
      <c r="B429" s="29"/>
      <c r="C429" s="25"/>
      <c r="D429" s="24" t="s">
        <v>245</v>
      </c>
      <c r="E429" s="30">
        <v>8.1999016413890208E-2</v>
      </c>
    </row>
    <row r="430" spans="2:5" x14ac:dyDescent="0.25">
      <c r="B430" s="29"/>
      <c r="C430" s="25"/>
      <c r="D430" s="24" t="s">
        <v>181</v>
      </c>
      <c r="E430" s="30">
        <v>4.8973027925453522E-2</v>
      </c>
    </row>
    <row r="431" spans="2:5" x14ac:dyDescent="0.25">
      <c r="B431" s="27" t="s">
        <v>246</v>
      </c>
      <c r="C431" s="23" t="s">
        <v>79</v>
      </c>
      <c r="D431" s="23" t="s">
        <v>241</v>
      </c>
      <c r="E431" s="28">
        <v>9.4887735010382279E-2</v>
      </c>
    </row>
    <row r="432" spans="2:5" x14ac:dyDescent="0.25">
      <c r="B432" s="29"/>
      <c r="C432" s="25"/>
      <c r="D432" s="24" t="s">
        <v>242</v>
      </c>
      <c r="E432" s="30">
        <v>9.484233175029852E-2</v>
      </c>
    </row>
    <row r="433" spans="2:5" x14ac:dyDescent="0.25">
      <c r="B433" s="29"/>
      <c r="C433" s="25"/>
      <c r="D433" s="24" t="s">
        <v>171</v>
      </c>
      <c r="E433" s="30">
        <v>9.35820054016792E-2</v>
      </c>
    </row>
    <row r="434" spans="2:5" x14ac:dyDescent="0.25">
      <c r="B434" s="29"/>
      <c r="C434" s="25"/>
      <c r="D434" s="24" t="s">
        <v>243</v>
      </c>
      <c r="E434" s="30">
        <v>9.1215889103146652E-2</v>
      </c>
    </row>
    <row r="435" spans="2:5" x14ac:dyDescent="0.25">
      <c r="B435" s="29"/>
      <c r="C435" s="25"/>
      <c r="D435" s="24" t="s">
        <v>244</v>
      </c>
      <c r="E435" s="30">
        <v>8.0907934846883994E-2</v>
      </c>
    </row>
    <row r="436" spans="2:5" x14ac:dyDescent="0.25">
      <c r="B436" s="29"/>
      <c r="C436" s="25"/>
      <c r="D436" s="24" t="s">
        <v>113</v>
      </c>
      <c r="E436" s="30">
        <v>8.0877538194002452E-2</v>
      </c>
    </row>
    <row r="437" spans="2:5" x14ac:dyDescent="0.25">
      <c r="B437" s="29"/>
      <c r="C437" s="25"/>
      <c r="D437" s="24" t="s">
        <v>105</v>
      </c>
      <c r="E437" s="30">
        <v>7.9349972307208666E-2</v>
      </c>
    </row>
    <row r="438" spans="2:5" x14ac:dyDescent="0.25">
      <c r="B438" s="29"/>
      <c r="C438" s="25"/>
      <c r="D438" s="24" t="s">
        <v>245</v>
      </c>
      <c r="E438" s="30">
        <v>7.5588516443053269E-2</v>
      </c>
    </row>
    <row r="439" spans="2:5" x14ac:dyDescent="0.25">
      <c r="B439" s="29"/>
      <c r="C439" s="25"/>
      <c r="D439" s="24" t="s">
        <v>147</v>
      </c>
      <c r="E439" s="30">
        <v>6.9551001133069612E-2</v>
      </c>
    </row>
    <row r="440" spans="2:5" x14ac:dyDescent="0.25">
      <c r="B440" s="29"/>
      <c r="C440" s="25"/>
      <c r="D440" s="24" t="s">
        <v>100</v>
      </c>
      <c r="E440" s="30">
        <v>5.4148480113867893E-2</v>
      </c>
    </row>
    <row r="441" spans="2:5" x14ac:dyDescent="0.25">
      <c r="B441" s="27" t="s">
        <v>247</v>
      </c>
      <c r="C441" s="23" t="s">
        <v>80</v>
      </c>
      <c r="D441" s="23" t="s">
        <v>245</v>
      </c>
      <c r="E441" s="28">
        <v>9.0439921641798066E-2</v>
      </c>
    </row>
    <row r="442" spans="2:5" x14ac:dyDescent="0.25">
      <c r="B442" s="29"/>
      <c r="C442" s="25"/>
      <c r="D442" s="24" t="s">
        <v>243</v>
      </c>
      <c r="E442" s="30">
        <v>8.9878117122055345E-2</v>
      </c>
    </row>
    <row r="443" spans="2:5" x14ac:dyDescent="0.25">
      <c r="B443" s="29"/>
      <c r="C443" s="25"/>
      <c r="D443" s="24" t="s">
        <v>113</v>
      </c>
      <c r="E443" s="30">
        <v>8.8798975687191098E-2</v>
      </c>
    </row>
    <row r="444" spans="2:5" x14ac:dyDescent="0.25">
      <c r="B444" s="29"/>
      <c r="C444" s="25"/>
      <c r="D444" s="24" t="s">
        <v>244</v>
      </c>
      <c r="E444" s="30">
        <v>8.6554596946010379E-2</v>
      </c>
    </row>
    <row r="445" spans="2:5" x14ac:dyDescent="0.25">
      <c r="B445" s="29"/>
      <c r="C445" s="25"/>
      <c r="D445" s="24" t="s">
        <v>105</v>
      </c>
      <c r="E445" s="30">
        <v>8.4887902325800874E-2</v>
      </c>
    </row>
    <row r="446" spans="2:5" x14ac:dyDescent="0.25">
      <c r="B446" s="29"/>
      <c r="C446" s="25"/>
      <c r="D446" s="24" t="s">
        <v>179</v>
      </c>
      <c r="E446" s="30">
        <v>8.3079619413649566E-2</v>
      </c>
    </row>
    <row r="447" spans="2:5" x14ac:dyDescent="0.25">
      <c r="B447" s="29"/>
      <c r="C447" s="25"/>
      <c r="D447" s="24" t="s">
        <v>181</v>
      </c>
      <c r="E447" s="30">
        <v>8.2966579621960773E-2</v>
      </c>
    </row>
    <row r="448" spans="2:5" x14ac:dyDescent="0.25">
      <c r="B448" s="29"/>
      <c r="C448" s="25"/>
      <c r="D448" s="24" t="s">
        <v>241</v>
      </c>
      <c r="E448" s="30">
        <v>8.0139524354758712E-2</v>
      </c>
    </row>
    <row r="449" spans="2:5" x14ac:dyDescent="0.25">
      <c r="B449" s="29"/>
      <c r="C449" s="25"/>
      <c r="D449" s="24" t="s">
        <v>248</v>
      </c>
      <c r="E449" s="30">
        <v>7.9205615665494264E-2</v>
      </c>
    </row>
    <row r="450" spans="2:5" x14ac:dyDescent="0.25">
      <c r="B450" s="29"/>
      <c r="C450" s="25"/>
      <c r="D450" s="24" t="s">
        <v>168</v>
      </c>
      <c r="E450" s="30">
        <v>5.3424898783769041E-2</v>
      </c>
    </row>
    <row r="451" spans="2:5" x14ac:dyDescent="0.25">
      <c r="B451" s="27" t="s">
        <v>249</v>
      </c>
      <c r="C451" s="23" t="s">
        <v>81</v>
      </c>
      <c r="D451" s="23" t="s">
        <v>250</v>
      </c>
      <c r="E451" s="28">
        <v>9.8621051217740646E-2</v>
      </c>
    </row>
    <row r="452" spans="2:5" x14ac:dyDescent="0.25">
      <c r="B452" s="29"/>
      <c r="C452" s="25"/>
      <c r="D452" s="24" t="s">
        <v>243</v>
      </c>
      <c r="E452" s="30">
        <v>9.7541401138866932E-2</v>
      </c>
    </row>
    <row r="453" spans="2:5" x14ac:dyDescent="0.25">
      <c r="B453" s="29"/>
      <c r="C453" s="25"/>
      <c r="D453" s="24" t="s">
        <v>100</v>
      </c>
      <c r="E453" s="30">
        <v>9.0329449487916061E-2</v>
      </c>
    </row>
    <row r="454" spans="2:5" x14ac:dyDescent="0.25">
      <c r="B454" s="29"/>
      <c r="C454" s="25"/>
      <c r="D454" s="24" t="s">
        <v>178</v>
      </c>
      <c r="E454" s="30">
        <v>8.7445530614022771E-2</v>
      </c>
    </row>
    <row r="455" spans="2:5" x14ac:dyDescent="0.25">
      <c r="B455" s="29"/>
      <c r="C455" s="25"/>
      <c r="D455" s="24" t="s">
        <v>105</v>
      </c>
      <c r="E455" s="30">
        <v>8.6973938900468381E-2</v>
      </c>
    </row>
    <row r="456" spans="2:5" x14ac:dyDescent="0.25">
      <c r="B456" s="29"/>
      <c r="C456" s="25"/>
      <c r="D456" s="24" t="s">
        <v>245</v>
      </c>
      <c r="E456" s="30">
        <v>8.6892597522649634E-2</v>
      </c>
    </row>
    <row r="457" spans="2:5" x14ac:dyDescent="0.25">
      <c r="B457" s="29"/>
      <c r="C457" s="25"/>
      <c r="D457" s="24" t="s">
        <v>213</v>
      </c>
      <c r="E457" s="30">
        <v>8.5797099303624141E-2</v>
      </c>
    </row>
    <row r="458" spans="2:5" x14ac:dyDescent="0.25">
      <c r="B458" s="29"/>
      <c r="C458" s="25"/>
      <c r="D458" s="24" t="s">
        <v>234</v>
      </c>
      <c r="E458" s="30">
        <v>8.4717883515029485E-2</v>
      </c>
    </row>
    <row r="459" spans="2:5" x14ac:dyDescent="0.25">
      <c r="B459" s="29"/>
      <c r="C459" s="25"/>
      <c r="D459" s="24" t="s">
        <v>248</v>
      </c>
      <c r="E459" s="30">
        <v>8.3131333100997407E-2</v>
      </c>
    </row>
    <row r="460" spans="2:5" x14ac:dyDescent="0.25">
      <c r="B460" s="29"/>
      <c r="C460" s="25"/>
      <c r="D460" s="24" t="s">
        <v>179</v>
      </c>
      <c r="E460" s="30">
        <v>8.3045091921982728E-2</v>
      </c>
    </row>
    <row r="461" spans="2:5" x14ac:dyDescent="0.25">
      <c r="B461" s="27" t="s">
        <v>251</v>
      </c>
      <c r="C461" s="23" t="s">
        <v>82</v>
      </c>
      <c r="D461" s="23" t="s">
        <v>146</v>
      </c>
      <c r="E461" s="28">
        <v>8.5781628044124342E-2</v>
      </c>
    </row>
    <row r="462" spans="2:5" x14ac:dyDescent="0.25">
      <c r="B462" s="29"/>
      <c r="C462" s="25"/>
      <c r="D462" s="24" t="s">
        <v>176</v>
      </c>
      <c r="E462" s="30">
        <v>7.990528665883348E-2</v>
      </c>
    </row>
    <row r="463" spans="2:5" x14ac:dyDescent="0.25">
      <c r="B463" s="29"/>
      <c r="C463" s="25"/>
      <c r="D463" s="24" t="s">
        <v>148</v>
      </c>
      <c r="E463" s="30">
        <v>7.9755067993788925E-2</v>
      </c>
    </row>
    <row r="464" spans="2:5" x14ac:dyDescent="0.25">
      <c r="B464" s="29"/>
      <c r="C464" s="25"/>
      <c r="D464" s="24" t="s">
        <v>168</v>
      </c>
      <c r="E464" s="30">
        <v>7.7729673277336334E-2</v>
      </c>
    </row>
    <row r="465" spans="2:5" x14ac:dyDescent="0.25">
      <c r="B465" s="29"/>
      <c r="C465" s="25"/>
      <c r="D465" s="24" t="s">
        <v>157</v>
      </c>
      <c r="E465" s="30">
        <v>7.7594593974490686E-2</v>
      </c>
    </row>
    <row r="466" spans="2:5" x14ac:dyDescent="0.25">
      <c r="B466" s="29"/>
      <c r="C466" s="25"/>
      <c r="D466" s="24" t="s">
        <v>171</v>
      </c>
      <c r="E466" s="30">
        <v>7.501805925987462E-2</v>
      </c>
    </row>
    <row r="467" spans="2:5" x14ac:dyDescent="0.25">
      <c r="B467" s="29"/>
      <c r="C467" s="25"/>
      <c r="D467" s="24" t="s">
        <v>154</v>
      </c>
      <c r="E467" s="30">
        <v>7.2931472600176073E-2</v>
      </c>
    </row>
    <row r="468" spans="2:5" x14ac:dyDescent="0.25">
      <c r="B468" s="29"/>
      <c r="C468" s="25"/>
      <c r="D468" s="24" t="s">
        <v>147</v>
      </c>
      <c r="E468" s="30">
        <v>7.250478266872222E-2</v>
      </c>
    </row>
    <row r="469" spans="2:5" x14ac:dyDescent="0.25">
      <c r="B469" s="29"/>
      <c r="C469" s="25"/>
      <c r="D469" s="24" t="s">
        <v>113</v>
      </c>
      <c r="E469" s="30">
        <v>7.1563046456160559E-2</v>
      </c>
    </row>
    <row r="470" spans="2:5" x14ac:dyDescent="0.25">
      <c r="B470" s="29"/>
      <c r="C470" s="25"/>
      <c r="D470" s="24" t="s">
        <v>169</v>
      </c>
      <c r="E470" s="30">
        <v>7.1320652937415338E-2</v>
      </c>
    </row>
    <row r="471" spans="2:5" x14ac:dyDescent="0.25">
      <c r="B471" s="27" t="s">
        <v>252</v>
      </c>
      <c r="C471" s="23" t="s">
        <v>83</v>
      </c>
      <c r="D471" s="23" t="s">
        <v>147</v>
      </c>
      <c r="E471" s="28">
        <v>9.9598610743471677E-2</v>
      </c>
    </row>
    <row r="472" spans="2:5" x14ac:dyDescent="0.25">
      <c r="B472" s="29"/>
      <c r="C472" s="25"/>
      <c r="D472" s="24" t="s">
        <v>171</v>
      </c>
      <c r="E472" s="30">
        <v>9.4978928423975151E-2</v>
      </c>
    </row>
    <row r="473" spans="2:5" x14ac:dyDescent="0.25">
      <c r="B473" s="29"/>
      <c r="C473" s="25"/>
      <c r="D473" s="24" t="s">
        <v>151</v>
      </c>
      <c r="E473" s="30">
        <v>9.2544353668703838E-2</v>
      </c>
    </row>
    <row r="474" spans="2:5" x14ac:dyDescent="0.25">
      <c r="B474" s="29"/>
      <c r="C474" s="25"/>
      <c r="D474" s="24" t="s">
        <v>103</v>
      </c>
      <c r="E474" s="30">
        <v>9.1936227465948109E-2</v>
      </c>
    </row>
    <row r="475" spans="2:5" x14ac:dyDescent="0.25">
      <c r="B475" s="29"/>
      <c r="C475" s="25"/>
      <c r="D475" s="24" t="s">
        <v>113</v>
      </c>
      <c r="E475" s="30">
        <v>9.1208341007868884E-2</v>
      </c>
    </row>
    <row r="476" spans="2:5" x14ac:dyDescent="0.25">
      <c r="B476" s="29"/>
      <c r="C476" s="25"/>
      <c r="D476" s="24" t="s">
        <v>176</v>
      </c>
      <c r="E476" s="30">
        <v>9.0129428920087823E-2</v>
      </c>
    </row>
    <row r="477" spans="2:5" x14ac:dyDescent="0.25">
      <c r="B477" s="29"/>
      <c r="C477" s="25"/>
      <c r="D477" s="24" t="s">
        <v>154</v>
      </c>
      <c r="E477" s="30">
        <v>8.6147193950146889E-2</v>
      </c>
    </row>
    <row r="478" spans="2:5" x14ac:dyDescent="0.25">
      <c r="B478" s="29"/>
      <c r="C478" s="25"/>
      <c r="D478" s="24" t="s">
        <v>213</v>
      </c>
      <c r="E478" s="30">
        <v>8.5349152387723989E-2</v>
      </c>
    </row>
    <row r="479" spans="2:5" x14ac:dyDescent="0.25">
      <c r="B479" s="29"/>
      <c r="C479" s="25"/>
      <c r="D479" s="24" t="s">
        <v>168</v>
      </c>
      <c r="E479" s="30">
        <v>8.5059784584972861E-2</v>
      </c>
    </row>
    <row r="480" spans="2:5" x14ac:dyDescent="0.25">
      <c r="B480" s="29"/>
      <c r="C480" s="25"/>
      <c r="D480" s="24" t="s">
        <v>148</v>
      </c>
      <c r="E480" s="30">
        <v>8.0373728540960129E-2</v>
      </c>
    </row>
    <row r="481" spans="2:5" x14ac:dyDescent="0.25">
      <c r="B481" s="27" t="s">
        <v>253</v>
      </c>
      <c r="C481" s="23" t="s">
        <v>84</v>
      </c>
      <c r="D481" s="23" t="s">
        <v>122</v>
      </c>
      <c r="E481" s="28">
        <v>9.3422814770814586E-2</v>
      </c>
    </row>
    <row r="482" spans="2:5" x14ac:dyDescent="0.25">
      <c r="B482" s="29"/>
      <c r="C482" s="25"/>
      <c r="D482" s="24" t="s">
        <v>206</v>
      </c>
      <c r="E482" s="30">
        <v>9.0638946625458544E-2</v>
      </c>
    </row>
    <row r="483" spans="2:5" x14ac:dyDescent="0.25">
      <c r="B483" s="29"/>
      <c r="C483" s="25"/>
      <c r="D483" s="24" t="s">
        <v>136</v>
      </c>
      <c r="E483" s="30">
        <v>7.1743869618299067E-2</v>
      </c>
    </row>
    <row r="484" spans="2:5" x14ac:dyDescent="0.25">
      <c r="B484" s="29"/>
      <c r="C484" s="25"/>
      <c r="D484" s="24" t="s">
        <v>124</v>
      </c>
      <c r="E484" s="30">
        <v>7.0568861301151919E-2</v>
      </c>
    </row>
    <row r="485" spans="2:5" x14ac:dyDescent="0.25">
      <c r="B485" s="29"/>
      <c r="C485" s="25"/>
      <c r="D485" s="24" t="s">
        <v>110</v>
      </c>
      <c r="E485" s="30">
        <v>6.0466017750126833E-2</v>
      </c>
    </row>
    <row r="486" spans="2:5" x14ac:dyDescent="0.25">
      <c r="B486" s="29"/>
      <c r="C486" s="25"/>
      <c r="D486" s="24" t="s">
        <v>130</v>
      </c>
      <c r="E486" s="30">
        <v>5.7758312580641999E-2</v>
      </c>
    </row>
    <row r="487" spans="2:5" x14ac:dyDescent="0.25">
      <c r="B487" s="29"/>
      <c r="C487" s="25"/>
      <c r="D487" s="24" t="s">
        <v>135</v>
      </c>
      <c r="E487" s="30">
        <v>4.8749159983004386E-2</v>
      </c>
    </row>
    <row r="488" spans="2:5" x14ac:dyDescent="0.25">
      <c r="B488" s="29"/>
      <c r="C488" s="25"/>
      <c r="D488" s="24" t="s">
        <v>254</v>
      </c>
      <c r="E488" s="30">
        <v>4.2856133184892183E-2</v>
      </c>
    </row>
    <row r="489" spans="2:5" x14ac:dyDescent="0.25">
      <c r="B489" s="29"/>
      <c r="C489" s="25"/>
      <c r="D489" s="24" t="s">
        <v>255</v>
      </c>
      <c r="E489" s="30">
        <v>3.5495225122744445E-2</v>
      </c>
    </row>
    <row r="490" spans="2:5" x14ac:dyDescent="0.25">
      <c r="B490" s="29"/>
      <c r="C490" s="25"/>
      <c r="D490" s="24" t="s">
        <v>256</v>
      </c>
      <c r="E490" s="30">
        <v>3.2942658813180696E-2</v>
      </c>
    </row>
    <row r="491" spans="2:5" x14ac:dyDescent="0.25">
      <c r="B491" s="27" t="s">
        <v>257</v>
      </c>
      <c r="C491" s="23" t="s">
        <v>85</v>
      </c>
      <c r="D491" s="23" t="s">
        <v>110</v>
      </c>
      <c r="E491" s="28">
        <v>0.99786469008386258</v>
      </c>
    </row>
    <row r="492" spans="2:5" x14ac:dyDescent="0.25">
      <c r="B492" s="27" t="s">
        <v>258</v>
      </c>
      <c r="C492" s="23" t="s">
        <v>86</v>
      </c>
      <c r="D492" s="23" t="s">
        <v>151</v>
      </c>
      <c r="E492" s="28">
        <v>9.8657144469897068E-2</v>
      </c>
    </row>
    <row r="493" spans="2:5" x14ac:dyDescent="0.25">
      <c r="B493" s="29"/>
      <c r="C493" s="25"/>
      <c r="D493" s="24" t="s">
        <v>213</v>
      </c>
      <c r="E493" s="30">
        <v>9.8352934234562414E-2</v>
      </c>
    </row>
    <row r="494" spans="2:5" x14ac:dyDescent="0.25">
      <c r="B494" s="29"/>
      <c r="C494" s="25"/>
      <c r="D494" s="24" t="s">
        <v>102</v>
      </c>
      <c r="E494" s="30">
        <v>9.7831499126531926E-2</v>
      </c>
    </row>
    <row r="495" spans="2:5" x14ac:dyDescent="0.25">
      <c r="B495" s="29"/>
      <c r="C495" s="25"/>
      <c r="D495" s="24" t="s">
        <v>222</v>
      </c>
      <c r="E495" s="30">
        <v>9.2419018289390309E-2</v>
      </c>
    </row>
    <row r="496" spans="2:5" x14ac:dyDescent="0.25">
      <c r="B496" s="29"/>
      <c r="C496" s="25"/>
      <c r="D496" s="24" t="s">
        <v>147</v>
      </c>
      <c r="E496" s="30">
        <v>8.8106095267599813E-2</v>
      </c>
    </row>
    <row r="497" spans="2:5" x14ac:dyDescent="0.25">
      <c r="B497" s="29"/>
      <c r="C497" s="25"/>
      <c r="D497" s="24" t="s">
        <v>176</v>
      </c>
      <c r="E497" s="30">
        <v>8.7917227252071503E-2</v>
      </c>
    </row>
    <row r="498" spans="2:5" x14ac:dyDescent="0.25">
      <c r="B498" s="29"/>
      <c r="C498" s="25"/>
      <c r="D498" s="24" t="s">
        <v>148</v>
      </c>
      <c r="E498" s="30">
        <v>8.7604835180241328E-2</v>
      </c>
    </row>
    <row r="499" spans="2:5" x14ac:dyDescent="0.25">
      <c r="B499" s="29"/>
      <c r="C499" s="25"/>
      <c r="D499" s="24" t="s">
        <v>171</v>
      </c>
      <c r="E499" s="30">
        <v>8.6524865892541256E-2</v>
      </c>
    </row>
    <row r="500" spans="2:5" x14ac:dyDescent="0.25">
      <c r="B500" s="29"/>
      <c r="C500" s="25"/>
      <c r="D500" s="24" t="s">
        <v>103</v>
      </c>
      <c r="E500" s="30">
        <v>8.5836496031874807E-2</v>
      </c>
    </row>
    <row r="501" spans="2:5" x14ac:dyDescent="0.25">
      <c r="B501" s="29"/>
      <c r="C501" s="25"/>
      <c r="D501" s="24" t="s">
        <v>157</v>
      </c>
      <c r="E501" s="30">
        <v>8.5652226066502801E-2</v>
      </c>
    </row>
    <row r="502" spans="2:5" x14ac:dyDescent="0.25">
      <c r="B502" s="27" t="s">
        <v>259</v>
      </c>
      <c r="C502" s="23" t="s">
        <v>87</v>
      </c>
      <c r="D502" s="23" t="s">
        <v>113</v>
      </c>
      <c r="E502" s="28">
        <v>0.13879624449919054</v>
      </c>
    </row>
    <row r="503" spans="2:5" x14ac:dyDescent="0.25">
      <c r="B503" s="29"/>
      <c r="C503" s="25"/>
      <c r="D503" s="24" t="s">
        <v>99</v>
      </c>
      <c r="E503" s="30">
        <v>9.4825785256999987E-2</v>
      </c>
    </row>
    <row r="504" spans="2:5" x14ac:dyDescent="0.25">
      <c r="B504" s="29"/>
      <c r="C504" s="25"/>
      <c r="D504" s="24" t="s">
        <v>118</v>
      </c>
      <c r="E504" s="30">
        <v>7.4953935216299339E-2</v>
      </c>
    </row>
    <row r="505" spans="2:5" x14ac:dyDescent="0.25">
      <c r="B505" s="29"/>
      <c r="C505" s="25"/>
      <c r="D505" s="24" t="s">
        <v>146</v>
      </c>
      <c r="E505" s="30">
        <v>6.5290475246068805E-2</v>
      </c>
    </row>
    <row r="506" spans="2:5" x14ac:dyDescent="0.25">
      <c r="B506" s="29"/>
      <c r="C506" s="25"/>
      <c r="D506" s="24" t="s">
        <v>104</v>
      </c>
      <c r="E506" s="30">
        <v>5.0779067166026981E-2</v>
      </c>
    </row>
    <row r="507" spans="2:5" x14ac:dyDescent="0.25">
      <c r="B507" s="29"/>
      <c r="C507" s="25"/>
      <c r="D507" s="24" t="s">
        <v>101</v>
      </c>
      <c r="E507" s="30">
        <v>4.7573318770768619E-2</v>
      </c>
    </row>
    <row r="508" spans="2:5" x14ac:dyDescent="0.25">
      <c r="B508" s="29"/>
      <c r="C508" s="25"/>
      <c r="D508" s="24" t="s">
        <v>107</v>
      </c>
      <c r="E508" s="30">
        <v>4.2366026119908098E-2</v>
      </c>
    </row>
    <row r="509" spans="2:5" x14ac:dyDescent="0.25">
      <c r="B509" s="29"/>
      <c r="C509" s="25"/>
      <c r="D509" s="24" t="s">
        <v>260</v>
      </c>
      <c r="E509" s="30">
        <v>4.1795914730186748E-2</v>
      </c>
    </row>
    <row r="510" spans="2:5" x14ac:dyDescent="0.25">
      <c r="B510" s="29"/>
      <c r="C510" s="25"/>
      <c r="D510" s="24" t="s">
        <v>261</v>
      </c>
      <c r="E510" s="30">
        <v>3.5894517502321747E-2</v>
      </c>
    </row>
    <row r="511" spans="2:5" x14ac:dyDescent="0.25">
      <c r="B511" s="29"/>
      <c r="C511" s="25"/>
      <c r="D511" s="24" t="s">
        <v>100</v>
      </c>
      <c r="E511" s="30">
        <v>2.8214309513367612E-2</v>
      </c>
    </row>
    <row r="512" spans="2:5" x14ac:dyDescent="0.25">
      <c r="B512" s="27" t="s">
        <v>262</v>
      </c>
      <c r="C512" s="23" t="s">
        <v>88</v>
      </c>
      <c r="D512" s="23" t="s">
        <v>198</v>
      </c>
      <c r="E512" s="28">
        <v>4.7934102422033019E-2</v>
      </c>
    </row>
    <row r="513" spans="2:5" x14ac:dyDescent="0.25">
      <c r="B513" s="29"/>
      <c r="C513" s="25"/>
      <c r="D513" s="24" t="s">
        <v>124</v>
      </c>
      <c r="E513" s="30">
        <v>4.488988686923643E-2</v>
      </c>
    </row>
    <row r="514" spans="2:5" x14ac:dyDescent="0.25">
      <c r="B514" s="29"/>
      <c r="C514" s="25"/>
      <c r="D514" s="24" t="s">
        <v>263</v>
      </c>
      <c r="E514" s="30">
        <v>4.139029104726543E-2</v>
      </c>
    </row>
    <row r="515" spans="2:5" x14ac:dyDescent="0.25">
      <c r="B515" s="29"/>
      <c r="C515" s="25"/>
      <c r="D515" s="24" t="s">
        <v>204</v>
      </c>
      <c r="E515" s="30">
        <v>3.9097863664393662E-2</v>
      </c>
    </row>
    <row r="516" spans="2:5" x14ac:dyDescent="0.25">
      <c r="B516" s="29"/>
      <c r="C516" s="25"/>
      <c r="D516" s="24" t="s">
        <v>264</v>
      </c>
      <c r="E516" s="30">
        <v>3.523431101794601E-2</v>
      </c>
    </row>
    <row r="517" spans="2:5" x14ac:dyDescent="0.25">
      <c r="B517" s="29"/>
      <c r="C517" s="25"/>
      <c r="D517" s="24" t="s">
        <v>265</v>
      </c>
      <c r="E517" s="30">
        <v>3.5096501984621907E-2</v>
      </c>
    </row>
    <row r="518" spans="2:5" x14ac:dyDescent="0.25">
      <c r="B518" s="29"/>
      <c r="C518" s="25"/>
      <c r="D518" s="24" t="s">
        <v>266</v>
      </c>
      <c r="E518" s="30">
        <v>3.3118067655512951E-2</v>
      </c>
    </row>
    <row r="519" spans="2:5" x14ac:dyDescent="0.25">
      <c r="B519" s="29"/>
      <c r="C519" s="25"/>
      <c r="D519" s="24" t="s">
        <v>267</v>
      </c>
      <c r="E519" s="30">
        <v>3.0034470607118145E-2</v>
      </c>
    </row>
    <row r="520" spans="2:5" x14ac:dyDescent="0.25">
      <c r="B520" s="29"/>
      <c r="C520" s="25"/>
      <c r="D520" s="24" t="s">
        <v>268</v>
      </c>
      <c r="E520" s="30">
        <v>2.9955443400799506E-2</v>
      </c>
    </row>
    <row r="521" spans="2:5" x14ac:dyDescent="0.25">
      <c r="B521" s="29"/>
      <c r="C521" s="25"/>
      <c r="D521" s="24" t="s">
        <v>269</v>
      </c>
      <c r="E521" s="30">
        <v>2.7850482381029194E-2</v>
      </c>
    </row>
    <row r="522" spans="2:5" x14ac:dyDescent="0.25">
      <c r="B522" s="27" t="s">
        <v>270</v>
      </c>
      <c r="C522" s="23" t="s">
        <v>89</v>
      </c>
      <c r="D522" s="23" t="s">
        <v>222</v>
      </c>
      <c r="E522" s="28">
        <v>9.8722314564748656E-2</v>
      </c>
    </row>
    <row r="523" spans="2:5" x14ac:dyDescent="0.25">
      <c r="B523" s="29"/>
      <c r="C523" s="25"/>
      <c r="D523" s="24" t="s">
        <v>113</v>
      </c>
      <c r="E523" s="30">
        <v>9.714716922028141E-2</v>
      </c>
    </row>
    <row r="524" spans="2:5" x14ac:dyDescent="0.25">
      <c r="B524" s="29"/>
      <c r="C524" s="25"/>
      <c r="D524" s="24" t="s">
        <v>102</v>
      </c>
      <c r="E524" s="30">
        <v>9.0885920486667965E-2</v>
      </c>
    </row>
    <row r="525" spans="2:5" x14ac:dyDescent="0.25">
      <c r="B525" s="29"/>
      <c r="C525" s="25"/>
      <c r="D525" s="24" t="s">
        <v>147</v>
      </c>
      <c r="E525" s="30">
        <v>8.9792458965731237E-2</v>
      </c>
    </row>
    <row r="526" spans="2:5" x14ac:dyDescent="0.25">
      <c r="B526" s="29"/>
      <c r="C526" s="25"/>
      <c r="D526" s="24" t="s">
        <v>176</v>
      </c>
      <c r="E526" s="30">
        <v>8.9599975961481143E-2</v>
      </c>
    </row>
    <row r="527" spans="2:5" x14ac:dyDescent="0.25">
      <c r="B527" s="29"/>
      <c r="C527" s="25"/>
      <c r="D527" s="24" t="s">
        <v>148</v>
      </c>
      <c r="E527" s="30">
        <v>8.9281604663761463E-2</v>
      </c>
    </row>
    <row r="528" spans="2:5" x14ac:dyDescent="0.25">
      <c r="B528" s="29"/>
      <c r="C528" s="25"/>
      <c r="D528" s="24" t="s">
        <v>146</v>
      </c>
      <c r="E528" s="30">
        <v>8.8273496665133427E-2</v>
      </c>
    </row>
    <row r="529" spans="2:5" x14ac:dyDescent="0.25">
      <c r="B529" s="29"/>
      <c r="C529" s="25"/>
      <c r="D529" s="24" t="s">
        <v>171</v>
      </c>
      <c r="E529" s="30">
        <v>8.8180964617901994E-2</v>
      </c>
    </row>
    <row r="530" spans="2:5" x14ac:dyDescent="0.25">
      <c r="B530" s="29"/>
      <c r="C530" s="25"/>
      <c r="D530" s="24" t="s">
        <v>103</v>
      </c>
      <c r="E530" s="30">
        <v>8.7479419238431153E-2</v>
      </c>
    </row>
    <row r="531" spans="2:5" x14ac:dyDescent="0.25">
      <c r="B531" s="29"/>
      <c r="C531" s="25"/>
      <c r="D531" s="24" t="s">
        <v>157</v>
      </c>
      <c r="E531" s="30">
        <v>8.7291622341216679E-2</v>
      </c>
    </row>
    <row r="532" spans="2:5" x14ac:dyDescent="0.25">
      <c r="B532" s="27" t="s">
        <v>271</v>
      </c>
      <c r="C532" s="23" t="s">
        <v>90</v>
      </c>
      <c r="D532" s="23" t="s">
        <v>99</v>
      </c>
      <c r="E532" s="28">
        <v>7.679502539356016E-2</v>
      </c>
    </row>
    <row r="533" spans="2:5" x14ac:dyDescent="0.25">
      <c r="B533" s="29"/>
      <c r="C533" s="25"/>
      <c r="D533" s="24" t="s">
        <v>146</v>
      </c>
      <c r="E533" s="30">
        <v>6.8345591467050312E-2</v>
      </c>
    </row>
    <row r="534" spans="2:5" x14ac:dyDescent="0.25">
      <c r="B534" s="29"/>
      <c r="C534" s="25"/>
      <c r="D534" s="24" t="s">
        <v>102</v>
      </c>
      <c r="E534" s="30">
        <v>5.7264803734995075E-2</v>
      </c>
    </row>
    <row r="535" spans="2:5" x14ac:dyDescent="0.25">
      <c r="B535" s="29"/>
      <c r="C535" s="25"/>
      <c r="D535" s="24" t="s">
        <v>272</v>
      </c>
      <c r="E535" s="30">
        <v>4.6392931166793473E-2</v>
      </c>
    </row>
    <row r="536" spans="2:5" x14ac:dyDescent="0.25">
      <c r="B536" s="29"/>
      <c r="C536" s="25"/>
      <c r="D536" s="24" t="s">
        <v>273</v>
      </c>
      <c r="E536" s="30">
        <v>4.3883119429228602E-2</v>
      </c>
    </row>
    <row r="537" spans="2:5" x14ac:dyDescent="0.25">
      <c r="B537" s="29"/>
      <c r="C537" s="25"/>
      <c r="D537" s="24" t="s">
        <v>274</v>
      </c>
      <c r="E537" s="30">
        <v>3.6854814802860278E-2</v>
      </c>
    </row>
    <row r="538" spans="2:5" x14ac:dyDescent="0.25">
      <c r="B538" s="29"/>
      <c r="C538" s="25"/>
      <c r="D538" s="24" t="s">
        <v>118</v>
      </c>
      <c r="E538" s="30">
        <v>3.2233869480507653E-2</v>
      </c>
    </row>
    <row r="539" spans="2:5" x14ac:dyDescent="0.25">
      <c r="B539" s="29"/>
      <c r="C539" s="25"/>
      <c r="D539" s="24" t="s">
        <v>275</v>
      </c>
      <c r="E539" s="30">
        <v>2.7651763474344674E-2</v>
      </c>
    </row>
    <row r="540" spans="2:5" x14ac:dyDescent="0.25">
      <c r="B540" s="29"/>
      <c r="C540" s="25"/>
      <c r="D540" s="24" t="s">
        <v>276</v>
      </c>
      <c r="E540" s="30">
        <v>2.7393139200744057E-2</v>
      </c>
    </row>
    <row r="541" spans="2:5" ht="15.75" thickBot="1" x14ac:dyDescent="0.3">
      <c r="B541" s="31"/>
      <c r="C541" s="32"/>
      <c r="D541" s="33" t="s">
        <v>269</v>
      </c>
      <c r="E541" s="34">
        <v>2.6933046591835656E-2</v>
      </c>
    </row>
    <row r="542" spans="2:5" x14ac:dyDescent="0.25">
      <c r="E542"/>
    </row>
    <row r="543" spans="2:5" x14ac:dyDescent="0.25">
      <c r="E543"/>
    </row>
    <row r="544" spans="2:5" x14ac:dyDescent="0.25">
      <c r="E544"/>
    </row>
    <row r="545" spans="5:5" x14ac:dyDescent="0.25">
      <c r="E545"/>
    </row>
    <row r="546" spans="5:5" x14ac:dyDescent="0.25">
      <c r="E546"/>
    </row>
    <row r="547" spans="5:5" x14ac:dyDescent="0.25">
      <c r="E547"/>
    </row>
    <row r="548" spans="5:5" x14ac:dyDescent="0.25">
      <c r="E548"/>
    </row>
    <row r="549" spans="5:5" x14ac:dyDescent="0.25">
      <c r="E549"/>
    </row>
    <row r="550" spans="5:5" x14ac:dyDescent="0.25">
      <c r="E550"/>
    </row>
    <row r="551" spans="5:5" x14ac:dyDescent="0.25">
      <c r="E551"/>
    </row>
    <row r="552" spans="5:5" x14ac:dyDescent="0.25">
      <c r="E552"/>
    </row>
    <row r="553" spans="5:5" x14ac:dyDescent="0.25">
      <c r="E553"/>
    </row>
    <row r="554" spans="5:5" x14ac:dyDescent="0.25">
      <c r="E554"/>
    </row>
    <row r="555" spans="5:5" x14ac:dyDescent="0.25">
      <c r="E555"/>
    </row>
    <row r="556" spans="5:5" x14ac:dyDescent="0.25">
      <c r="E556"/>
    </row>
    <row r="557" spans="5:5" x14ac:dyDescent="0.25">
      <c r="E557"/>
    </row>
    <row r="558" spans="5:5" x14ac:dyDescent="0.25">
      <c r="E558"/>
    </row>
    <row r="559" spans="5:5" x14ac:dyDescent="0.25">
      <c r="E559"/>
    </row>
    <row r="560" spans="5:5" x14ac:dyDescent="0.25">
      <c r="E560"/>
    </row>
    <row r="561" spans="5:5" x14ac:dyDescent="0.25">
      <c r="E561"/>
    </row>
    <row r="562" spans="5:5" x14ac:dyDescent="0.25">
      <c r="E562"/>
    </row>
    <row r="563" spans="5:5" x14ac:dyDescent="0.25">
      <c r="E563"/>
    </row>
    <row r="564" spans="5:5" x14ac:dyDescent="0.25">
      <c r="E564"/>
    </row>
    <row r="565" spans="5:5" x14ac:dyDescent="0.25">
      <c r="E565"/>
    </row>
    <row r="566" spans="5:5" x14ac:dyDescent="0.25">
      <c r="E566"/>
    </row>
    <row r="567" spans="5:5" x14ac:dyDescent="0.25">
      <c r="E567"/>
    </row>
    <row r="568" spans="5:5" x14ac:dyDescent="0.25">
      <c r="E568"/>
    </row>
    <row r="569" spans="5:5" x14ac:dyDescent="0.25">
      <c r="E569"/>
    </row>
    <row r="570" spans="5:5" x14ac:dyDescent="0.25">
      <c r="E570"/>
    </row>
    <row r="571" spans="5:5" x14ac:dyDescent="0.25">
      <c r="E571"/>
    </row>
    <row r="572" spans="5:5" x14ac:dyDescent="0.25">
      <c r="E572"/>
    </row>
    <row r="573" spans="5:5" x14ac:dyDescent="0.25">
      <c r="E573"/>
    </row>
    <row r="574" spans="5:5" x14ac:dyDescent="0.25">
      <c r="E574"/>
    </row>
    <row r="575" spans="5:5" x14ac:dyDescent="0.25">
      <c r="E575"/>
    </row>
    <row r="576" spans="5:5" x14ac:dyDescent="0.25">
      <c r="E576"/>
    </row>
    <row r="577" spans="5:5" x14ac:dyDescent="0.25">
      <c r="E577"/>
    </row>
    <row r="578" spans="5:5" x14ac:dyDescent="0.25">
      <c r="E578"/>
    </row>
    <row r="579" spans="5:5" x14ac:dyDescent="0.25">
      <c r="E579"/>
    </row>
    <row r="580" spans="5:5" x14ac:dyDescent="0.25">
      <c r="E580"/>
    </row>
    <row r="581" spans="5:5" x14ac:dyDescent="0.25">
      <c r="E581"/>
    </row>
    <row r="582" spans="5:5" x14ac:dyDescent="0.25">
      <c r="E582"/>
    </row>
    <row r="583" spans="5:5" x14ac:dyDescent="0.25">
      <c r="E583"/>
    </row>
    <row r="584" spans="5:5" x14ac:dyDescent="0.25">
      <c r="E584"/>
    </row>
    <row r="585" spans="5:5" x14ac:dyDescent="0.25">
      <c r="E585"/>
    </row>
    <row r="586" spans="5:5" x14ac:dyDescent="0.25">
      <c r="E586"/>
    </row>
    <row r="587" spans="5:5" x14ac:dyDescent="0.25">
      <c r="E587"/>
    </row>
    <row r="588" spans="5:5" x14ac:dyDescent="0.25">
      <c r="E588"/>
    </row>
    <row r="589" spans="5:5" x14ac:dyDescent="0.25">
      <c r="E589"/>
    </row>
    <row r="590" spans="5:5" x14ac:dyDescent="0.25">
      <c r="E590"/>
    </row>
    <row r="591" spans="5:5" x14ac:dyDescent="0.25">
      <c r="E591"/>
    </row>
    <row r="592" spans="5:5" x14ac:dyDescent="0.25">
      <c r="E592"/>
    </row>
    <row r="593" spans="5:5" x14ac:dyDescent="0.25">
      <c r="E593"/>
    </row>
    <row r="594" spans="5:5" x14ac:dyDescent="0.25">
      <c r="E594"/>
    </row>
    <row r="595" spans="5:5" x14ac:dyDescent="0.25">
      <c r="E595"/>
    </row>
    <row r="596" spans="5:5" x14ac:dyDescent="0.25">
      <c r="E596"/>
    </row>
    <row r="597" spans="5:5" x14ac:dyDescent="0.25">
      <c r="E597"/>
    </row>
    <row r="598" spans="5:5" x14ac:dyDescent="0.25">
      <c r="E598"/>
    </row>
    <row r="599" spans="5:5" x14ac:dyDescent="0.25">
      <c r="E599"/>
    </row>
    <row r="600" spans="5:5" x14ac:dyDescent="0.25">
      <c r="E600"/>
    </row>
    <row r="601" spans="5:5" x14ac:dyDescent="0.25">
      <c r="E601"/>
    </row>
    <row r="602" spans="5:5" x14ac:dyDescent="0.25">
      <c r="E602"/>
    </row>
    <row r="603" spans="5:5" x14ac:dyDescent="0.25">
      <c r="E603"/>
    </row>
    <row r="604" spans="5:5" x14ac:dyDescent="0.25">
      <c r="E604"/>
    </row>
    <row r="605" spans="5:5" x14ac:dyDescent="0.25">
      <c r="E605"/>
    </row>
    <row r="606" spans="5:5" x14ac:dyDescent="0.25">
      <c r="E606"/>
    </row>
    <row r="607" spans="5:5" x14ac:dyDescent="0.25">
      <c r="E607"/>
    </row>
    <row r="608" spans="5:5" x14ac:dyDescent="0.25">
      <c r="E608"/>
    </row>
    <row r="609" spans="5:5" x14ac:dyDescent="0.25">
      <c r="E609"/>
    </row>
    <row r="610" spans="5:5" x14ac:dyDescent="0.25">
      <c r="E610"/>
    </row>
    <row r="611" spans="5:5" x14ac:dyDescent="0.25">
      <c r="E611"/>
    </row>
    <row r="612" spans="5:5" x14ac:dyDescent="0.25">
      <c r="E612"/>
    </row>
    <row r="613" spans="5:5" x14ac:dyDescent="0.25">
      <c r="E613"/>
    </row>
    <row r="614" spans="5:5" x14ac:dyDescent="0.25">
      <c r="E614"/>
    </row>
    <row r="615" spans="5:5" x14ac:dyDescent="0.25">
      <c r="E615"/>
    </row>
    <row r="616" spans="5:5" x14ac:dyDescent="0.25">
      <c r="E616"/>
    </row>
    <row r="617" spans="5:5" x14ac:dyDescent="0.25">
      <c r="E617"/>
    </row>
    <row r="618" spans="5:5" x14ac:dyDescent="0.25">
      <c r="E618"/>
    </row>
    <row r="619" spans="5:5" x14ac:dyDescent="0.25">
      <c r="E619"/>
    </row>
    <row r="620" spans="5:5" x14ac:dyDescent="0.25">
      <c r="E620"/>
    </row>
    <row r="621" spans="5:5" x14ac:dyDescent="0.25">
      <c r="E621"/>
    </row>
    <row r="622" spans="5:5" x14ac:dyDescent="0.25">
      <c r="E622"/>
    </row>
    <row r="623" spans="5:5" x14ac:dyDescent="0.25">
      <c r="E623"/>
    </row>
    <row r="624" spans="5:5" x14ac:dyDescent="0.25">
      <c r="E624"/>
    </row>
    <row r="625" spans="5:5" x14ac:dyDescent="0.25">
      <c r="E625"/>
    </row>
    <row r="626" spans="5:5" x14ac:dyDescent="0.25">
      <c r="E626"/>
    </row>
    <row r="627" spans="5:5" x14ac:dyDescent="0.25">
      <c r="E627"/>
    </row>
    <row r="628" spans="5:5" x14ac:dyDescent="0.25">
      <c r="E628"/>
    </row>
    <row r="629" spans="5:5" x14ac:dyDescent="0.25">
      <c r="E629"/>
    </row>
    <row r="630" spans="5:5" x14ac:dyDescent="0.25">
      <c r="E630"/>
    </row>
    <row r="631" spans="5:5" x14ac:dyDescent="0.25">
      <c r="E631"/>
    </row>
    <row r="632" spans="5:5" x14ac:dyDescent="0.25">
      <c r="E632"/>
    </row>
    <row r="633" spans="5:5" x14ac:dyDescent="0.25">
      <c r="E633"/>
    </row>
    <row r="634" spans="5:5" x14ac:dyDescent="0.25">
      <c r="E634"/>
    </row>
    <row r="635" spans="5:5" x14ac:dyDescent="0.25">
      <c r="E635"/>
    </row>
    <row r="636" spans="5:5" x14ac:dyDescent="0.25">
      <c r="E636"/>
    </row>
    <row r="637" spans="5:5" x14ac:dyDescent="0.25">
      <c r="E637"/>
    </row>
    <row r="638" spans="5:5" x14ac:dyDescent="0.25">
      <c r="E638"/>
    </row>
    <row r="639" spans="5:5" x14ac:dyDescent="0.25">
      <c r="E639"/>
    </row>
    <row r="640" spans="5:5" x14ac:dyDescent="0.25">
      <c r="E640"/>
    </row>
    <row r="641" spans="5:5" x14ac:dyDescent="0.25">
      <c r="E641"/>
    </row>
    <row r="642" spans="5:5" x14ac:dyDescent="0.25">
      <c r="E642"/>
    </row>
    <row r="643" spans="5:5" x14ac:dyDescent="0.25">
      <c r="E643"/>
    </row>
    <row r="644" spans="5:5" x14ac:dyDescent="0.25">
      <c r="E644"/>
    </row>
    <row r="645" spans="5:5" x14ac:dyDescent="0.25">
      <c r="E645"/>
    </row>
    <row r="646" spans="5:5" x14ac:dyDescent="0.25">
      <c r="E646"/>
    </row>
    <row r="647" spans="5:5" x14ac:dyDescent="0.25">
      <c r="E647"/>
    </row>
    <row r="648" spans="5:5" x14ac:dyDescent="0.25">
      <c r="E648"/>
    </row>
    <row r="649" spans="5:5" x14ac:dyDescent="0.25">
      <c r="E649"/>
    </row>
    <row r="650" spans="5:5" x14ac:dyDescent="0.25">
      <c r="E650"/>
    </row>
    <row r="651" spans="5:5" x14ac:dyDescent="0.25">
      <c r="E651"/>
    </row>
    <row r="652" spans="5:5" x14ac:dyDescent="0.25">
      <c r="E652"/>
    </row>
    <row r="653" spans="5:5" x14ac:dyDescent="0.25">
      <c r="E653"/>
    </row>
    <row r="654" spans="5:5" x14ac:dyDescent="0.25">
      <c r="E654"/>
    </row>
    <row r="655" spans="5:5" x14ac:dyDescent="0.25">
      <c r="E655"/>
    </row>
    <row r="656" spans="5:5" x14ac:dyDescent="0.25">
      <c r="E656"/>
    </row>
    <row r="657" spans="5:5" x14ac:dyDescent="0.25">
      <c r="E657"/>
    </row>
    <row r="658" spans="5:5" x14ac:dyDescent="0.25">
      <c r="E658"/>
    </row>
    <row r="659" spans="5:5" x14ac:dyDescent="0.25">
      <c r="E659"/>
    </row>
    <row r="660" spans="5:5" x14ac:dyDescent="0.25">
      <c r="E660"/>
    </row>
    <row r="661" spans="5:5" x14ac:dyDescent="0.25">
      <c r="E661"/>
    </row>
    <row r="662" spans="5:5" x14ac:dyDescent="0.25">
      <c r="E662"/>
    </row>
    <row r="663" spans="5:5" x14ac:dyDescent="0.25">
      <c r="E663"/>
    </row>
    <row r="664" spans="5:5" x14ac:dyDescent="0.25">
      <c r="E664"/>
    </row>
    <row r="665" spans="5:5" x14ac:dyDescent="0.25">
      <c r="E665"/>
    </row>
    <row r="666" spans="5:5" x14ac:dyDescent="0.25">
      <c r="E666"/>
    </row>
    <row r="667" spans="5:5" x14ac:dyDescent="0.25">
      <c r="E667"/>
    </row>
    <row r="668" spans="5:5" x14ac:dyDescent="0.25">
      <c r="E668"/>
    </row>
    <row r="669" spans="5:5" x14ac:dyDescent="0.25">
      <c r="E669"/>
    </row>
    <row r="670" spans="5:5" x14ac:dyDescent="0.25">
      <c r="E670"/>
    </row>
    <row r="671" spans="5:5" x14ac:dyDescent="0.25">
      <c r="E671"/>
    </row>
    <row r="672" spans="5:5" x14ac:dyDescent="0.25">
      <c r="E672"/>
    </row>
    <row r="673" spans="5:5" x14ac:dyDescent="0.25">
      <c r="E673"/>
    </row>
    <row r="674" spans="5:5" x14ac:dyDescent="0.25">
      <c r="E674"/>
    </row>
    <row r="675" spans="5:5" x14ac:dyDescent="0.25">
      <c r="E675"/>
    </row>
    <row r="676" spans="5:5" x14ac:dyDescent="0.25">
      <c r="E676"/>
    </row>
    <row r="677" spans="5:5" x14ac:dyDescent="0.25">
      <c r="E677"/>
    </row>
    <row r="678" spans="5:5" x14ac:dyDescent="0.25">
      <c r="E678"/>
    </row>
    <row r="679" spans="5:5" x14ac:dyDescent="0.25">
      <c r="E679"/>
    </row>
    <row r="680" spans="5:5" x14ac:dyDescent="0.25">
      <c r="E680"/>
    </row>
    <row r="681" spans="5:5" x14ac:dyDescent="0.25">
      <c r="E681"/>
    </row>
    <row r="682" spans="5:5" x14ac:dyDescent="0.25">
      <c r="E682"/>
    </row>
    <row r="683" spans="5:5" x14ac:dyDescent="0.25">
      <c r="E683"/>
    </row>
    <row r="684" spans="5:5" x14ac:dyDescent="0.25">
      <c r="E684"/>
    </row>
    <row r="685" spans="5:5" x14ac:dyDescent="0.25">
      <c r="E685"/>
    </row>
    <row r="686" spans="5:5" x14ac:dyDescent="0.25">
      <c r="E686"/>
    </row>
    <row r="687" spans="5:5" x14ac:dyDescent="0.25">
      <c r="E687"/>
    </row>
    <row r="688" spans="5:5" x14ac:dyDescent="0.25">
      <c r="E688"/>
    </row>
    <row r="689" spans="5:5" x14ac:dyDescent="0.25">
      <c r="E689"/>
    </row>
    <row r="690" spans="5:5" x14ac:dyDescent="0.25">
      <c r="E690"/>
    </row>
    <row r="691" spans="5:5" x14ac:dyDescent="0.25">
      <c r="E691"/>
    </row>
    <row r="692" spans="5:5" x14ac:dyDescent="0.25">
      <c r="E692"/>
    </row>
    <row r="693" spans="5:5" x14ac:dyDescent="0.25">
      <c r="E693"/>
    </row>
    <row r="694" spans="5:5" x14ac:dyDescent="0.25">
      <c r="E694"/>
    </row>
    <row r="695" spans="5:5" x14ac:dyDescent="0.25">
      <c r="E695"/>
    </row>
    <row r="696" spans="5:5" x14ac:dyDescent="0.25">
      <c r="E696"/>
    </row>
    <row r="697" spans="5:5" x14ac:dyDescent="0.25">
      <c r="E697"/>
    </row>
    <row r="698" spans="5:5" x14ac:dyDescent="0.25">
      <c r="E698"/>
    </row>
    <row r="699" spans="5:5" x14ac:dyDescent="0.25">
      <c r="E699"/>
    </row>
    <row r="700" spans="5:5" x14ac:dyDescent="0.25">
      <c r="E700"/>
    </row>
    <row r="701" spans="5:5" x14ac:dyDescent="0.25">
      <c r="E701"/>
    </row>
    <row r="702" spans="5:5" x14ac:dyDescent="0.25">
      <c r="E702"/>
    </row>
    <row r="703" spans="5:5" x14ac:dyDescent="0.25">
      <c r="E703"/>
    </row>
    <row r="704" spans="5:5" x14ac:dyDescent="0.25">
      <c r="E704"/>
    </row>
    <row r="705" spans="5:5" x14ac:dyDescent="0.25">
      <c r="E705"/>
    </row>
    <row r="706" spans="5:5" x14ac:dyDescent="0.25">
      <c r="E706"/>
    </row>
    <row r="707" spans="5:5" x14ac:dyDescent="0.25">
      <c r="E707"/>
    </row>
    <row r="708" spans="5:5" x14ac:dyDescent="0.25">
      <c r="E708"/>
    </row>
    <row r="709" spans="5:5" x14ac:dyDescent="0.25">
      <c r="E709"/>
    </row>
    <row r="710" spans="5:5" x14ac:dyDescent="0.25">
      <c r="E710"/>
    </row>
    <row r="711" spans="5:5" x14ac:dyDescent="0.25">
      <c r="E711"/>
    </row>
    <row r="712" spans="5:5" x14ac:dyDescent="0.25">
      <c r="E712"/>
    </row>
    <row r="713" spans="5:5" x14ac:dyDescent="0.25">
      <c r="E713"/>
    </row>
    <row r="714" spans="5:5" x14ac:dyDescent="0.25">
      <c r="E714"/>
    </row>
    <row r="715" spans="5:5" x14ac:dyDescent="0.25">
      <c r="E715"/>
    </row>
    <row r="716" spans="5:5" x14ac:dyDescent="0.25">
      <c r="E716"/>
    </row>
    <row r="717" spans="5:5" x14ac:dyDescent="0.25">
      <c r="E717"/>
    </row>
    <row r="718" spans="5:5" x14ac:dyDescent="0.25">
      <c r="E718"/>
    </row>
    <row r="719" spans="5:5" x14ac:dyDescent="0.25">
      <c r="E719"/>
    </row>
    <row r="720" spans="5:5" x14ac:dyDescent="0.25">
      <c r="E720"/>
    </row>
    <row r="721" spans="5:5" x14ac:dyDescent="0.25">
      <c r="E721"/>
    </row>
    <row r="722" spans="5:5" x14ac:dyDescent="0.25">
      <c r="E722"/>
    </row>
    <row r="723" spans="5:5" x14ac:dyDescent="0.25">
      <c r="E723"/>
    </row>
    <row r="724" spans="5:5" x14ac:dyDescent="0.25">
      <c r="E724"/>
    </row>
    <row r="725" spans="5:5" x14ac:dyDescent="0.25">
      <c r="E725"/>
    </row>
    <row r="726" spans="5:5" x14ac:dyDescent="0.25">
      <c r="E726"/>
    </row>
    <row r="727" spans="5:5" x14ac:dyDescent="0.25">
      <c r="E727"/>
    </row>
    <row r="728" spans="5:5" x14ac:dyDescent="0.25">
      <c r="E728"/>
    </row>
    <row r="729" spans="5:5" x14ac:dyDescent="0.25">
      <c r="E729"/>
    </row>
    <row r="730" spans="5:5" x14ac:dyDescent="0.25">
      <c r="E730"/>
    </row>
    <row r="731" spans="5:5" x14ac:dyDescent="0.25">
      <c r="E731"/>
    </row>
    <row r="732" spans="5:5" x14ac:dyDescent="0.25">
      <c r="E732"/>
    </row>
    <row r="733" spans="5:5" x14ac:dyDescent="0.25">
      <c r="E733"/>
    </row>
    <row r="734" spans="5:5" x14ac:dyDescent="0.25">
      <c r="E734"/>
    </row>
    <row r="735" spans="5:5" x14ac:dyDescent="0.25">
      <c r="E735"/>
    </row>
    <row r="736" spans="5:5" x14ac:dyDescent="0.25">
      <c r="E736"/>
    </row>
    <row r="737" spans="5:5" x14ac:dyDescent="0.25">
      <c r="E737"/>
    </row>
    <row r="738" spans="5:5" x14ac:dyDescent="0.25">
      <c r="E738"/>
    </row>
    <row r="739" spans="5:5" x14ac:dyDescent="0.25">
      <c r="E739"/>
    </row>
    <row r="740" spans="5:5" x14ac:dyDescent="0.25">
      <c r="E740"/>
    </row>
    <row r="741" spans="5:5" x14ac:dyDescent="0.25">
      <c r="E741"/>
    </row>
    <row r="742" spans="5:5" x14ac:dyDescent="0.25">
      <c r="E742"/>
    </row>
    <row r="743" spans="5:5" x14ac:dyDescent="0.25">
      <c r="E743"/>
    </row>
    <row r="744" spans="5:5" x14ac:dyDescent="0.25">
      <c r="E744"/>
    </row>
    <row r="745" spans="5:5" x14ac:dyDescent="0.25">
      <c r="E745"/>
    </row>
    <row r="746" spans="5:5" x14ac:dyDescent="0.25">
      <c r="E746"/>
    </row>
    <row r="747" spans="5:5" x14ac:dyDescent="0.25">
      <c r="E747"/>
    </row>
    <row r="748" spans="5:5" x14ac:dyDescent="0.25">
      <c r="E748"/>
    </row>
    <row r="749" spans="5:5" x14ac:dyDescent="0.25">
      <c r="E749"/>
    </row>
    <row r="750" spans="5:5" x14ac:dyDescent="0.25">
      <c r="E750"/>
    </row>
    <row r="751" spans="5:5" x14ac:dyDescent="0.25">
      <c r="E751"/>
    </row>
    <row r="752" spans="5:5" x14ac:dyDescent="0.25">
      <c r="E752"/>
    </row>
    <row r="753" spans="5:5" x14ac:dyDescent="0.25">
      <c r="E753"/>
    </row>
    <row r="754" spans="5:5" x14ac:dyDescent="0.25">
      <c r="E754"/>
    </row>
    <row r="755" spans="5:5" x14ac:dyDescent="0.25">
      <c r="E755"/>
    </row>
    <row r="756" spans="5:5" x14ac:dyDescent="0.25">
      <c r="E756"/>
    </row>
    <row r="757" spans="5:5" x14ac:dyDescent="0.25">
      <c r="E757"/>
    </row>
    <row r="758" spans="5:5" x14ac:dyDescent="0.25">
      <c r="E758"/>
    </row>
    <row r="759" spans="5:5" x14ac:dyDescent="0.25">
      <c r="E759"/>
    </row>
    <row r="760" spans="5:5" x14ac:dyDescent="0.25">
      <c r="E760"/>
    </row>
    <row r="761" spans="5:5" x14ac:dyDescent="0.25">
      <c r="E761"/>
    </row>
    <row r="762" spans="5:5" x14ac:dyDescent="0.25">
      <c r="E762"/>
    </row>
    <row r="763" spans="5:5" x14ac:dyDescent="0.25">
      <c r="E763"/>
    </row>
    <row r="764" spans="5:5" x14ac:dyDescent="0.25">
      <c r="E764"/>
    </row>
    <row r="765" spans="5:5" x14ac:dyDescent="0.25">
      <c r="E765"/>
    </row>
    <row r="766" spans="5:5" x14ac:dyDescent="0.25">
      <c r="E766"/>
    </row>
    <row r="767" spans="5:5" x14ac:dyDescent="0.25">
      <c r="E767"/>
    </row>
    <row r="768" spans="5:5" x14ac:dyDescent="0.25">
      <c r="E768"/>
    </row>
    <row r="769" spans="5:5" x14ac:dyDescent="0.25">
      <c r="E769"/>
    </row>
    <row r="770" spans="5:5" x14ac:dyDescent="0.25">
      <c r="E770"/>
    </row>
    <row r="771" spans="5:5" x14ac:dyDescent="0.25">
      <c r="E771"/>
    </row>
    <row r="772" spans="5:5" x14ac:dyDescent="0.25">
      <c r="E772"/>
    </row>
    <row r="773" spans="5:5" x14ac:dyDescent="0.25">
      <c r="E773"/>
    </row>
    <row r="774" spans="5:5" x14ac:dyDescent="0.25">
      <c r="E774"/>
    </row>
    <row r="775" spans="5:5" x14ac:dyDescent="0.25">
      <c r="E775"/>
    </row>
    <row r="776" spans="5:5" x14ac:dyDescent="0.25">
      <c r="E776"/>
    </row>
    <row r="777" spans="5:5" x14ac:dyDescent="0.25">
      <c r="E777"/>
    </row>
    <row r="778" spans="5:5" x14ac:dyDescent="0.25">
      <c r="E778"/>
    </row>
    <row r="779" spans="5:5" x14ac:dyDescent="0.25">
      <c r="E779"/>
    </row>
    <row r="780" spans="5:5" x14ac:dyDescent="0.25">
      <c r="E780"/>
    </row>
    <row r="781" spans="5:5" x14ac:dyDescent="0.25">
      <c r="E781"/>
    </row>
    <row r="782" spans="5:5" x14ac:dyDescent="0.25">
      <c r="E782"/>
    </row>
    <row r="783" spans="5:5" x14ac:dyDescent="0.25">
      <c r="E783"/>
    </row>
    <row r="784" spans="5:5" x14ac:dyDescent="0.25">
      <c r="E784"/>
    </row>
    <row r="785" spans="5:5" x14ac:dyDescent="0.25">
      <c r="E785"/>
    </row>
    <row r="786" spans="5:5" x14ac:dyDescent="0.25">
      <c r="E786"/>
    </row>
    <row r="787" spans="5:5" x14ac:dyDescent="0.25">
      <c r="E787"/>
    </row>
    <row r="788" spans="5:5" x14ac:dyDescent="0.25">
      <c r="E788"/>
    </row>
    <row r="789" spans="5:5" x14ac:dyDescent="0.25">
      <c r="E789"/>
    </row>
    <row r="790" spans="5:5" x14ac:dyDescent="0.25">
      <c r="E790"/>
    </row>
    <row r="791" spans="5:5" x14ac:dyDescent="0.25">
      <c r="E791"/>
    </row>
    <row r="792" spans="5:5" x14ac:dyDescent="0.25">
      <c r="E792"/>
    </row>
    <row r="793" spans="5:5" x14ac:dyDescent="0.25">
      <c r="E793"/>
    </row>
    <row r="794" spans="5:5" x14ac:dyDescent="0.25">
      <c r="E794"/>
    </row>
    <row r="795" spans="5:5" x14ac:dyDescent="0.25">
      <c r="E795"/>
    </row>
    <row r="796" spans="5:5" x14ac:dyDescent="0.25">
      <c r="E796"/>
    </row>
    <row r="797" spans="5:5" x14ac:dyDescent="0.25">
      <c r="E797"/>
    </row>
    <row r="798" spans="5:5" x14ac:dyDescent="0.25">
      <c r="E798"/>
    </row>
    <row r="799" spans="5:5" x14ac:dyDescent="0.25">
      <c r="E799"/>
    </row>
    <row r="800" spans="5:5" x14ac:dyDescent="0.25">
      <c r="E800"/>
    </row>
    <row r="801" spans="5:5" x14ac:dyDescent="0.25">
      <c r="E801"/>
    </row>
    <row r="802" spans="5:5" x14ac:dyDescent="0.25">
      <c r="E802"/>
    </row>
    <row r="803" spans="5:5" x14ac:dyDescent="0.25">
      <c r="E803"/>
    </row>
    <row r="804" spans="5:5" x14ac:dyDescent="0.25">
      <c r="E804"/>
    </row>
    <row r="805" spans="5:5" x14ac:dyDescent="0.25">
      <c r="E805"/>
    </row>
    <row r="806" spans="5:5" x14ac:dyDescent="0.25">
      <c r="E806"/>
    </row>
    <row r="807" spans="5:5" x14ac:dyDescent="0.25">
      <c r="E807"/>
    </row>
    <row r="808" spans="5:5" x14ac:dyDescent="0.25">
      <c r="E808"/>
    </row>
    <row r="809" spans="5:5" x14ac:dyDescent="0.25">
      <c r="E809"/>
    </row>
    <row r="810" spans="5:5" x14ac:dyDescent="0.25">
      <c r="E810"/>
    </row>
    <row r="811" spans="5:5" x14ac:dyDescent="0.25">
      <c r="E811"/>
    </row>
    <row r="812" spans="5:5" x14ac:dyDescent="0.25">
      <c r="E812"/>
    </row>
    <row r="813" spans="5:5" x14ac:dyDescent="0.25">
      <c r="E813"/>
    </row>
    <row r="814" spans="5:5" x14ac:dyDescent="0.25">
      <c r="E814"/>
    </row>
    <row r="815" spans="5:5" x14ac:dyDescent="0.25">
      <c r="E815"/>
    </row>
    <row r="816" spans="5:5" x14ac:dyDescent="0.25">
      <c r="E816"/>
    </row>
    <row r="817" spans="5:5" x14ac:dyDescent="0.25">
      <c r="E817"/>
    </row>
    <row r="818" spans="5:5" x14ac:dyDescent="0.25">
      <c r="E818"/>
    </row>
    <row r="819" spans="5:5" x14ac:dyDescent="0.25">
      <c r="E819"/>
    </row>
    <row r="820" spans="5:5" x14ac:dyDescent="0.25">
      <c r="E820"/>
    </row>
    <row r="821" spans="5:5" x14ac:dyDescent="0.25">
      <c r="E821"/>
    </row>
    <row r="822" spans="5:5" x14ac:dyDescent="0.25">
      <c r="E822"/>
    </row>
    <row r="823" spans="5:5" x14ac:dyDescent="0.25">
      <c r="E823"/>
    </row>
    <row r="824" spans="5:5" x14ac:dyDescent="0.25">
      <c r="E824"/>
    </row>
    <row r="825" spans="5:5" x14ac:dyDescent="0.25">
      <c r="E825"/>
    </row>
    <row r="826" spans="5:5" x14ac:dyDescent="0.25">
      <c r="E826"/>
    </row>
    <row r="827" spans="5:5" x14ac:dyDescent="0.25">
      <c r="E827"/>
    </row>
    <row r="828" spans="5:5" x14ac:dyDescent="0.25">
      <c r="E828"/>
    </row>
    <row r="829" spans="5:5" x14ac:dyDescent="0.25">
      <c r="E829"/>
    </row>
    <row r="830" spans="5:5" x14ac:dyDescent="0.25">
      <c r="E830"/>
    </row>
    <row r="831" spans="5:5" x14ac:dyDescent="0.25">
      <c r="E831"/>
    </row>
    <row r="832" spans="5:5" x14ac:dyDescent="0.25">
      <c r="E832"/>
    </row>
    <row r="833" spans="5:5" x14ac:dyDescent="0.25">
      <c r="E833"/>
    </row>
    <row r="834" spans="5:5" x14ac:dyDescent="0.25">
      <c r="E834"/>
    </row>
    <row r="835" spans="5:5" x14ac:dyDescent="0.25">
      <c r="E835"/>
    </row>
    <row r="836" spans="5:5" x14ac:dyDescent="0.25">
      <c r="E836"/>
    </row>
    <row r="837" spans="5:5" x14ac:dyDescent="0.25">
      <c r="E837"/>
    </row>
    <row r="838" spans="5:5" x14ac:dyDescent="0.25">
      <c r="E838"/>
    </row>
    <row r="839" spans="5:5" x14ac:dyDescent="0.25">
      <c r="E839"/>
    </row>
    <row r="840" spans="5:5" x14ac:dyDescent="0.25">
      <c r="E840"/>
    </row>
    <row r="841" spans="5:5" x14ac:dyDescent="0.25">
      <c r="E841"/>
    </row>
    <row r="842" spans="5:5" x14ac:dyDescent="0.25">
      <c r="E842"/>
    </row>
    <row r="843" spans="5:5" x14ac:dyDescent="0.25">
      <c r="E843"/>
    </row>
    <row r="844" spans="5:5" x14ac:dyDescent="0.25">
      <c r="E844"/>
    </row>
    <row r="845" spans="5:5" x14ac:dyDescent="0.25">
      <c r="E845"/>
    </row>
    <row r="846" spans="5:5" x14ac:dyDescent="0.25">
      <c r="E846"/>
    </row>
    <row r="847" spans="5:5" x14ac:dyDescent="0.25">
      <c r="E847"/>
    </row>
    <row r="848" spans="5:5" x14ac:dyDescent="0.25">
      <c r="E848"/>
    </row>
    <row r="849" spans="5:5" x14ac:dyDescent="0.25">
      <c r="E849"/>
    </row>
    <row r="850" spans="5:5" x14ac:dyDescent="0.25">
      <c r="E850"/>
    </row>
    <row r="851" spans="5:5" x14ac:dyDescent="0.25">
      <c r="E851"/>
    </row>
    <row r="852" spans="5:5" x14ac:dyDescent="0.25">
      <c r="E852"/>
    </row>
    <row r="853" spans="5:5" x14ac:dyDescent="0.25">
      <c r="E853"/>
    </row>
    <row r="854" spans="5:5" x14ac:dyDescent="0.25">
      <c r="E854"/>
    </row>
    <row r="855" spans="5:5" x14ac:dyDescent="0.25">
      <c r="E855"/>
    </row>
    <row r="856" spans="5:5" x14ac:dyDescent="0.25">
      <c r="E856"/>
    </row>
    <row r="857" spans="5:5" x14ac:dyDescent="0.25">
      <c r="E857"/>
    </row>
    <row r="858" spans="5:5" x14ac:dyDescent="0.25">
      <c r="E858"/>
    </row>
    <row r="859" spans="5:5" x14ac:dyDescent="0.25">
      <c r="E859"/>
    </row>
    <row r="860" spans="5:5" x14ac:dyDescent="0.25">
      <c r="E860"/>
    </row>
    <row r="861" spans="5:5" x14ac:dyDescent="0.25">
      <c r="E861"/>
    </row>
    <row r="862" spans="5:5" x14ac:dyDescent="0.25">
      <c r="E862"/>
    </row>
    <row r="863" spans="5:5" x14ac:dyDescent="0.25">
      <c r="E863"/>
    </row>
    <row r="864" spans="5:5" x14ac:dyDescent="0.25">
      <c r="E864"/>
    </row>
    <row r="865" spans="5:5" x14ac:dyDescent="0.25">
      <c r="E865"/>
    </row>
    <row r="866" spans="5:5" x14ac:dyDescent="0.25">
      <c r="E866"/>
    </row>
    <row r="867" spans="5:5" x14ac:dyDescent="0.25">
      <c r="E867"/>
    </row>
    <row r="868" spans="5:5" x14ac:dyDescent="0.25">
      <c r="E868"/>
    </row>
    <row r="869" spans="5:5" x14ac:dyDescent="0.25">
      <c r="E869"/>
    </row>
    <row r="870" spans="5:5" x14ac:dyDescent="0.25">
      <c r="E870"/>
    </row>
    <row r="871" spans="5:5" x14ac:dyDescent="0.25">
      <c r="E871"/>
    </row>
    <row r="872" spans="5:5" x14ac:dyDescent="0.25">
      <c r="E872"/>
    </row>
    <row r="873" spans="5:5" x14ac:dyDescent="0.25">
      <c r="E873"/>
    </row>
    <row r="874" spans="5:5" x14ac:dyDescent="0.25">
      <c r="E874"/>
    </row>
    <row r="875" spans="5:5" x14ac:dyDescent="0.25">
      <c r="E875"/>
    </row>
    <row r="876" spans="5:5" x14ac:dyDescent="0.25">
      <c r="E876"/>
    </row>
    <row r="877" spans="5:5" x14ac:dyDescent="0.25">
      <c r="E877"/>
    </row>
    <row r="878" spans="5:5" x14ac:dyDescent="0.25">
      <c r="E878"/>
    </row>
    <row r="879" spans="5:5" x14ac:dyDescent="0.25">
      <c r="E879"/>
    </row>
    <row r="880" spans="5:5" x14ac:dyDescent="0.25">
      <c r="E880"/>
    </row>
    <row r="881" spans="5:5" x14ac:dyDescent="0.25">
      <c r="E881"/>
    </row>
    <row r="882" spans="5:5" x14ac:dyDescent="0.25">
      <c r="E882"/>
    </row>
    <row r="883" spans="5:5" x14ac:dyDescent="0.25">
      <c r="E883"/>
    </row>
    <row r="884" spans="5:5" x14ac:dyDescent="0.25">
      <c r="E884"/>
    </row>
    <row r="885" spans="5:5" x14ac:dyDescent="0.25">
      <c r="E885"/>
    </row>
    <row r="886" spans="5:5" x14ac:dyDescent="0.25">
      <c r="E886"/>
    </row>
    <row r="887" spans="5:5" x14ac:dyDescent="0.25">
      <c r="E887"/>
    </row>
    <row r="888" spans="5:5" x14ac:dyDescent="0.25">
      <c r="E888"/>
    </row>
    <row r="889" spans="5:5" x14ac:dyDescent="0.25">
      <c r="E889"/>
    </row>
    <row r="890" spans="5:5" x14ac:dyDescent="0.25">
      <c r="E890"/>
    </row>
    <row r="891" spans="5:5" x14ac:dyDescent="0.25">
      <c r="E891"/>
    </row>
    <row r="892" spans="5:5" x14ac:dyDescent="0.25">
      <c r="E892"/>
    </row>
    <row r="893" spans="5:5" x14ac:dyDescent="0.25">
      <c r="E893"/>
    </row>
    <row r="894" spans="5:5" x14ac:dyDescent="0.25">
      <c r="E894"/>
    </row>
    <row r="895" spans="5:5" x14ac:dyDescent="0.25">
      <c r="E895"/>
    </row>
    <row r="896" spans="5:5" x14ac:dyDescent="0.25">
      <c r="E896"/>
    </row>
    <row r="897" spans="5:5" x14ac:dyDescent="0.25">
      <c r="E897"/>
    </row>
    <row r="898" spans="5:5" x14ac:dyDescent="0.25">
      <c r="E898"/>
    </row>
    <row r="899" spans="5:5" x14ac:dyDescent="0.25">
      <c r="E899"/>
    </row>
    <row r="900" spans="5:5" x14ac:dyDescent="0.25">
      <c r="E900"/>
    </row>
    <row r="901" spans="5:5" x14ac:dyDescent="0.25">
      <c r="E901"/>
    </row>
    <row r="902" spans="5:5" x14ac:dyDescent="0.25">
      <c r="E902"/>
    </row>
    <row r="903" spans="5:5" x14ac:dyDescent="0.25">
      <c r="E903"/>
    </row>
    <row r="904" spans="5:5" x14ac:dyDescent="0.25">
      <c r="E904"/>
    </row>
    <row r="905" spans="5:5" x14ac:dyDescent="0.25">
      <c r="E905"/>
    </row>
    <row r="906" spans="5:5" x14ac:dyDescent="0.25">
      <c r="E906"/>
    </row>
    <row r="907" spans="5:5" x14ac:dyDescent="0.25">
      <c r="E907"/>
    </row>
    <row r="908" spans="5:5" x14ac:dyDescent="0.25">
      <c r="E908"/>
    </row>
    <row r="909" spans="5:5" x14ac:dyDescent="0.25">
      <c r="E909"/>
    </row>
    <row r="910" spans="5:5" x14ac:dyDescent="0.25">
      <c r="E910"/>
    </row>
    <row r="911" spans="5:5" x14ac:dyDescent="0.25">
      <c r="E911"/>
    </row>
    <row r="912" spans="5:5" x14ac:dyDescent="0.25">
      <c r="E912"/>
    </row>
    <row r="913" spans="5:5" x14ac:dyDescent="0.25">
      <c r="E913"/>
    </row>
    <row r="914" spans="5:5" x14ac:dyDescent="0.25">
      <c r="E914"/>
    </row>
    <row r="915" spans="5:5" x14ac:dyDescent="0.25">
      <c r="E915"/>
    </row>
    <row r="916" spans="5:5" x14ac:dyDescent="0.25">
      <c r="E916"/>
    </row>
    <row r="917" spans="5:5" x14ac:dyDescent="0.25">
      <c r="E917"/>
    </row>
    <row r="918" spans="5:5" x14ac:dyDescent="0.25">
      <c r="E918"/>
    </row>
    <row r="919" spans="5:5" x14ac:dyDescent="0.25">
      <c r="E919"/>
    </row>
    <row r="920" spans="5:5" x14ac:dyDescent="0.25">
      <c r="E920"/>
    </row>
    <row r="921" spans="5:5" x14ac:dyDescent="0.25">
      <c r="E921"/>
    </row>
    <row r="922" spans="5:5" x14ac:dyDescent="0.25">
      <c r="E922"/>
    </row>
    <row r="923" spans="5:5" x14ac:dyDescent="0.25">
      <c r="E923"/>
    </row>
    <row r="924" spans="5:5" x14ac:dyDescent="0.25">
      <c r="E924"/>
    </row>
    <row r="925" spans="5:5" x14ac:dyDescent="0.25">
      <c r="E925"/>
    </row>
    <row r="926" spans="5:5" x14ac:dyDescent="0.25">
      <c r="E926"/>
    </row>
    <row r="927" spans="5:5" x14ac:dyDescent="0.25">
      <c r="E927"/>
    </row>
    <row r="928" spans="5:5" x14ac:dyDescent="0.25">
      <c r="E928"/>
    </row>
    <row r="929" spans="5:5" x14ac:dyDescent="0.25">
      <c r="E929"/>
    </row>
    <row r="930" spans="5:5" x14ac:dyDescent="0.25">
      <c r="E930"/>
    </row>
    <row r="931" spans="5:5" x14ac:dyDescent="0.25">
      <c r="E931"/>
    </row>
    <row r="932" spans="5:5" x14ac:dyDescent="0.25">
      <c r="E932"/>
    </row>
    <row r="933" spans="5:5" x14ac:dyDescent="0.25">
      <c r="E933"/>
    </row>
    <row r="934" spans="5:5" x14ac:dyDescent="0.25">
      <c r="E934"/>
    </row>
    <row r="935" spans="5:5" x14ac:dyDescent="0.25">
      <c r="E935"/>
    </row>
    <row r="936" spans="5:5" x14ac:dyDescent="0.25">
      <c r="E936"/>
    </row>
    <row r="937" spans="5:5" x14ac:dyDescent="0.25">
      <c r="E937"/>
    </row>
    <row r="938" spans="5:5" x14ac:dyDescent="0.25">
      <c r="E938"/>
    </row>
    <row r="939" spans="5:5" x14ac:dyDescent="0.25">
      <c r="E939"/>
    </row>
    <row r="940" spans="5:5" x14ac:dyDescent="0.25">
      <c r="E940"/>
    </row>
    <row r="941" spans="5:5" x14ac:dyDescent="0.25">
      <c r="E941"/>
    </row>
    <row r="942" spans="5:5" x14ac:dyDescent="0.25">
      <c r="E942"/>
    </row>
    <row r="943" spans="5:5" x14ac:dyDescent="0.25">
      <c r="E943"/>
    </row>
    <row r="944" spans="5:5" x14ac:dyDescent="0.25">
      <c r="E944"/>
    </row>
    <row r="945" spans="5:5" x14ac:dyDescent="0.25">
      <c r="E945"/>
    </row>
    <row r="946" spans="5:5" x14ac:dyDescent="0.25">
      <c r="E946"/>
    </row>
    <row r="947" spans="5:5" x14ac:dyDescent="0.25">
      <c r="E947"/>
    </row>
    <row r="948" spans="5:5" x14ac:dyDescent="0.25">
      <c r="E948"/>
    </row>
    <row r="949" spans="5:5" x14ac:dyDescent="0.25">
      <c r="E949"/>
    </row>
    <row r="950" spans="5:5" x14ac:dyDescent="0.25">
      <c r="E950"/>
    </row>
    <row r="951" spans="5:5" x14ac:dyDescent="0.25">
      <c r="E951"/>
    </row>
    <row r="952" spans="5:5" x14ac:dyDescent="0.25">
      <c r="E952"/>
    </row>
    <row r="953" spans="5:5" x14ac:dyDescent="0.25">
      <c r="E953"/>
    </row>
    <row r="954" spans="5:5" x14ac:dyDescent="0.25">
      <c r="E954"/>
    </row>
    <row r="955" spans="5:5" x14ac:dyDescent="0.25">
      <c r="E955"/>
    </row>
    <row r="956" spans="5:5" x14ac:dyDescent="0.25">
      <c r="E956"/>
    </row>
    <row r="957" spans="5:5" x14ac:dyDescent="0.25">
      <c r="E957"/>
    </row>
    <row r="958" spans="5:5" x14ac:dyDescent="0.25">
      <c r="E958"/>
    </row>
    <row r="959" spans="5:5" x14ac:dyDescent="0.25">
      <c r="E959"/>
    </row>
    <row r="960" spans="5:5" x14ac:dyDescent="0.25">
      <c r="E960"/>
    </row>
    <row r="961" spans="5:5" x14ac:dyDescent="0.25">
      <c r="E961"/>
    </row>
    <row r="962" spans="5:5" x14ac:dyDescent="0.25">
      <c r="E962"/>
    </row>
    <row r="963" spans="5:5" x14ac:dyDescent="0.25">
      <c r="E963"/>
    </row>
    <row r="964" spans="5:5" x14ac:dyDescent="0.25">
      <c r="E964"/>
    </row>
    <row r="965" spans="5:5" x14ac:dyDescent="0.25">
      <c r="E965"/>
    </row>
    <row r="966" spans="5:5" x14ac:dyDescent="0.25">
      <c r="E966"/>
    </row>
    <row r="967" spans="5:5" x14ac:dyDescent="0.25">
      <c r="E967"/>
    </row>
    <row r="968" spans="5:5" x14ac:dyDescent="0.25">
      <c r="E968"/>
    </row>
    <row r="969" spans="5:5" x14ac:dyDescent="0.25">
      <c r="E969"/>
    </row>
    <row r="970" spans="5:5" x14ac:dyDescent="0.25">
      <c r="E970"/>
    </row>
    <row r="971" spans="5:5" x14ac:dyDescent="0.25">
      <c r="E971"/>
    </row>
    <row r="972" spans="5:5" x14ac:dyDescent="0.25">
      <c r="E972"/>
    </row>
    <row r="973" spans="5:5" x14ac:dyDescent="0.25">
      <c r="E973"/>
    </row>
    <row r="974" spans="5:5" x14ac:dyDescent="0.25">
      <c r="E974"/>
    </row>
    <row r="975" spans="5:5" x14ac:dyDescent="0.25">
      <c r="E975"/>
    </row>
    <row r="976" spans="5:5" x14ac:dyDescent="0.25">
      <c r="E976"/>
    </row>
    <row r="977" spans="5:5" x14ac:dyDescent="0.25">
      <c r="E977"/>
    </row>
    <row r="978" spans="5:5" x14ac:dyDescent="0.25">
      <c r="E978"/>
    </row>
    <row r="979" spans="5:5" x14ac:dyDescent="0.25">
      <c r="E979"/>
    </row>
    <row r="980" spans="5:5" x14ac:dyDescent="0.25">
      <c r="E980"/>
    </row>
    <row r="981" spans="5:5" x14ac:dyDescent="0.25">
      <c r="E981"/>
    </row>
    <row r="982" spans="5:5" x14ac:dyDescent="0.25">
      <c r="E982"/>
    </row>
    <row r="983" spans="5:5" x14ac:dyDescent="0.25">
      <c r="E983"/>
    </row>
    <row r="984" spans="5:5" x14ac:dyDescent="0.25">
      <c r="E984"/>
    </row>
    <row r="985" spans="5:5" x14ac:dyDescent="0.25">
      <c r="E985"/>
    </row>
    <row r="986" spans="5:5" x14ac:dyDescent="0.25">
      <c r="E986"/>
    </row>
    <row r="987" spans="5:5" x14ac:dyDescent="0.25">
      <c r="E987"/>
    </row>
    <row r="988" spans="5:5" x14ac:dyDescent="0.25">
      <c r="E988"/>
    </row>
    <row r="989" spans="5:5" x14ac:dyDescent="0.25">
      <c r="E989"/>
    </row>
    <row r="990" spans="5:5" x14ac:dyDescent="0.25">
      <c r="E990"/>
    </row>
    <row r="991" spans="5:5" x14ac:dyDescent="0.25">
      <c r="E991"/>
    </row>
    <row r="992" spans="5:5" x14ac:dyDescent="0.25">
      <c r="E992"/>
    </row>
    <row r="993" spans="5:5" x14ac:dyDescent="0.25">
      <c r="E993"/>
    </row>
    <row r="994" spans="5:5" x14ac:dyDescent="0.25">
      <c r="E994"/>
    </row>
    <row r="995" spans="5:5" x14ac:dyDescent="0.25">
      <c r="E995"/>
    </row>
    <row r="996" spans="5:5" x14ac:dyDescent="0.25">
      <c r="E996"/>
    </row>
    <row r="997" spans="5:5" x14ac:dyDescent="0.25">
      <c r="E997"/>
    </row>
    <row r="998" spans="5:5" x14ac:dyDescent="0.25">
      <c r="E998"/>
    </row>
    <row r="999" spans="5:5" x14ac:dyDescent="0.25">
      <c r="E999"/>
    </row>
    <row r="1000" spans="5:5" x14ac:dyDescent="0.25">
      <c r="E1000"/>
    </row>
    <row r="1001" spans="5:5" x14ac:dyDescent="0.25">
      <c r="E1001"/>
    </row>
    <row r="1002" spans="5:5" x14ac:dyDescent="0.25">
      <c r="E1002"/>
    </row>
    <row r="1003" spans="5:5" x14ac:dyDescent="0.25">
      <c r="E1003"/>
    </row>
    <row r="1004" spans="5:5" x14ac:dyDescent="0.25">
      <c r="E1004"/>
    </row>
    <row r="1005" spans="5:5" x14ac:dyDescent="0.25">
      <c r="E1005"/>
    </row>
    <row r="1006" spans="5:5" x14ac:dyDescent="0.25">
      <c r="E1006"/>
    </row>
    <row r="1007" spans="5:5" x14ac:dyDescent="0.25">
      <c r="E1007"/>
    </row>
    <row r="1008" spans="5:5" x14ac:dyDescent="0.25">
      <c r="E1008"/>
    </row>
    <row r="1009" spans="5:5" x14ac:dyDescent="0.25">
      <c r="E1009"/>
    </row>
    <row r="1010" spans="5:5" x14ac:dyDescent="0.25">
      <c r="E1010"/>
    </row>
    <row r="1011" spans="5:5" x14ac:dyDescent="0.25">
      <c r="E1011"/>
    </row>
    <row r="1012" spans="5:5" x14ac:dyDescent="0.25">
      <c r="E1012"/>
    </row>
    <row r="1013" spans="5:5" x14ac:dyDescent="0.25">
      <c r="E1013"/>
    </row>
    <row r="1014" spans="5:5" x14ac:dyDescent="0.25">
      <c r="E1014"/>
    </row>
    <row r="1015" spans="5:5" x14ac:dyDescent="0.25">
      <c r="E1015"/>
    </row>
    <row r="1016" spans="5:5" x14ac:dyDescent="0.25">
      <c r="E1016"/>
    </row>
    <row r="1017" spans="5:5" x14ac:dyDescent="0.25">
      <c r="E1017"/>
    </row>
    <row r="1018" spans="5:5" x14ac:dyDescent="0.25">
      <c r="E1018"/>
    </row>
    <row r="1019" spans="5:5" x14ac:dyDescent="0.25">
      <c r="E1019"/>
    </row>
    <row r="1020" spans="5:5" x14ac:dyDescent="0.25">
      <c r="E1020"/>
    </row>
    <row r="1021" spans="5:5" x14ac:dyDescent="0.25">
      <c r="E1021"/>
    </row>
    <row r="1022" spans="5:5" x14ac:dyDescent="0.25">
      <c r="E1022"/>
    </row>
    <row r="1023" spans="5:5" x14ac:dyDescent="0.25">
      <c r="E1023"/>
    </row>
    <row r="1024" spans="5:5" x14ac:dyDescent="0.25">
      <c r="E1024"/>
    </row>
    <row r="1025" spans="5:5" x14ac:dyDescent="0.25">
      <c r="E1025"/>
    </row>
    <row r="1026" spans="5:5" x14ac:dyDescent="0.25">
      <c r="E1026"/>
    </row>
    <row r="1027" spans="5:5" x14ac:dyDescent="0.25">
      <c r="E1027"/>
    </row>
    <row r="1028" spans="5:5" x14ac:dyDescent="0.25">
      <c r="E1028"/>
    </row>
    <row r="1029" spans="5:5" x14ac:dyDescent="0.25">
      <c r="E1029"/>
    </row>
    <row r="1030" spans="5:5" x14ac:dyDescent="0.25">
      <c r="E1030"/>
    </row>
    <row r="1031" spans="5:5" x14ac:dyDescent="0.25">
      <c r="E1031"/>
    </row>
    <row r="1032" spans="5:5" x14ac:dyDescent="0.25">
      <c r="E1032"/>
    </row>
    <row r="1033" spans="5:5" x14ac:dyDescent="0.25">
      <c r="E1033"/>
    </row>
    <row r="1034" spans="5:5" x14ac:dyDescent="0.25">
      <c r="E1034"/>
    </row>
    <row r="1035" spans="5:5" x14ac:dyDescent="0.25">
      <c r="E1035"/>
    </row>
    <row r="1036" spans="5:5" x14ac:dyDescent="0.25">
      <c r="E1036"/>
    </row>
    <row r="1037" spans="5:5" x14ac:dyDescent="0.25">
      <c r="E1037"/>
    </row>
    <row r="1038" spans="5:5" x14ac:dyDescent="0.25">
      <c r="E1038"/>
    </row>
    <row r="1039" spans="5:5" x14ac:dyDescent="0.25">
      <c r="E1039"/>
    </row>
    <row r="1040" spans="5:5" x14ac:dyDescent="0.25">
      <c r="E1040"/>
    </row>
    <row r="1041" spans="5:5" x14ac:dyDescent="0.25">
      <c r="E1041"/>
    </row>
    <row r="1042" spans="5:5" x14ac:dyDescent="0.25">
      <c r="E1042"/>
    </row>
    <row r="1043" spans="5:5" x14ac:dyDescent="0.25">
      <c r="E1043"/>
    </row>
    <row r="1044" spans="5:5" x14ac:dyDescent="0.25">
      <c r="E1044"/>
    </row>
    <row r="1045" spans="5:5" x14ac:dyDescent="0.25">
      <c r="E1045"/>
    </row>
    <row r="1046" spans="5:5" x14ac:dyDescent="0.25">
      <c r="E1046"/>
    </row>
    <row r="1047" spans="5:5" x14ac:dyDescent="0.25">
      <c r="E1047"/>
    </row>
    <row r="1048" spans="5:5" x14ac:dyDescent="0.25">
      <c r="E1048"/>
    </row>
    <row r="1049" spans="5:5" x14ac:dyDescent="0.25">
      <c r="E1049"/>
    </row>
    <row r="1050" spans="5:5" x14ac:dyDescent="0.25">
      <c r="E1050"/>
    </row>
    <row r="1051" spans="5:5" x14ac:dyDescent="0.25">
      <c r="E1051"/>
    </row>
    <row r="1052" spans="5:5" x14ac:dyDescent="0.25">
      <c r="E1052"/>
    </row>
    <row r="1053" spans="5:5" x14ac:dyDescent="0.25">
      <c r="E1053"/>
    </row>
    <row r="1054" spans="5:5" x14ac:dyDescent="0.25">
      <c r="E1054"/>
    </row>
    <row r="1055" spans="5:5" x14ac:dyDescent="0.25">
      <c r="E1055"/>
    </row>
    <row r="1056" spans="5:5" x14ac:dyDescent="0.25">
      <c r="E1056"/>
    </row>
    <row r="1057" spans="5:5" x14ac:dyDescent="0.25">
      <c r="E1057"/>
    </row>
    <row r="1058" spans="5:5" x14ac:dyDescent="0.25">
      <c r="E1058"/>
    </row>
    <row r="1059" spans="5:5" x14ac:dyDescent="0.25">
      <c r="E1059"/>
    </row>
    <row r="1060" spans="5:5" x14ac:dyDescent="0.25">
      <c r="E1060"/>
    </row>
    <row r="1061" spans="5:5" x14ac:dyDescent="0.25">
      <c r="E1061"/>
    </row>
    <row r="1062" spans="5:5" x14ac:dyDescent="0.25">
      <c r="E1062"/>
    </row>
    <row r="1063" spans="5:5" x14ac:dyDescent="0.25">
      <c r="E1063"/>
    </row>
    <row r="1064" spans="5:5" x14ac:dyDescent="0.25">
      <c r="E1064"/>
    </row>
    <row r="1065" spans="5:5" x14ac:dyDescent="0.25">
      <c r="E1065"/>
    </row>
    <row r="1066" spans="5:5" x14ac:dyDescent="0.25">
      <c r="E1066"/>
    </row>
    <row r="1067" spans="5:5" x14ac:dyDescent="0.25">
      <c r="E1067"/>
    </row>
    <row r="1068" spans="5:5" x14ac:dyDescent="0.25">
      <c r="E1068"/>
    </row>
    <row r="1069" spans="5:5" x14ac:dyDescent="0.25">
      <c r="E1069"/>
    </row>
    <row r="1070" spans="5:5" x14ac:dyDescent="0.25">
      <c r="E1070"/>
    </row>
    <row r="1071" spans="5:5" x14ac:dyDescent="0.25">
      <c r="E1071"/>
    </row>
    <row r="1072" spans="5:5" x14ac:dyDescent="0.25">
      <c r="E1072"/>
    </row>
    <row r="1073" spans="5:5" x14ac:dyDescent="0.25">
      <c r="E1073"/>
    </row>
    <row r="1074" spans="5:5" x14ac:dyDescent="0.25">
      <c r="E1074"/>
    </row>
    <row r="1075" spans="5:5" x14ac:dyDescent="0.25">
      <c r="E1075"/>
    </row>
    <row r="1076" spans="5:5" x14ac:dyDescent="0.25">
      <c r="E1076"/>
    </row>
    <row r="1077" spans="5:5" x14ac:dyDescent="0.25">
      <c r="E1077"/>
    </row>
    <row r="1078" spans="5:5" x14ac:dyDescent="0.25">
      <c r="E1078"/>
    </row>
    <row r="1079" spans="5:5" x14ac:dyDescent="0.25">
      <c r="E1079"/>
    </row>
    <row r="1080" spans="5:5" x14ac:dyDescent="0.25">
      <c r="E1080"/>
    </row>
    <row r="1081" spans="5:5" x14ac:dyDescent="0.25">
      <c r="E1081"/>
    </row>
    <row r="1082" spans="5:5" x14ac:dyDescent="0.25">
      <c r="E1082"/>
    </row>
    <row r="1083" spans="5:5" x14ac:dyDescent="0.25">
      <c r="E1083"/>
    </row>
    <row r="1084" spans="5:5" x14ac:dyDescent="0.25">
      <c r="E1084"/>
    </row>
    <row r="1085" spans="5:5" x14ac:dyDescent="0.25">
      <c r="E1085"/>
    </row>
    <row r="1086" spans="5:5" x14ac:dyDescent="0.25">
      <c r="E1086"/>
    </row>
    <row r="1087" spans="5:5" x14ac:dyDescent="0.25">
      <c r="E1087"/>
    </row>
    <row r="1088" spans="5:5" x14ac:dyDescent="0.25">
      <c r="E1088"/>
    </row>
    <row r="1089" spans="5:5" x14ac:dyDescent="0.25">
      <c r="E1089"/>
    </row>
    <row r="1090" spans="5:5" x14ac:dyDescent="0.25">
      <c r="E1090"/>
    </row>
    <row r="1091" spans="5:5" x14ac:dyDescent="0.25">
      <c r="E1091"/>
    </row>
    <row r="1092" spans="5:5" x14ac:dyDescent="0.25">
      <c r="E1092"/>
    </row>
    <row r="1093" spans="5:5" x14ac:dyDescent="0.25">
      <c r="E1093"/>
    </row>
    <row r="1094" spans="5:5" x14ac:dyDescent="0.25">
      <c r="E1094"/>
    </row>
    <row r="1095" spans="5:5" x14ac:dyDescent="0.25">
      <c r="E1095"/>
    </row>
    <row r="1096" spans="5:5" x14ac:dyDescent="0.25">
      <c r="E1096"/>
    </row>
    <row r="1097" spans="5:5" x14ac:dyDescent="0.25">
      <c r="E1097"/>
    </row>
    <row r="1098" spans="5:5" x14ac:dyDescent="0.25">
      <c r="E1098"/>
    </row>
    <row r="1099" spans="5:5" x14ac:dyDescent="0.25">
      <c r="E1099"/>
    </row>
    <row r="1100" spans="5:5" x14ac:dyDescent="0.25">
      <c r="E1100"/>
    </row>
    <row r="1101" spans="5:5" x14ac:dyDescent="0.25">
      <c r="E1101"/>
    </row>
    <row r="1102" spans="5:5" x14ac:dyDescent="0.25">
      <c r="E1102"/>
    </row>
    <row r="1103" spans="5:5" x14ac:dyDescent="0.25">
      <c r="E1103"/>
    </row>
    <row r="1104" spans="5:5" x14ac:dyDescent="0.25">
      <c r="E1104"/>
    </row>
    <row r="1105" spans="5:5" x14ac:dyDescent="0.25">
      <c r="E1105"/>
    </row>
    <row r="1106" spans="5:5" x14ac:dyDescent="0.25">
      <c r="E1106"/>
    </row>
    <row r="1107" spans="5:5" x14ac:dyDescent="0.25">
      <c r="E1107"/>
    </row>
    <row r="1108" spans="5:5" x14ac:dyDescent="0.25">
      <c r="E1108"/>
    </row>
    <row r="1109" spans="5:5" x14ac:dyDescent="0.25">
      <c r="E1109"/>
    </row>
    <row r="1110" spans="5:5" x14ac:dyDescent="0.25">
      <c r="E1110"/>
    </row>
    <row r="1111" spans="5:5" x14ac:dyDescent="0.25">
      <c r="E1111"/>
    </row>
    <row r="1112" spans="5:5" x14ac:dyDescent="0.25">
      <c r="E1112"/>
    </row>
    <row r="1113" spans="5:5" x14ac:dyDescent="0.25">
      <c r="E1113"/>
    </row>
    <row r="1114" spans="5:5" x14ac:dyDescent="0.25">
      <c r="E1114"/>
    </row>
    <row r="1115" spans="5:5" x14ac:dyDescent="0.25">
      <c r="E1115"/>
    </row>
    <row r="1116" spans="5:5" x14ac:dyDescent="0.25">
      <c r="E1116"/>
    </row>
    <row r="1117" spans="5:5" x14ac:dyDescent="0.25">
      <c r="E1117"/>
    </row>
    <row r="1118" spans="5:5" x14ac:dyDescent="0.25">
      <c r="E1118"/>
    </row>
    <row r="1119" spans="5:5" x14ac:dyDescent="0.25">
      <c r="E1119"/>
    </row>
    <row r="1120" spans="5:5" x14ac:dyDescent="0.25">
      <c r="E1120"/>
    </row>
    <row r="1121" spans="5:5" x14ac:dyDescent="0.25">
      <c r="E1121"/>
    </row>
    <row r="1122" spans="5:5" x14ac:dyDescent="0.25">
      <c r="E1122"/>
    </row>
    <row r="1123" spans="5:5" x14ac:dyDescent="0.25">
      <c r="E1123"/>
    </row>
    <row r="1124" spans="5:5" x14ac:dyDescent="0.25">
      <c r="E1124"/>
    </row>
    <row r="1125" spans="5:5" x14ac:dyDescent="0.25">
      <c r="E1125"/>
    </row>
    <row r="1126" spans="5:5" x14ac:dyDescent="0.25">
      <c r="E1126"/>
    </row>
    <row r="1127" spans="5:5" x14ac:dyDescent="0.25">
      <c r="E1127"/>
    </row>
    <row r="1128" spans="5:5" x14ac:dyDescent="0.25">
      <c r="E1128"/>
    </row>
    <row r="1129" spans="5:5" x14ac:dyDescent="0.25">
      <c r="E1129"/>
    </row>
    <row r="1130" spans="5:5" x14ac:dyDescent="0.25">
      <c r="E1130"/>
    </row>
    <row r="1131" spans="5:5" x14ac:dyDescent="0.25">
      <c r="E1131"/>
    </row>
    <row r="1132" spans="5:5" x14ac:dyDescent="0.25">
      <c r="E1132"/>
    </row>
    <row r="1133" spans="5:5" x14ac:dyDescent="0.25">
      <c r="E1133"/>
    </row>
    <row r="1134" spans="5:5" x14ac:dyDescent="0.25">
      <c r="E1134"/>
    </row>
    <row r="1135" spans="5:5" x14ac:dyDescent="0.25">
      <c r="E1135"/>
    </row>
    <row r="1136" spans="5:5" x14ac:dyDescent="0.25">
      <c r="E1136"/>
    </row>
    <row r="1137" spans="5:5" x14ac:dyDescent="0.25">
      <c r="E1137"/>
    </row>
    <row r="1138" spans="5:5" x14ac:dyDescent="0.25">
      <c r="E1138"/>
    </row>
    <row r="1139" spans="5:5" x14ac:dyDescent="0.25">
      <c r="E1139"/>
    </row>
    <row r="1140" spans="5:5" x14ac:dyDescent="0.25">
      <c r="E1140"/>
    </row>
    <row r="1141" spans="5:5" x14ac:dyDescent="0.25">
      <c r="E1141"/>
    </row>
    <row r="1142" spans="5:5" x14ac:dyDescent="0.25">
      <c r="E1142"/>
    </row>
    <row r="1143" spans="5:5" x14ac:dyDescent="0.25">
      <c r="E1143"/>
    </row>
    <row r="1144" spans="5:5" x14ac:dyDescent="0.25">
      <c r="E1144"/>
    </row>
    <row r="1145" spans="5:5" x14ac:dyDescent="0.25">
      <c r="E1145"/>
    </row>
    <row r="1146" spans="5:5" x14ac:dyDescent="0.25">
      <c r="E1146"/>
    </row>
    <row r="1147" spans="5:5" x14ac:dyDescent="0.25">
      <c r="E1147"/>
    </row>
    <row r="1148" spans="5:5" x14ac:dyDescent="0.25">
      <c r="E1148"/>
    </row>
    <row r="1149" spans="5:5" x14ac:dyDescent="0.25">
      <c r="E1149"/>
    </row>
    <row r="1150" spans="5:5" x14ac:dyDescent="0.25">
      <c r="E1150"/>
    </row>
    <row r="1151" spans="5:5" x14ac:dyDescent="0.25">
      <c r="E1151"/>
    </row>
    <row r="1152" spans="5:5" x14ac:dyDescent="0.25">
      <c r="E1152"/>
    </row>
    <row r="1153" spans="5:5" x14ac:dyDescent="0.25">
      <c r="E1153"/>
    </row>
    <row r="1154" spans="5:5" x14ac:dyDescent="0.25">
      <c r="E1154"/>
    </row>
    <row r="1155" spans="5:5" x14ac:dyDescent="0.25">
      <c r="E1155"/>
    </row>
    <row r="1156" spans="5:5" x14ac:dyDescent="0.25">
      <c r="E1156"/>
    </row>
    <row r="1157" spans="5:5" x14ac:dyDescent="0.25">
      <c r="E1157"/>
    </row>
    <row r="1158" spans="5:5" x14ac:dyDescent="0.25">
      <c r="E1158"/>
    </row>
    <row r="1159" spans="5:5" x14ac:dyDescent="0.25">
      <c r="E1159"/>
    </row>
    <row r="1160" spans="5:5" x14ac:dyDescent="0.25">
      <c r="E1160"/>
    </row>
    <row r="1161" spans="5:5" x14ac:dyDescent="0.25">
      <c r="E1161"/>
    </row>
    <row r="1162" spans="5:5" x14ac:dyDescent="0.25">
      <c r="E1162"/>
    </row>
    <row r="1163" spans="5:5" x14ac:dyDescent="0.25">
      <c r="E1163"/>
    </row>
    <row r="1164" spans="5:5" x14ac:dyDescent="0.25">
      <c r="E1164"/>
    </row>
    <row r="1165" spans="5:5" x14ac:dyDescent="0.25">
      <c r="E1165"/>
    </row>
    <row r="1166" spans="5:5" x14ac:dyDescent="0.25">
      <c r="E1166"/>
    </row>
    <row r="1167" spans="5:5" x14ac:dyDescent="0.25">
      <c r="E1167"/>
    </row>
    <row r="1168" spans="5:5" x14ac:dyDescent="0.25">
      <c r="E1168"/>
    </row>
    <row r="1169" spans="5:5" x14ac:dyDescent="0.25">
      <c r="E1169"/>
    </row>
    <row r="1170" spans="5:5" x14ac:dyDescent="0.25">
      <c r="E1170"/>
    </row>
    <row r="1171" spans="5:5" x14ac:dyDescent="0.25">
      <c r="E1171"/>
    </row>
    <row r="1172" spans="5:5" x14ac:dyDescent="0.25">
      <c r="E1172"/>
    </row>
    <row r="1173" spans="5:5" x14ac:dyDescent="0.25">
      <c r="E1173"/>
    </row>
    <row r="1174" spans="5:5" x14ac:dyDescent="0.25">
      <c r="E1174"/>
    </row>
    <row r="1175" spans="5:5" x14ac:dyDescent="0.25">
      <c r="E1175"/>
    </row>
    <row r="1176" spans="5:5" x14ac:dyDescent="0.25">
      <c r="E1176"/>
    </row>
    <row r="1177" spans="5:5" x14ac:dyDescent="0.25">
      <c r="E1177"/>
    </row>
    <row r="1178" spans="5:5" x14ac:dyDescent="0.25">
      <c r="E1178"/>
    </row>
    <row r="1179" spans="5:5" x14ac:dyDescent="0.25">
      <c r="E1179"/>
    </row>
    <row r="1180" spans="5:5" x14ac:dyDescent="0.25">
      <c r="E1180"/>
    </row>
    <row r="1181" spans="5:5" x14ac:dyDescent="0.25">
      <c r="E1181"/>
    </row>
    <row r="1182" spans="5:5" x14ac:dyDescent="0.25">
      <c r="E1182"/>
    </row>
    <row r="1183" spans="5:5" x14ac:dyDescent="0.25">
      <c r="E1183"/>
    </row>
    <row r="1184" spans="5:5" x14ac:dyDescent="0.25">
      <c r="E1184"/>
    </row>
    <row r="1185" spans="5:5" x14ac:dyDescent="0.25">
      <c r="E1185"/>
    </row>
    <row r="1186" spans="5:5" x14ac:dyDescent="0.25">
      <c r="E1186"/>
    </row>
    <row r="1187" spans="5:5" x14ac:dyDescent="0.25">
      <c r="E1187"/>
    </row>
    <row r="1188" spans="5:5" x14ac:dyDescent="0.25">
      <c r="E1188"/>
    </row>
    <row r="1189" spans="5:5" x14ac:dyDescent="0.25">
      <c r="E1189"/>
    </row>
    <row r="1190" spans="5:5" x14ac:dyDescent="0.25">
      <c r="E1190"/>
    </row>
    <row r="1191" spans="5:5" x14ac:dyDescent="0.25">
      <c r="E1191"/>
    </row>
    <row r="1192" spans="5:5" x14ac:dyDescent="0.25">
      <c r="E1192"/>
    </row>
    <row r="1193" spans="5:5" x14ac:dyDescent="0.25">
      <c r="E1193"/>
    </row>
    <row r="1194" spans="5:5" x14ac:dyDescent="0.25">
      <c r="E1194"/>
    </row>
    <row r="1195" spans="5:5" x14ac:dyDescent="0.25">
      <c r="E1195"/>
    </row>
    <row r="1196" spans="5:5" x14ac:dyDescent="0.25">
      <c r="E1196"/>
    </row>
    <row r="1197" spans="5:5" x14ac:dyDescent="0.25">
      <c r="E1197"/>
    </row>
    <row r="1198" spans="5:5" x14ac:dyDescent="0.25">
      <c r="E1198"/>
    </row>
    <row r="1199" spans="5:5" x14ac:dyDescent="0.25">
      <c r="E1199"/>
    </row>
    <row r="1200" spans="5:5" x14ac:dyDescent="0.25">
      <c r="E1200"/>
    </row>
    <row r="1201" spans="5:5" x14ac:dyDescent="0.25">
      <c r="E1201"/>
    </row>
    <row r="1202" spans="5:5" x14ac:dyDescent="0.25">
      <c r="E1202"/>
    </row>
    <row r="1203" spans="5:5" x14ac:dyDescent="0.25">
      <c r="E1203"/>
    </row>
    <row r="1204" spans="5:5" x14ac:dyDescent="0.25">
      <c r="E1204"/>
    </row>
    <row r="1205" spans="5:5" x14ac:dyDescent="0.25">
      <c r="E1205"/>
    </row>
    <row r="1206" spans="5:5" x14ac:dyDescent="0.25">
      <c r="E1206"/>
    </row>
    <row r="1207" spans="5:5" x14ac:dyDescent="0.25">
      <c r="E1207"/>
    </row>
    <row r="1208" spans="5:5" x14ac:dyDescent="0.25">
      <c r="E1208"/>
    </row>
    <row r="1209" spans="5:5" x14ac:dyDescent="0.25">
      <c r="E1209"/>
    </row>
    <row r="1210" spans="5:5" x14ac:dyDescent="0.25">
      <c r="E1210"/>
    </row>
    <row r="1211" spans="5:5" x14ac:dyDescent="0.25">
      <c r="E1211"/>
    </row>
    <row r="1212" spans="5:5" x14ac:dyDescent="0.25">
      <c r="E1212"/>
    </row>
    <row r="1213" spans="5:5" x14ac:dyDescent="0.25">
      <c r="E1213"/>
    </row>
    <row r="1214" spans="5:5" x14ac:dyDescent="0.25">
      <c r="E1214"/>
    </row>
    <row r="1215" spans="5:5" x14ac:dyDescent="0.25">
      <c r="E1215"/>
    </row>
    <row r="1216" spans="5:5" x14ac:dyDescent="0.25">
      <c r="E1216"/>
    </row>
    <row r="1217" spans="5:5" x14ac:dyDescent="0.25">
      <c r="E1217"/>
    </row>
    <row r="1218" spans="5:5" x14ac:dyDescent="0.25">
      <c r="E1218"/>
    </row>
    <row r="1219" spans="5:5" x14ac:dyDescent="0.25">
      <c r="E1219"/>
    </row>
    <row r="1220" spans="5:5" x14ac:dyDescent="0.25">
      <c r="E1220"/>
    </row>
    <row r="1221" spans="5:5" x14ac:dyDescent="0.25">
      <c r="E1221"/>
    </row>
    <row r="1222" spans="5:5" x14ac:dyDescent="0.25">
      <c r="E1222"/>
    </row>
    <row r="1223" spans="5:5" x14ac:dyDescent="0.25">
      <c r="E1223"/>
    </row>
    <row r="1224" spans="5:5" x14ac:dyDescent="0.25">
      <c r="E1224"/>
    </row>
    <row r="1225" spans="5:5" x14ac:dyDescent="0.25">
      <c r="E1225"/>
    </row>
    <row r="1226" spans="5:5" x14ac:dyDescent="0.25">
      <c r="E1226"/>
    </row>
    <row r="1227" spans="5:5" x14ac:dyDescent="0.25">
      <c r="E1227"/>
    </row>
    <row r="1228" spans="5:5" x14ac:dyDescent="0.25">
      <c r="E1228"/>
    </row>
    <row r="1229" spans="5:5" x14ac:dyDescent="0.25">
      <c r="E1229"/>
    </row>
    <row r="1230" spans="5:5" x14ac:dyDescent="0.25">
      <c r="E1230"/>
    </row>
    <row r="1231" spans="5:5" x14ac:dyDescent="0.25">
      <c r="E1231"/>
    </row>
    <row r="1232" spans="5:5" x14ac:dyDescent="0.25">
      <c r="E1232"/>
    </row>
    <row r="1233" spans="5:5" x14ac:dyDescent="0.25">
      <c r="E1233"/>
    </row>
    <row r="1234" spans="5:5" x14ac:dyDescent="0.25">
      <c r="E1234"/>
    </row>
    <row r="1235" spans="5:5" x14ac:dyDescent="0.25">
      <c r="E1235"/>
    </row>
    <row r="1236" spans="5:5" x14ac:dyDescent="0.25">
      <c r="E1236"/>
    </row>
    <row r="1237" spans="5:5" x14ac:dyDescent="0.25">
      <c r="E1237"/>
    </row>
    <row r="1238" spans="5:5" x14ac:dyDescent="0.25">
      <c r="E1238"/>
    </row>
    <row r="1239" spans="5:5" x14ac:dyDescent="0.25">
      <c r="E1239"/>
    </row>
    <row r="1240" spans="5:5" x14ac:dyDescent="0.25">
      <c r="E1240"/>
    </row>
    <row r="1241" spans="5:5" x14ac:dyDescent="0.25">
      <c r="E1241"/>
    </row>
    <row r="1242" spans="5:5" x14ac:dyDescent="0.25">
      <c r="E1242"/>
    </row>
    <row r="1243" spans="5:5" x14ac:dyDescent="0.25">
      <c r="E1243"/>
    </row>
    <row r="1244" spans="5:5" x14ac:dyDescent="0.25">
      <c r="E1244"/>
    </row>
    <row r="1245" spans="5:5" x14ac:dyDescent="0.25">
      <c r="E1245"/>
    </row>
    <row r="1246" spans="5:5" x14ac:dyDescent="0.25">
      <c r="E1246"/>
    </row>
    <row r="1247" spans="5:5" x14ac:dyDescent="0.25">
      <c r="E1247"/>
    </row>
    <row r="1248" spans="5:5" x14ac:dyDescent="0.25">
      <c r="E1248"/>
    </row>
    <row r="1249" spans="5:5" x14ac:dyDescent="0.25">
      <c r="E1249"/>
    </row>
    <row r="1250" spans="5:5" x14ac:dyDescent="0.25">
      <c r="E1250"/>
    </row>
    <row r="1251" spans="5:5" x14ac:dyDescent="0.25">
      <c r="E1251"/>
    </row>
    <row r="1252" spans="5:5" x14ac:dyDescent="0.25">
      <c r="E1252"/>
    </row>
    <row r="1253" spans="5:5" x14ac:dyDescent="0.25">
      <c r="E1253"/>
    </row>
    <row r="1254" spans="5:5" x14ac:dyDescent="0.25">
      <c r="E1254"/>
    </row>
    <row r="1255" spans="5:5" x14ac:dyDescent="0.25">
      <c r="E1255"/>
    </row>
    <row r="1256" spans="5:5" x14ac:dyDescent="0.25">
      <c r="E1256"/>
    </row>
    <row r="1257" spans="5:5" x14ac:dyDescent="0.25">
      <c r="E1257"/>
    </row>
    <row r="1258" spans="5:5" x14ac:dyDescent="0.25">
      <c r="E1258"/>
    </row>
    <row r="1259" spans="5:5" x14ac:dyDescent="0.25">
      <c r="E1259"/>
    </row>
    <row r="1260" spans="5:5" x14ac:dyDescent="0.25">
      <c r="E1260"/>
    </row>
    <row r="1261" spans="5:5" x14ac:dyDescent="0.25">
      <c r="E1261"/>
    </row>
    <row r="1262" spans="5:5" x14ac:dyDescent="0.25">
      <c r="E1262"/>
    </row>
    <row r="1263" spans="5:5" x14ac:dyDescent="0.25">
      <c r="E1263"/>
    </row>
    <row r="1264" spans="5:5" x14ac:dyDescent="0.25">
      <c r="E1264"/>
    </row>
    <row r="1265" spans="5:5" x14ac:dyDescent="0.25">
      <c r="E1265"/>
    </row>
    <row r="1266" spans="5:5" x14ac:dyDescent="0.25">
      <c r="E1266"/>
    </row>
    <row r="1267" spans="5:5" x14ac:dyDescent="0.25">
      <c r="E1267"/>
    </row>
    <row r="1268" spans="5:5" x14ac:dyDescent="0.25">
      <c r="E1268"/>
    </row>
    <row r="1269" spans="5:5" x14ac:dyDescent="0.25">
      <c r="E1269"/>
    </row>
    <row r="1270" spans="5:5" x14ac:dyDescent="0.25">
      <c r="E1270"/>
    </row>
    <row r="1271" spans="5:5" x14ac:dyDescent="0.25">
      <c r="E1271"/>
    </row>
    <row r="1272" spans="5:5" x14ac:dyDescent="0.25">
      <c r="E1272"/>
    </row>
    <row r="1273" spans="5:5" x14ac:dyDescent="0.25">
      <c r="E1273"/>
    </row>
    <row r="1274" spans="5:5" x14ac:dyDescent="0.25">
      <c r="E1274"/>
    </row>
    <row r="1275" spans="5:5" x14ac:dyDescent="0.25">
      <c r="E1275"/>
    </row>
    <row r="1276" spans="5:5" x14ac:dyDescent="0.25">
      <c r="E1276"/>
    </row>
    <row r="1277" spans="5:5" x14ac:dyDescent="0.25">
      <c r="E1277"/>
    </row>
    <row r="1278" spans="5:5" x14ac:dyDescent="0.25">
      <c r="E1278"/>
    </row>
    <row r="1279" spans="5:5" x14ac:dyDescent="0.25">
      <c r="E1279"/>
    </row>
    <row r="1280" spans="5:5" x14ac:dyDescent="0.25">
      <c r="E1280"/>
    </row>
    <row r="1281" spans="5:5" x14ac:dyDescent="0.25">
      <c r="E1281"/>
    </row>
    <row r="1282" spans="5:5" x14ac:dyDescent="0.25">
      <c r="E1282"/>
    </row>
    <row r="1283" spans="5:5" x14ac:dyDescent="0.25">
      <c r="E1283"/>
    </row>
    <row r="1284" spans="5:5" x14ac:dyDescent="0.25">
      <c r="E1284"/>
    </row>
    <row r="1285" spans="5:5" x14ac:dyDescent="0.25">
      <c r="E1285"/>
    </row>
    <row r="1286" spans="5:5" x14ac:dyDescent="0.25">
      <c r="E1286"/>
    </row>
    <row r="1287" spans="5:5" x14ac:dyDescent="0.25">
      <c r="E1287"/>
    </row>
    <row r="1288" spans="5:5" x14ac:dyDescent="0.25">
      <c r="E1288"/>
    </row>
    <row r="1289" spans="5:5" x14ac:dyDescent="0.25">
      <c r="E1289"/>
    </row>
    <row r="1290" spans="5:5" x14ac:dyDescent="0.25">
      <c r="E1290"/>
    </row>
    <row r="1291" spans="5:5" x14ac:dyDescent="0.25">
      <c r="E1291"/>
    </row>
    <row r="1292" spans="5:5" x14ac:dyDescent="0.25">
      <c r="E1292"/>
    </row>
    <row r="1293" spans="5:5" x14ac:dyDescent="0.25">
      <c r="E1293"/>
    </row>
    <row r="1294" spans="5:5" x14ac:dyDescent="0.25">
      <c r="E1294"/>
    </row>
    <row r="1295" spans="5:5" x14ac:dyDescent="0.25">
      <c r="E1295"/>
    </row>
    <row r="1296" spans="5:5" x14ac:dyDescent="0.25">
      <c r="E1296"/>
    </row>
    <row r="1297" spans="5:5" x14ac:dyDescent="0.25">
      <c r="E1297"/>
    </row>
    <row r="1298" spans="5:5" x14ac:dyDescent="0.25">
      <c r="E1298"/>
    </row>
    <row r="1299" spans="5:5" x14ac:dyDescent="0.25">
      <c r="E1299"/>
    </row>
    <row r="1300" spans="5:5" x14ac:dyDescent="0.25">
      <c r="E1300"/>
    </row>
    <row r="1301" spans="5:5" x14ac:dyDescent="0.25">
      <c r="E1301"/>
    </row>
    <row r="1302" spans="5:5" x14ac:dyDescent="0.25">
      <c r="E1302"/>
    </row>
    <row r="1303" spans="5:5" x14ac:dyDescent="0.25">
      <c r="E1303"/>
    </row>
    <row r="1304" spans="5:5" x14ac:dyDescent="0.25">
      <c r="E1304"/>
    </row>
    <row r="1305" spans="5:5" x14ac:dyDescent="0.25">
      <c r="E1305"/>
    </row>
    <row r="1306" spans="5:5" x14ac:dyDescent="0.25">
      <c r="E1306"/>
    </row>
    <row r="1307" spans="5:5" x14ac:dyDescent="0.25">
      <c r="E1307"/>
    </row>
    <row r="1308" spans="5:5" x14ac:dyDescent="0.25">
      <c r="E1308"/>
    </row>
    <row r="1309" spans="5:5" x14ac:dyDescent="0.25">
      <c r="E1309"/>
    </row>
    <row r="1310" spans="5:5" x14ac:dyDescent="0.25">
      <c r="E1310"/>
    </row>
    <row r="1311" spans="5:5" x14ac:dyDescent="0.25">
      <c r="E1311"/>
    </row>
    <row r="1312" spans="5:5" x14ac:dyDescent="0.25">
      <c r="E1312"/>
    </row>
    <row r="1313" spans="5:5" x14ac:dyDescent="0.25">
      <c r="E1313"/>
    </row>
    <row r="1314" spans="5:5" x14ac:dyDescent="0.25">
      <c r="E1314"/>
    </row>
    <row r="1315" spans="5:5" x14ac:dyDescent="0.25">
      <c r="E1315"/>
    </row>
    <row r="1316" spans="5:5" x14ac:dyDescent="0.25">
      <c r="E1316"/>
    </row>
    <row r="1317" spans="5:5" x14ac:dyDescent="0.25">
      <c r="E1317"/>
    </row>
    <row r="1318" spans="5:5" x14ac:dyDescent="0.25">
      <c r="E1318"/>
    </row>
    <row r="1319" spans="5:5" x14ac:dyDescent="0.25">
      <c r="E1319"/>
    </row>
    <row r="1320" spans="5:5" x14ac:dyDescent="0.25">
      <c r="E1320"/>
    </row>
    <row r="1321" spans="5:5" x14ac:dyDescent="0.25">
      <c r="E1321"/>
    </row>
    <row r="1322" spans="5:5" x14ac:dyDescent="0.25">
      <c r="E1322"/>
    </row>
    <row r="1323" spans="5:5" x14ac:dyDescent="0.25">
      <c r="E1323"/>
    </row>
    <row r="1324" spans="5:5" x14ac:dyDescent="0.25">
      <c r="E1324"/>
    </row>
    <row r="1325" spans="5:5" x14ac:dyDescent="0.25">
      <c r="E1325"/>
    </row>
    <row r="1326" spans="5:5" x14ac:dyDescent="0.25">
      <c r="E1326"/>
    </row>
    <row r="1327" spans="5:5" x14ac:dyDescent="0.25">
      <c r="E1327"/>
    </row>
    <row r="1328" spans="5:5" x14ac:dyDescent="0.25">
      <c r="E1328"/>
    </row>
    <row r="1329" spans="5:5" x14ac:dyDescent="0.25">
      <c r="E1329"/>
    </row>
    <row r="1330" spans="5:5" x14ac:dyDescent="0.25">
      <c r="E1330"/>
    </row>
    <row r="1331" spans="5:5" x14ac:dyDescent="0.25">
      <c r="E1331"/>
    </row>
    <row r="1332" spans="5:5" x14ac:dyDescent="0.25">
      <c r="E1332"/>
    </row>
    <row r="1333" spans="5:5" x14ac:dyDescent="0.25">
      <c r="E1333"/>
    </row>
    <row r="1334" spans="5:5" x14ac:dyDescent="0.25">
      <c r="E1334"/>
    </row>
    <row r="1335" spans="5:5" x14ac:dyDescent="0.25">
      <c r="E1335"/>
    </row>
    <row r="1336" spans="5:5" x14ac:dyDescent="0.25">
      <c r="E1336"/>
    </row>
    <row r="1337" spans="5:5" x14ac:dyDescent="0.25">
      <c r="E1337"/>
    </row>
    <row r="1338" spans="5:5" x14ac:dyDescent="0.25">
      <c r="E1338"/>
    </row>
    <row r="1339" spans="5:5" x14ac:dyDescent="0.25">
      <c r="E1339"/>
    </row>
    <row r="1340" spans="5:5" x14ac:dyDescent="0.25">
      <c r="E1340"/>
    </row>
    <row r="1341" spans="5:5" x14ac:dyDescent="0.25">
      <c r="E1341"/>
    </row>
    <row r="1342" spans="5:5" x14ac:dyDescent="0.25">
      <c r="E1342"/>
    </row>
    <row r="1343" spans="5:5" x14ac:dyDescent="0.25">
      <c r="E1343"/>
    </row>
    <row r="1344" spans="5:5" x14ac:dyDescent="0.25">
      <c r="E1344"/>
    </row>
    <row r="1345" spans="5:5" x14ac:dyDescent="0.25">
      <c r="E1345"/>
    </row>
    <row r="1346" spans="5:5" x14ac:dyDescent="0.25">
      <c r="E1346"/>
    </row>
    <row r="1347" spans="5:5" x14ac:dyDescent="0.25">
      <c r="E1347"/>
    </row>
    <row r="1348" spans="5:5" x14ac:dyDescent="0.25">
      <c r="E1348"/>
    </row>
    <row r="1349" spans="5:5" x14ac:dyDescent="0.25">
      <c r="E1349"/>
    </row>
    <row r="1350" spans="5:5" x14ac:dyDescent="0.25">
      <c r="E1350"/>
    </row>
    <row r="1351" spans="5:5" x14ac:dyDescent="0.25">
      <c r="E1351"/>
    </row>
    <row r="1352" spans="5:5" x14ac:dyDescent="0.25">
      <c r="E1352"/>
    </row>
    <row r="1353" spans="5:5" x14ac:dyDescent="0.25">
      <c r="E1353"/>
    </row>
    <row r="1354" spans="5:5" x14ac:dyDescent="0.25">
      <c r="E1354"/>
    </row>
    <row r="1355" spans="5:5" x14ac:dyDescent="0.25">
      <c r="E1355"/>
    </row>
    <row r="1356" spans="5:5" x14ac:dyDescent="0.25">
      <c r="E1356"/>
    </row>
    <row r="1357" spans="5:5" x14ac:dyDescent="0.25">
      <c r="E1357"/>
    </row>
    <row r="1358" spans="5:5" x14ac:dyDescent="0.25">
      <c r="E1358"/>
    </row>
    <row r="1359" spans="5:5" x14ac:dyDescent="0.25">
      <c r="E1359"/>
    </row>
    <row r="1360" spans="5:5" x14ac:dyDescent="0.25">
      <c r="E1360"/>
    </row>
    <row r="1361" spans="5:5" x14ac:dyDescent="0.25">
      <c r="E1361"/>
    </row>
    <row r="1362" spans="5:5" x14ac:dyDescent="0.25">
      <c r="E1362"/>
    </row>
    <row r="1363" spans="5:5" x14ac:dyDescent="0.25">
      <c r="E1363"/>
    </row>
    <row r="1364" spans="5:5" x14ac:dyDescent="0.25">
      <c r="E1364"/>
    </row>
    <row r="1365" spans="5:5" x14ac:dyDescent="0.25">
      <c r="E1365"/>
    </row>
    <row r="1366" spans="5:5" x14ac:dyDescent="0.25">
      <c r="E1366"/>
    </row>
    <row r="1367" spans="5:5" x14ac:dyDescent="0.25">
      <c r="E1367"/>
    </row>
    <row r="1368" spans="5:5" x14ac:dyDescent="0.25">
      <c r="E1368"/>
    </row>
    <row r="1369" spans="5:5" x14ac:dyDescent="0.25">
      <c r="E1369"/>
    </row>
    <row r="1370" spans="5:5" x14ac:dyDescent="0.25">
      <c r="E1370"/>
    </row>
    <row r="1371" spans="5:5" x14ac:dyDescent="0.25">
      <c r="E1371"/>
    </row>
    <row r="1372" spans="5:5" x14ac:dyDescent="0.25">
      <c r="E1372"/>
    </row>
    <row r="1373" spans="5:5" x14ac:dyDescent="0.25">
      <c r="E1373"/>
    </row>
    <row r="1374" spans="5:5" x14ac:dyDescent="0.25">
      <c r="E1374"/>
    </row>
    <row r="1375" spans="5:5" x14ac:dyDescent="0.25">
      <c r="E1375"/>
    </row>
    <row r="1376" spans="5:5" x14ac:dyDescent="0.25">
      <c r="E1376"/>
    </row>
    <row r="1377" spans="5:5" x14ac:dyDescent="0.25">
      <c r="E1377"/>
    </row>
    <row r="1378" spans="5:5" x14ac:dyDescent="0.25">
      <c r="E1378"/>
    </row>
    <row r="1379" spans="5:5" x14ac:dyDescent="0.25">
      <c r="E1379"/>
    </row>
    <row r="1380" spans="5:5" x14ac:dyDescent="0.25">
      <c r="E1380"/>
    </row>
    <row r="1381" spans="5:5" x14ac:dyDescent="0.25">
      <c r="E1381"/>
    </row>
    <row r="1382" spans="5:5" x14ac:dyDescent="0.25">
      <c r="E1382"/>
    </row>
    <row r="1383" spans="5:5" x14ac:dyDescent="0.25">
      <c r="E1383"/>
    </row>
    <row r="1384" spans="5:5" x14ac:dyDescent="0.25">
      <c r="E1384"/>
    </row>
    <row r="1385" spans="5:5" x14ac:dyDescent="0.25">
      <c r="E1385"/>
    </row>
    <row r="1386" spans="5:5" x14ac:dyDescent="0.25">
      <c r="E1386"/>
    </row>
    <row r="1387" spans="5:5" x14ac:dyDescent="0.25">
      <c r="E1387"/>
    </row>
    <row r="1388" spans="5:5" x14ac:dyDescent="0.25">
      <c r="E1388"/>
    </row>
    <row r="1389" spans="5:5" x14ac:dyDescent="0.25">
      <c r="E1389"/>
    </row>
    <row r="1390" spans="5:5" x14ac:dyDescent="0.25">
      <c r="E1390"/>
    </row>
    <row r="1391" spans="5:5" x14ac:dyDescent="0.25">
      <c r="E1391"/>
    </row>
    <row r="1392" spans="5:5" x14ac:dyDescent="0.25">
      <c r="E1392"/>
    </row>
    <row r="1393" spans="5:5" x14ac:dyDescent="0.25">
      <c r="E1393"/>
    </row>
    <row r="1394" spans="5:5" x14ac:dyDescent="0.25">
      <c r="E1394"/>
    </row>
    <row r="1395" spans="5:5" x14ac:dyDescent="0.25">
      <c r="E1395"/>
    </row>
    <row r="1396" spans="5:5" x14ac:dyDescent="0.25">
      <c r="E1396"/>
    </row>
    <row r="1397" spans="5:5" x14ac:dyDescent="0.25">
      <c r="E1397"/>
    </row>
    <row r="1398" spans="5:5" x14ac:dyDescent="0.25">
      <c r="E1398"/>
    </row>
    <row r="1399" spans="5:5" x14ac:dyDescent="0.25">
      <c r="E1399"/>
    </row>
    <row r="1400" spans="5:5" x14ac:dyDescent="0.25">
      <c r="E1400"/>
    </row>
    <row r="1401" spans="5:5" x14ac:dyDescent="0.25">
      <c r="E1401"/>
    </row>
    <row r="1402" spans="5:5" x14ac:dyDescent="0.25">
      <c r="E1402"/>
    </row>
    <row r="1403" spans="5:5" x14ac:dyDescent="0.25">
      <c r="E1403"/>
    </row>
    <row r="1404" spans="5:5" x14ac:dyDescent="0.25">
      <c r="E1404"/>
    </row>
    <row r="1405" spans="5:5" x14ac:dyDescent="0.25">
      <c r="E1405"/>
    </row>
    <row r="1406" spans="5:5" x14ac:dyDescent="0.25">
      <c r="E1406"/>
    </row>
    <row r="1407" spans="5:5" x14ac:dyDescent="0.25">
      <c r="E1407"/>
    </row>
    <row r="1408" spans="5:5" x14ac:dyDescent="0.25">
      <c r="E1408"/>
    </row>
    <row r="1409" spans="5:5" x14ac:dyDescent="0.25">
      <c r="E1409"/>
    </row>
    <row r="1410" spans="5:5" x14ac:dyDescent="0.25">
      <c r="E1410"/>
    </row>
    <row r="1411" spans="5:5" x14ac:dyDescent="0.25">
      <c r="E1411"/>
    </row>
    <row r="1412" spans="5:5" x14ac:dyDescent="0.25">
      <c r="E1412"/>
    </row>
    <row r="1413" spans="5:5" x14ac:dyDescent="0.25">
      <c r="E1413"/>
    </row>
    <row r="1414" spans="5:5" x14ac:dyDescent="0.25">
      <c r="E1414"/>
    </row>
    <row r="1415" spans="5:5" x14ac:dyDescent="0.25">
      <c r="E1415"/>
    </row>
    <row r="1416" spans="5:5" x14ac:dyDescent="0.25">
      <c r="E1416"/>
    </row>
    <row r="1417" spans="5:5" x14ac:dyDescent="0.25">
      <c r="E1417"/>
    </row>
    <row r="1418" spans="5:5" x14ac:dyDescent="0.25">
      <c r="E1418"/>
    </row>
    <row r="1419" spans="5:5" x14ac:dyDescent="0.25">
      <c r="E1419"/>
    </row>
    <row r="1420" spans="5:5" x14ac:dyDescent="0.25">
      <c r="E1420"/>
    </row>
    <row r="1421" spans="5:5" x14ac:dyDescent="0.25">
      <c r="E1421"/>
    </row>
    <row r="1422" spans="5:5" x14ac:dyDescent="0.25">
      <c r="E1422"/>
    </row>
    <row r="1423" spans="5:5" x14ac:dyDescent="0.25">
      <c r="E1423"/>
    </row>
    <row r="1424" spans="5:5" x14ac:dyDescent="0.25">
      <c r="E1424"/>
    </row>
    <row r="1425" spans="5:5" x14ac:dyDescent="0.25">
      <c r="E1425"/>
    </row>
    <row r="1426" spans="5:5" x14ac:dyDescent="0.25">
      <c r="E1426"/>
    </row>
    <row r="1427" spans="5:5" x14ac:dyDescent="0.25">
      <c r="E1427"/>
    </row>
    <row r="1428" spans="5:5" x14ac:dyDescent="0.25">
      <c r="E1428"/>
    </row>
    <row r="1429" spans="5:5" x14ac:dyDescent="0.25">
      <c r="E1429"/>
    </row>
    <row r="1430" spans="5:5" x14ac:dyDescent="0.25">
      <c r="E1430"/>
    </row>
    <row r="1431" spans="5:5" x14ac:dyDescent="0.25">
      <c r="E1431"/>
    </row>
    <row r="1432" spans="5:5" x14ac:dyDescent="0.25">
      <c r="E1432"/>
    </row>
    <row r="1433" spans="5:5" x14ac:dyDescent="0.25">
      <c r="E1433"/>
    </row>
    <row r="1434" spans="5:5" x14ac:dyDescent="0.25">
      <c r="E1434"/>
    </row>
    <row r="1435" spans="5:5" x14ac:dyDescent="0.25">
      <c r="E1435"/>
    </row>
    <row r="1436" spans="5:5" x14ac:dyDescent="0.25">
      <c r="E1436"/>
    </row>
    <row r="1437" spans="5:5" x14ac:dyDescent="0.25">
      <c r="E1437"/>
    </row>
    <row r="1438" spans="5:5" x14ac:dyDescent="0.25">
      <c r="E1438"/>
    </row>
    <row r="1439" spans="5:5" x14ac:dyDescent="0.25">
      <c r="E1439"/>
    </row>
    <row r="1440" spans="5:5" x14ac:dyDescent="0.25">
      <c r="E1440"/>
    </row>
    <row r="1441" spans="5:5" x14ac:dyDescent="0.25">
      <c r="E1441"/>
    </row>
    <row r="1442" spans="5:5" x14ac:dyDescent="0.25">
      <c r="E1442"/>
    </row>
    <row r="1443" spans="5:5" x14ac:dyDescent="0.25">
      <c r="E1443"/>
    </row>
    <row r="1444" spans="5:5" x14ac:dyDescent="0.25">
      <c r="E1444"/>
    </row>
    <row r="1445" spans="5:5" x14ac:dyDescent="0.25">
      <c r="E1445"/>
    </row>
    <row r="1446" spans="5:5" x14ac:dyDescent="0.25">
      <c r="E1446"/>
    </row>
    <row r="1447" spans="5:5" x14ac:dyDescent="0.25">
      <c r="E1447"/>
    </row>
    <row r="1448" spans="5:5" x14ac:dyDescent="0.25">
      <c r="E1448"/>
    </row>
    <row r="1449" spans="5:5" x14ac:dyDescent="0.25">
      <c r="E1449"/>
    </row>
    <row r="1450" spans="5:5" x14ac:dyDescent="0.25">
      <c r="E1450"/>
    </row>
    <row r="1451" spans="5:5" x14ac:dyDescent="0.25">
      <c r="E1451"/>
    </row>
    <row r="1452" spans="5:5" x14ac:dyDescent="0.25">
      <c r="E1452"/>
    </row>
    <row r="1453" spans="5:5" x14ac:dyDescent="0.25">
      <c r="E1453"/>
    </row>
    <row r="1454" spans="5:5" x14ac:dyDescent="0.25">
      <c r="E1454"/>
    </row>
    <row r="1455" spans="5:5" x14ac:dyDescent="0.25">
      <c r="E1455"/>
    </row>
    <row r="1456" spans="5:5" x14ac:dyDescent="0.25">
      <c r="E1456"/>
    </row>
    <row r="1457" spans="5:5" x14ac:dyDescent="0.25">
      <c r="E1457"/>
    </row>
    <row r="1458" spans="5:5" x14ac:dyDescent="0.25">
      <c r="E1458"/>
    </row>
    <row r="1459" spans="5:5" x14ac:dyDescent="0.25">
      <c r="E1459"/>
    </row>
    <row r="1460" spans="5:5" x14ac:dyDescent="0.25">
      <c r="E1460"/>
    </row>
    <row r="1461" spans="5:5" x14ac:dyDescent="0.25">
      <c r="E1461"/>
    </row>
    <row r="1462" spans="5:5" x14ac:dyDescent="0.25">
      <c r="E1462"/>
    </row>
    <row r="1463" spans="5:5" x14ac:dyDescent="0.25">
      <c r="E1463"/>
    </row>
    <row r="1464" spans="5:5" x14ac:dyDescent="0.25">
      <c r="E1464"/>
    </row>
    <row r="1465" spans="5:5" x14ac:dyDescent="0.25">
      <c r="E1465"/>
    </row>
    <row r="1466" spans="5:5" x14ac:dyDescent="0.25">
      <c r="E1466"/>
    </row>
    <row r="1467" spans="5:5" x14ac:dyDescent="0.25">
      <c r="E1467"/>
    </row>
    <row r="1468" spans="5:5" x14ac:dyDescent="0.25">
      <c r="E1468"/>
    </row>
    <row r="1469" spans="5:5" x14ac:dyDescent="0.25">
      <c r="E1469"/>
    </row>
    <row r="1470" spans="5:5" x14ac:dyDescent="0.25">
      <c r="E1470"/>
    </row>
    <row r="1471" spans="5:5" x14ac:dyDescent="0.25">
      <c r="E1471"/>
    </row>
    <row r="1472" spans="5:5" x14ac:dyDescent="0.25">
      <c r="E1472"/>
    </row>
    <row r="1473" spans="5:5" x14ac:dyDescent="0.25">
      <c r="E1473"/>
    </row>
    <row r="1474" spans="5:5" x14ac:dyDescent="0.25">
      <c r="E1474"/>
    </row>
    <row r="1475" spans="5:5" x14ac:dyDescent="0.25">
      <c r="E1475"/>
    </row>
    <row r="1476" spans="5:5" x14ac:dyDescent="0.25">
      <c r="E1476"/>
    </row>
    <row r="1477" spans="5:5" x14ac:dyDescent="0.25">
      <c r="E1477"/>
    </row>
    <row r="1478" spans="5:5" x14ac:dyDescent="0.25">
      <c r="E1478"/>
    </row>
    <row r="1479" spans="5:5" x14ac:dyDescent="0.25">
      <c r="E1479"/>
    </row>
    <row r="1480" spans="5:5" x14ac:dyDescent="0.25">
      <c r="E1480"/>
    </row>
    <row r="1481" spans="5:5" x14ac:dyDescent="0.25">
      <c r="E1481"/>
    </row>
    <row r="1482" spans="5:5" x14ac:dyDescent="0.25">
      <c r="E1482"/>
    </row>
    <row r="1483" spans="5:5" x14ac:dyDescent="0.25">
      <c r="E1483"/>
    </row>
    <row r="1484" spans="5:5" x14ac:dyDescent="0.25">
      <c r="E1484"/>
    </row>
    <row r="1485" spans="5:5" x14ac:dyDescent="0.25">
      <c r="E1485"/>
    </row>
    <row r="1486" spans="5:5" x14ac:dyDescent="0.25">
      <c r="E1486"/>
    </row>
    <row r="1487" spans="5:5" x14ac:dyDescent="0.25">
      <c r="E1487"/>
    </row>
    <row r="1488" spans="5:5" x14ac:dyDescent="0.25">
      <c r="E1488"/>
    </row>
    <row r="1489" spans="5:5" x14ac:dyDescent="0.25">
      <c r="E1489"/>
    </row>
    <row r="1490" spans="5:5" x14ac:dyDescent="0.25">
      <c r="E1490"/>
    </row>
    <row r="1491" spans="5:5" x14ac:dyDescent="0.25">
      <c r="E1491"/>
    </row>
    <row r="1492" spans="5:5" x14ac:dyDescent="0.25">
      <c r="E1492"/>
    </row>
    <row r="1493" spans="5:5" x14ac:dyDescent="0.25">
      <c r="E1493"/>
    </row>
    <row r="1494" spans="5:5" x14ac:dyDescent="0.25">
      <c r="E1494"/>
    </row>
    <row r="1495" spans="5:5" x14ac:dyDescent="0.25">
      <c r="E1495"/>
    </row>
    <row r="1496" spans="5:5" x14ac:dyDescent="0.25">
      <c r="E1496"/>
    </row>
    <row r="1497" spans="5:5" x14ac:dyDescent="0.25">
      <c r="E1497"/>
    </row>
    <row r="1498" spans="5:5" x14ac:dyDescent="0.25">
      <c r="E1498"/>
    </row>
    <row r="1499" spans="5:5" x14ac:dyDescent="0.25">
      <c r="E1499"/>
    </row>
    <row r="1500" spans="5:5" x14ac:dyDescent="0.25">
      <c r="E1500"/>
    </row>
    <row r="1501" spans="5:5" x14ac:dyDescent="0.25">
      <c r="E1501"/>
    </row>
    <row r="1502" spans="5:5" x14ac:dyDescent="0.25">
      <c r="E1502"/>
    </row>
    <row r="1503" spans="5:5" x14ac:dyDescent="0.25">
      <c r="E1503"/>
    </row>
    <row r="1504" spans="5:5" x14ac:dyDescent="0.25">
      <c r="E1504"/>
    </row>
    <row r="1505" spans="5:5" x14ac:dyDescent="0.25">
      <c r="E1505"/>
    </row>
    <row r="1506" spans="5:5" x14ac:dyDescent="0.25">
      <c r="E1506"/>
    </row>
    <row r="1507" spans="5:5" x14ac:dyDescent="0.25">
      <c r="E1507"/>
    </row>
    <row r="1508" spans="5:5" x14ac:dyDescent="0.25">
      <c r="E1508"/>
    </row>
    <row r="1509" spans="5:5" x14ac:dyDescent="0.25">
      <c r="E1509"/>
    </row>
    <row r="1510" spans="5:5" x14ac:dyDescent="0.25">
      <c r="E1510"/>
    </row>
    <row r="1511" spans="5:5" x14ac:dyDescent="0.25">
      <c r="E1511"/>
    </row>
    <row r="1512" spans="5:5" x14ac:dyDescent="0.25">
      <c r="E1512"/>
    </row>
    <row r="1513" spans="5:5" x14ac:dyDescent="0.25">
      <c r="E1513"/>
    </row>
    <row r="1514" spans="5:5" x14ac:dyDescent="0.25">
      <c r="E1514"/>
    </row>
    <row r="1515" spans="5:5" x14ac:dyDescent="0.25">
      <c r="E1515"/>
    </row>
    <row r="1516" spans="5:5" x14ac:dyDescent="0.25">
      <c r="E1516"/>
    </row>
    <row r="1517" spans="5:5" x14ac:dyDescent="0.25">
      <c r="E1517"/>
    </row>
    <row r="1518" spans="5:5" x14ac:dyDescent="0.25">
      <c r="E1518"/>
    </row>
    <row r="1519" spans="5:5" x14ac:dyDescent="0.25">
      <c r="E1519"/>
    </row>
    <row r="1520" spans="5:5" x14ac:dyDescent="0.25">
      <c r="E1520"/>
    </row>
    <row r="1521" spans="5:5" x14ac:dyDescent="0.25">
      <c r="E1521"/>
    </row>
    <row r="1522" spans="5:5" x14ac:dyDescent="0.25">
      <c r="E1522"/>
    </row>
    <row r="1523" spans="5:5" x14ac:dyDescent="0.25">
      <c r="E1523"/>
    </row>
    <row r="1524" spans="5:5" x14ac:dyDescent="0.25">
      <c r="E1524"/>
    </row>
    <row r="1525" spans="5:5" x14ac:dyDescent="0.25">
      <c r="E1525"/>
    </row>
    <row r="1526" spans="5:5" x14ac:dyDescent="0.25">
      <c r="E1526"/>
    </row>
    <row r="1527" spans="5:5" x14ac:dyDescent="0.25">
      <c r="E1527"/>
    </row>
    <row r="1528" spans="5:5" x14ac:dyDescent="0.25">
      <c r="E1528"/>
    </row>
    <row r="1529" spans="5:5" x14ac:dyDescent="0.25">
      <c r="E1529"/>
    </row>
    <row r="1530" spans="5:5" x14ac:dyDescent="0.25">
      <c r="E1530"/>
    </row>
    <row r="1531" spans="5:5" x14ac:dyDescent="0.25">
      <c r="E1531"/>
    </row>
    <row r="1532" spans="5:5" x14ac:dyDescent="0.25">
      <c r="E1532"/>
    </row>
    <row r="1533" spans="5:5" x14ac:dyDescent="0.25">
      <c r="E1533"/>
    </row>
    <row r="1534" spans="5:5" x14ac:dyDescent="0.25">
      <c r="E1534"/>
    </row>
    <row r="1535" spans="5:5" x14ac:dyDescent="0.25">
      <c r="E1535"/>
    </row>
    <row r="1536" spans="5:5" x14ac:dyDescent="0.25">
      <c r="E1536"/>
    </row>
    <row r="1537" spans="5:5" x14ac:dyDescent="0.25">
      <c r="E1537"/>
    </row>
    <row r="1538" spans="5:5" x14ac:dyDescent="0.25">
      <c r="E1538"/>
    </row>
    <row r="1539" spans="5:5" x14ac:dyDescent="0.25">
      <c r="E1539"/>
    </row>
    <row r="1540" spans="5:5" x14ac:dyDescent="0.25">
      <c r="E1540"/>
    </row>
    <row r="1541" spans="5:5" x14ac:dyDescent="0.25">
      <c r="E1541"/>
    </row>
    <row r="1542" spans="5:5" x14ac:dyDescent="0.25">
      <c r="E1542"/>
    </row>
    <row r="1543" spans="5:5" x14ac:dyDescent="0.25">
      <c r="E1543"/>
    </row>
    <row r="1544" spans="5:5" x14ac:dyDescent="0.25">
      <c r="E1544"/>
    </row>
    <row r="1545" spans="5:5" x14ac:dyDescent="0.25">
      <c r="E1545"/>
    </row>
    <row r="1546" spans="5:5" x14ac:dyDescent="0.25">
      <c r="E1546"/>
    </row>
    <row r="1547" spans="5:5" x14ac:dyDescent="0.25">
      <c r="E1547"/>
    </row>
    <row r="1548" spans="5:5" x14ac:dyDescent="0.25">
      <c r="E1548"/>
    </row>
    <row r="1549" spans="5:5" x14ac:dyDescent="0.25">
      <c r="E1549"/>
    </row>
    <row r="1550" spans="5:5" x14ac:dyDescent="0.25">
      <c r="E1550"/>
    </row>
    <row r="1551" spans="5:5" x14ac:dyDescent="0.25">
      <c r="E1551"/>
    </row>
    <row r="1552" spans="5:5" x14ac:dyDescent="0.25">
      <c r="E1552"/>
    </row>
    <row r="1553" spans="5:5" x14ac:dyDescent="0.25">
      <c r="E1553"/>
    </row>
    <row r="1554" spans="5:5" x14ac:dyDescent="0.25">
      <c r="E1554"/>
    </row>
    <row r="1555" spans="5:5" x14ac:dyDescent="0.25">
      <c r="E1555"/>
    </row>
    <row r="1556" spans="5:5" x14ac:dyDescent="0.25">
      <c r="E1556"/>
    </row>
    <row r="1557" spans="5:5" x14ac:dyDescent="0.25">
      <c r="E1557"/>
    </row>
    <row r="1558" spans="5:5" x14ac:dyDescent="0.25">
      <c r="E1558"/>
    </row>
    <row r="1559" spans="5:5" x14ac:dyDescent="0.25">
      <c r="E1559"/>
    </row>
    <row r="1560" spans="5:5" x14ac:dyDescent="0.25">
      <c r="E1560"/>
    </row>
    <row r="1561" spans="5:5" x14ac:dyDescent="0.25">
      <c r="E1561"/>
    </row>
    <row r="1562" spans="5:5" x14ac:dyDescent="0.25">
      <c r="E1562"/>
    </row>
    <row r="1563" spans="5:5" x14ac:dyDescent="0.25">
      <c r="E1563"/>
    </row>
    <row r="1564" spans="5:5" x14ac:dyDescent="0.25">
      <c r="E1564"/>
    </row>
    <row r="1565" spans="5:5" x14ac:dyDescent="0.25">
      <c r="E1565"/>
    </row>
    <row r="1566" spans="5:5" x14ac:dyDescent="0.25">
      <c r="E1566"/>
    </row>
    <row r="1567" spans="5:5" x14ac:dyDescent="0.25">
      <c r="E1567"/>
    </row>
    <row r="1568" spans="5:5" x14ac:dyDescent="0.25">
      <c r="E1568"/>
    </row>
    <row r="1569" spans="5:5" x14ac:dyDescent="0.25">
      <c r="E1569"/>
    </row>
    <row r="1570" spans="5:5" x14ac:dyDescent="0.25">
      <c r="E1570"/>
    </row>
    <row r="1571" spans="5:5" x14ac:dyDescent="0.25">
      <c r="E1571"/>
    </row>
    <row r="1572" spans="5:5" x14ac:dyDescent="0.25">
      <c r="E1572"/>
    </row>
    <row r="1573" spans="5:5" x14ac:dyDescent="0.25">
      <c r="E1573"/>
    </row>
    <row r="1574" spans="5:5" x14ac:dyDescent="0.25">
      <c r="E1574"/>
    </row>
    <row r="1575" spans="5:5" x14ac:dyDescent="0.25">
      <c r="E1575"/>
    </row>
    <row r="1576" spans="5:5" x14ac:dyDescent="0.25">
      <c r="E1576"/>
    </row>
    <row r="1577" spans="5:5" x14ac:dyDescent="0.25">
      <c r="E1577"/>
    </row>
    <row r="1578" spans="5:5" x14ac:dyDescent="0.25">
      <c r="E1578"/>
    </row>
    <row r="1579" spans="5:5" x14ac:dyDescent="0.25">
      <c r="E1579"/>
    </row>
    <row r="1580" spans="5:5" x14ac:dyDescent="0.25">
      <c r="E1580"/>
    </row>
    <row r="1581" spans="5:5" x14ac:dyDescent="0.25">
      <c r="E1581"/>
    </row>
    <row r="1582" spans="5:5" x14ac:dyDescent="0.25">
      <c r="E1582"/>
    </row>
    <row r="1583" spans="5:5" x14ac:dyDescent="0.25">
      <c r="E1583"/>
    </row>
    <row r="1584" spans="5:5" x14ac:dyDescent="0.25">
      <c r="E1584"/>
    </row>
    <row r="1585" spans="5:5" x14ac:dyDescent="0.25">
      <c r="E1585"/>
    </row>
    <row r="1586" spans="5:5" x14ac:dyDescent="0.25">
      <c r="E1586"/>
    </row>
    <row r="1587" spans="5:5" x14ac:dyDescent="0.25">
      <c r="E1587"/>
    </row>
    <row r="1588" spans="5:5" x14ac:dyDescent="0.25">
      <c r="E1588"/>
    </row>
    <row r="1589" spans="5:5" x14ac:dyDescent="0.25">
      <c r="E1589"/>
    </row>
    <row r="1590" spans="5:5" x14ac:dyDescent="0.25">
      <c r="E1590"/>
    </row>
    <row r="1591" spans="5:5" x14ac:dyDescent="0.25">
      <c r="E1591"/>
    </row>
    <row r="1592" spans="5:5" x14ac:dyDescent="0.25">
      <c r="E1592"/>
    </row>
    <row r="1593" spans="5:5" x14ac:dyDescent="0.25">
      <c r="E1593"/>
    </row>
    <row r="1594" spans="5:5" x14ac:dyDescent="0.25">
      <c r="E1594"/>
    </row>
    <row r="1595" spans="5:5" x14ac:dyDescent="0.25">
      <c r="E1595"/>
    </row>
    <row r="1596" spans="5:5" x14ac:dyDescent="0.25">
      <c r="E1596"/>
    </row>
    <row r="1597" spans="5:5" x14ac:dyDescent="0.25">
      <c r="E1597"/>
    </row>
    <row r="1598" spans="5:5" x14ac:dyDescent="0.25">
      <c r="E1598"/>
    </row>
    <row r="1599" spans="5:5" x14ac:dyDescent="0.25">
      <c r="E1599"/>
    </row>
    <row r="1600" spans="5:5" x14ac:dyDescent="0.25">
      <c r="E1600"/>
    </row>
    <row r="1601" spans="5:5" x14ac:dyDescent="0.25">
      <c r="E1601"/>
    </row>
    <row r="1602" spans="5:5" x14ac:dyDescent="0.25">
      <c r="E1602"/>
    </row>
    <row r="1603" spans="5:5" x14ac:dyDescent="0.25">
      <c r="E1603"/>
    </row>
    <row r="1604" spans="5:5" x14ac:dyDescent="0.25">
      <c r="E1604"/>
    </row>
    <row r="1605" spans="5:5" x14ac:dyDescent="0.25">
      <c r="E1605"/>
    </row>
    <row r="1606" spans="5:5" x14ac:dyDescent="0.25">
      <c r="E1606"/>
    </row>
    <row r="1607" spans="5:5" x14ac:dyDescent="0.25">
      <c r="E1607"/>
    </row>
    <row r="1608" spans="5:5" x14ac:dyDescent="0.25">
      <c r="E1608"/>
    </row>
    <row r="1609" spans="5:5" x14ac:dyDescent="0.25">
      <c r="E1609"/>
    </row>
    <row r="1610" spans="5:5" x14ac:dyDescent="0.25">
      <c r="E1610"/>
    </row>
    <row r="1611" spans="5:5" x14ac:dyDescent="0.25">
      <c r="E1611"/>
    </row>
    <row r="1612" spans="5:5" x14ac:dyDescent="0.25">
      <c r="E1612"/>
    </row>
    <row r="1613" spans="5:5" x14ac:dyDescent="0.25">
      <c r="E1613"/>
    </row>
    <row r="1614" spans="5:5" x14ac:dyDescent="0.25">
      <c r="E1614"/>
    </row>
    <row r="1615" spans="5:5" x14ac:dyDescent="0.25">
      <c r="E1615"/>
    </row>
    <row r="1616" spans="5:5" x14ac:dyDescent="0.25">
      <c r="E1616"/>
    </row>
    <row r="1617" spans="5:5" x14ac:dyDescent="0.25">
      <c r="E1617"/>
    </row>
    <row r="1618" spans="5:5" x14ac:dyDescent="0.25">
      <c r="E1618"/>
    </row>
    <row r="1619" spans="5:5" x14ac:dyDescent="0.25">
      <c r="E1619"/>
    </row>
    <row r="1620" spans="5:5" x14ac:dyDescent="0.25">
      <c r="E1620"/>
    </row>
    <row r="1621" spans="5:5" x14ac:dyDescent="0.25">
      <c r="E1621"/>
    </row>
    <row r="1622" spans="5:5" x14ac:dyDescent="0.25">
      <c r="E1622"/>
    </row>
    <row r="1623" spans="5:5" x14ac:dyDescent="0.25">
      <c r="E1623"/>
    </row>
    <row r="1624" spans="5:5" x14ac:dyDescent="0.25">
      <c r="E1624"/>
    </row>
    <row r="1625" spans="5:5" x14ac:dyDescent="0.25">
      <c r="E1625"/>
    </row>
    <row r="1626" spans="5:5" x14ac:dyDescent="0.25">
      <c r="E1626"/>
    </row>
    <row r="1627" spans="5:5" x14ac:dyDescent="0.25">
      <c r="E1627"/>
    </row>
    <row r="1628" spans="5:5" x14ac:dyDescent="0.25">
      <c r="E1628"/>
    </row>
    <row r="1629" spans="5:5" x14ac:dyDescent="0.25">
      <c r="E1629"/>
    </row>
    <row r="1630" spans="5:5" x14ac:dyDescent="0.25">
      <c r="E1630"/>
    </row>
    <row r="1631" spans="5:5" x14ac:dyDescent="0.25">
      <c r="E1631"/>
    </row>
    <row r="1632" spans="5:5" x14ac:dyDescent="0.25">
      <c r="E1632"/>
    </row>
    <row r="1633" spans="5:5" x14ac:dyDescent="0.25">
      <c r="E1633"/>
    </row>
    <row r="1634" spans="5:5" x14ac:dyDescent="0.25">
      <c r="E1634"/>
    </row>
    <row r="1635" spans="5:5" x14ac:dyDescent="0.25">
      <c r="E1635"/>
    </row>
    <row r="1636" spans="5:5" x14ac:dyDescent="0.25">
      <c r="E1636"/>
    </row>
    <row r="1637" spans="5:5" x14ac:dyDescent="0.25">
      <c r="E1637"/>
    </row>
    <row r="1638" spans="5:5" x14ac:dyDescent="0.25">
      <c r="E1638"/>
    </row>
    <row r="1639" spans="5:5" x14ac:dyDescent="0.25">
      <c r="E1639"/>
    </row>
    <row r="1640" spans="5:5" x14ac:dyDescent="0.25">
      <c r="E1640"/>
    </row>
    <row r="1641" spans="5:5" x14ac:dyDescent="0.25">
      <c r="E1641"/>
    </row>
    <row r="1642" spans="5:5" x14ac:dyDescent="0.25">
      <c r="E1642"/>
    </row>
    <row r="1643" spans="5:5" x14ac:dyDescent="0.25">
      <c r="E1643"/>
    </row>
    <row r="1644" spans="5:5" x14ac:dyDescent="0.25">
      <c r="E1644"/>
    </row>
    <row r="1645" spans="5:5" x14ac:dyDescent="0.25">
      <c r="E1645"/>
    </row>
    <row r="1646" spans="5:5" x14ac:dyDescent="0.25">
      <c r="E1646"/>
    </row>
    <row r="1647" spans="5:5" x14ac:dyDescent="0.25">
      <c r="E1647"/>
    </row>
    <row r="1648" spans="5:5" x14ac:dyDescent="0.25">
      <c r="E1648"/>
    </row>
    <row r="1649" spans="5:5" x14ac:dyDescent="0.25">
      <c r="E1649"/>
    </row>
    <row r="1650" spans="5:5" x14ac:dyDescent="0.25">
      <c r="E1650"/>
    </row>
    <row r="1651" spans="5:5" x14ac:dyDescent="0.25">
      <c r="E1651"/>
    </row>
    <row r="1652" spans="5:5" x14ac:dyDescent="0.25">
      <c r="E1652"/>
    </row>
    <row r="1653" spans="5:5" x14ac:dyDescent="0.25">
      <c r="E1653"/>
    </row>
    <row r="1654" spans="5:5" x14ac:dyDescent="0.25">
      <c r="E1654"/>
    </row>
    <row r="1655" spans="5:5" x14ac:dyDescent="0.25">
      <c r="E1655"/>
    </row>
    <row r="1656" spans="5:5" x14ac:dyDescent="0.25">
      <c r="E1656"/>
    </row>
    <row r="1657" spans="5:5" x14ac:dyDescent="0.25">
      <c r="E1657"/>
    </row>
    <row r="1658" spans="5:5" x14ac:dyDescent="0.25">
      <c r="E1658"/>
    </row>
    <row r="1659" spans="5:5" x14ac:dyDescent="0.25">
      <c r="E1659"/>
    </row>
    <row r="1660" spans="5:5" x14ac:dyDescent="0.25">
      <c r="E1660"/>
    </row>
    <row r="1661" spans="5:5" x14ac:dyDescent="0.25">
      <c r="E1661"/>
    </row>
    <row r="1662" spans="5:5" x14ac:dyDescent="0.25">
      <c r="E1662"/>
    </row>
    <row r="1663" spans="5:5" x14ac:dyDescent="0.25">
      <c r="E1663"/>
    </row>
    <row r="1664" spans="5:5" x14ac:dyDescent="0.25">
      <c r="E1664"/>
    </row>
    <row r="1665" spans="5:5" x14ac:dyDescent="0.25">
      <c r="E1665"/>
    </row>
    <row r="1666" spans="5:5" x14ac:dyDescent="0.25">
      <c r="E1666"/>
    </row>
    <row r="1667" spans="5:5" x14ac:dyDescent="0.25">
      <c r="E1667"/>
    </row>
    <row r="1668" spans="5:5" x14ac:dyDescent="0.25">
      <c r="E1668"/>
    </row>
    <row r="1669" spans="5:5" x14ac:dyDescent="0.25">
      <c r="E1669"/>
    </row>
    <row r="1670" spans="5:5" x14ac:dyDescent="0.25">
      <c r="E1670"/>
    </row>
    <row r="1671" spans="5:5" x14ac:dyDescent="0.25">
      <c r="E1671"/>
    </row>
    <row r="1672" spans="5:5" x14ac:dyDescent="0.25">
      <c r="E1672"/>
    </row>
    <row r="1673" spans="5:5" x14ac:dyDescent="0.25">
      <c r="E1673"/>
    </row>
    <row r="1674" spans="5:5" x14ac:dyDescent="0.25">
      <c r="E1674"/>
    </row>
    <row r="1675" spans="5:5" x14ac:dyDescent="0.25">
      <c r="E1675"/>
    </row>
    <row r="1676" spans="5:5" x14ac:dyDescent="0.25">
      <c r="E1676"/>
    </row>
    <row r="1677" spans="5:5" x14ac:dyDescent="0.25">
      <c r="E1677"/>
    </row>
    <row r="1678" spans="5:5" x14ac:dyDescent="0.25">
      <c r="E1678"/>
    </row>
    <row r="1679" spans="5:5" x14ac:dyDescent="0.25">
      <c r="E1679"/>
    </row>
    <row r="1680" spans="5:5" x14ac:dyDescent="0.25">
      <c r="E1680"/>
    </row>
    <row r="1681" spans="5:5" x14ac:dyDescent="0.25">
      <c r="E1681"/>
    </row>
    <row r="1682" spans="5:5" x14ac:dyDescent="0.25">
      <c r="E1682"/>
    </row>
    <row r="1683" spans="5:5" x14ac:dyDescent="0.25">
      <c r="E1683"/>
    </row>
    <row r="1684" spans="5:5" x14ac:dyDescent="0.25">
      <c r="E1684"/>
    </row>
    <row r="1685" spans="5:5" x14ac:dyDescent="0.25">
      <c r="E1685"/>
    </row>
    <row r="1686" spans="5:5" x14ac:dyDescent="0.25">
      <c r="E1686"/>
    </row>
    <row r="1687" spans="5:5" x14ac:dyDescent="0.25">
      <c r="E1687"/>
    </row>
    <row r="1688" spans="5:5" x14ac:dyDescent="0.25">
      <c r="E1688"/>
    </row>
    <row r="1689" spans="5:5" x14ac:dyDescent="0.25">
      <c r="E1689"/>
    </row>
    <row r="1690" spans="5:5" x14ac:dyDescent="0.25">
      <c r="E1690"/>
    </row>
    <row r="1691" spans="5:5" x14ac:dyDescent="0.25">
      <c r="E1691"/>
    </row>
    <row r="1692" spans="5:5" x14ac:dyDescent="0.25">
      <c r="E1692"/>
    </row>
    <row r="1693" spans="5:5" x14ac:dyDescent="0.25">
      <c r="E1693"/>
    </row>
    <row r="1694" spans="5:5" x14ac:dyDescent="0.25">
      <c r="E1694"/>
    </row>
    <row r="1695" spans="5:5" x14ac:dyDescent="0.25">
      <c r="E1695"/>
    </row>
    <row r="1696" spans="5:5" x14ac:dyDescent="0.25">
      <c r="E1696"/>
    </row>
    <row r="1697" spans="5:5" x14ac:dyDescent="0.25">
      <c r="E1697"/>
    </row>
    <row r="1698" spans="5:5" x14ac:dyDescent="0.25">
      <c r="E1698"/>
    </row>
    <row r="1699" spans="5:5" x14ac:dyDescent="0.25">
      <c r="E1699"/>
    </row>
    <row r="1700" spans="5:5" x14ac:dyDescent="0.25">
      <c r="E1700"/>
    </row>
    <row r="1701" spans="5:5" x14ac:dyDescent="0.25">
      <c r="E1701"/>
    </row>
    <row r="1702" spans="5:5" x14ac:dyDescent="0.25">
      <c r="E1702"/>
    </row>
    <row r="1703" spans="5:5" x14ac:dyDescent="0.25">
      <c r="E1703"/>
    </row>
    <row r="1704" spans="5:5" x14ac:dyDescent="0.25">
      <c r="E1704"/>
    </row>
    <row r="1705" spans="5:5" x14ac:dyDescent="0.25">
      <c r="E1705"/>
    </row>
    <row r="1706" spans="5:5" x14ac:dyDescent="0.25">
      <c r="E1706"/>
    </row>
    <row r="1707" spans="5:5" x14ac:dyDescent="0.25">
      <c r="E1707"/>
    </row>
    <row r="1708" spans="5:5" x14ac:dyDescent="0.25">
      <c r="E1708"/>
    </row>
    <row r="1709" spans="5:5" x14ac:dyDescent="0.25">
      <c r="E1709"/>
    </row>
    <row r="1710" spans="5:5" x14ac:dyDescent="0.25">
      <c r="E1710"/>
    </row>
    <row r="1711" spans="5:5" x14ac:dyDescent="0.25">
      <c r="E1711"/>
    </row>
    <row r="1712" spans="5:5" x14ac:dyDescent="0.25">
      <c r="E1712"/>
    </row>
    <row r="1713" spans="5:5" x14ac:dyDescent="0.25">
      <c r="E1713"/>
    </row>
    <row r="1714" spans="5:5" x14ac:dyDescent="0.25">
      <c r="E1714"/>
    </row>
    <row r="1715" spans="5:5" x14ac:dyDescent="0.25">
      <c r="E1715"/>
    </row>
    <row r="1716" spans="5:5" x14ac:dyDescent="0.25">
      <c r="E1716"/>
    </row>
    <row r="1717" spans="5:5" x14ac:dyDescent="0.25">
      <c r="E1717"/>
    </row>
    <row r="1718" spans="5:5" x14ac:dyDescent="0.25">
      <c r="E1718"/>
    </row>
    <row r="1719" spans="5:5" x14ac:dyDescent="0.25">
      <c r="E1719"/>
    </row>
    <row r="1720" spans="5:5" x14ac:dyDescent="0.25">
      <c r="E1720"/>
    </row>
    <row r="1721" spans="5:5" x14ac:dyDescent="0.25">
      <c r="E1721"/>
    </row>
    <row r="1722" spans="5:5" x14ac:dyDescent="0.25">
      <c r="E1722"/>
    </row>
    <row r="1723" spans="5:5" x14ac:dyDescent="0.25">
      <c r="E1723"/>
    </row>
    <row r="1724" spans="5:5" x14ac:dyDescent="0.25">
      <c r="E1724"/>
    </row>
    <row r="1725" spans="5:5" x14ac:dyDescent="0.25">
      <c r="E1725"/>
    </row>
    <row r="1726" spans="5:5" x14ac:dyDescent="0.25">
      <c r="E1726"/>
    </row>
    <row r="1727" spans="5:5" x14ac:dyDescent="0.25">
      <c r="E1727"/>
    </row>
    <row r="1728" spans="5:5" x14ac:dyDescent="0.25">
      <c r="E1728"/>
    </row>
    <row r="1729" spans="5:5" x14ac:dyDescent="0.25">
      <c r="E1729"/>
    </row>
    <row r="1730" spans="5:5" x14ac:dyDescent="0.25">
      <c r="E1730"/>
    </row>
    <row r="1731" spans="5:5" x14ac:dyDescent="0.25">
      <c r="E1731"/>
    </row>
    <row r="1732" spans="5:5" x14ac:dyDescent="0.25">
      <c r="E1732"/>
    </row>
    <row r="1733" spans="5:5" x14ac:dyDescent="0.25">
      <c r="E1733"/>
    </row>
    <row r="1734" spans="5:5" x14ac:dyDescent="0.25">
      <c r="E1734"/>
    </row>
    <row r="1735" spans="5:5" x14ac:dyDescent="0.25">
      <c r="E1735"/>
    </row>
    <row r="1736" spans="5:5" x14ac:dyDescent="0.25">
      <c r="E1736"/>
    </row>
    <row r="1737" spans="5:5" x14ac:dyDescent="0.25">
      <c r="E1737"/>
    </row>
    <row r="1738" spans="5:5" x14ac:dyDescent="0.25">
      <c r="E1738"/>
    </row>
    <row r="1739" spans="5:5" x14ac:dyDescent="0.25">
      <c r="E1739"/>
    </row>
    <row r="1740" spans="5:5" x14ac:dyDescent="0.25">
      <c r="E1740"/>
    </row>
    <row r="1741" spans="5:5" x14ac:dyDescent="0.25">
      <c r="E1741"/>
    </row>
    <row r="1742" spans="5:5" x14ac:dyDescent="0.25">
      <c r="E1742"/>
    </row>
    <row r="1743" spans="5:5" x14ac:dyDescent="0.25">
      <c r="E1743"/>
    </row>
    <row r="1744" spans="5:5" x14ac:dyDescent="0.25">
      <c r="E1744"/>
    </row>
    <row r="1745" spans="5:5" x14ac:dyDescent="0.25">
      <c r="E1745"/>
    </row>
    <row r="1746" spans="5:5" x14ac:dyDescent="0.25">
      <c r="E1746"/>
    </row>
    <row r="1747" spans="5:5" x14ac:dyDescent="0.25">
      <c r="E1747"/>
    </row>
    <row r="1748" spans="5:5" x14ac:dyDescent="0.25">
      <c r="E1748"/>
    </row>
    <row r="1749" spans="5:5" x14ac:dyDescent="0.25">
      <c r="E1749"/>
    </row>
    <row r="1750" spans="5:5" x14ac:dyDescent="0.25">
      <c r="E1750"/>
    </row>
    <row r="1751" spans="5:5" x14ac:dyDescent="0.25">
      <c r="E1751"/>
    </row>
    <row r="1752" spans="5:5" x14ac:dyDescent="0.25">
      <c r="E1752"/>
    </row>
    <row r="1753" spans="5:5" x14ac:dyDescent="0.25">
      <c r="E1753"/>
    </row>
    <row r="1754" spans="5:5" x14ac:dyDescent="0.25">
      <c r="E1754"/>
    </row>
    <row r="1755" spans="5:5" x14ac:dyDescent="0.25">
      <c r="E1755"/>
    </row>
    <row r="1756" spans="5:5" x14ac:dyDescent="0.25">
      <c r="E1756"/>
    </row>
    <row r="1757" spans="5:5" x14ac:dyDescent="0.25">
      <c r="E1757"/>
    </row>
    <row r="1758" spans="5:5" x14ac:dyDescent="0.25">
      <c r="E1758"/>
    </row>
    <row r="1759" spans="5:5" x14ac:dyDescent="0.25">
      <c r="E1759"/>
    </row>
    <row r="1760" spans="5:5" x14ac:dyDescent="0.25">
      <c r="E1760"/>
    </row>
    <row r="1761" spans="5:5" x14ac:dyDescent="0.25">
      <c r="E1761"/>
    </row>
    <row r="1762" spans="5:5" x14ac:dyDescent="0.25">
      <c r="E1762"/>
    </row>
    <row r="1763" spans="5:5" x14ac:dyDescent="0.25">
      <c r="E1763"/>
    </row>
    <row r="1764" spans="5:5" x14ac:dyDescent="0.25">
      <c r="E1764"/>
    </row>
    <row r="1765" spans="5:5" x14ac:dyDescent="0.25">
      <c r="E1765"/>
    </row>
    <row r="1766" spans="5:5" x14ac:dyDescent="0.25">
      <c r="E1766"/>
    </row>
    <row r="1767" spans="5:5" x14ac:dyDescent="0.25">
      <c r="E1767"/>
    </row>
    <row r="1768" spans="5:5" x14ac:dyDescent="0.25">
      <c r="E1768"/>
    </row>
    <row r="1769" spans="5:5" x14ac:dyDescent="0.25">
      <c r="E1769"/>
    </row>
    <row r="1770" spans="5:5" x14ac:dyDescent="0.25">
      <c r="E1770"/>
    </row>
    <row r="1771" spans="5:5" x14ac:dyDescent="0.25">
      <c r="E1771"/>
    </row>
    <row r="1772" spans="5:5" x14ac:dyDescent="0.25">
      <c r="E1772"/>
    </row>
    <row r="1773" spans="5:5" x14ac:dyDescent="0.25">
      <c r="E1773"/>
    </row>
    <row r="1774" spans="5:5" x14ac:dyDescent="0.25">
      <c r="E1774"/>
    </row>
    <row r="1775" spans="5:5" x14ac:dyDescent="0.25">
      <c r="E1775"/>
    </row>
    <row r="1776" spans="5:5" x14ac:dyDescent="0.25">
      <c r="E1776"/>
    </row>
    <row r="1777" spans="5:5" x14ac:dyDescent="0.25">
      <c r="E1777"/>
    </row>
    <row r="1778" spans="5:5" x14ac:dyDescent="0.25">
      <c r="E1778"/>
    </row>
    <row r="1779" spans="5:5" x14ac:dyDescent="0.25">
      <c r="E1779"/>
    </row>
    <row r="1780" spans="5:5" x14ac:dyDescent="0.25">
      <c r="E1780"/>
    </row>
    <row r="1781" spans="5:5" x14ac:dyDescent="0.25">
      <c r="E1781"/>
    </row>
    <row r="1782" spans="5:5" x14ac:dyDescent="0.25">
      <c r="E1782"/>
    </row>
    <row r="1783" spans="5:5" x14ac:dyDescent="0.25">
      <c r="E1783"/>
    </row>
    <row r="1784" spans="5:5" x14ac:dyDescent="0.25">
      <c r="E1784"/>
    </row>
    <row r="1785" spans="5:5" x14ac:dyDescent="0.25">
      <c r="E1785"/>
    </row>
    <row r="1786" spans="5:5" x14ac:dyDescent="0.25">
      <c r="E1786"/>
    </row>
    <row r="1787" spans="5:5" x14ac:dyDescent="0.25">
      <c r="E1787"/>
    </row>
    <row r="1788" spans="5:5" x14ac:dyDescent="0.25">
      <c r="E1788"/>
    </row>
    <row r="1789" spans="5:5" x14ac:dyDescent="0.25">
      <c r="E1789"/>
    </row>
    <row r="1790" spans="5:5" x14ac:dyDescent="0.25">
      <c r="E1790"/>
    </row>
    <row r="1791" spans="5:5" x14ac:dyDescent="0.25">
      <c r="E1791"/>
    </row>
    <row r="1792" spans="5:5" x14ac:dyDescent="0.25">
      <c r="E1792"/>
    </row>
    <row r="1793" spans="5:5" x14ac:dyDescent="0.25">
      <c r="E1793"/>
    </row>
    <row r="1794" spans="5:5" x14ac:dyDescent="0.25">
      <c r="E1794"/>
    </row>
    <row r="1795" spans="5:5" x14ac:dyDescent="0.25">
      <c r="E1795"/>
    </row>
    <row r="1796" spans="5:5" x14ac:dyDescent="0.25">
      <c r="E1796"/>
    </row>
    <row r="1797" spans="5:5" x14ac:dyDescent="0.25">
      <c r="E1797"/>
    </row>
    <row r="1798" spans="5:5" x14ac:dyDescent="0.25">
      <c r="E1798"/>
    </row>
    <row r="1799" spans="5:5" x14ac:dyDescent="0.25">
      <c r="E1799"/>
    </row>
    <row r="1800" spans="5:5" x14ac:dyDescent="0.25">
      <c r="E1800"/>
    </row>
    <row r="1801" spans="5:5" x14ac:dyDescent="0.25">
      <c r="E1801"/>
    </row>
    <row r="1802" spans="5:5" x14ac:dyDescent="0.25">
      <c r="E1802"/>
    </row>
    <row r="1803" spans="5:5" x14ac:dyDescent="0.25">
      <c r="E1803"/>
    </row>
    <row r="1804" spans="5:5" x14ac:dyDescent="0.25">
      <c r="E1804"/>
    </row>
    <row r="1805" spans="5:5" x14ac:dyDescent="0.25">
      <c r="E1805"/>
    </row>
    <row r="1806" spans="5:5" x14ac:dyDescent="0.25">
      <c r="E1806"/>
    </row>
    <row r="1807" spans="5:5" x14ac:dyDescent="0.25">
      <c r="E1807"/>
    </row>
    <row r="1808" spans="5:5" x14ac:dyDescent="0.25">
      <c r="E1808"/>
    </row>
    <row r="1809" spans="5:5" x14ac:dyDescent="0.25">
      <c r="E1809"/>
    </row>
    <row r="1810" spans="5:5" x14ac:dyDescent="0.25">
      <c r="E1810"/>
    </row>
    <row r="1811" spans="5:5" x14ac:dyDescent="0.25">
      <c r="E1811"/>
    </row>
    <row r="1812" spans="5:5" x14ac:dyDescent="0.25">
      <c r="E1812"/>
    </row>
    <row r="1813" spans="5:5" x14ac:dyDescent="0.25">
      <c r="E1813"/>
    </row>
    <row r="1814" spans="5:5" x14ac:dyDescent="0.25">
      <c r="E1814"/>
    </row>
    <row r="1815" spans="5:5" x14ac:dyDescent="0.25">
      <c r="E1815"/>
    </row>
    <row r="1816" spans="5:5" x14ac:dyDescent="0.25">
      <c r="E1816"/>
    </row>
    <row r="1817" spans="5:5" x14ac:dyDescent="0.25">
      <c r="E1817"/>
    </row>
    <row r="1818" spans="5:5" x14ac:dyDescent="0.25">
      <c r="E1818"/>
    </row>
    <row r="1819" spans="5:5" x14ac:dyDescent="0.25">
      <c r="E1819"/>
    </row>
    <row r="1820" spans="5:5" x14ac:dyDescent="0.25">
      <c r="E1820"/>
    </row>
    <row r="1821" spans="5:5" x14ac:dyDescent="0.25">
      <c r="E1821"/>
    </row>
    <row r="1822" spans="5:5" x14ac:dyDescent="0.25">
      <c r="E1822"/>
    </row>
    <row r="1823" spans="5:5" x14ac:dyDescent="0.25">
      <c r="E1823"/>
    </row>
    <row r="1824" spans="5:5" x14ac:dyDescent="0.25">
      <c r="E1824"/>
    </row>
    <row r="1825" spans="5:5" x14ac:dyDescent="0.25">
      <c r="E1825"/>
    </row>
    <row r="1826" spans="5:5" x14ac:dyDescent="0.25">
      <c r="E1826"/>
    </row>
    <row r="1827" spans="5:5" x14ac:dyDescent="0.25">
      <c r="E1827"/>
    </row>
    <row r="1828" spans="5:5" x14ac:dyDescent="0.25">
      <c r="E1828"/>
    </row>
    <row r="1829" spans="5:5" x14ac:dyDescent="0.25">
      <c r="E1829"/>
    </row>
    <row r="1830" spans="5:5" x14ac:dyDescent="0.25">
      <c r="E1830"/>
    </row>
    <row r="1831" spans="5:5" x14ac:dyDescent="0.25">
      <c r="E1831"/>
    </row>
    <row r="1832" spans="5:5" x14ac:dyDescent="0.25">
      <c r="E1832"/>
    </row>
    <row r="1833" spans="5:5" x14ac:dyDescent="0.25">
      <c r="E1833"/>
    </row>
    <row r="1834" spans="5:5" x14ac:dyDescent="0.25">
      <c r="E1834"/>
    </row>
    <row r="1835" spans="5:5" x14ac:dyDescent="0.25">
      <c r="E1835"/>
    </row>
    <row r="1836" spans="5:5" x14ac:dyDescent="0.25">
      <c r="E1836"/>
    </row>
    <row r="1837" spans="5:5" x14ac:dyDescent="0.25">
      <c r="E1837"/>
    </row>
    <row r="1838" spans="5:5" x14ac:dyDescent="0.25">
      <c r="E1838"/>
    </row>
    <row r="1839" spans="5:5" x14ac:dyDescent="0.25">
      <c r="E1839"/>
    </row>
    <row r="1840" spans="5:5" x14ac:dyDescent="0.25">
      <c r="E1840"/>
    </row>
    <row r="1841" spans="5:5" x14ac:dyDescent="0.25">
      <c r="E1841"/>
    </row>
    <row r="1842" spans="5:5" x14ac:dyDescent="0.25">
      <c r="E1842"/>
    </row>
    <row r="1843" spans="5:5" x14ac:dyDescent="0.25">
      <c r="E1843"/>
    </row>
    <row r="1844" spans="5:5" x14ac:dyDescent="0.25">
      <c r="E1844"/>
    </row>
    <row r="1845" spans="5:5" x14ac:dyDescent="0.25">
      <c r="E1845"/>
    </row>
    <row r="1846" spans="5:5" x14ac:dyDescent="0.25">
      <c r="E1846"/>
    </row>
    <row r="1847" spans="5:5" x14ac:dyDescent="0.25">
      <c r="E1847"/>
    </row>
    <row r="1848" spans="5:5" x14ac:dyDescent="0.25">
      <c r="E1848"/>
    </row>
    <row r="1849" spans="5:5" x14ac:dyDescent="0.25">
      <c r="E1849"/>
    </row>
    <row r="1850" spans="5:5" x14ac:dyDescent="0.25">
      <c r="E1850"/>
    </row>
    <row r="1851" spans="5:5" x14ac:dyDescent="0.25">
      <c r="E1851"/>
    </row>
    <row r="1852" spans="5:5" x14ac:dyDescent="0.25">
      <c r="E1852"/>
    </row>
    <row r="1853" spans="5:5" x14ac:dyDescent="0.25">
      <c r="E1853"/>
    </row>
    <row r="1854" spans="5:5" x14ac:dyDescent="0.25">
      <c r="E1854"/>
    </row>
    <row r="1855" spans="5:5" x14ac:dyDescent="0.25">
      <c r="E1855"/>
    </row>
    <row r="1856" spans="5:5" x14ac:dyDescent="0.25">
      <c r="E1856"/>
    </row>
    <row r="1857" spans="5:5" x14ac:dyDescent="0.25">
      <c r="E1857"/>
    </row>
    <row r="1858" spans="5:5" x14ac:dyDescent="0.25">
      <c r="E1858"/>
    </row>
    <row r="1859" spans="5:5" x14ac:dyDescent="0.25">
      <c r="E1859"/>
    </row>
    <row r="1860" spans="5:5" x14ac:dyDescent="0.25">
      <c r="E1860"/>
    </row>
    <row r="1861" spans="5:5" x14ac:dyDescent="0.25">
      <c r="E1861"/>
    </row>
    <row r="1862" spans="5:5" x14ac:dyDescent="0.25">
      <c r="E1862"/>
    </row>
    <row r="1863" spans="5:5" x14ac:dyDescent="0.25">
      <c r="E1863"/>
    </row>
    <row r="1864" spans="5:5" x14ac:dyDescent="0.25">
      <c r="E1864"/>
    </row>
    <row r="1865" spans="5:5" x14ac:dyDescent="0.25">
      <c r="E1865"/>
    </row>
    <row r="1866" spans="5:5" x14ac:dyDescent="0.25">
      <c r="E1866"/>
    </row>
    <row r="1867" spans="5:5" x14ac:dyDescent="0.25">
      <c r="E1867"/>
    </row>
    <row r="1868" spans="5:5" x14ac:dyDescent="0.25">
      <c r="E1868"/>
    </row>
    <row r="1869" spans="5:5" x14ac:dyDescent="0.25">
      <c r="E1869"/>
    </row>
    <row r="1870" spans="5:5" x14ac:dyDescent="0.25">
      <c r="E1870"/>
    </row>
    <row r="1871" spans="5:5" x14ac:dyDescent="0.25">
      <c r="E1871"/>
    </row>
    <row r="1872" spans="5:5" x14ac:dyDescent="0.25">
      <c r="E1872"/>
    </row>
    <row r="1873" spans="5:5" x14ac:dyDescent="0.25">
      <c r="E1873"/>
    </row>
    <row r="1874" spans="5:5" x14ac:dyDescent="0.25">
      <c r="E1874"/>
    </row>
    <row r="1875" spans="5:5" x14ac:dyDescent="0.25">
      <c r="E1875"/>
    </row>
    <row r="1876" spans="5:5" x14ac:dyDescent="0.25">
      <c r="E1876"/>
    </row>
    <row r="1877" spans="5:5" x14ac:dyDescent="0.25">
      <c r="E1877"/>
    </row>
    <row r="1878" spans="5:5" x14ac:dyDescent="0.25">
      <c r="E1878"/>
    </row>
    <row r="1879" spans="5:5" x14ac:dyDescent="0.25">
      <c r="E1879"/>
    </row>
    <row r="1880" spans="5:5" x14ac:dyDescent="0.25">
      <c r="E1880"/>
    </row>
    <row r="1881" spans="5:5" x14ac:dyDescent="0.25">
      <c r="E1881"/>
    </row>
    <row r="1882" spans="5:5" x14ac:dyDescent="0.25">
      <c r="E1882"/>
    </row>
    <row r="1883" spans="5:5" x14ac:dyDescent="0.25">
      <c r="E1883"/>
    </row>
    <row r="1884" spans="5:5" x14ac:dyDescent="0.25">
      <c r="E1884"/>
    </row>
    <row r="1885" spans="5:5" x14ac:dyDescent="0.25">
      <c r="E1885"/>
    </row>
    <row r="1886" spans="5:5" x14ac:dyDescent="0.25">
      <c r="E1886"/>
    </row>
    <row r="1887" spans="5:5" x14ac:dyDescent="0.25">
      <c r="E1887"/>
    </row>
    <row r="1888" spans="5:5" x14ac:dyDescent="0.25">
      <c r="E1888"/>
    </row>
    <row r="1889" spans="5:5" x14ac:dyDescent="0.25">
      <c r="E1889"/>
    </row>
    <row r="1890" spans="5:5" x14ac:dyDescent="0.25">
      <c r="E1890"/>
    </row>
    <row r="1891" spans="5:5" x14ac:dyDescent="0.25">
      <c r="E1891"/>
    </row>
    <row r="1892" spans="5:5" x14ac:dyDescent="0.25">
      <c r="E1892"/>
    </row>
    <row r="1893" spans="5:5" x14ac:dyDescent="0.25">
      <c r="E1893"/>
    </row>
    <row r="1894" spans="5:5" x14ac:dyDescent="0.25">
      <c r="E1894"/>
    </row>
    <row r="1895" spans="5:5" x14ac:dyDescent="0.25">
      <c r="E1895"/>
    </row>
    <row r="1896" spans="5:5" x14ac:dyDescent="0.25">
      <c r="E1896"/>
    </row>
    <row r="1897" spans="5:5" x14ac:dyDescent="0.25">
      <c r="E1897"/>
    </row>
    <row r="1898" spans="5:5" x14ac:dyDescent="0.25">
      <c r="E1898"/>
    </row>
    <row r="1899" spans="5:5" x14ac:dyDescent="0.25">
      <c r="E1899"/>
    </row>
    <row r="1900" spans="5:5" x14ac:dyDescent="0.25">
      <c r="E1900"/>
    </row>
    <row r="1901" spans="5:5" x14ac:dyDescent="0.25">
      <c r="E1901"/>
    </row>
    <row r="1902" spans="5:5" x14ac:dyDescent="0.25">
      <c r="E1902"/>
    </row>
    <row r="1903" spans="5:5" x14ac:dyDescent="0.25">
      <c r="E1903"/>
    </row>
    <row r="1904" spans="5:5" x14ac:dyDescent="0.25">
      <c r="E1904"/>
    </row>
    <row r="1905" spans="5:5" x14ac:dyDescent="0.25">
      <c r="E1905"/>
    </row>
    <row r="1906" spans="5:5" x14ac:dyDescent="0.25">
      <c r="E1906"/>
    </row>
    <row r="1907" spans="5:5" x14ac:dyDescent="0.25">
      <c r="E1907"/>
    </row>
    <row r="1908" spans="5:5" x14ac:dyDescent="0.25">
      <c r="E1908"/>
    </row>
    <row r="1909" spans="5:5" x14ac:dyDescent="0.25">
      <c r="E1909"/>
    </row>
    <row r="1910" spans="5:5" x14ac:dyDescent="0.25">
      <c r="E1910"/>
    </row>
    <row r="1911" spans="5:5" x14ac:dyDescent="0.25">
      <c r="E1911"/>
    </row>
    <row r="1912" spans="5:5" x14ac:dyDescent="0.25">
      <c r="E1912"/>
    </row>
    <row r="1913" spans="5:5" x14ac:dyDescent="0.25">
      <c r="E1913"/>
    </row>
    <row r="1914" spans="5:5" x14ac:dyDescent="0.25">
      <c r="E1914"/>
    </row>
    <row r="1915" spans="5:5" x14ac:dyDescent="0.25">
      <c r="E1915"/>
    </row>
    <row r="1916" spans="5:5" x14ac:dyDescent="0.25">
      <c r="E1916"/>
    </row>
    <row r="1917" spans="5:5" x14ac:dyDescent="0.25">
      <c r="E1917"/>
    </row>
    <row r="1918" spans="5:5" x14ac:dyDescent="0.25">
      <c r="E1918"/>
    </row>
    <row r="1919" spans="5:5" x14ac:dyDescent="0.25">
      <c r="E1919"/>
    </row>
    <row r="1920" spans="5:5" x14ac:dyDescent="0.25">
      <c r="E1920"/>
    </row>
    <row r="1921" spans="5:5" x14ac:dyDescent="0.25">
      <c r="E1921"/>
    </row>
    <row r="1922" spans="5:5" x14ac:dyDescent="0.25">
      <c r="E1922"/>
    </row>
    <row r="1923" spans="5:5" x14ac:dyDescent="0.25">
      <c r="E1923"/>
    </row>
    <row r="1924" spans="5:5" x14ac:dyDescent="0.25">
      <c r="E1924"/>
    </row>
    <row r="1925" spans="5:5" x14ac:dyDescent="0.25">
      <c r="E1925"/>
    </row>
    <row r="1926" spans="5:5" x14ac:dyDescent="0.25">
      <c r="E1926"/>
    </row>
    <row r="1927" spans="5:5" x14ac:dyDescent="0.25">
      <c r="E1927"/>
    </row>
    <row r="1928" spans="5:5" x14ac:dyDescent="0.25">
      <c r="E1928"/>
    </row>
    <row r="1929" spans="5:5" x14ac:dyDescent="0.25">
      <c r="E1929"/>
    </row>
    <row r="1930" spans="5:5" x14ac:dyDescent="0.25">
      <c r="E1930"/>
    </row>
    <row r="1931" spans="5:5" x14ac:dyDescent="0.25">
      <c r="E1931"/>
    </row>
    <row r="1932" spans="5:5" x14ac:dyDescent="0.25">
      <c r="E1932"/>
    </row>
    <row r="1933" spans="5:5" x14ac:dyDescent="0.25">
      <c r="E1933"/>
    </row>
    <row r="1934" spans="5:5" x14ac:dyDescent="0.25">
      <c r="E1934"/>
    </row>
    <row r="1935" spans="5:5" x14ac:dyDescent="0.25">
      <c r="E1935"/>
    </row>
    <row r="1936" spans="5:5" x14ac:dyDescent="0.25">
      <c r="E1936"/>
    </row>
    <row r="1937" spans="5:5" x14ac:dyDescent="0.25">
      <c r="E1937"/>
    </row>
    <row r="1938" spans="5:5" x14ac:dyDescent="0.25">
      <c r="E1938"/>
    </row>
    <row r="1939" spans="5:5" x14ac:dyDescent="0.25">
      <c r="E1939"/>
    </row>
    <row r="1940" spans="5:5" x14ac:dyDescent="0.25">
      <c r="E1940"/>
    </row>
    <row r="1941" spans="5:5" x14ac:dyDescent="0.25">
      <c r="E1941"/>
    </row>
    <row r="1942" spans="5:5" x14ac:dyDescent="0.25">
      <c r="E1942"/>
    </row>
    <row r="1943" spans="5:5" x14ac:dyDescent="0.25">
      <c r="E1943"/>
    </row>
    <row r="1944" spans="5:5" x14ac:dyDescent="0.25">
      <c r="E1944"/>
    </row>
    <row r="1945" spans="5:5" x14ac:dyDescent="0.25">
      <c r="E1945"/>
    </row>
    <row r="1946" spans="5:5" x14ac:dyDescent="0.25">
      <c r="E1946"/>
    </row>
    <row r="1947" spans="5:5" x14ac:dyDescent="0.25">
      <c r="E1947"/>
    </row>
    <row r="1948" spans="5:5" x14ac:dyDescent="0.25">
      <c r="E1948"/>
    </row>
    <row r="1949" spans="5:5" x14ac:dyDescent="0.25">
      <c r="E1949"/>
    </row>
    <row r="1950" spans="5:5" x14ac:dyDescent="0.25">
      <c r="E1950"/>
    </row>
    <row r="1951" spans="5:5" x14ac:dyDescent="0.25">
      <c r="E1951"/>
    </row>
    <row r="1952" spans="5:5" x14ac:dyDescent="0.25">
      <c r="E1952"/>
    </row>
    <row r="1953" spans="5:5" x14ac:dyDescent="0.25">
      <c r="E1953"/>
    </row>
    <row r="1954" spans="5:5" x14ac:dyDescent="0.25">
      <c r="E1954"/>
    </row>
    <row r="1955" spans="5:5" x14ac:dyDescent="0.25">
      <c r="E1955"/>
    </row>
    <row r="1956" spans="5:5" x14ac:dyDescent="0.25">
      <c r="E1956"/>
    </row>
    <row r="1957" spans="5:5" x14ac:dyDescent="0.25">
      <c r="E1957"/>
    </row>
    <row r="1958" spans="5:5" x14ac:dyDescent="0.25">
      <c r="E1958"/>
    </row>
    <row r="1959" spans="5:5" x14ac:dyDescent="0.25">
      <c r="E1959"/>
    </row>
    <row r="1960" spans="5:5" x14ac:dyDescent="0.25">
      <c r="E1960"/>
    </row>
    <row r="1961" spans="5:5" x14ac:dyDescent="0.25">
      <c r="E1961"/>
    </row>
    <row r="1962" spans="5:5" x14ac:dyDescent="0.25">
      <c r="E1962"/>
    </row>
    <row r="1963" spans="5:5" x14ac:dyDescent="0.25">
      <c r="E1963"/>
    </row>
    <row r="1964" spans="5:5" x14ac:dyDescent="0.25">
      <c r="E1964"/>
    </row>
    <row r="1965" spans="5:5" x14ac:dyDescent="0.25">
      <c r="E1965"/>
    </row>
    <row r="1966" spans="5:5" x14ac:dyDescent="0.25">
      <c r="E1966"/>
    </row>
    <row r="1967" spans="5:5" x14ac:dyDescent="0.25">
      <c r="E1967"/>
    </row>
    <row r="1968" spans="5:5" x14ac:dyDescent="0.25">
      <c r="E1968"/>
    </row>
    <row r="1969" spans="5:5" x14ac:dyDescent="0.25">
      <c r="E1969"/>
    </row>
    <row r="1970" spans="5:5" x14ac:dyDescent="0.25">
      <c r="E1970"/>
    </row>
    <row r="1971" spans="5:5" x14ac:dyDescent="0.25">
      <c r="E1971"/>
    </row>
    <row r="1972" spans="5:5" x14ac:dyDescent="0.25">
      <c r="E1972"/>
    </row>
    <row r="1973" spans="5:5" x14ac:dyDescent="0.25">
      <c r="E1973"/>
    </row>
    <row r="1974" spans="5:5" x14ac:dyDescent="0.25">
      <c r="E1974"/>
    </row>
    <row r="1975" spans="5:5" x14ac:dyDescent="0.25">
      <c r="E1975"/>
    </row>
    <row r="1976" spans="5:5" x14ac:dyDescent="0.25">
      <c r="E1976"/>
    </row>
    <row r="1977" spans="5:5" x14ac:dyDescent="0.25">
      <c r="E1977"/>
    </row>
    <row r="1978" spans="5:5" x14ac:dyDescent="0.25">
      <c r="E1978"/>
    </row>
    <row r="1979" spans="5:5" x14ac:dyDescent="0.25">
      <c r="E1979"/>
    </row>
    <row r="1980" spans="5:5" x14ac:dyDescent="0.25">
      <c r="E1980"/>
    </row>
    <row r="1981" spans="5:5" x14ac:dyDescent="0.25">
      <c r="E1981"/>
    </row>
    <row r="1982" spans="5:5" x14ac:dyDescent="0.25">
      <c r="E1982"/>
    </row>
    <row r="1983" spans="5:5" x14ac:dyDescent="0.25">
      <c r="E1983"/>
    </row>
    <row r="1984" spans="5:5" x14ac:dyDescent="0.25">
      <c r="E1984"/>
    </row>
    <row r="1985" spans="5:5" x14ac:dyDescent="0.25">
      <c r="E1985"/>
    </row>
    <row r="1986" spans="5:5" x14ac:dyDescent="0.25">
      <c r="E1986"/>
    </row>
    <row r="1987" spans="5:5" x14ac:dyDescent="0.25">
      <c r="E1987"/>
    </row>
    <row r="1988" spans="5:5" x14ac:dyDescent="0.25">
      <c r="E1988"/>
    </row>
    <row r="1989" spans="5:5" x14ac:dyDescent="0.25">
      <c r="E1989"/>
    </row>
    <row r="1990" spans="5:5" x14ac:dyDescent="0.25">
      <c r="E1990"/>
    </row>
    <row r="1991" spans="5:5" x14ac:dyDescent="0.25">
      <c r="E1991"/>
    </row>
    <row r="1992" spans="5:5" x14ac:dyDescent="0.25">
      <c r="E1992"/>
    </row>
    <row r="1993" spans="5:5" x14ac:dyDescent="0.25">
      <c r="E1993"/>
    </row>
    <row r="1994" spans="5:5" x14ac:dyDescent="0.25">
      <c r="E1994"/>
    </row>
    <row r="1995" spans="5:5" x14ac:dyDescent="0.25">
      <c r="E1995"/>
    </row>
    <row r="1996" spans="5:5" x14ac:dyDescent="0.25">
      <c r="E1996"/>
    </row>
    <row r="1997" spans="5:5" x14ac:dyDescent="0.25">
      <c r="E1997"/>
    </row>
    <row r="1998" spans="5:5" x14ac:dyDescent="0.25">
      <c r="E1998"/>
    </row>
    <row r="1999" spans="5:5" x14ac:dyDescent="0.25">
      <c r="E1999"/>
    </row>
    <row r="2000" spans="5:5" x14ac:dyDescent="0.25">
      <c r="E2000"/>
    </row>
    <row r="2001" spans="5:5" x14ac:dyDescent="0.25">
      <c r="E2001"/>
    </row>
    <row r="2002" spans="5:5" x14ac:dyDescent="0.25">
      <c r="E2002"/>
    </row>
    <row r="2003" spans="5:5" x14ac:dyDescent="0.25">
      <c r="E2003"/>
    </row>
    <row r="2004" spans="5:5" x14ac:dyDescent="0.25">
      <c r="E2004"/>
    </row>
    <row r="2005" spans="5:5" x14ac:dyDescent="0.25">
      <c r="E2005"/>
    </row>
    <row r="2006" spans="5:5" x14ac:dyDescent="0.25">
      <c r="E2006"/>
    </row>
    <row r="2007" spans="5:5" x14ac:dyDescent="0.25">
      <c r="E2007"/>
    </row>
    <row r="2008" spans="5:5" x14ac:dyDescent="0.25">
      <c r="E2008"/>
    </row>
    <row r="2009" spans="5:5" x14ac:dyDescent="0.25">
      <c r="E2009"/>
    </row>
    <row r="2010" spans="5:5" x14ac:dyDescent="0.25">
      <c r="E2010"/>
    </row>
    <row r="2011" spans="5:5" x14ac:dyDescent="0.25">
      <c r="E2011"/>
    </row>
    <row r="2012" spans="5:5" x14ac:dyDescent="0.25">
      <c r="E2012"/>
    </row>
    <row r="2013" spans="5:5" x14ac:dyDescent="0.25">
      <c r="E2013"/>
    </row>
    <row r="2014" spans="5:5" x14ac:dyDescent="0.25">
      <c r="E2014"/>
    </row>
    <row r="2015" spans="5:5" x14ac:dyDescent="0.25">
      <c r="E2015"/>
    </row>
    <row r="2016" spans="5:5" x14ac:dyDescent="0.25">
      <c r="E2016"/>
    </row>
    <row r="2017" spans="5:5" x14ac:dyDescent="0.25">
      <c r="E2017"/>
    </row>
    <row r="2018" spans="5:5" x14ac:dyDescent="0.25">
      <c r="E2018"/>
    </row>
    <row r="2019" spans="5:5" x14ac:dyDescent="0.25">
      <c r="E2019"/>
    </row>
    <row r="2020" spans="5:5" x14ac:dyDescent="0.25">
      <c r="E2020"/>
    </row>
    <row r="2021" spans="5:5" x14ac:dyDescent="0.25">
      <c r="E2021"/>
    </row>
    <row r="2022" spans="5:5" x14ac:dyDescent="0.25">
      <c r="E2022"/>
    </row>
    <row r="2023" spans="5:5" x14ac:dyDescent="0.25">
      <c r="E2023"/>
    </row>
    <row r="2024" spans="5:5" x14ac:dyDescent="0.25">
      <c r="E2024"/>
    </row>
    <row r="2025" spans="5:5" x14ac:dyDescent="0.25">
      <c r="E2025"/>
    </row>
    <row r="2026" spans="5:5" x14ac:dyDescent="0.25">
      <c r="E2026"/>
    </row>
    <row r="2027" spans="5:5" x14ac:dyDescent="0.25">
      <c r="E2027"/>
    </row>
    <row r="2028" spans="5:5" x14ac:dyDescent="0.25">
      <c r="E2028"/>
    </row>
    <row r="2029" spans="5:5" x14ac:dyDescent="0.25">
      <c r="E2029"/>
    </row>
    <row r="2030" spans="5:5" x14ac:dyDescent="0.25">
      <c r="E2030"/>
    </row>
    <row r="2031" spans="5:5" x14ac:dyDescent="0.25">
      <c r="E2031"/>
    </row>
    <row r="2032" spans="5:5" x14ac:dyDescent="0.25">
      <c r="E2032"/>
    </row>
    <row r="2033" spans="5:5" x14ac:dyDescent="0.25">
      <c r="E2033"/>
    </row>
    <row r="2034" spans="5:5" x14ac:dyDescent="0.25">
      <c r="E2034"/>
    </row>
    <row r="2035" spans="5:5" x14ac:dyDescent="0.25">
      <c r="E2035"/>
    </row>
    <row r="2036" spans="5:5" x14ac:dyDescent="0.25">
      <c r="E2036"/>
    </row>
    <row r="2037" spans="5:5" x14ac:dyDescent="0.25">
      <c r="E2037"/>
    </row>
    <row r="2038" spans="5:5" x14ac:dyDescent="0.25">
      <c r="E2038"/>
    </row>
    <row r="2039" spans="5:5" x14ac:dyDescent="0.25">
      <c r="E2039"/>
    </row>
    <row r="2040" spans="5:5" x14ac:dyDescent="0.25">
      <c r="E2040"/>
    </row>
    <row r="2041" spans="5:5" x14ac:dyDescent="0.25">
      <c r="E2041"/>
    </row>
    <row r="2042" spans="5:5" x14ac:dyDescent="0.25">
      <c r="E2042"/>
    </row>
    <row r="2043" spans="5:5" x14ac:dyDescent="0.25">
      <c r="E2043"/>
    </row>
    <row r="2044" spans="5:5" x14ac:dyDescent="0.25">
      <c r="E2044"/>
    </row>
    <row r="2045" spans="5:5" x14ac:dyDescent="0.25">
      <c r="E2045"/>
    </row>
    <row r="2046" spans="5:5" x14ac:dyDescent="0.25">
      <c r="E2046"/>
    </row>
    <row r="2047" spans="5:5" x14ac:dyDescent="0.25">
      <c r="E2047"/>
    </row>
    <row r="2048" spans="5:5" x14ac:dyDescent="0.25">
      <c r="E2048"/>
    </row>
    <row r="2049" spans="5:5" x14ac:dyDescent="0.25">
      <c r="E2049"/>
    </row>
    <row r="2050" spans="5:5" x14ac:dyDescent="0.25">
      <c r="E2050"/>
    </row>
    <row r="2051" spans="5:5" x14ac:dyDescent="0.25">
      <c r="E2051"/>
    </row>
    <row r="2052" spans="5:5" x14ac:dyDescent="0.25">
      <c r="E2052"/>
    </row>
    <row r="2053" spans="5:5" x14ac:dyDescent="0.25">
      <c r="E2053"/>
    </row>
    <row r="2054" spans="5:5" x14ac:dyDescent="0.25">
      <c r="E2054"/>
    </row>
    <row r="2055" spans="5:5" x14ac:dyDescent="0.25">
      <c r="E2055"/>
    </row>
    <row r="2056" spans="5:5" x14ac:dyDescent="0.25">
      <c r="E2056"/>
    </row>
    <row r="2057" spans="5:5" x14ac:dyDescent="0.25">
      <c r="E2057"/>
    </row>
    <row r="2058" spans="5:5" x14ac:dyDescent="0.25">
      <c r="E2058"/>
    </row>
    <row r="2059" spans="5:5" x14ac:dyDescent="0.25">
      <c r="E2059"/>
    </row>
    <row r="2060" spans="5:5" x14ac:dyDescent="0.25">
      <c r="E2060"/>
    </row>
    <row r="2061" spans="5:5" x14ac:dyDescent="0.25">
      <c r="E2061"/>
    </row>
    <row r="2062" spans="5:5" x14ac:dyDescent="0.25">
      <c r="E2062"/>
    </row>
    <row r="2063" spans="5:5" x14ac:dyDescent="0.25">
      <c r="E2063"/>
    </row>
    <row r="2064" spans="5:5" x14ac:dyDescent="0.25">
      <c r="E2064"/>
    </row>
    <row r="2065" spans="5:5" x14ac:dyDescent="0.25">
      <c r="E2065"/>
    </row>
    <row r="2066" spans="5:5" x14ac:dyDescent="0.25">
      <c r="E2066"/>
    </row>
    <row r="2067" spans="5:5" x14ac:dyDescent="0.25">
      <c r="E2067"/>
    </row>
    <row r="2068" spans="5:5" x14ac:dyDescent="0.25">
      <c r="E2068"/>
    </row>
    <row r="2069" spans="5:5" x14ac:dyDescent="0.25">
      <c r="E2069"/>
    </row>
    <row r="2070" spans="5:5" x14ac:dyDescent="0.25">
      <c r="E2070"/>
    </row>
    <row r="2071" spans="5:5" x14ac:dyDescent="0.25">
      <c r="E2071"/>
    </row>
    <row r="2072" spans="5:5" x14ac:dyDescent="0.25">
      <c r="E2072"/>
    </row>
    <row r="2073" spans="5:5" x14ac:dyDescent="0.25">
      <c r="E2073"/>
    </row>
    <row r="2074" spans="5:5" x14ac:dyDescent="0.25">
      <c r="E2074"/>
    </row>
    <row r="2075" spans="5:5" x14ac:dyDescent="0.25">
      <c r="E2075"/>
    </row>
    <row r="2076" spans="5:5" x14ac:dyDescent="0.25">
      <c r="E2076"/>
    </row>
    <row r="2077" spans="5:5" x14ac:dyDescent="0.25">
      <c r="E2077"/>
    </row>
    <row r="2078" spans="5:5" x14ac:dyDescent="0.25">
      <c r="E2078"/>
    </row>
    <row r="2079" spans="5:5" x14ac:dyDescent="0.25">
      <c r="E2079"/>
    </row>
    <row r="2080" spans="5:5" x14ac:dyDescent="0.25">
      <c r="E2080"/>
    </row>
    <row r="2081" spans="5:5" x14ac:dyDescent="0.25">
      <c r="E2081"/>
    </row>
    <row r="2082" spans="5:5" x14ac:dyDescent="0.25">
      <c r="E2082"/>
    </row>
    <row r="2083" spans="5:5" x14ac:dyDescent="0.25">
      <c r="E2083"/>
    </row>
    <row r="2084" spans="5:5" x14ac:dyDescent="0.25">
      <c r="E2084"/>
    </row>
    <row r="2085" spans="5:5" x14ac:dyDescent="0.25">
      <c r="E2085"/>
    </row>
    <row r="2086" spans="5:5" x14ac:dyDescent="0.25">
      <c r="E2086"/>
    </row>
    <row r="2087" spans="5:5" x14ac:dyDescent="0.25">
      <c r="E2087"/>
    </row>
    <row r="2088" spans="5:5" x14ac:dyDescent="0.25">
      <c r="E2088"/>
    </row>
    <row r="2089" spans="5:5" x14ac:dyDescent="0.25">
      <c r="E2089"/>
    </row>
    <row r="2090" spans="5:5" x14ac:dyDescent="0.25">
      <c r="E2090"/>
    </row>
    <row r="2091" spans="5:5" x14ac:dyDescent="0.25">
      <c r="E2091"/>
    </row>
    <row r="2092" spans="5:5" x14ac:dyDescent="0.25">
      <c r="E2092"/>
    </row>
    <row r="2093" spans="5:5" x14ac:dyDescent="0.25">
      <c r="E2093"/>
    </row>
    <row r="2094" spans="5:5" x14ac:dyDescent="0.25">
      <c r="E2094"/>
    </row>
    <row r="2095" spans="5:5" x14ac:dyDescent="0.25">
      <c r="E2095"/>
    </row>
    <row r="2096" spans="5:5" x14ac:dyDescent="0.25">
      <c r="E2096"/>
    </row>
    <row r="2097" spans="5:5" x14ac:dyDescent="0.25">
      <c r="E2097"/>
    </row>
    <row r="2098" spans="5:5" x14ac:dyDescent="0.25">
      <c r="E2098"/>
    </row>
    <row r="2099" spans="5:5" x14ac:dyDescent="0.25">
      <c r="E2099"/>
    </row>
    <row r="2100" spans="5:5" x14ac:dyDescent="0.25">
      <c r="E2100"/>
    </row>
    <row r="2101" spans="5:5" x14ac:dyDescent="0.25">
      <c r="E2101"/>
    </row>
    <row r="2102" spans="5:5" x14ac:dyDescent="0.25">
      <c r="E2102"/>
    </row>
    <row r="2103" spans="5:5" x14ac:dyDescent="0.25">
      <c r="E2103"/>
    </row>
    <row r="2104" spans="5:5" x14ac:dyDescent="0.25">
      <c r="E2104"/>
    </row>
    <row r="2105" spans="5:5" x14ac:dyDescent="0.25">
      <c r="E2105"/>
    </row>
    <row r="2106" spans="5:5" x14ac:dyDescent="0.25">
      <c r="E2106"/>
    </row>
    <row r="2107" spans="5:5" x14ac:dyDescent="0.25">
      <c r="E2107"/>
    </row>
    <row r="2108" spans="5:5" x14ac:dyDescent="0.25">
      <c r="E2108"/>
    </row>
    <row r="2109" spans="5:5" x14ac:dyDescent="0.25">
      <c r="E2109"/>
    </row>
    <row r="2110" spans="5:5" x14ac:dyDescent="0.25">
      <c r="E2110"/>
    </row>
    <row r="2111" spans="5:5" x14ac:dyDescent="0.25">
      <c r="E2111"/>
    </row>
    <row r="2112" spans="5:5" x14ac:dyDescent="0.25">
      <c r="E2112"/>
    </row>
    <row r="2113" spans="5:5" x14ac:dyDescent="0.25">
      <c r="E2113"/>
    </row>
    <row r="2114" spans="5:5" x14ac:dyDescent="0.25">
      <c r="E2114"/>
    </row>
    <row r="2115" spans="5:5" x14ac:dyDescent="0.25">
      <c r="E2115"/>
    </row>
    <row r="2116" spans="5:5" x14ac:dyDescent="0.25">
      <c r="E2116"/>
    </row>
    <row r="2117" spans="5:5" x14ac:dyDescent="0.25">
      <c r="E2117"/>
    </row>
    <row r="2118" spans="5:5" x14ac:dyDescent="0.25">
      <c r="E2118"/>
    </row>
    <row r="2119" spans="5:5" x14ac:dyDescent="0.25">
      <c r="E2119"/>
    </row>
    <row r="2120" spans="5:5" x14ac:dyDescent="0.25">
      <c r="E2120"/>
    </row>
    <row r="2121" spans="5:5" x14ac:dyDescent="0.25">
      <c r="E2121"/>
    </row>
    <row r="2122" spans="5:5" x14ac:dyDescent="0.25">
      <c r="E2122"/>
    </row>
    <row r="2123" spans="5:5" x14ac:dyDescent="0.25">
      <c r="E2123"/>
    </row>
    <row r="2124" spans="5:5" x14ac:dyDescent="0.25">
      <c r="E2124"/>
    </row>
    <row r="2125" spans="5:5" x14ac:dyDescent="0.25">
      <c r="E2125"/>
    </row>
    <row r="2126" spans="5:5" x14ac:dyDescent="0.25">
      <c r="E2126"/>
    </row>
    <row r="2127" spans="5:5" x14ac:dyDescent="0.25">
      <c r="E2127"/>
    </row>
    <row r="2128" spans="5:5" x14ac:dyDescent="0.25">
      <c r="E2128"/>
    </row>
    <row r="2129" spans="5:5" x14ac:dyDescent="0.25">
      <c r="E2129"/>
    </row>
    <row r="2130" spans="5:5" x14ac:dyDescent="0.25">
      <c r="E2130"/>
    </row>
    <row r="2131" spans="5:5" x14ac:dyDescent="0.25">
      <c r="E2131"/>
    </row>
    <row r="2132" spans="5:5" x14ac:dyDescent="0.25">
      <c r="E2132"/>
    </row>
    <row r="2133" spans="5:5" x14ac:dyDescent="0.25">
      <c r="E2133"/>
    </row>
    <row r="2134" spans="5:5" x14ac:dyDescent="0.25">
      <c r="E2134"/>
    </row>
    <row r="2135" spans="5:5" x14ac:dyDescent="0.25">
      <c r="E2135"/>
    </row>
    <row r="2136" spans="5:5" x14ac:dyDescent="0.25">
      <c r="E2136"/>
    </row>
    <row r="2137" spans="5:5" x14ac:dyDescent="0.25">
      <c r="E2137"/>
    </row>
    <row r="2138" spans="5:5" x14ac:dyDescent="0.25">
      <c r="E2138"/>
    </row>
    <row r="2139" spans="5:5" x14ac:dyDescent="0.25">
      <c r="E2139"/>
    </row>
    <row r="2140" spans="5:5" x14ac:dyDescent="0.25">
      <c r="E2140"/>
    </row>
    <row r="2141" spans="5:5" x14ac:dyDescent="0.25">
      <c r="E2141"/>
    </row>
    <row r="2142" spans="5:5" x14ac:dyDescent="0.25">
      <c r="E2142"/>
    </row>
    <row r="2143" spans="5:5" x14ac:dyDescent="0.25">
      <c r="E2143"/>
    </row>
    <row r="2144" spans="5:5" x14ac:dyDescent="0.25">
      <c r="E2144"/>
    </row>
    <row r="2145" spans="5:5" x14ac:dyDescent="0.25">
      <c r="E2145"/>
    </row>
    <row r="2146" spans="5:5" x14ac:dyDescent="0.25">
      <c r="E2146"/>
    </row>
    <row r="2147" spans="5:5" x14ac:dyDescent="0.25">
      <c r="E2147"/>
    </row>
    <row r="2148" spans="5:5" x14ac:dyDescent="0.25">
      <c r="E2148"/>
    </row>
    <row r="2149" spans="5:5" x14ac:dyDescent="0.25">
      <c r="E2149"/>
    </row>
    <row r="2150" spans="5:5" x14ac:dyDescent="0.25">
      <c r="E2150"/>
    </row>
    <row r="2151" spans="5:5" x14ac:dyDescent="0.25">
      <c r="E2151"/>
    </row>
    <row r="2152" spans="5:5" x14ac:dyDescent="0.25">
      <c r="E2152"/>
    </row>
    <row r="2153" spans="5:5" x14ac:dyDescent="0.25">
      <c r="E2153"/>
    </row>
    <row r="2154" spans="5:5" x14ac:dyDescent="0.25">
      <c r="E2154"/>
    </row>
    <row r="2155" spans="5:5" x14ac:dyDescent="0.25">
      <c r="E2155"/>
    </row>
    <row r="2156" spans="5:5" x14ac:dyDescent="0.25">
      <c r="E2156"/>
    </row>
    <row r="2157" spans="5:5" x14ac:dyDescent="0.25">
      <c r="E2157"/>
    </row>
    <row r="2158" spans="5:5" x14ac:dyDescent="0.25">
      <c r="E2158"/>
    </row>
    <row r="2159" spans="5:5" x14ac:dyDescent="0.25">
      <c r="E2159"/>
    </row>
    <row r="2160" spans="5:5" x14ac:dyDescent="0.25">
      <c r="E2160"/>
    </row>
    <row r="2161" spans="5:5" x14ac:dyDescent="0.25">
      <c r="E2161"/>
    </row>
    <row r="2162" spans="5:5" x14ac:dyDescent="0.25">
      <c r="E2162"/>
    </row>
    <row r="2163" spans="5:5" x14ac:dyDescent="0.25">
      <c r="E2163"/>
    </row>
    <row r="2164" spans="5:5" x14ac:dyDescent="0.25">
      <c r="E2164"/>
    </row>
    <row r="2165" spans="5:5" x14ac:dyDescent="0.25">
      <c r="E2165"/>
    </row>
    <row r="2166" spans="5:5" x14ac:dyDescent="0.25">
      <c r="E2166"/>
    </row>
    <row r="2167" spans="5:5" x14ac:dyDescent="0.25">
      <c r="E2167"/>
    </row>
    <row r="2168" spans="5:5" x14ac:dyDescent="0.25">
      <c r="E2168"/>
    </row>
    <row r="2169" spans="5:5" x14ac:dyDescent="0.25">
      <c r="E2169"/>
    </row>
    <row r="2170" spans="5:5" x14ac:dyDescent="0.25">
      <c r="E2170"/>
    </row>
    <row r="2171" spans="5:5" x14ac:dyDescent="0.25">
      <c r="E2171"/>
    </row>
    <row r="2172" spans="5:5" x14ac:dyDescent="0.25">
      <c r="E2172"/>
    </row>
    <row r="2173" spans="5:5" x14ac:dyDescent="0.25">
      <c r="E2173"/>
    </row>
    <row r="2174" spans="5:5" x14ac:dyDescent="0.25">
      <c r="E2174"/>
    </row>
    <row r="2175" spans="5:5" x14ac:dyDescent="0.25">
      <c r="E2175"/>
    </row>
    <row r="2176" spans="5:5" x14ac:dyDescent="0.25">
      <c r="E2176"/>
    </row>
    <row r="2177" spans="5:5" x14ac:dyDescent="0.25">
      <c r="E2177"/>
    </row>
    <row r="2178" spans="5:5" x14ac:dyDescent="0.25">
      <c r="E2178"/>
    </row>
    <row r="2179" spans="5:5" x14ac:dyDescent="0.25">
      <c r="E2179"/>
    </row>
    <row r="2180" spans="5:5" x14ac:dyDescent="0.25">
      <c r="E2180"/>
    </row>
    <row r="2181" spans="5:5" x14ac:dyDescent="0.25">
      <c r="E2181"/>
    </row>
    <row r="2182" spans="5:5" x14ac:dyDescent="0.25">
      <c r="E2182"/>
    </row>
    <row r="2183" spans="5:5" x14ac:dyDescent="0.25">
      <c r="E2183"/>
    </row>
    <row r="2184" spans="5:5" x14ac:dyDescent="0.25">
      <c r="E2184"/>
    </row>
    <row r="2185" spans="5:5" x14ac:dyDescent="0.25">
      <c r="E2185"/>
    </row>
    <row r="2186" spans="5:5" x14ac:dyDescent="0.25">
      <c r="E2186"/>
    </row>
    <row r="2187" spans="5:5" x14ac:dyDescent="0.25">
      <c r="E2187"/>
    </row>
    <row r="2188" spans="5:5" x14ac:dyDescent="0.25">
      <c r="E2188"/>
    </row>
    <row r="2189" spans="5:5" x14ac:dyDescent="0.25">
      <c r="E2189"/>
    </row>
    <row r="2190" spans="5:5" x14ac:dyDescent="0.25">
      <c r="E2190"/>
    </row>
    <row r="2191" spans="5:5" x14ac:dyDescent="0.25">
      <c r="E2191"/>
    </row>
    <row r="2192" spans="5:5" x14ac:dyDescent="0.25">
      <c r="E2192"/>
    </row>
    <row r="2193" spans="5:5" x14ac:dyDescent="0.25">
      <c r="E2193"/>
    </row>
    <row r="2194" spans="5:5" x14ac:dyDescent="0.25">
      <c r="E2194"/>
    </row>
    <row r="2195" spans="5:5" x14ac:dyDescent="0.25">
      <c r="E2195"/>
    </row>
    <row r="2196" spans="5:5" x14ac:dyDescent="0.25">
      <c r="E2196"/>
    </row>
    <row r="2197" spans="5:5" x14ac:dyDescent="0.25">
      <c r="E2197"/>
    </row>
    <row r="2198" spans="5:5" x14ac:dyDescent="0.25">
      <c r="E2198"/>
    </row>
    <row r="2199" spans="5:5" x14ac:dyDescent="0.25">
      <c r="E2199"/>
    </row>
    <row r="2200" spans="5:5" x14ac:dyDescent="0.25">
      <c r="E2200"/>
    </row>
    <row r="2201" spans="5:5" x14ac:dyDescent="0.25">
      <c r="E2201"/>
    </row>
    <row r="2202" spans="5:5" x14ac:dyDescent="0.25">
      <c r="E2202"/>
    </row>
    <row r="2203" spans="5:5" x14ac:dyDescent="0.25">
      <c r="E2203"/>
    </row>
    <row r="2204" spans="5:5" x14ac:dyDescent="0.25">
      <c r="E2204"/>
    </row>
    <row r="2205" spans="5:5" x14ac:dyDescent="0.25">
      <c r="E2205"/>
    </row>
    <row r="2206" spans="5:5" x14ac:dyDescent="0.25">
      <c r="E2206"/>
    </row>
    <row r="2207" spans="5:5" x14ac:dyDescent="0.25">
      <c r="E2207"/>
    </row>
    <row r="2208" spans="5:5" x14ac:dyDescent="0.25">
      <c r="E2208"/>
    </row>
    <row r="2209" spans="5:5" x14ac:dyDescent="0.25">
      <c r="E2209"/>
    </row>
  </sheetData>
  <mergeCells count="2">
    <mergeCell ref="B2:E2"/>
    <mergeCell ref="B184:E18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08:51 10/08/2020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5355E4F-8FA5-4562-92E1-C1484BA1954A}">
  <ds:schemaRefs/>
</ds:datastoreItem>
</file>

<file path=customXml/itemProps2.xml><?xml version="1.0" encoding="utf-8"?>
<ds:datastoreItem xmlns:ds="http://schemas.openxmlformats.org/officeDocument/2006/customXml" ds:itemID="{2E7F6B98-9D6E-450F-9E22-2C2D3FBB854A}">
  <ds:schemaRefs/>
</ds:datastoreItem>
</file>

<file path=customXml/itemProps3.xml><?xml version="1.0" encoding="utf-8"?>
<ds:datastoreItem xmlns:ds="http://schemas.openxmlformats.org/officeDocument/2006/customXml" ds:itemID="{7A7E4D56-178C-485B-8B5F-17269672B1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 Exposure</vt:lpstr>
      <vt:lpstr>Top 10 Issuer</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Sawant, Tanvi (India)</cp:lastModifiedBy>
  <dcterms:created xsi:type="dcterms:W3CDTF">2020-08-07T10:28:55Z</dcterms:created>
  <dcterms:modified xsi:type="dcterms:W3CDTF">2020-08-14T13:27:16Z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