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ccounts\REPORTS\SEBI-Top 10 Holding and Sector Report\2017-18\Sep 2017\Final\"/>
    </mc:Choice>
  </mc:AlternateContent>
  <bookViews>
    <workbookView xWindow="120" yWindow="15" windowWidth="19020" windowHeight="11895" activeTab="1"/>
  </bookViews>
  <sheets>
    <sheet name="Sectoral Allocation" sheetId="1" r:id="rId1"/>
    <sheet name="Top 10 Issuer" sheetId="2" r:id="rId2"/>
  </sheets>
  <definedNames>
    <definedName name="_xlnm._FilterDatabase" localSheetId="0" hidden="1">'Sectoral Allocation'!$A$3:$G$707</definedName>
  </definedNames>
  <calcPr calcId="152511"/>
</workbook>
</file>

<file path=xl/calcChain.xml><?xml version="1.0" encoding="utf-8"?>
<calcChain xmlns="http://schemas.openxmlformats.org/spreadsheetml/2006/main">
  <c r="B683" i="1" l="1"/>
  <c r="B672" i="1"/>
  <c r="B662" i="1"/>
  <c r="B652" i="1"/>
  <c r="B642" i="1"/>
  <c r="B632" i="1"/>
  <c r="B612" i="1"/>
  <c r="B599" i="1"/>
  <c r="B586" i="1"/>
  <c r="B574" i="1"/>
  <c r="B564" i="1"/>
  <c r="B539" i="1"/>
  <c r="B528" i="1"/>
  <c r="B516" i="1"/>
  <c r="B496" i="1"/>
  <c r="B483" i="1"/>
  <c r="B472" i="1"/>
  <c r="B461" i="1"/>
  <c r="B450" i="1"/>
  <c r="B432" i="1"/>
  <c r="B425" i="1"/>
  <c r="B417" i="1"/>
  <c r="B410" i="1"/>
  <c r="B403" i="1"/>
  <c r="B391" i="1"/>
  <c r="B384" i="1"/>
  <c r="B366" i="1"/>
  <c r="B359" i="1"/>
  <c r="B352" i="1"/>
  <c r="B345" i="1"/>
  <c r="B321" i="1"/>
  <c r="B301" i="1"/>
  <c r="B282" i="1"/>
  <c r="B268" i="1"/>
  <c r="B251" i="1"/>
  <c r="B233" i="1"/>
  <c r="B224" i="1"/>
  <c r="B202" i="1"/>
  <c r="B195" i="1"/>
  <c r="B187" i="1"/>
  <c r="B164" i="1"/>
  <c r="B137" i="1"/>
  <c r="B130" i="1"/>
  <c r="B109" i="1"/>
  <c r="B91" i="1"/>
  <c r="B66" i="1"/>
  <c r="B41" i="1"/>
  <c r="B23" i="1"/>
</calcChain>
</file>

<file path=xl/sharedStrings.xml><?xml version="1.0" encoding="utf-8"?>
<sst xmlns="http://schemas.openxmlformats.org/spreadsheetml/2006/main" count="1128" uniqueCount="227">
  <si>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</si>
  <si>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</si>
  <si>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</si>
  <si>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</si>
  <si>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</si>
  <si>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</si>
  <si>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</si>
  <si>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</si>
  <si>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</si>
  <si>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</si>
  <si>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</si>
  <si>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</si>
  <si>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</si>
  <si>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</si>
  <si>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</si>
  <si>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</si>
  <si>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</si>
  <si>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</si>
  <si>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</si>
  <si>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</si>
  <si>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</si>
  <si>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</si>
  <si>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</si>
  <si>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</si>
  <si>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DSP BlackRock Small and Mid Cap Fund</t>
  </si>
  <si>
    <t>HEALTHCARE SERVICES</t>
  </si>
  <si>
    <t>DSP BlackRock Top 100 Equity Fund</t>
  </si>
  <si>
    <t>DSP BlackRock Tax Saver Fund</t>
  </si>
  <si>
    <t>DSP BlackRock World Agriculture Fund</t>
  </si>
  <si>
    <t>Mutual Fund</t>
  </si>
  <si>
    <t>DSP BlackRock Micro Cap Fund</t>
  </si>
  <si>
    <t>PAPER</t>
  </si>
  <si>
    <t>FINANCIAL SERVICES</t>
  </si>
  <si>
    <t>DSP BlackRock Balanced Fund</t>
  </si>
  <si>
    <t>G-Sec</t>
  </si>
  <si>
    <t>PFI</t>
  </si>
  <si>
    <t>DSP BlackRock Government Securities Fund</t>
  </si>
  <si>
    <t>DSP BlackRock Treasury Bill Fund</t>
  </si>
  <si>
    <t>T-Bill</t>
  </si>
  <si>
    <t>DSP BlackRock MIP Fund #</t>
  </si>
  <si>
    <t># Monthly income is not assured and is subject to availability of distributable surplus</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</si>
  <si>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</si>
  <si>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</si>
  <si>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</si>
  <si>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</si>
  <si>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</si>
  <si>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</si>
  <si>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</si>
  <si>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</si>
  <si>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</si>
  <si>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</si>
  <si>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</si>
  <si>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</si>
  <si>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</si>
  <si>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</si>
  <si>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</si>
  <si>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</si>
  <si>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DSP BlackRock Dual Advantage Fund - Series 29 - 40M</t>
  </si>
  <si>
    <t>INDEX OPTION</t>
  </si>
  <si>
    <t>DSP BlackRock Constant Maturity 10Y G-Sec Fund</t>
  </si>
  <si>
    <t>DSP BlackRock 3 Years Close Ended Equity Fund</t>
  </si>
  <si>
    <t>DSP BlackRock Dual Advantage Fund - Series 34 - 36M</t>
  </si>
  <si>
    <t>DSP BlackRock Dual Advantage Fund - Series 35 - 36M</t>
  </si>
  <si>
    <t>DSP BlackRock Dual Advantage Fund - Series 36 - 36M</t>
  </si>
  <si>
    <t>DSP BlackRock Ultra Short Term Fund</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</si>
  <si>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</si>
  <si>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</si>
  <si>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</si>
  <si>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</si>
  <si>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</si>
  <si>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</si>
  <si>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</si>
  <si>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</si>
  <si>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</si>
  <si>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</si>
  <si>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</si>
  <si>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</si>
  <si>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</si>
  <si>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</si>
  <si>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TELECOM</t>
  </si>
  <si>
    <t>MEDIA &amp; ENTERTAINMENT</t>
  </si>
  <si>
    <t>SERVICES</t>
  </si>
  <si>
    <t>Name of the Scheme</t>
  </si>
  <si>
    <t>Name of the issuer</t>
  </si>
  <si>
    <t>DSP BlackRock Equity Savings Fund (DSPBRESF)</t>
  </si>
  <si>
    <t>HDFC Bank Limited</t>
  </si>
  <si>
    <t>Cholamandalam Investment and Finance Company Limited</t>
  </si>
  <si>
    <t>RBL Bank Limited</t>
  </si>
  <si>
    <t>Clearing Corporation of India Ltd.</t>
  </si>
  <si>
    <t>India Grid Trust</t>
  </si>
  <si>
    <t>Housing Development Finance Corporation Limited</t>
  </si>
  <si>
    <t>IRB InvIT Fund</t>
  </si>
  <si>
    <t>Hindustan Petroleum Corporation Limited</t>
  </si>
  <si>
    <t>Yes Bank Limited</t>
  </si>
  <si>
    <t>GAIL (India)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</si>
  <si>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</si>
  <si>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</si>
  <si>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</si>
  <si>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</si>
  <si>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</si>
  <si>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</si>
  <si>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</si>
  <si>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DSP BlackRock Mutual Fund</t>
  </si>
  <si>
    <t>DSP BlackRock Equity Fund (DSPBREF)</t>
  </si>
  <si>
    <t>ITC Limited</t>
  </si>
  <si>
    <t>ICICI Bank Limited</t>
  </si>
  <si>
    <t>Bajaj Finance Limited</t>
  </si>
  <si>
    <t>State Bank of India</t>
  </si>
  <si>
    <t>Maruti Suzuki India Limited</t>
  </si>
  <si>
    <t>Dalmia Bharat Limited</t>
  </si>
  <si>
    <t>The Federal Bank Limited</t>
  </si>
  <si>
    <t>Sterlite Technologies Limited</t>
  </si>
  <si>
    <t>DSP BlackRock Top 100 Equity Fund (DSPBRTEF)</t>
  </si>
  <si>
    <t>IndusInd Bank Limited</t>
  </si>
  <si>
    <t>Larsen &amp; Toubro Limited</t>
  </si>
  <si>
    <t>Bharat Petroleum Corporation Limited</t>
  </si>
  <si>
    <t>DSP BlackRock Opportunities Fund (DSPBROF)</t>
  </si>
  <si>
    <t>Tata Steel Limited</t>
  </si>
  <si>
    <t>Vedanta Limited</t>
  </si>
  <si>
    <t>DSP BlackRock India T.I.G.E.R. Fund (The Infrastructure Growth and Economic Reforms Fund) (DSPBRITF)</t>
  </si>
  <si>
    <t>Techno Electric &amp; Engineering Company Limited</t>
  </si>
  <si>
    <t>DSP BlackRock Small and Mid Cap Fund (DSPBRSMF)</t>
  </si>
  <si>
    <t>Ashok Leyland Limited</t>
  </si>
  <si>
    <t>Exide Industries Limited</t>
  </si>
  <si>
    <t>SRF Limited</t>
  </si>
  <si>
    <t>Finolex Cables Limited</t>
  </si>
  <si>
    <t>DSP BlackRock Natural Resources and New Energy Fund (DSPBRNRNEF)</t>
  </si>
  <si>
    <t>Indian Oil Corporation Limited</t>
  </si>
  <si>
    <t>Reliance Industries Limited</t>
  </si>
  <si>
    <t>Hindalco Industries Limited</t>
  </si>
  <si>
    <t>DSP BlackRock Micro Cap Fund (DSPBRMCF)</t>
  </si>
  <si>
    <t>K.P.R. Mill Limited</t>
  </si>
  <si>
    <t>Sharda Cropchem Limited</t>
  </si>
  <si>
    <t>APL Apollo Tubes Limited</t>
  </si>
  <si>
    <t>DCB Bank Limited</t>
  </si>
  <si>
    <t>Aarti Industries Limited</t>
  </si>
  <si>
    <t>Atul Limited</t>
  </si>
  <si>
    <t>DSP BlackRock Focus 25 Fund (DSPBRF25F)</t>
  </si>
  <si>
    <t>DSP BlackRock Tax Saver Fund (DSPBRTSF)</t>
  </si>
  <si>
    <t>DSP BlackRock Balanced Fund (DSPBRBalF)</t>
  </si>
  <si>
    <t>Tata Sons Limited</t>
  </si>
  <si>
    <t>DSP BlackRock Banking &amp; PSU Debt Fund (DSPBRBPDF)</t>
  </si>
  <si>
    <t>Power Grid Corporation of India Limited</t>
  </si>
  <si>
    <t>Power Finance Corporation Limited</t>
  </si>
  <si>
    <t>Indian Railway Finance Corporation Limited</t>
  </si>
  <si>
    <t>Rural Electrification Corporation Limited</t>
  </si>
  <si>
    <t>National Bank for Agriculture and Rural Development</t>
  </si>
  <si>
    <t>Export-Import Bank of India</t>
  </si>
  <si>
    <t>Government of India</t>
  </si>
  <si>
    <t>National Highways Authority of India</t>
  </si>
  <si>
    <t>LIC Housing Finance Limited</t>
  </si>
  <si>
    <t>NTPC Limited</t>
  </si>
  <si>
    <t>DSP BlackRock Bond Fund (DSPBRBF)</t>
  </si>
  <si>
    <t>Tata Motors Limited</t>
  </si>
  <si>
    <t>Axis Bank Limited</t>
  </si>
  <si>
    <t>Reliance Utilities and Power Private Limited</t>
  </si>
  <si>
    <t>Bank of Baroda</t>
  </si>
  <si>
    <t>East-North Interconnection Company Limited</t>
  </si>
  <si>
    <t>DSP BlackRock Constant Maturity 10Y G-Sec Fund (DSPBRCM10YGF)</t>
  </si>
  <si>
    <t>DSP BlackRock Income Opportunities Fund (DSPBRIOF)</t>
  </si>
  <si>
    <t>KKR India Financial Services Private Limited</t>
  </si>
  <si>
    <t>IL&amp;FS Energy Development Company Limited</t>
  </si>
  <si>
    <t>IL&amp;FS Transportation Networks Limited</t>
  </si>
  <si>
    <t>Janalakshmi Financial Services Limited</t>
  </si>
  <si>
    <t>Nirma Limited</t>
  </si>
  <si>
    <t>PNB Housing Finance Limited</t>
  </si>
  <si>
    <t>Aspire Home Finance Corporation Limited</t>
  </si>
  <si>
    <t>DSP BlackRock Liquidity Fund (DSPBRLF)</t>
  </si>
  <si>
    <t>Indiabulls Housing Finance Limited</t>
  </si>
  <si>
    <t>IDFC Bank Limited</t>
  </si>
  <si>
    <t>SBI Cards &amp; Payment Services Private Limited</t>
  </si>
  <si>
    <t>DSP BlackRock Money Manager Fund (DSPBRMMF)</t>
  </si>
  <si>
    <t>Sun Pharma Laboratories Limited</t>
  </si>
  <si>
    <t>DSP BlackRock Short Term Fund (DSPBRSTF)</t>
  </si>
  <si>
    <t>Small Industries Development Bank of India</t>
  </si>
  <si>
    <t>ONGC Mangalore Petrochemicals Limited</t>
  </si>
  <si>
    <t>DSP BlackRock Strategic Bond Fund (DSPBRSBF)</t>
  </si>
  <si>
    <t>Dalmia Cement (Bharat) Limited</t>
  </si>
  <si>
    <t>DSP BlackRock Treasury Bill Fund (DSPBRTBF)</t>
  </si>
  <si>
    <t>DSP BlackRock Ultra Short Term Fund (DSPBRUSTF)</t>
  </si>
  <si>
    <t>Shriram Transport Finance Company Limited</t>
  </si>
  <si>
    <t>DSP BlackRock Government Securities Fund (DSPBRGF)</t>
  </si>
  <si>
    <t>Sobha Limited</t>
  </si>
  <si>
    <t>Piramal Enterprises Limited</t>
  </si>
  <si>
    <t>Sundaram BNP Paribas Home Finance Limited</t>
  </si>
  <si>
    <t>Blue Star Limited</t>
  </si>
  <si>
    <t>Eris Lifesciences Limited</t>
  </si>
  <si>
    <t>NIFTY Index</t>
  </si>
  <si>
    <t>NHPC Limited</t>
  </si>
  <si>
    <t>Aditya Birla Finance Limited</t>
  </si>
  <si>
    <t>Petronet LNG Limited</t>
  </si>
  <si>
    <t>JM Financial Credit Solutions Limited</t>
  </si>
  <si>
    <t>Shapoorji Pallonji Energy (Gujarat) Private Limited</t>
  </si>
  <si>
    <t>Hero MotoCorp Limited</t>
  </si>
  <si>
    <t>Hindustan Unilever Limited</t>
  </si>
  <si>
    <t>Infosys Limited</t>
  </si>
  <si>
    <t>Bajaj Auto Limited</t>
  </si>
  <si>
    <t>Asian Paints Limited</t>
  </si>
  <si>
    <t>CLP Wind Farms (India) Private Limited</t>
  </si>
  <si>
    <t>Reliance Jio Infocomm Limited</t>
  </si>
  <si>
    <t>Galina Consultancy Services Private Limited</t>
  </si>
  <si>
    <t>Crompton Greaves Consumer Electricals Limited</t>
  </si>
  <si>
    <t>Forbes &amp; Company Ltd.</t>
  </si>
  <si>
    <t>India Infoline Housing Finance Limited</t>
  </si>
  <si>
    <t>DSP BlackRock Dual Advantage Fund - Series 49- 42M</t>
  </si>
  <si>
    <t>DSP BlackRock FMP -  Series 204- 37M</t>
  </si>
  <si>
    <t>Mahindra &amp; Mahindra Financial Services Limited</t>
  </si>
  <si>
    <t>DSP BlackRock FMP -  Series 205- 37M</t>
  </si>
  <si>
    <t>HDB Financial Services Limited</t>
  </si>
  <si>
    <t>DSP BlackRock FMP -  Series 209- 37M</t>
  </si>
  <si>
    <t>Scheme Portfolio Holdings (Top 10 Issuer) As on 30-September-2017</t>
  </si>
  <si>
    <t>DSP BlackRock US Flexible^^ Equity Fund (DSPBRUSFEF)</t>
  </si>
  <si>
    <t>Eicher Motors Limited</t>
  </si>
  <si>
    <t>Kalpataru Power Transmission Limited</t>
  </si>
  <si>
    <t>Edelweiss Financial Services Limited</t>
  </si>
  <si>
    <t>CARE Ratings Limited</t>
  </si>
  <si>
    <t>Coal India Limited</t>
  </si>
  <si>
    <t>Somany Ceramics Limited</t>
  </si>
  <si>
    <t>ECL Finance Limited</t>
  </si>
  <si>
    <t>DSP BlackRock MIP$ Fund (DSPBMIPF)</t>
  </si>
  <si>
    <t>Edelweiss Commodities Services Limited</t>
  </si>
  <si>
    <t>Network18 Media &amp; Investments Limited</t>
  </si>
  <si>
    <t>Kotak Mahindra Bank Limited</t>
  </si>
  <si>
    <t>High Point Properties Private Limited</t>
  </si>
  <si>
    <t>Sector wise break up (As on 30-Sep-2017)</t>
  </si>
  <si>
    <t>DSP BlackRock Opportunities Fund</t>
  </si>
  <si>
    <t># Monthly income is not assured and is subject to availability of distributable surplus.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</si>
</sst>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sz val="11"/>
      <color theme="1"/>
      <name val="Calibri"/>
      <family val="2"/>
      <scheme val="minor"/>
    </font>
    <font>
      <sz val="11"/>
      <color theme="1"/>
      <name val="Calibri"/>
      <family val="2"/>
    </font>
    <font>
      <b/>
      <sz val="11"/>
      <color theme="1"/>
      <name val="Calibri"/>
      <family val="2"/>
    </font>
    <font>
      <b/>
      <sz val="11"/>
      <color theme="1"/>
      <name val="Calibri"/>
      <family val="2"/>
      <scheme val="minor"/>
    </font>
    <font>
      <b/>
      <sz val="10"/>
      <color theme="1"/>
      <name val="Trebuchet MS"/>
      <family val="2"/>
    </font>
    <font>
      <sz val="10"/>
      <color theme="1"/>
      <name val="Trebuchet MS"/>
      <family val="2"/>
    </font>
    <font>
      <sz val="11"/>
      <name val="Calibri"/>
      <family val="2"/>
      <scheme val="minor"/>
    </font>
    <font>
      <b/>
      <sz val="11"/>
      <name val="Calibri"/>
      <family val="2"/>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9" fontId="2" fillId="0" borderId="0" applyFont="0" applyFill="0" applyBorder="0" applyAlignment="0" applyProtection="0"/>
  </cellStyleXfs>
  <cellXfs count="44">
    <xf numFmtId="0" fontId="0" fillId="0" borderId="0" xfId="0"/>
    <xf numFmtId="0" fontId="3" fillId="0" borderId="0" xfId="0" applyFont="1"/>
    <xf numFmtId="0" fontId="4" fillId="0" borderId="5" xfId="0" applyFont="1" applyBorder="1" applyAlignment="1">
      <alignment wrapText="1"/>
    </xf>
    <xf numFmtId="0" fontId="4" fillId="0" borderId="5" xfId="0" applyFont="1" applyBorder="1"/>
    <xf numFmtId="10" fontId="4" fillId="0" borderId="5" xfId="2" applyNumberFormat="1" applyFont="1" applyBorder="1"/>
    <xf numFmtId="0" fontId="4" fillId="0" borderId="0" xfId="0" applyFont="1"/>
    <xf numFmtId="10" fontId="3" fillId="0" borderId="0" xfId="2" applyNumberFormat="1" applyFont="1"/>
    <xf numFmtId="0" fontId="3" fillId="0" borderId="0" xfId="0" applyFont="1" applyFill="1"/>
    <xf numFmtId="0" fontId="3" fillId="0" borderId="0" xfId="0" applyFont="1" applyFill="1" applyBorder="1"/>
    <xf numFmtId="10" fontId="3" fillId="0" borderId="0" xfId="0" applyNumberFormat="1" applyFont="1" applyFill="1" applyBorder="1"/>
    <xf numFmtId="10" fontId="3" fillId="0" borderId="0" xfId="0" applyNumberFormat="1" applyFont="1" applyFill="1"/>
    <xf numFmtId="0" fontId="6" fillId="0" borderId="2" xfId="0" applyFont="1" applyFill="1" applyBorder="1" applyAlignment="1">
      <alignment vertical="top" wrapText="1"/>
    </xf>
    <xf numFmtId="0" fontId="7" fillId="0" borderId="2" xfId="0" applyFont="1" applyBorder="1" applyAlignment="1">
      <alignment vertical="top" wrapText="1"/>
    </xf>
    <xf numFmtId="10" fontId="7" fillId="0" borderId="4" xfId="2" applyNumberFormat="1" applyFont="1" applyBorder="1" applyAlignment="1">
      <alignment vertical="top" wrapText="1"/>
    </xf>
    <xf numFmtId="0" fontId="5" fillId="0" borderId="0" xfId="0" applyFont="1"/>
    <xf numFmtId="10" fontId="0" fillId="0" borderId="0" xfId="2" applyNumberFormat="1" applyFont="1"/>
    <xf numFmtId="0" fontId="5" fillId="0" borderId="4" xfId="0" applyFont="1" applyFill="1" applyBorder="1"/>
    <xf numFmtId="0" fontId="0" fillId="0" borderId="4" xfId="0" applyFont="1" applyFill="1" applyBorder="1"/>
    <xf numFmtId="10" fontId="0" fillId="0" borderId="4" xfId="0" applyNumberFormat="1" applyFont="1" applyFill="1" applyBorder="1"/>
    <xf numFmtId="0" fontId="0" fillId="0" borderId="0" xfId="0" applyFont="1" applyFill="1"/>
    <xf numFmtId="10" fontId="5" fillId="0" borderId="4" xfId="0" applyNumberFormat="1" applyFont="1" applyFill="1" applyBorder="1"/>
    <xf numFmtId="0" fontId="8" fillId="0" borderId="4" xfId="0" applyNumberFormat="1" applyFont="1" applyFill="1" applyBorder="1"/>
    <xf numFmtId="0" fontId="8" fillId="0" borderId="5" xfId="0" applyNumberFormat="1" applyFont="1" applyFill="1" applyBorder="1"/>
    <xf numFmtId="0" fontId="8" fillId="0" borderId="6" xfId="0" applyNumberFormat="1" applyFont="1" applyFill="1" applyBorder="1"/>
    <xf numFmtId="10" fontId="0" fillId="0" borderId="0" xfId="0" applyNumberFormat="1" applyFont="1" applyFill="1" applyBorder="1"/>
    <xf numFmtId="10" fontId="9" fillId="0" borderId="4" xfId="0" applyNumberFormat="1" applyFont="1" applyFill="1" applyBorder="1"/>
    <xf numFmtId="10" fontId="5" fillId="0" borderId="2" xfId="0" applyNumberFormat="1" applyFont="1" applyFill="1" applyBorder="1" applyAlignment="1">
      <alignment horizontal="center" wrapText="1"/>
    </xf>
    <xf numFmtId="10" fontId="5" fillId="0" borderId="3" xfId="0" applyNumberFormat="1" applyFont="1" applyFill="1" applyBorder="1" applyAlignment="1">
      <alignment horizontal="center" wrapText="1"/>
    </xf>
    <xf numFmtId="10" fontId="9" fillId="0" borderId="2" xfId="0" applyNumberFormat="1" applyFont="1" applyFill="1" applyBorder="1" applyAlignment="1">
      <alignment horizontal="center" wrapText="1"/>
    </xf>
    <xf numFmtId="10" fontId="9" fillId="0" borderId="3" xfId="0" applyNumberFormat="1" applyFont="1" applyFill="1" applyBorder="1" applyAlignment="1">
      <alignment horizontal="center" wrapText="1"/>
    </xf>
    <xf numFmtId="10" fontId="5" fillId="0" borderId="2" xfId="0" applyNumberFormat="1" applyFont="1" applyFill="1" applyBorder="1" applyAlignment="1">
      <alignment horizontal="center"/>
    </xf>
    <xf numFmtId="10" fontId="5" fillId="0" borderId="3" xfId="0" applyNumberFormat="1" applyFont="1" applyFill="1" applyBorder="1" applyAlignment="1">
      <alignment horizontal="center"/>
    </xf>
    <xf numFmtId="10" fontId="0" fillId="0" borderId="4" xfId="0" applyNumberFormat="1" applyFont="1" applyFill="1" applyBorder="1" applyAlignment="1">
      <alignment vertical="top"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0" fillId="0" borderId="4" xfId="0" applyFont="1" applyFill="1" applyBorder="1" applyAlignment="1">
      <alignment horizontal="left"/>
    </xf>
    <xf numFmtId="10" fontId="9" fillId="0" borderId="2" xfId="0" applyNumberFormat="1" applyFont="1" applyFill="1" applyBorder="1" applyAlignment="1">
      <alignment horizontal="center"/>
    </xf>
    <xf numFmtId="10" fontId="9" fillId="0" borderId="3" xfId="0" applyNumberFormat="1" applyFont="1" applyFill="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4" xfId="0" applyFont="1" applyFill="1" applyBorder="1" applyAlignment="1">
      <alignment vertical="top" wrapText="1"/>
    </xf>
    <xf numFmtId="0" fontId="4" fillId="0" borderId="4" xfId="0" applyFont="1" applyFill="1" applyBorder="1" applyAlignment="1">
      <alignment horizontal="left"/>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3"/>
  <sheetViews>
    <sheetView topLeftCell="A379" workbookViewId="0">
      <selection activeCell="A392" sqref="A392:B392"/>
    </sheetView>
  </sheetViews>
  <sheetFormatPr defaultRowHeight="15" x14ac:dyDescent="0.25"/>
  <cols>
    <col min="1" max="1" width="38.28515625" style="19" bestFit="1" customWidth="1"/>
    <col min="2" max="2" width="51" style="19" bestFit="1" customWidth="1"/>
    <col min="3" max="6" width="9.140625" style="7"/>
    <col min="7" max="7" width="51" style="7" bestFit="1" customWidth="1"/>
    <col min="8" max="16384" width="9.140625" style="7"/>
  </cols>
  <sheetData>
    <row r="1" spans="1:2" x14ac:dyDescent="0.25">
      <c r="A1" s="33" t="s">
        <v>224</v>
      </c>
      <c r="B1" s="33"/>
    </row>
    <row r="2" spans="1:2" x14ac:dyDescent="0.25">
      <c r="A2" s="34" t="s">
        <v>0</v>
      </c>
      <c r="B2" s="35"/>
    </row>
    <row r="3" spans="1:2" x14ac:dyDescent="0.25">
      <c r="A3" s="16" t="s">
        <v>1</v>
      </c>
      <c r="B3" s="16" t="s">
        <v>2</v>
      </c>
    </row>
    <row r="4" spans="1:2" x14ac:dyDescent="0.25">
      <c r="A4" s="17" t="s">
        <v>3</v>
      </c>
      <c r="B4" s="18">
        <v>0.18506250393932203</v>
      </c>
    </row>
    <row r="5" spans="1:2" x14ac:dyDescent="0.25">
      <c r="A5" s="17" t="s">
        <v>4</v>
      </c>
      <c r="B5" s="18">
        <v>0.11058472078295824</v>
      </c>
    </row>
    <row r="6" spans="1:2" x14ac:dyDescent="0.25">
      <c r="A6" s="17" t="s">
        <v>5</v>
      </c>
      <c r="B6" s="18">
        <v>0.10249921366397138</v>
      </c>
    </row>
    <row r="7" spans="1:2" x14ac:dyDescent="0.25">
      <c r="A7" s="17" t="s">
        <v>6</v>
      </c>
      <c r="B7" s="18">
        <v>8.1872760190009608E-2</v>
      </c>
    </row>
    <row r="8" spans="1:2" x14ac:dyDescent="0.25">
      <c r="A8" s="17" t="s">
        <v>7</v>
      </c>
      <c r="B8" s="18">
        <v>7.5386667646661715E-2</v>
      </c>
    </row>
    <row r="9" spans="1:2" x14ac:dyDescent="0.25">
      <c r="A9" s="17" t="s">
        <v>11</v>
      </c>
      <c r="B9" s="18">
        <v>7.5288755278802938E-2</v>
      </c>
    </row>
    <row r="10" spans="1:2" x14ac:dyDescent="0.25">
      <c r="A10" s="17" t="s">
        <v>9</v>
      </c>
      <c r="B10" s="18">
        <v>6.1248935027161076E-2</v>
      </c>
    </row>
    <row r="11" spans="1:2" x14ac:dyDescent="0.25">
      <c r="A11" s="17" t="s">
        <v>10</v>
      </c>
      <c r="B11" s="18">
        <v>6.0361033676293627E-2</v>
      </c>
    </row>
    <row r="12" spans="1:2" x14ac:dyDescent="0.25">
      <c r="A12" s="17" t="s">
        <v>14</v>
      </c>
      <c r="B12" s="18">
        <v>4.241638669357653E-2</v>
      </c>
    </row>
    <row r="13" spans="1:2" x14ac:dyDescent="0.25">
      <c r="A13" s="17" t="s">
        <v>8</v>
      </c>
      <c r="B13" s="18">
        <v>3.6043882732395879E-2</v>
      </c>
    </row>
    <row r="14" spans="1:2" x14ac:dyDescent="0.25">
      <c r="A14" s="17" t="s">
        <v>15</v>
      </c>
      <c r="B14" s="18">
        <v>2.928020806818829E-2</v>
      </c>
    </row>
    <row r="15" spans="1:2" x14ac:dyDescent="0.25">
      <c r="A15" s="17" t="s">
        <v>18</v>
      </c>
      <c r="B15" s="18">
        <v>2.5711982026893704E-2</v>
      </c>
    </row>
    <row r="16" spans="1:2" x14ac:dyDescent="0.25">
      <c r="A16" s="17" t="s">
        <v>13</v>
      </c>
      <c r="B16" s="18">
        <v>2.2225763159950129E-2</v>
      </c>
    </row>
    <row r="17" spans="1:2" x14ac:dyDescent="0.25">
      <c r="A17" s="17" t="s">
        <v>79</v>
      </c>
      <c r="B17" s="18">
        <v>2.1325711673860822E-2</v>
      </c>
    </row>
    <row r="18" spans="1:2" x14ac:dyDescent="0.25">
      <c r="A18" s="17" t="s">
        <v>17</v>
      </c>
      <c r="B18" s="18">
        <v>1.9750363632414048E-2</v>
      </c>
    </row>
    <row r="19" spans="1:2" x14ac:dyDescent="0.25">
      <c r="A19" s="17" t="s">
        <v>12</v>
      </c>
      <c r="B19" s="18">
        <v>1.4984642068539526E-2</v>
      </c>
    </row>
    <row r="20" spans="1:2" x14ac:dyDescent="0.25">
      <c r="A20" s="17" t="s">
        <v>80</v>
      </c>
      <c r="B20" s="18">
        <v>1.4208739583869222E-2</v>
      </c>
    </row>
    <row r="21" spans="1:2" x14ac:dyDescent="0.25">
      <c r="A21" s="17" t="s">
        <v>16</v>
      </c>
      <c r="B21" s="18">
        <v>1.29996826322129E-2</v>
      </c>
    </row>
    <row r="22" spans="1:2" x14ac:dyDescent="0.25">
      <c r="A22" s="17" t="s">
        <v>19</v>
      </c>
      <c r="B22" s="18">
        <v>8.6999999999999994E-3</v>
      </c>
    </row>
    <row r="23" spans="1:2" x14ac:dyDescent="0.25">
      <c r="A23" s="17" t="s">
        <v>20</v>
      </c>
      <c r="B23" s="18">
        <f>SUM(B4:B22)</f>
        <v>0.9999519524770818</v>
      </c>
    </row>
    <row r="25" spans="1:2" x14ac:dyDescent="0.25">
      <c r="A25" s="30" t="s">
        <v>21</v>
      </c>
      <c r="B25" s="31"/>
    </row>
    <row r="26" spans="1:2" x14ac:dyDescent="0.25">
      <c r="A26" s="20" t="s">
        <v>1</v>
      </c>
      <c r="B26" s="16" t="s">
        <v>2</v>
      </c>
    </row>
    <row r="27" spans="1:2" x14ac:dyDescent="0.25">
      <c r="A27" s="18" t="s">
        <v>6</v>
      </c>
      <c r="B27" s="18">
        <v>0.22888461649847819</v>
      </c>
    </row>
    <row r="28" spans="1:2" x14ac:dyDescent="0.25">
      <c r="A28" s="18" t="s">
        <v>3</v>
      </c>
      <c r="B28" s="18">
        <v>0.18427660679546679</v>
      </c>
    </row>
    <row r="29" spans="1:2" x14ac:dyDescent="0.25">
      <c r="A29" s="18" t="s">
        <v>5</v>
      </c>
      <c r="B29" s="18">
        <v>0.1281430664679116</v>
      </c>
    </row>
    <row r="30" spans="1:2" x14ac:dyDescent="0.25">
      <c r="A30" s="18" t="s">
        <v>9</v>
      </c>
      <c r="B30" s="18">
        <v>9.7424891774120545E-2</v>
      </c>
    </row>
    <row r="31" spans="1:2" x14ac:dyDescent="0.25">
      <c r="A31" s="18" t="s">
        <v>14</v>
      </c>
      <c r="B31" s="18">
        <v>8.3565991836410169E-2</v>
      </c>
    </row>
    <row r="32" spans="1:2" x14ac:dyDescent="0.25">
      <c r="A32" s="18" t="s">
        <v>8</v>
      </c>
      <c r="B32" s="18">
        <v>5.5966292999160464E-2</v>
      </c>
    </row>
    <row r="33" spans="1:2" x14ac:dyDescent="0.25">
      <c r="A33" s="18" t="s">
        <v>10</v>
      </c>
      <c r="B33" s="18">
        <v>5.3193472514834875E-2</v>
      </c>
    </row>
    <row r="34" spans="1:2" x14ac:dyDescent="0.25">
      <c r="A34" s="18" t="s">
        <v>11</v>
      </c>
      <c r="B34" s="18">
        <v>5.2955416781445573E-2</v>
      </c>
    </row>
    <row r="35" spans="1:2" x14ac:dyDescent="0.25">
      <c r="A35" s="18" t="s">
        <v>81</v>
      </c>
      <c r="B35" s="18">
        <v>4.3642602639142727E-2</v>
      </c>
    </row>
    <row r="36" spans="1:2" x14ac:dyDescent="0.25">
      <c r="A36" s="18" t="s">
        <v>18</v>
      </c>
      <c r="B36" s="18">
        <v>3.8449210087982223E-2</v>
      </c>
    </row>
    <row r="37" spans="1:2" x14ac:dyDescent="0.25">
      <c r="A37" s="18" t="s">
        <v>4</v>
      </c>
      <c r="B37" s="18">
        <v>1.8220342265341225E-2</v>
      </c>
    </row>
    <row r="38" spans="1:2" x14ac:dyDescent="0.25">
      <c r="A38" s="18" t="s">
        <v>22</v>
      </c>
      <c r="B38" s="18">
        <v>1.3929858288987441E-2</v>
      </c>
    </row>
    <row r="39" spans="1:2" x14ac:dyDescent="0.25">
      <c r="A39" s="18" t="s">
        <v>23</v>
      </c>
      <c r="B39" s="18">
        <v>6.9999999999999999E-4</v>
      </c>
    </row>
    <row r="40" spans="1:2" x14ac:dyDescent="0.25">
      <c r="A40" s="21" t="s">
        <v>19</v>
      </c>
      <c r="B40" s="18">
        <v>5.9999999999999995E-4</v>
      </c>
    </row>
    <row r="41" spans="1:2" x14ac:dyDescent="0.25">
      <c r="A41" s="18" t="s">
        <v>20</v>
      </c>
      <c r="B41" s="18">
        <f>SUM(B27:B40)</f>
        <v>0.99995236894928174</v>
      </c>
    </row>
    <row r="43" spans="1:2" x14ac:dyDescent="0.25">
      <c r="A43" s="30" t="s">
        <v>225</v>
      </c>
      <c r="B43" s="31"/>
    </row>
    <row r="44" spans="1:2" x14ac:dyDescent="0.25">
      <c r="A44" s="20" t="s">
        <v>1</v>
      </c>
      <c r="B44" s="16" t="s">
        <v>2</v>
      </c>
    </row>
    <row r="45" spans="1:2" x14ac:dyDescent="0.25">
      <c r="A45" s="18" t="s">
        <v>3</v>
      </c>
      <c r="B45" s="18">
        <v>0.2085296369801462</v>
      </c>
    </row>
    <row r="46" spans="1:2" x14ac:dyDescent="0.25">
      <c r="A46" s="18" t="s">
        <v>5</v>
      </c>
      <c r="B46" s="18">
        <v>0.13053171578309397</v>
      </c>
    </row>
    <row r="47" spans="1:2" x14ac:dyDescent="0.25">
      <c r="A47" s="18" t="s">
        <v>6</v>
      </c>
      <c r="B47" s="18">
        <v>8.7018284808804566E-2</v>
      </c>
    </row>
    <row r="48" spans="1:2" x14ac:dyDescent="0.25">
      <c r="A48" s="18" t="s">
        <v>14</v>
      </c>
      <c r="B48" s="18">
        <v>8.37453010687738E-2</v>
      </c>
    </row>
    <row r="49" spans="1:2" x14ac:dyDescent="0.25">
      <c r="A49" s="18" t="s">
        <v>11</v>
      </c>
      <c r="B49" s="18">
        <v>7.5833146190364326E-2</v>
      </c>
    </row>
    <row r="50" spans="1:2" x14ac:dyDescent="0.25">
      <c r="A50" s="18" t="s">
        <v>4</v>
      </c>
      <c r="B50" s="18">
        <v>7.3173990800360675E-2</v>
      </c>
    </row>
    <row r="51" spans="1:2" x14ac:dyDescent="0.25">
      <c r="A51" s="18" t="s">
        <v>18</v>
      </c>
      <c r="B51" s="18">
        <v>5.9229878252977416E-2</v>
      </c>
    </row>
    <row r="52" spans="1:2" x14ac:dyDescent="0.25">
      <c r="A52" s="18" t="s">
        <v>7</v>
      </c>
      <c r="B52" s="18">
        <v>5.0433181734556243E-2</v>
      </c>
    </row>
    <row r="53" spans="1:2" x14ac:dyDescent="0.25">
      <c r="A53" s="18" t="s">
        <v>8</v>
      </c>
      <c r="B53" s="18">
        <v>4.4243281369844026E-2</v>
      </c>
    </row>
    <row r="54" spans="1:2" x14ac:dyDescent="0.25">
      <c r="A54" s="18" t="s">
        <v>9</v>
      </c>
      <c r="B54" s="18">
        <v>3.9647960862692094E-2</v>
      </c>
    </row>
    <row r="55" spans="1:2" x14ac:dyDescent="0.25">
      <c r="A55" s="18" t="s">
        <v>15</v>
      </c>
      <c r="B55" s="18">
        <v>3.0835593028399833E-2</v>
      </c>
    </row>
    <row r="56" spans="1:2" x14ac:dyDescent="0.25">
      <c r="A56" s="18" t="s">
        <v>10</v>
      </c>
      <c r="B56" s="18">
        <v>3.0339984722139751E-2</v>
      </c>
    </row>
    <row r="57" spans="1:2" x14ac:dyDescent="0.25">
      <c r="A57" s="18" t="s">
        <v>17</v>
      </c>
      <c r="B57" s="18">
        <v>2.7910753418638752E-2</v>
      </c>
    </row>
    <row r="58" spans="1:2" x14ac:dyDescent="0.25">
      <c r="A58" s="18" t="s">
        <v>13</v>
      </c>
      <c r="B58" s="18">
        <v>1.4338827636043815E-2</v>
      </c>
    </row>
    <row r="59" spans="1:2" x14ac:dyDescent="0.25">
      <c r="A59" s="18" t="s">
        <v>12</v>
      </c>
      <c r="B59" s="18">
        <v>1.418667010351108E-2</v>
      </c>
    </row>
    <row r="60" spans="1:2" x14ac:dyDescent="0.25">
      <c r="A60" s="18" t="s">
        <v>16</v>
      </c>
      <c r="B60" s="18">
        <v>1.3700940295077636E-2</v>
      </c>
    </row>
    <row r="61" spans="1:2" x14ac:dyDescent="0.25">
      <c r="A61" s="18" t="s">
        <v>81</v>
      </c>
      <c r="B61" s="18">
        <v>8.7755658274109114E-3</v>
      </c>
    </row>
    <row r="62" spans="1:2" x14ac:dyDescent="0.25">
      <c r="A62" s="18" t="s">
        <v>80</v>
      </c>
      <c r="B62" s="18">
        <v>7.4796837179151761E-3</v>
      </c>
    </row>
    <row r="63" spans="1:2" x14ac:dyDescent="0.25">
      <c r="A63" s="18" t="s">
        <v>79</v>
      </c>
      <c r="B63" s="18">
        <v>1.5885527960592452E-5</v>
      </c>
    </row>
    <row r="64" spans="1:2" x14ac:dyDescent="0.25">
      <c r="A64" s="18" t="s">
        <v>23</v>
      </c>
      <c r="B64" s="18">
        <v>2.9999999999999997E-4</v>
      </c>
    </row>
    <row r="65" spans="1:2" x14ac:dyDescent="0.25">
      <c r="A65" s="18" t="s">
        <v>19</v>
      </c>
      <c r="B65" s="18">
        <v>-2.9999999999999997E-4</v>
      </c>
    </row>
    <row r="66" spans="1:2" x14ac:dyDescent="0.25">
      <c r="A66" s="18" t="s">
        <v>20</v>
      </c>
      <c r="B66" s="18">
        <f>SUM(B45:B65)</f>
        <v>0.99997028212871086</v>
      </c>
    </row>
    <row r="68" spans="1:2" x14ac:dyDescent="0.25">
      <c r="A68" s="30" t="s">
        <v>24</v>
      </c>
      <c r="B68" s="31"/>
    </row>
    <row r="69" spans="1:2" x14ac:dyDescent="0.25">
      <c r="A69" s="20" t="s">
        <v>1</v>
      </c>
      <c r="B69" s="16" t="s">
        <v>2</v>
      </c>
    </row>
    <row r="70" spans="1:2" x14ac:dyDescent="0.25">
      <c r="A70" s="18" t="s">
        <v>3</v>
      </c>
      <c r="B70" s="18">
        <v>0.13401932746775372</v>
      </c>
    </row>
    <row r="71" spans="1:2" x14ac:dyDescent="0.25">
      <c r="A71" s="18" t="s">
        <v>9</v>
      </c>
      <c r="B71" s="18">
        <v>0.11088757539835913</v>
      </c>
    </row>
    <row r="72" spans="1:2" x14ac:dyDescent="0.25">
      <c r="A72" s="18" t="s">
        <v>11</v>
      </c>
      <c r="B72" s="18">
        <v>9.7768314075057289E-2</v>
      </c>
    </row>
    <row r="73" spans="1:2" x14ac:dyDescent="0.25">
      <c r="A73" s="18" t="s">
        <v>7</v>
      </c>
      <c r="B73" s="18">
        <v>9.6081902607452821E-2</v>
      </c>
    </row>
    <row r="74" spans="1:2" x14ac:dyDescent="0.25">
      <c r="A74" s="18" t="s">
        <v>12</v>
      </c>
      <c r="B74" s="18">
        <v>8.8224809431637796E-2</v>
      </c>
    </row>
    <row r="75" spans="1:2" x14ac:dyDescent="0.25">
      <c r="A75" s="18" t="s">
        <v>15</v>
      </c>
      <c r="B75" s="18">
        <v>6.8478882989243831E-2</v>
      </c>
    </row>
    <row r="76" spans="1:2" x14ac:dyDescent="0.25">
      <c r="A76" s="18" t="s">
        <v>18</v>
      </c>
      <c r="B76" s="18">
        <v>6.0220442115416356E-2</v>
      </c>
    </row>
    <row r="77" spans="1:2" x14ac:dyDescent="0.25">
      <c r="A77" s="18" t="s">
        <v>13</v>
      </c>
      <c r="B77" s="18">
        <v>5.9804000426237493E-2</v>
      </c>
    </row>
    <row r="78" spans="1:2" x14ac:dyDescent="0.25">
      <c r="A78" s="18" t="s">
        <v>6</v>
      </c>
      <c r="B78" s="18">
        <v>5.8546386567104959E-2</v>
      </c>
    </row>
    <row r="79" spans="1:2" x14ac:dyDescent="0.25">
      <c r="A79" s="18" t="s">
        <v>5</v>
      </c>
      <c r="B79" s="18">
        <v>4.6305098064065103E-2</v>
      </c>
    </row>
    <row r="80" spans="1:2" x14ac:dyDescent="0.25">
      <c r="A80" s="18" t="s">
        <v>22</v>
      </c>
      <c r="B80" s="18">
        <v>4.3497493985016469E-2</v>
      </c>
    </row>
    <row r="81" spans="1:2" x14ac:dyDescent="0.25">
      <c r="A81" s="18" t="s">
        <v>79</v>
      </c>
      <c r="B81" s="18">
        <v>2.7582190151271838E-2</v>
      </c>
    </row>
    <row r="82" spans="1:2" x14ac:dyDescent="0.25">
      <c r="A82" s="18" t="s">
        <v>10</v>
      </c>
      <c r="B82" s="18">
        <v>2.0596423433925981E-2</v>
      </c>
    </row>
    <row r="83" spans="1:2" x14ac:dyDescent="0.25">
      <c r="A83" s="18" t="s">
        <v>4</v>
      </c>
      <c r="B83" s="18">
        <v>1.8898747372196677E-2</v>
      </c>
    </row>
    <row r="84" spans="1:2" x14ac:dyDescent="0.25">
      <c r="A84" s="18" t="s">
        <v>17</v>
      </c>
      <c r="B84" s="18">
        <v>1.7292574328257766E-2</v>
      </c>
    </row>
    <row r="85" spans="1:2" x14ac:dyDescent="0.25">
      <c r="A85" s="18" t="s">
        <v>14</v>
      </c>
      <c r="B85" s="18">
        <v>1.628071410245361E-2</v>
      </c>
    </row>
    <row r="86" spans="1:2" x14ac:dyDescent="0.25">
      <c r="A86" s="18" t="s">
        <v>80</v>
      </c>
      <c r="B86" s="18">
        <v>1.4374269413086411E-2</v>
      </c>
    </row>
    <row r="87" spans="1:2" x14ac:dyDescent="0.25">
      <c r="A87" s="18" t="s">
        <v>25</v>
      </c>
      <c r="B87" s="18">
        <v>1.3775040676573404E-2</v>
      </c>
    </row>
    <row r="88" spans="1:2" x14ac:dyDescent="0.25">
      <c r="A88" s="22" t="s">
        <v>16</v>
      </c>
      <c r="B88" s="18">
        <v>9.3056791602912151E-3</v>
      </c>
    </row>
    <row r="89" spans="1:2" x14ac:dyDescent="0.25">
      <c r="A89" s="22" t="s">
        <v>81</v>
      </c>
      <c r="B89" s="18">
        <v>5.6665060967431022E-3</v>
      </c>
    </row>
    <row r="90" spans="1:2" x14ac:dyDescent="0.25">
      <c r="A90" s="23" t="s">
        <v>19</v>
      </c>
      <c r="B90" s="18">
        <v>-7.6E-3</v>
      </c>
    </row>
    <row r="91" spans="1:2" x14ac:dyDescent="0.25">
      <c r="A91" s="18" t="s">
        <v>20</v>
      </c>
      <c r="B91" s="18">
        <f>SUM(B70:B90)</f>
        <v>1.0000063778621449</v>
      </c>
    </row>
    <row r="93" spans="1:2" x14ac:dyDescent="0.25">
      <c r="A93" s="30" t="s">
        <v>26</v>
      </c>
      <c r="B93" s="31"/>
    </row>
    <row r="94" spans="1:2" x14ac:dyDescent="0.25">
      <c r="A94" s="20" t="s">
        <v>1</v>
      </c>
      <c r="B94" s="16" t="s">
        <v>2</v>
      </c>
    </row>
    <row r="95" spans="1:2" x14ac:dyDescent="0.25">
      <c r="A95" s="18" t="s">
        <v>3</v>
      </c>
      <c r="B95" s="18">
        <v>0.24907828552828071</v>
      </c>
    </row>
    <row r="96" spans="1:2" x14ac:dyDescent="0.25">
      <c r="A96" s="18" t="s">
        <v>7</v>
      </c>
      <c r="B96" s="18">
        <v>0.15199141508239103</v>
      </c>
    </row>
    <row r="97" spans="1:2" x14ac:dyDescent="0.25">
      <c r="A97" s="18" t="s">
        <v>5</v>
      </c>
      <c r="B97" s="18">
        <v>0.10214095007871241</v>
      </c>
    </row>
    <row r="98" spans="1:2" x14ac:dyDescent="0.25">
      <c r="A98" s="18" t="s">
        <v>11</v>
      </c>
      <c r="B98" s="18">
        <v>9.5560861162049968E-2</v>
      </c>
    </row>
    <row r="99" spans="1:2" x14ac:dyDescent="0.25">
      <c r="A99" s="18" t="s">
        <v>14</v>
      </c>
      <c r="B99" s="18">
        <v>7.7615529718535012E-2</v>
      </c>
    </row>
    <row r="100" spans="1:2" x14ac:dyDescent="0.25">
      <c r="A100" s="18" t="s">
        <v>4</v>
      </c>
      <c r="B100" s="18">
        <v>6.8380728760857309E-2</v>
      </c>
    </row>
    <row r="101" spans="1:2" x14ac:dyDescent="0.25">
      <c r="A101" s="18" t="s">
        <v>9</v>
      </c>
      <c r="B101" s="18">
        <v>5.2211644721155873E-2</v>
      </c>
    </row>
    <row r="102" spans="1:2" x14ac:dyDescent="0.25">
      <c r="A102" s="18" t="s">
        <v>6</v>
      </c>
      <c r="B102" s="18">
        <v>4.6966877932497715E-2</v>
      </c>
    </row>
    <row r="103" spans="1:2" x14ac:dyDescent="0.25">
      <c r="A103" s="18" t="s">
        <v>10</v>
      </c>
      <c r="B103" s="18">
        <v>4.237165476887482E-2</v>
      </c>
    </row>
    <row r="104" spans="1:2" x14ac:dyDescent="0.25">
      <c r="A104" s="18" t="s">
        <v>17</v>
      </c>
      <c r="B104" s="18">
        <v>3.9303136602549103E-2</v>
      </c>
    </row>
    <row r="105" spans="1:2" x14ac:dyDescent="0.25">
      <c r="A105" s="18" t="s">
        <v>8</v>
      </c>
      <c r="B105" s="18">
        <v>3.0541558706627704E-2</v>
      </c>
    </row>
    <row r="106" spans="1:2" x14ac:dyDescent="0.25">
      <c r="A106" s="18" t="s">
        <v>18</v>
      </c>
      <c r="B106" s="18">
        <v>3.0036230585314731E-2</v>
      </c>
    </row>
    <row r="107" spans="1:2" x14ac:dyDescent="0.25">
      <c r="A107" s="18" t="s">
        <v>15</v>
      </c>
      <c r="B107" s="18">
        <v>2.9958662370099164E-2</v>
      </c>
    </row>
    <row r="108" spans="1:2" x14ac:dyDescent="0.25">
      <c r="A108" s="23" t="s">
        <v>19</v>
      </c>
      <c r="B108" s="18">
        <v>-1.6199999999999999E-2</v>
      </c>
    </row>
    <row r="109" spans="1:2" x14ac:dyDescent="0.25">
      <c r="A109" s="18" t="s">
        <v>20</v>
      </c>
      <c r="B109" s="18">
        <f>SUM(B95:B108)</f>
        <v>0.99995753601794557</v>
      </c>
    </row>
    <row r="111" spans="1:2" x14ac:dyDescent="0.25">
      <c r="A111" s="30" t="s">
        <v>27</v>
      </c>
      <c r="B111" s="31"/>
    </row>
    <row r="112" spans="1:2" x14ac:dyDescent="0.25">
      <c r="A112" s="20" t="s">
        <v>1</v>
      </c>
      <c r="B112" s="16" t="s">
        <v>2</v>
      </c>
    </row>
    <row r="113" spans="1:2" x14ac:dyDescent="0.25">
      <c r="A113" s="18" t="s">
        <v>3</v>
      </c>
      <c r="B113" s="18">
        <v>0.20279131765643185</v>
      </c>
    </row>
    <row r="114" spans="1:2" x14ac:dyDescent="0.25">
      <c r="A114" s="18" t="s">
        <v>5</v>
      </c>
      <c r="B114" s="18">
        <v>0.11556889085565109</v>
      </c>
    </row>
    <row r="115" spans="1:2" x14ac:dyDescent="0.25">
      <c r="A115" s="18" t="s">
        <v>11</v>
      </c>
      <c r="B115" s="18">
        <v>8.5689585169044208E-2</v>
      </c>
    </row>
    <row r="116" spans="1:2" x14ac:dyDescent="0.25">
      <c r="A116" s="18" t="s">
        <v>7</v>
      </c>
      <c r="B116" s="18">
        <v>8.5488733240044676E-2</v>
      </c>
    </row>
    <row r="117" spans="1:2" x14ac:dyDescent="0.25">
      <c r="A117" s="18" t="s">
        <v>14</v>
      </c>
      <c r="B117" s="18">
        <v>8.4279317067311454E-2</v>
      </c>
    </row>
    <row r="118" spans="1:2" x14ac:dyDescent="0.25">
      <c r="A118" s="18" t="s">
        <v>4</v>
      </c>
      <c r="B118" s="18">
        <v>7.6140697642422803E-2</v>
      </c>
    </row>
    <row r="119" spans="1:2" x14ac:dyDescent="0.25">
      <c r="A119" s="18" t="s">
        <v>6</v>
      </c>
      <c r="B119" s="18">
        <v>6.4703643894538004E-2</v>
      </c>
    </row>
    <row r="120" spans="1:2" x14ac:dyDescent="0.25">
      <c r="A120" s="18" t="s">
        <v>9</v>
      </c>
      <c r="B120" s="18">
        <v>4.4796979809114165E-2</v>
      </c>
    </row>
    <row r="121" spans="1:2" x14ac:dyDescent="0.25">
      <c r="A121" s="18" t="s">
        <v>18</v>
      </c>
      <c r="B121" s="18">
        <v>4.4731242556826416E-2</v>
      </c>
    </row>
    <row r="122" spans="1:2" x14ac:dyDescent="0.25">
      <c r="A122" s="18" t="s">
        <v>17</v>
      </c>
      <c r="B122" s="18">
        <v>4.093222739040317E-2</v>
      </c>
    </row>
    <row r="123" spans="1:2" x14ac:dyDescent="0.25">
      <c r="A123" s="18" t="s">
        <v>8</v>
      </c>
      <c r="B123" s="18">
        <v>3.5508291479227544E-2</v>
      </c>
    </row>
    <row r="124" spans="1:2" x14ac:dyDescent="0.25">
      <c r="A124" s="18" t="s">
        <v>10</v>
      </c>
      <c r="B124" s="18">
        <v>3.3993101493767601E-2</v>
      </c>
    </row>
    <row r="125" spans="1:2" x14ac:dyDescent="0.25">
      <c r="A125" s="18" t="s">
        <v>15</v>
      </c>
      <c r="B125" s="18">
        <v>2.627391724539576E-2</v>
      </c>
    </row>
    <row r="126" spans="1:2" x14ac:dyDescent="0.25">
      <c r="A126" s="18" t="s">
        <v>16</v>
      </c>
      <c r="B126" s="18">
        <v>2.5051639898470288E-2</v>
      </c>
    </row>
    <row r="127" spans="1:2" x14ac:dyDescent="0.25">
      <c r="A127" s="18" t="s">
        <v>12</v>
      </c>
      <c r="B127" s="18">
        <v>1.5442580661439765E-2</v>
      </c>
    </row>
    <row r="128" spans="1:2" x14ac:dyDescent="0.25">
      <c r="A128" s="18" t="s">
        <v>22</v>
      </c>
      <c r="B128" s="18">
        <v>1.3915840989986189E-2</v>
      </c>
    </row>
    <row r="129" spans="1:2" x14ac:dyDescent="0.25">
      <c r="A129" s="18" t="s">
        <v>19</v>
      </c>
      <c r="B129" s="18">
        <v>4.7000000000000002E-3</v>
      </c>
    </row>
    <row r="130" spans="1:2" x14ac:dyDescent="0.25">
      <c r="A130" s="18" t="s">
        <v>20</v>
      </c>
      <c r="B130" s="18">
        <f>SUM(B113:B129)</f>
        <v>1.0000080070500748</v>
      </c>
    </row>
    <row r="132" spans="1:2" x14ac:dyDescent="0.25">
      <c r="A132" s="30" t="s">
        <v>28</v>
      </c>
      <c r="B132" s="31"/>
    </row>
    <row r="133" spans="1:2" x14ac:dyDescent="0.25">
      <c r="A133" s="20" t="s">
        <v>1</v>
      </c>
      <c r="B133" s="16" t="s">
        <v>2</v>
      </c>
    </row>
    <row r="134" spans="1:2" x14ac:dyDescent="0.25">
      <c r="A134" s="18" t="s">
        <v>29</v>
      </c>
      <c r="B134" s="18">
        <v>0.95983045760393104</v>
      </c>
    </row>
    <row r="135" spans="1:2" x14ac:dyDescent="0.25">
      <c r="A135" s="18" t="s">
        <v>18</v>
      </c>
      <c r="B135" s="18">
        <v>1.7927533421495157E-2</v>
      </c>
    </row>
    <row r="136" spans="1:2" x14ac:dyDescent="0.25">
      <c r="A136" s="18" t="s">
        <v>19</v>
      </c>
      <c r="B136" s="18">
        <v>2.2200000000000001E-2</v>
      </c>
    </row>
    <row r="137" spans="1:2" x14ac:dyDescent="0.25">
      <c r="A137" s="18" t="s">
        <v>20</v>
      </c>
      <c r="B137" s="18">
        <f>SUM(B134:B136)</f>
        <v>0.99995799102542615</v>
      </c>
    </row>
    <row r="139" spans="1:2" x14ac:dyDescent="0.25">
      <c r="A139" s="30" t="s">
        <v>30</v>
      </c>
      <c r="B139" s="31"/>
    </row>
    <row r="140" spans="1:2" x14ac:dyDescent="0.25">
      <c r="A140" s="20" t="s">
        <v>1</v>
      </c>
      <c r="B140" s="16" t="s">
        <v>2</v>
      </c>
    </row>
    <row r="141" spans="1:2" x14ac:dyDescent="0.25">
      <c r="A141" s="18" t="s">
        <v>9</v>
      </c>
      <c r="B141" s="18">
        <v>0.1624367364136515</v>
      </c>
    </row>
    <row r="142" spans="1:2" x14ac:dyDescent="0.25">
      <c r="A142" s="18" t="s">
        <v>12</v>
      </c>
      <c r="B142" s="18">
        <v>0.11580535540987626</v>
      </c>
    </row>
    <row r="143" spans="1:2" x14ac:dyDescent="0.25">
      <c r="A143" s="18" t="s">
        <v>22</v>
      </c>
      <c r="B143" s="18">
        <v>0.10528099441033588</v>
      </c>
    </row>
    <row r="144" spans="1:2" x14ac:dyDescent="0.25">
      <c r="A144" s="18" t="s">
        <v>4</v>
      </c>
      <c r="B144" s="18">
        <v>7.7974173558775048E-2</v>
      </c>
    </row>
    <row r="145" spans="1:2" x14ac:dyDescent="0.25">
      <c r="A145" s="18" t="s">
        <v>14</v>
      </c>
      <c r="B145" s="18">
        <v>7.0862359571058228E-2</v>
      </c>
    </row>
    <row r="146" spans="1:2" x14ac:dyDescent="0.25">
      <c r="A146" s="18" t="s">
        <v>13</v>
      </c>
      <c r="B146" s="18">
        <v>7.0730017476781842E-2</v>
      </c>
    </row>
    <row r="147" spans="1:2" x14ac:dyDescent="0.25">
      <c r="A147" s="18" t="s">
        <v>6</v>
      </c>
      <c r="B147" s="18">
        <v>6.4038139010041295E-2</v>
      </c>
    </row>
    <row r="148" spans="1:2" x14ac:dyDescent="0.25">
      <c r="A148" s="18" t="s">
        <v>7</v>
      </c>
      <c r="B148" s="18">
        <v>5.3916601911295228E-2</v>
      </c>
    </row>
    <row r="149" spans="1:2" x14ac:dyDescent="0.25">
      <c r="A149" s="18" t="s">
        <v>15</v>
      </c>
      <c r="B149" s="18">
        <v>5.3413915036626097E-2</v>
      </c>
    </row>
    <row r="150" spans="1:2" x14ac:dyDescent="0.25">
      <c r="A150" s="18" t="s">
        <v>18</v>
      </c>
      <c r="B150" s="18">
        <v>3.8889604723650502E-2</v>
      </c>
    </row>
    <row r="151" spans="1:2" x14ac:dyDescent="0.25">
      <c r="A151" s="18" t="s">
        <v>25</v>
      </c>
      <c r="B151" s="18">
        <v>3.0787217062901991E-2</v>
      </c>
    </row>
    <row r="152" spans="1:2" x14ac:dyDescent="0.25">
      <c r="A152" s="18" t="s">
        <v>3</v>
      </c>
      <c r="B152" s="18">
        <v>2.5398681472870513E-2</v>
      </c>
    </row>
    <row r="153" spans="1:2" x14ac:dyDescent="0.25">
      <c r="A153" s="18" t="s">
        <v>80</v>
      </c>
      <c r="B153" s="18">
        <v>2.2428774057765201E-2</v>
      </c>
    </row>
    <row r="154" spans="1:2" x14ac:dyDescent="0.25">
      <c r="A154" s="18" t="s">
        <v>17</v>
      </c>
      <c r="B154" s="18">
        <v>1.844611357577516E-2</v>
      </c>
    </row>
    <row r="155" spans="1:2" x14ac:dyDescent="0.25">
      <c r="A155" s="18" t="s">
        <v>5</v>
      </c>
      <c r="B155" s="18">
        <v>1.648079082946792E-2</v>
      </c>
    </row>
    <row r="156" spans="1:2" x14ac:dyDescent="0.25">
      <c r="A156" s="18" t="s">
        <v>81</v>
      </c>
      <c r="B156" s="18">
        <v>1.5274217372155029E-2</v>
      </c>
    </row>
    <row r="157" spans="1:2" x14ac:dyDescent="0.25">
      <c r="A157" s="18" t="s">
        <v>16</v>
      </c>
      <c r="B157" s="18">
        <v>1.2603076806588282E-2</v>
      </c>
    </row>
    <row r="158" spans="1:2" x14ac:dyDescent="0.25">
      <c r="A158" s="18" t="s">
        <v>79</v>
      </c>
      <c r="B158" s="18">
        <v>1.235700170906966E-2</v>
      </c>
    </row>
    <row r="159" spans="1:2" x14ac:dyDescent="0.25">
      <c r="A159" s="18" t="s">
        <v>11</v>
      </c>
      <c r="B159" s="18">
        <v>1.1343110998193479E-2</v>
      </c>
    </row>
    <row r="160" spans="1:2" x14ac:dyDescent="0.25">
      <c r="A160" s="18" t="s">
        <v>10</v>
      </c>
      <c r="B160" s="18">
        <v>1.0348902908014337E-2</v>
      </c>
    </row>
    <row r="161" spans="1:7" x14ac:dyDescent="0.25">
      <c r="A161" s="18" t="s">
        <v>31</v>
      </c>
      <c r="B161" s="18">
        <v>8.1373076602934413E-3</v>
      </c>
    </row>
    <row r="162" spans="1:7" x14ac:dyDescent="0.25">
      <c r="A162" s="18" t="s">
        <v>32</v>
      </c>
      <c r="B162" s="18">
        <v>3.7738977034161066E-3</v>
      </c>
    </row>
    <row r="163" spans="1:7" x14ac:dyDescent="0.25">
      <c r="A163" s="18" t="s">
        <v>19</v>
      </c>
      <c r="B163" s="18">
        <v>-6.9999999999999999E-4</v>
      </c>
    </row>
    <row r="164" spans="1:7" x14ac:dyDescent="0.25">
      <c r="A164" s="18" t="s">
        <v>20</v>
      </c>
      <c r="B164" s="18">
        <f>SUM(B141:B163)</f>
        <v>1.0000269896786032</v>
      </c>
    </row>
    <row r="166" spans="1:7" x14ac:dyDescent="0.25">
      <c r="A166" s="30" t="s">
        <v>33</v>
      </c>
      <c r="B166" s="31"/>
    </row>
    <row r="167" spans="1:7" s="8" customFormat="1" x14ac:dyDescent="0.25">
      <c r="A167" s="20" t="s">
        <v>1</v>
      </c>
      <c r="B167" s="16" t="s">
        <v>2</v>
      </c>
      <c r="G167" s="7"/>
    </row>
    <row r="168" spans="1:7" s="8" customFormat="1" x14ac:dyDescent="0.25">
      <c r="A168" s="18" t="s">
        <v>3</v>
      </c>
      <c r="B168" s="18">
        <v>0.18109567214768815</v>
      </c>
      <c r="G168" s="7"/>
    </row>
    <row r="169" spans="1:7" s="8" customFormat="1" x14ac:dyDescent="0.25">
      <c r="A169" s="18" t="s">
        <v>11</v>
      </c>
      <c r="B169" s="18">
        <v>0.16004782385065347</v>
      </c>
      <c r="C169" s="9"/>
      <c r="G169" s="7"/>
    </row>
    <row r="170" spans="1:7" s="8" customFormat="1" x14ac:dyDescent="0.25">
      <c r="A170" s="18" t="s">
        <v>5</v>
      </c>
      <c r="B170" s="18">
        <v>0.10049897972599167</v>
      </c>
      <c r="G170" s="7"/>
    </row>
    <row r="171" spans="1:7" s="8" customFormat="1" x14ac:dyDescent="0.25">
      <c r="A171" s="18" t="s">
        <v>4</v>
      </c>
      <c r="B171" s="18">
        <v>9.8671991629449021E-2</v>
      </c>
      <c r="G171" s="7"/>
    </row>
    <row r="172" spans="1:7" s="8" customFormat="1" x14ac:dyDescent="0.25">
      <c r="A172" s="18" t="s">
        <v>8</v>
      </c>
      <c r="B172" s="18">
        <v>7.1549839918797847E-2</v>
      </c>
      <c r="G172" s="7"/>
    </row>
    <row r="173" spans="1:7" s="8" customFormat="1" x14ac:dyDescent="0.25">
      <c r="A173" s="18" t="s">
        <v>7</v>
      </c>
      <c r="B173" s="18">
        <v>6.4979813644685039E-2</v>
      </c>
      <c r="G173" s="7"/>
    </row>
    <row r="174" spans="1:7" s="8" customFormat="1" x14ac:dyDescent="0.25">
      <c r="A174" s="18" t="s">
        <v>10</v>
      </c>
      <c r="B174" s="18">
        <v>6.1328428465432114E-2</v>
      </c>
      <c r="G174" s="7"/>
    </row>
    <row r="175" spans="1:7" s="8" customFormat="1" x14ac:dyDescent="0.25">
      <c r="A175" s="18" t="s">
        <v>6</v>
      </c>
      <c r="B175" s="18">
        <v>5.8763228761534281E-2</v>
      </c>
      <c r="G175" s="7"/>
    </row>
    <row r="176" spans="1:7" s="8" customFormat="1" x14ac:dyDescent="0.25">
      <c r="A176" s="18" t="s">
        <v>14</v>
      </c>
      <c r="B176" s="18">
        <v>3.6017073364417881E-2</v>
      </c>
      <c r="G176" s="7"/>
    </row>
    <row r="177" spans="1:7" s="8" customFormat="1" x14ac:dyDescent="0.25">
      <c r="A177" s="18" t="s">
        <v>17</v>
      </c>
      <c r="B177" s="18">
        <v>3.5723211207828988E-2</v>
      </c>
      <c r="G177" s="7"/>
    </row>
    <row r="178" spans="1:7" s="8" customFormat="1" x14ac:dyDescent="0.25">
      <c r="A178" s="18" t="s">
        <v>9</v>
      </c>
      <c r="B178" s="18">
        <v>3.1692716346495099E-2</v>
      </c>
      <c r="C178" s="9"/>
      <c r="G178" s="7"/>
    </row>
    <row r="179" spans="1:7" s="8" customFormat="1" x14ac:dyDescent="0.25">
      <c r="A179" s="18" t="s">
        <v>15</v>
      </c>
      <c r="B179" s="18">
        <v>2.5155449268491864E-2</v>
      </c>
      <c r="G179" s="7"/>
    </row>
    <row r="180" spans="1:7" s="8" customFormat="1" x14ac:dyDescent="0.25">
      <c r="A180" s="18" t="s">
        <v>18</v>
      </c>
      <c r="B180" s="18">
        <v>1.8698656759521308E-2</v>
      </c>
      <c r="G180" s="7"/>
    </row>
    <row r="181" spans="1:7" s="8" customFormat="1" x14ac:dyDescent="0.25">
      <c r="A181" s="18" t="s">
        <v>80</v>
      </c>
      <c r="B181" s="18">
        <v>1.4031733923453553E-2</v>
      </c>
      <c r="G181" s="7"/>
    </row>
    <row r="182" spans="1:7" s="8" customFormat="1" x14ac:dyDescent="0.25">
      <c r="A182" s="18" t="s">
        <v>12</v>
      </c>
      <c r="B182" s="18">
        <v>1.3154657735736427E-2</v>
      </c>
      <c r="G182" s="7"/>
    </row>
    <row r="183" spans="1:7" s="8" customFormat="1" x14ac:dyDescent="0.25">
      <c r="A183" s="18" t="s">
        <v>13</v>
      </c>
      <c r="B183" s="18">
        <v>1.1335922318673457E-2</v>
      </c>
      <c r="G183" s="7"/>
    </row>
    <row r="184" spans="1:7" s="8" customFormat="1" x14ac:dyDescent="0.25">
      <c r="A184" s="18" t="s">
        <v>16</v>
      </c>
      <c r="B184" s="18">
        <v>8.9823411472245464E-3</v>
      </c>
      <c r="G184" s="7"/>
    </row>
    <row r="185" spans="1:7" s="8" customFormat="1" x14ac:dyDescent="0.25">
      <c r="A185" s="18" t="s">
        <v>35</v>
      </c>
      <c r="B185" s="18">
        <v>6.3312732633150999E-3</v>
      </c>
      <c r="G185" s="7"/>
    </row>
    <row r="186" spans="1:7" s="8" customFormat="1" x14ac:dyDescent="0.25">
      <c r="A186" s="18" t="s">
        <v>19</v>
      </c>
      <c r="B186" s="18">
        <v>1.9E-3</v>
      </c>
      <c r="G186" s="7"/>
    </row>
    <row r="187" spans="1:7" x14ac:dyDescent="0.25">
      <c r="A187" s="18" t="s">
        <v>20</v>
      </c>
      <c r="B187" s="18">
        <f>SUM(B168:B186)</f>
        <v>0.99995881347938964</v>
      </c>
    </row>
    <row r="188" spans="1:7" x14ac:dyDescent="0.25">
      <c r="A188" s="24"/>
      <c r="B188" s="24"/>
    </row>
    <row r="189" spans="1:7" x14ac:dyDescent="0.25">
      <c r="A189" s="30" t="s">
        <v>36</v>
      </c>
      <c r="B189" s="31"/>
    </row>
    <row r="190" spans="1:7" x14ac:dyDescent="0.25">
      <c r="A190" s="20" t="s">
        <v>1</v>
      </c>
      <c r="B190" s="16" t="s">
        <v>2</v>
      </c>
    </row>
    <row r="191" spans="1:7" x14ac:dyDescent="0.25">
      <c r="A191" s="18" t="s">
        <v>34</v>
      </c>
      <c r="B191" s="18">
        <v>0.79894953893764886</v>
      </c>
    </row>
    <row r="192" spans="1:7" x14ac:dyDescent="0.25">
      <c r="A192" s="18" t="s">
        <v>18</v>
      </c>
      <c r="B192" s="18">
        <v>8.2764787708415805E-2</v>
      </c>
    </row>
    <row r="193" spans="1:2" x14ac:dyDescent="0.25">
      <c r="A193" s="18" t="s">
        <v>23</v>
      </c>
      <c r="B193" s="18">
        <v>2.3999999999999998E-3</v>
      </c>
    </row>
    <row r="194" spans="1:2" x14ac:dyDescent="0.25">
      <c r="A194" s="18" t="s">
        <v>19</v>
      </c>
      <c r="B194" s="18">
        <v>0.1159</v>
      </c>
    </row>
    <row r="195" spans="1:2" x14ac:dyDescent="0.25">
      <c r="A195" s="18" t="s">
        <v>20</v>
      </c>
      <c r="B195" s="18">
        <f>SUM(B191:B194)</f>
        <v>1.0000143266460646</v>
      </c>
    </row>
    <row r="197" spans="1:2" x14ac:dyDescent="0.25">
      <c r="A197" s="30" t="s">
        <v>37</v>
      </c>
      <c r="B197" s="31"/>
    </row>
    <row r="198" spans="1:2" x14ac:dyDescent="0.25">
      <c r="A198" s="20" t="s">
        <v>1</v>
      </c>
      <c r="B198" s="16" t="s">
        <v>2</v>
      </c>
    </row>
    <row r="199" spans="1:2" x14ac:dyDescent="0.25">
      <c r="A199" s="18" t="s">
        <v>38</v>
      </c>
      <c r="B199" s="18">
        <v>0.97753609477210546</v>
      </c>
    </row>
    <row r="200" spans="1:2" x14ac:dyDescent="0.25">
      <c r="A200" s="18" t="s">
        <v>18</v>
      </c>
      <c r="B200" s="18">
        <v>2.0973155888635651E-2</v>
      </c>
    </row>
    <row r="201" spans="1:2" x14ac:dyDescent="0.25">
      <c r="A201" s="18" t="s">
        <v>19</v>
      </c>
      <c r="B201" s="18">
        <v>1.5E-3</v>
      </c>
    </row>
    <row r="202" spans="1:2" x14ac:dyDescent="0.25">
      <c r="A202" s="18" t="s">
        <v>20</v>
      </c>
      <c r="B202" s="18">
        <f>SUM(B199:B201)</f>
        <v>1.0000092506607412</v>
      </c>
    </row>
    <row r="204" spans="1:2" x14ac:dyDescent="0.25">
      <c r="A204" s="30" t="s">
        <v>39</v>
      </c>
      <c r="B204" s="31"/>
    </row>
    <row r="205" spans="1:2" x14ac:dyDescent="0.25">
      <c r="A205" s="20" t="s">
        <v>1</v>
      </c>
      <c r="B205" s="16" t="s">
        <v>2</v>
      </c>
    </row>
    <row r="206" spans="1:2" x14ac:dyDescent="0.25">
      <c r="A206" s="18" t="s">
        <v>11</v>
      </c>
      <c r="B206" s="18">
        <v>0.1589418677190885</v>
      </c>
    </row>
    <row r="207" spans="1:2" x14ac:dyDescent="0.25">
      <c r="A207" s="18" t="s">
        <v>17</v>
      </c>
      <c r="B207" s="18">
        <v>0.11385191898126017</v>
      </c>
    </row>
    <row r="208" spans="1:2" x14ac:dyDescent="0.25">
      <c r="A208" s="18" t="s">
        <v>5</v>
      </c>
      <c r="B208" s="18">
        <v>0.11051510995015056</v>
      </c>
    </row>
    <row r="209" spans="1:2" x14ac:dyDescent="0.25">
      <c r="A209" s="18" t="s">
        <v>3</v>
      </c>
      <c r="B209" s="18">
        <v>9.2615396170196665E-2</v>
      </c>
    </row>
    <row r="210" spans="1:2" x14ac:dyDescent="0.25">
      <c r="A210" s="18" t="s">
        <v>32</v>
      </c>
      <c r="B210" s="18">
        <v>7.9271641472773519E-2</v>
      </c>
    </row>
    <row r="211" spans="1:2" x14ac:dyDescent="0.25">
      <c r="A211" s="18" t="s">
        <v>8</v>
      </c>
      <c r="B211" s="18">
        <v>7.0888439838172806E-2</v>
      </c>
    </row>
    <row r="212" spans="1:2" x14ac:dyDescent="0.25">
      <c r="A212" s="18" t="s">
        <v>18</v>
      </c>
      <c r="B212" s="18">
        <v>7.0642204459745728E-2</v>
      </c>
    </row>
    <row r="213" spans="1:2" x14ac:dyDescent="0.25">
      <c r="A213" s="18" t="s">
        <v>4</v>
      </c>
      <c r="B213" s="18">
        <v>6.745726129253099E-2</v>
      </c>
    </row>
    <row r="214" spans="1:2" x14ac:dyDescent="0.25">
      <c r="A214" s="18" t="s">
        <v>7</v>
      </c>
      <c r="B214" s="18">
        <v>6.34633272556068E-2</v>
      </c>
    </row>
    <row r="215" spans="1:2" x14ac:dyDescent="0.25">
      <c r="A215" s="18" t="s">
        <v>35</v>
      </c>
      <c r="B215" s="18">
        <v>5.9804169460906269E-2</v>
      </c>
    </row>
    <row r="216" spans="1:2" x14ac:dyDescent="0.25">
      <c r="A216" s="18" t="s">
        <v>14</v>
      </c>
      <c r="B216" s="18">
        <v>3.0457473813447645E-2</v>
      </c>
    </row>
    <row r="217" spans="1:2" x14ac:dyDescent="0.25">
      <c r="A217" s="18" t="s">
        <v>10</v>
      </c>
      <c r="B217" s="18">
        <v>2.8248942943655361E-2</v>
      </c>
    </row>
    <row r="218" spans="1:2" x14ac:dyDescent="0.25">
      <c r="A218" s="18" t="s">
        <v>9</v>
      </c>
      <c r="B218" s="18">
        <v>1.4736609313565081E-2</v>
      </c>
    </row>
    <row r="219" spans="1:2" x14ac:dyDescent="0.25">
      <c r="A219" s="18" t="s">
        <v>15</v>
      </c>
      <c r="B219" s="18">
        <v>1.2803552597708368E-2</v>
      </c>
    </row>
    <row r="220" spans="1:2" x14ac:dyDescent="0.25">
      <c r="A220" s="18" t="s">
        <v>6</v>
      </c>
      <c r="B220" s="18">
        <v>1.0943239641929326E-2</v>
      </c>
    </row>
    <row r="221" spans="1:2" x14ac:dyDescent="0.25">
      <c r="A221" s="18" t="s">
        <v>80</v>
      </c>
      <c r="B221" s="18">
        <v>8.6051072224680759E-3</v>
      </c>
    </row>
    <row r="222" spans="1:2" x14ac:dyDescent="0.25">
      <c r="A222" s="18" t="s">
        <v>81</v>
      </c>
      <c r="B222" s="18">
        <v>5.6847621066288146E-3</v>
      </c>
    </row>
    <row r="223" spans="1:2" x14ac:dyDescent="0.25">
      <c r="A223" s="18" t="s">
        <v>19</v>
      </c>
      <c r="B223" s="18">
        <v>1.1000000000000001E-3</v>
      </c>
    </row>
    <row r="224" spans="1:2" x14ac:dyDescent="0.25">
      <c r="A224" s="18" t="s">
        <v>20</v>
      </c>
      <c r="B224" s="18">
        <f>SUM(B206:B223)</f>
        <v>1.0000310242398347</v>
      </c>
    </row>
    <row r="225" spans="1:2" x14ac:dyDescent="0.25">
      <c r="A225" s="36" t="s">
        <v>40</v>
      </c>
      <c r="B225" s="36"/>
    </row>
    <row r="227" spans="1:2" x14ac:dyDescent="0.25">
      <c r="A227" s="30" t="s">
        <v>41</v>
      </c>
      <c r="B227" s="31"/>
    </row>
    <row r="228" spans="1:2" x14ac:dyDescent="0.25">
      <c r="A228" s="20" t="s">
        <v>1</v>
      </c>
      <c r="B228" s="16" t="s">
        <v>2</v>
      </c>
    </row>
    <row r="229" spans="1:2" x14ac:dyDescent="0.25">
      <c r="A229" s="18" t="s">
        <v>5</v>
      </c>
      <c r="B229" s="18">
        <v>0.50472331676369486</v>
      </c>
    </row>
    <row r="230" spans="1:2" x14ac:dyDescent="0.25">
      <c r="A230" s="18" t="s">
        <v>14</v>
      </c>
      <c r="B230" s="18">
        <v>0.4023755639678348</v>
      </c>
    </row>
    <row r="231" spans="1:2" x14ac:dyDescent="0.25">
      <c r="A231" s="18" t="s">
        <v>18</v>
      </c>
      <c r="B231" s="18">
        <v>0.12364229785977331</v>
      </c>
    </row>
    <row r="232" spans="1:2" x14ac:dyDescent="0.25">
      <c r="A232" s="18" t="s">
        <v>19</v>
      </c>
      <c r="B232" s="18">
        <v>-3.0700000000000002E-2</v>
      </c>
    </row>
    <row r="233" spans="1:2" x14ac:dyDescent="0.25">
      <c r="A233" s="18" t="s">
        <v>20</v>
      </c>
      <c r="B233" s="18">
        <f>SUM(B229:B232)</f>
        <v>1.000041178591303</v>
      </c>
    </row>
    <row r="235" spans="1:2" x14ac:dyDescent="0.25">
      <c r="A235" s="30" t="s">
        <v>42</v>
      </c>
      <c r="B235" s="31"/>
    </row>
    <row r="236" spans="1:2" x14ac:dyDescent="0.25">
      <c r="A236" s="20" t="s">
        <v>1</v>
      </c>
      <c r="B236" s="16" t="s">
        <v>2</v>
      </c>
    </row>
    <row r="237" spans="1:2" x14ac:dyDescent="0.25">
      <c r="A237" s="18" t="s">
        <v>5</v>
      </c>
      <c r="B237" s="18">
        <v>0.2257907826900768</v>
      </c>
    </row>
    <row r="238" spans="1:2" x14ac:dyDescent="0.25">
      <c r="A238" s="18" t="s">
        <v>17</v>
      </c>
      <c r="B238" s="18">
        <v>0.14116330719679723</v>
      </c>
    </row>
    <row r="239" spans="1:2" x14ac:dyDescent="0.25">
      <c r="A239" s="18" t="s">
        <v>3</v>
      </c>
      <c r="B239" s="18">
        <v>0.1262676610206199</v>
      </c>
    </row>
    <row r="240" spans="1:2" x14ac:dyDescent="0.25">
      <c r="A240" s="18" t="s">
        <v>8</v>
      </c>
      <c r="B240" s="18">
        <v>8.3332419305008509E-2</v>
      </c>
    </row>
    <row r="241" spans="1:4" x14ac:dyDescent="0.25">
      <c r="A241" s="18" t="s">
        <v>35</v>
      </c>
      <c r="B241" s="18">
        <v>7.6392663707310349E-2</v>
      </c>
    </row>
    <row r="242" spans="1:4" x14ac:dyDescent="0.25">
      <c r="A242" s="18" t="s">
        <v>81</v>
      </c>
      <c r="B242" s="18">
        <v>6.7720607138825231E-2</v>
      </c>
    </row>
    <row r="243" spans="1:4" x14ac:dyDescent="0.25">
      <c r="A243" s="18" t="s">
        <v>4</v>
      </c>
      <c r="B243" s="18">
        <v>6.6408373817919295E-2</v>
      </c>
    </row>
    <row r="244" spans="1:4" x14ac:dyDescent="0.25">
      <c r="A244" s="18" t="s">
        <v>10</v>
      </c>
      <c r="B244" s="18">
        <v>5.8176369806742748E-2</v>
      </c>
    </row>
    <row r="245" spans="1:4" x14ac:dyDescent="0.25">
      <c r="A245" s="18" t="s">
        <v>14</v>
      </c>
      <c r="B245" s="18">
        <v>5.1826065136287146E-2</v>
      </c>
    </row>
    <row r="246" spans="1:4" x14ac:dyDescent="0.25">
      <c r="A246" s="18" t="s">
        <v>11</v>
      </c>
      <c r="B246" s="18">
        <v>3.4863040444993887E-2</v>
      </c>
    </row>
    <row r="247" spans="1:4" x14ac:dyDescent="0.25">
      <c r="A247" s="18" t="s">
        <v>7</v>
      </c>
      <c r="B247" s="18">
        <v>3.3387647107663995E-2</v>
      </c>
    </row>
    <row r="248" spans="1:4" x14ac:dyDescent="0.25">
      <c r="A248" s="18" t="s">
        <v>15</v>
      </c>
      <c r="B248" s="18">
        <v>1.8854009337754649E-2</v>
      </c>
    </row>
    <row r="249" spans="1:4" x14ac:dyDescent="0.25">
      <c r="A249" s="18" t="s">
        <v>18</v>
      </c>
      <c r="B249" s="18">
        <v>2.8815858824047E-3</v>
      </c>
    </row>
    <row r="250" spans="1:4" x14ac:dyDescent="0.25">
      <c r="A250" s="18" t="s">
        <v>19</v>
      </c>
      <c r="B250" s="18">
        <v>1.29E-2</v>
      </c>
    </row>
    <row r="251" spans="1:4" x14ac:dyDescent="0.25">
      <c r="A251" s="18" t="s">
        <v>20</v>
      </c>
      <c r="B251" s="18">
        <f>SUM(B237:B250)</f>
        <v>0.99996453259240459</v>
      </c>
    </row>
    <row r="253" spans="1:4" x14ac:dyDescent="0.25">
      <c r="A253" s="30" t="s">
        <v>43</v>
      </c>
      <c r="B253" s="31"/>
    </row>
    <row r="254" spans="1:4" x14ac:dyDescent="0.25">
      <c r="A254" s="20" t="s">
        <v>1</v>
      </c>
      <c r="B254" s="16" t="s">
        <v>2</v>
      </c>
    </row>
    <row r="255" spans="1:4" x14ac:dyDescent="0.25">
      <c r="A255" s="18" t="s">
        <v>35</v>
      </c>
      <c r="B255" s="18">
        <v>0.33196439470443223</v>
      </c>
      <c r="D255" s="10"/>
    </row>
    <row r="256" spans="1:4" x14ac:dyDescent="0.25">
      <c r="A256" s="18" t="s">
        <v>11</v>
      </c>
      <c r="B256" s="18">
        <v>0.20488870507175169</v>
      </c>
      <c r="D256" s="10"/>
    </row>
    <row r="257" spans="1:4" x14ac:dyDescent="0.25">
      <c r="A257" s="18" t="s">
        <v>5</v>
      </c>
      <c r="B257" s="18">
        <v>0.17425730785272278</v>
      </c>
      <c r="D257" s="10"/>
    </row>
    <row r="258" spans="1:4" x14ac:dyDescent="0.25">
      <c r="A258" s="18" t="s">
        <v>17</v>
      </c>
      <c r="B258" s="18">
        <v>0.1374324236422888</v>
      </c>
      <c r="D258" s="10"/>
    </row>
    <row r="259" spans="1:4" x14ac:dyDescent="0.25">
      <c r="A259" s="18" t="s">
        <v>81</v>
      </c>
      <c r="B259" s="18">
        <v>4.15369452217728E-2</v>
      </c>
      <c r="D259" s="10"/>
    </row>
    <row r="260" spans="1:4" x14ac:dyDescent="0.25">
      <c r="A260" s="18" t="s">
        <v>79</v>
      </c>
      <c r="B260" s="18">
        <v>3.6817257516542357E-2</v>
      </c>
      <c r="D260" s="10"/>
    </row>
    <row r="261" spans="1:4" x14ac:dyDescent="0.25">
      <c r="A261" s="18" t="s">
        <v>3</v>
      </c>
      <c r="B261" s="18">
        <v>2.8407736657118418E-2</v>
      </c>
      <c r="D261" s="10"/>
    </row>
    <row r="262" spans="1:4" x14ac:dyDescent="0.25">
      <c r="A262" s="18" t="s">
        <v>10</v>
      </c>
      <c r="B262" s="18">
        <v>1.8072624403243025E-2</v>
      </c>
      <c r="D262" s="10"/>
    </row>
    <row r="263" spans="1:4" x14ac:dyDescent="0.25">
      <c r="A263" s="18" t="s">
        <v>15</v>
      </c>
      <c r="B263" s="18">
        <v>1.1310110323911236E-2</v>
      </c>
      <c r="D263" s="10"/>
    </row>
    <row r="264" spans="1:4" x14ac:dyDescent="0.25">
      <c r="A264" s="18" t="s">
        <v>18</v>
      </c>
      <c r="B264" s="18">
        <v>1.1071210920007745E-2</v>
      </c>
      <c r="D264" s="10"/>
    </row>
    <row r="265" spans="1:4" x14ac:dyDescent="0.25">
      <c r="A265" s="18" t="s">
        <v>8</v>
      </c>
      <c r="B265" s="18">
        <v>2.3649671466334792E-3</v>
      </c>
      <c r="D265" s="10"/>
    </row>
    <row r="266" spans="1:4" x14ac:dyDescent="0.25">
      <c r="A266" s="18" t="s">
        <v>34</v>
      </c>
      <c r="B266" s="18">
        <v>2.1968869204575805E-4</v>
      </c>
      <c r="D266" s="10"/>
    </row>
    <row r="267" spans="1:4" x14ac:dyDescent="0.25">
      <c r="A267" s="18" t="s">
        <v>19</v>
      </c>
      <c r="B267" s="18">
        <v>1.6999999999999999E-3</v>
      </c>
      <c r="D267" s="10"/>
    </row>
    <row r="268" spans="1:4" x14ac:dyDescent="0.25">
      <c r="A268" s="18" t="s">
        <v>20</v>
      </c>
      <c r="B268" s="18">
        <f>SUM(B255:B267)</f>
        <v>1.0000433721524702</v>
      </c>
    </row>
    <row r="270" spans="1:4" x14ac:dyDescent="0.25">
      <c r="A270" s="30" t="s">
        <v>44</v>
      </c>
      <c r="B270" s="31"/>
    </row>
    <row r="271" spans="1:4" x14ac:dyDescent="0.25">
      <c r="A271" s="20" t="s">
        <v>1</v>
      </c>
      <c r="B271" s="16" t="s">
        <v>2</v>
      </c>
    </row>
    <row r="272" spans="1:4" x14ac:dyDescent="0.25">
      <c r="A272" s="18" t="s">
        <v>34</v>
      </c>
      <c r="B272" s="18">
        <v>0.59652222673441568</v>
      </c>
    </row>
    <row r="273" spans="1:2" x14ac:dyDescent="0.25">
      <c r="A273" s="18" t="s">
        <v>8</v>
      </c>
      <c r="B273" s="18">
        <v>7.627176715726669E-2</v>
      </c>
    </row>
    <row r="274" spans="1:2" x14ac:dyDescent="0.25">
      <c r="A274" s="18" t="s">
        <v>35</v>
      </c>
      <c r="B274" s="18">
        <v>6.9447246124325984E-2</v>
      </c>
    </row>
    <row r="275" spans="1:2" x14ac:dyDescent="0.25">
      <c r="A275" s="18" t="s">
        <v>18</v>
      </c>
      <c r="B275" s="18">
        <v>6.5949450845572438E-2</v>
      </c>
    </row>
    <row r="276" spans="1:2" x14ac:dyDescent="0.25">
      <c r="A276" s="18" t="s">
        <v>11</v>
      </c>
      <c r="B276" s="18">
        <v>5.6469318057059945E-2</v>
      </c>
    </row>
    <row r="277" spans="1:2" x14ac:dyDescent="0.25">
      <c r="A277" s="18" t="s">
        <v>5</v>
      </c>
      <c r="B277" s="18">
        <v>4.241211699680654E-2</v>
      </c>
    </row>
    <row r="278" spans="1:2" x14ac:dyDescent="0.25">
      <c r="A278" s="18" t="s">
        <v>3</v>
      </c>
      <c r="B278" s="18">
        <v>3.1402249907592494E-2</v>
      </c>
    </row>
    <row r="279" spans="1:2" x14ac:dyDescent="0.25">
      <c r="A279" s="18" t="s">
        <v>17</v>
      </c>
      <c r="B279" s="18">
        <v>1.2564008779748094E-2</v>
      </c>
    </row>
    <row r="280" spans="1:2" x14ac:dyDescent="0.25">
      <c r="A280" s="18" t="s">
        <v>23</v>
      </c>
      <c r="B280" s="18">
        <v>1E-3</v>
      </c>
    </row>
    <row r="281" spans="1:2" x14ac:dyDescent="0.25">
      <c r="A281" s="18" t="s">
        <v>19</v>
      </c>
      <c r="B281" s="18">
        <v>4.8000000000000001E-2</v>
      </c>
    </row>
    <row r="282" spans="1:2" x14ac:dyDescent="0.25">
      <c r="A282" s="18" t="s">
        <v>20</v>
      </c>
      <c r="B282" s="18">
        <f>SUM(B272:B281)</f>
        <v>1.0000383846027878</v>
      </c>
    </row>
    <row r="284" spans="1:2" x14ac:dyDescent="0.25">
      <c r="A284" s="30" t="s">
        <v>45</v>
      </c>
      <c r="B284" s="31"/>
    </row>
    <row r="285" spans="1:2" x14ac:dyDescent="0.25">
      <c r="A285" s="20" t="s">
        <v>1</v>
      </c>
      <c r="B285" s="16" t="s">
        <v>2</v>
      </c>
    </row>
    <row r="286" spans="1:2" x14ac:dyDescent="0.25">
      <c r="A286" s="18" t="s">
        <v>11</v>
      </c>
      <c r="B286" s="18">
        <v>0.18501576687957791</v>
      </c>
    </row>
    <row r="287" spans="1:2" x14ac:dyDescent="0.25">
      <c r="A287" s="18" t="s">
        <v>14</v>
      </c>
      <c r="B287" s="18">
        <v>0.1602852240680934</v>
      </c>
    </row>
    <row r="288" spans="1:2" x14ac:dyDescent="0.25">
      <c r="A288" s="18" t="s">
        <v>35</v>
      </c>
      <c r="B288" s="18">
        <v>0.13149906620142629</v>
      </c>
    </row>
    <row r="289" spans="1:2" x14ac:dyDescent="0.25">
      <c r="A289" s="18" t="s">
        <v>17</v>
      </c>
      <c r="B289" s="18">
        <v>0.12424145852017107</v>
      </c>
    </row>
    <row r="290" spans="1:2" x14ac:dyDescent="0.25">
      <c r="A290" s="18" t="s">
        <v>18</v>
      </c>
      <c r="B290" s="18">
        <v>0.10902852758891718</v>
      </c>
    </row>
    <row r="291" spans="1:2" x14ac:dyDescent="0.25">
      <c r="A291" s="18" t="s">
        <v>15</v>
      </c>
      <c r="B291" s="18">
        <v>6.9609132207934798E-2</v>
      </c>
    </row>
    <row r="292" spans="1:2" x14ac:dyDescent="0.25">
      <c r="A292" s="18" t="s">
        <v>81</v>
      </c>
      <c r="B292" s="18">
        <v>5.4400782563077496E-2</v>
      </c>
    </row>
    <row r="293" spans="1:2" x14ac:dyDescent="0.25">
      <c r="A293" s="18" t="s">
        <v>79</v>
      </c>
      <c r="B293" s="18">
        <v>5.3733836511183672E-2</v>
      </c>
    </row>
    <row r="294" spans="1:2" x14ac:dyDescent="0.25">
      <c r="A294" s="18" t="s">
        <v>80</v>
      </c>
      <c r="B294" s="18">
        <v>4.7056429667789959E-2</v>
      </c>
    </row>
    <row r="295" spans="1:2" x14ac:dyDescent="0.25">
      <c r="A295" s="18" t="s">
        <v>5</v>
      </c>
      <c r="B295" s="18">
        <v>2.6810040018966461E-2</v>
      </c>
    </row>
    <row r="296" spans="1:2" x14ac:dyDescent="0.25">
      <c r="A296" s="18" t="s">
        <v>6</v>
      </c>
      <c r="B296" s="18">
        <v>2.1279106514708209E-2</v>
      </c>
    </row>
    <row r="297" spans="1:2" x14ac:dyDescent="0.25">
      <c r="A297" s="18" t="s">
        <v>3</v>
      </c>
      <c r="B297" s="18">
        <v>1.9856883449915423E-2</v>
      </c>
    </row>
    <row r="298" spans="1:2" x14ac:dyDescent="0.25">
      <c r="A298" s="18" t="s">
        <v>34</v>
      </c>
      <c r="B298" s="18">
        <v>1.926290455640892E-2</v>
      </c>
    </row>
    <row r="299" spans="1:2" x14ac:dyDescent="0.25">
      <c r="A299" s="18" t="s">
        <v>38</v>
      </c>
      <c r="B299" s="18">
        <v>6.6298583822224644E-4</v>
      </c>
    </row>
    <row r="300" spans="1:2" x14ac:dyDescent="0.25">
      <c r="A300" s="18" t="s">
        <v>19</v>
      </c>
      <c r="B300" s="18">
        <v>-2.2700000000000001E-2</v>
      </c>
    </row>
    <row r="301" spans="1:2" x14ac:dyDescent="0.25">
      <c r="A301" s="18" t="s">
        <v>20</v>
      </c>
      <c r="B301" s="18">
        <f>SUM(B286:B300)</f>
        <v>1.0000421445863934</v>
      </c>
    </row>
    <row r="303" spans="1:2" x14ac:dyDescent="0.25">
      <c r="A303" s="37" t="s">
        <v>46</v>
      </c>
      <c r="B303" s="38"/>
    </row>
    <row r="304" spans="1:2" x14ac:dyDescent="0.25">
      <c r="A304" s="20" t="s">
        <v>1</v>
      </c>
      <c r="B304" s="16" t="s">
        <v>2</v>
      </c>
    </row>
    <row r="305" spans="1:2" x14ac:dyDescent="0.25">
      <c r="A305" s="18" t="s">
        <v>5</v>
      </c>
      <c r="B305" s="18">
        <v>0.20197290973814414</v>
      </c>
    </row>
    <row r="306" spans="1:2" x14ac:dyDescent="0.25">
      <c r="A306" s="18" t="s">
        <v>35</v>
      </c>
      <c r="B306" s="18">
        <v>0.16557057718215959</v>
      </c>
    </row>
    <row r="307" spans="1:2" x14ac:dyDescent="0.25">
      <c r="A307" s="18" t="s">
        <v>11</v>
      </c>
      <c r="B307" s="18">
        <v>0.13696116371195804</v>
      </c>
    </row>
    <row r="308" spans="1:2" x14ac:dyDescent="0.25">
      <c r="A308" s="18" t="s">
        <v>81</v>
      </c>
      <c r="B308" s="18">
        <v>9.4162696969854548E-2</v>
      </c>
    </row>
    <row r="309" spans="1:2" x14ac:dyDescent="0.25">
      <c r="A309" s="18" t="s">
        <v>6</v>
      </c>
      <c r="B309" s="18">
        <v>8.9156697554002851E-2</v>
      </c>
    </row>
    <row r="310" spans="1:2" x14ac:dyDescent="0.25">
      <c r="A310" s="18" t="s">
        <v>17</v>
      </c>
      <c r="B310" s="18">
        <v>8.5910540639350247E-2</v>
      </c>
    </row>
    <row r="311" spans="1:2" x14ac:dyDescent="0.25">
      <c r="A311" s="18" t="s">
        <v>3</v>
      </c>
      <c r="B311" s="18">
        <v>7.6748685122683694E-2</v>
      </c>
    </row>
    <row r="312" spans="1:2" x14ac:dyDescent="0.25">
      <c r="A312" s="18" t="s">
        <v>4</v>
      </c>
      <c r="B312" s="18">
        <v>5.4590846257057478E-2</v>
      </c>
    </row>
    <row r="313" spans="1:2" x14ac:dyDescent="0.25">
      <c r="A313" s="18" t="s">
        <v>10</v>
      </c>
      <c r="B313" s="18">
        <v>3.91431049823402E-2</v>
      </c>
    </row>
    <row r="314" spans="1:2" x14ac:dyDescent="0.25">
      <c r="A314" s="18" t="s">
        <v>8</v>
      </c>
      <c r="B314" s="18">
        <v>1.7790842114009265E-2</v>
      </c>
    </row>
    <row r="315" spans="1:2" x14ac:dyDescent="0.25">
      <c r="A315" s="18" t="s">
        <v>18</v>
      </c>
      <c r="B315" s="18">
        <v>1.1288477731476123E-2</v>
      </c>
    </row>
    <row r="316" spans="1:2" x14ac:dyDescent="0.25">
      <c r="A316" s="18" t="s">
        <v>15</v>
      </c>
      <c r="B316" s="18">
        <v>9.4772283110287538E-3</v>
      </c>
    </row>
    <row r="317" spans="1:2" x14ac:dyDescent="0.25">
      <c r="A317" s="18" t="s">
        <v>7</v>
      </c>
      <c r="B317" s="18">
        <v>8.1709654778586993E-3</v>
      </c>
    </row>
    <row r="318" spans="1:2" x14ac:dyDescent="0.25">
      <c r="A318" s="18" t="s">
        <v>14</v>
      </c>
      <c r="B318" s="18">
        <v>7.3903483475121672E-3</v>
      </c>
    </row>
    <row r="319" spans="1:2" x14ac:dyDescent="0.25">
      <c r="A319" s="18" t="s">
        <v>9</v>
      </c>
      <c r="B319" s="18">
        <v>2.8441476160545433E-3</v>
      </c>
    </row>
    <row r="320" spans="1:2" x14ac:dyDescent="0.25">
      <c r="A320" s="18" t="s">
        <v>19</v>
      </c>
      <c r="B320" s="18">
        <v>-1.1999999999999999E-3</v>
      </c>
    </row>
    <row r="321" spans="1:2" x14ac:dyDescent="0.25">
      <c r="A321" s="18" t="s">
        <v>20</v>
      </c>
      <c r="B321" s="18">
        <f>SUM(B305:B320)</f>
        <v>0.99997923175549019</v>
      </c>
    </row>
    <row r="323" spans="1:2" x14ac:dyDescent="0.25">
      <c r="A323" s="30" t="s">
        <v>47</v>
      </c>
      <c r="B323" s="31"/>
    </row>
    <row r="324" spans="1:2" x14ac:dyDescent="0.25">
      <c r="A324" s="20" t="s">
        <v>1</v>
      </c>
      <c r="B324" s="16" t="s">
        <v>2</v>
      </c>
    </row>
    <row r="325" spans="1:2" x14ac:dyDescent="0.25">
      <c r="A325" s="18" t="s">
        <v>11</v>
      </c>
      <c r="B325" s="18">
        <v>0.22868102288597195</v>
      </c>
    </row>
    <row r="326" spans="1:2" x14ac:dyDescent="0.25">
      <c r="A326" s="18" t="s">
        <v>38</v>
      </c>
      <c r="B326" s="18">
        <v>0.21531772275899197</v>
      </c>
    </row>
    <row r="327" spans="1:2" x14ac:dyDescent="0.25">
      <c r="A327" s="18" t="s">
        <v>35</v>
      </c>
      <c r="B327" s="18">
        <v>0.17690651817605821</v>
      </c>
    </row>
    <row r="328" spans="1:2" x14ac:dyDescent="0.25">
      <c r="A328" s="18" t="s">
        <v>3</v>
      </c>
      <c r="B328" s="18">
        <v>0.15440685008796889</v>
      </c>
    </row>
    <row r="329" spans="1:2" x14ac:dyDescent="0.25">
      <c r="A329" s="18" t="s">
        <v>17</v>
      </c>
      <c r="B329" s="18">
        <v>0.13144512671710165</v>
      </c>
    </row>
    <row r="330" spans="1:2" x14ac:dyDescent="0.25">
      <c r="A330" s="18" t="s">
        <v>14</v>
      </c>
      <c r="B330" s="18">
        <v>6.1728034737960263E-2</v>
      </c>
    </row>
    <row r="331" spans="1:2" x14ac:dyDescent="0.25">
      <c r="A331" s="18" t="s">
        <v>5</v>
      </c>
      <c r="B331" s="18">
        <v>4.8526975019692616E-2</v>
      </c>
    </row>
    <row r="332" spans="1:2" x14ac:dyDescent="0.25">
      <c r="A332" s="18" t="s">
        <v>79</v>
      </c>
      <c r="B332" s="18">
        <v>4.1282395641064611E-2</v>
      </c>
    </row>
    <row r="333" spans="1:2" x14ac:dyDescent="0.25">
      <c r="A333" s="18" t="s">
        <v>81</v>
      </c>
      <c r="B333" s="18">
        <v>3.425952811201112E-2</v>
      </c>
    </row>
    <row r="334" spans="1:2" x14ac:dyDescent="0.25">
      <c r="A334" s="18" t="s">
        <v>8</v>
      </c>
      <c r="B334" s="18">
        <v>3.0869815858155396E-2</v>
      </c>
    </row>
    <row r="335" spans="1:2" x14ac:dyDescent="0.25">
      <c r="A335" s="18" t="s">
        <v>4</v>
      </c>
      <c r="B335" s="18">
        <v>2.1698839821403266E-2</v>
      </c>
    </row>
    <row r="336" spans="1:2" x14ac:dyDescent="0.25">
      <c r="A336" s="18" t="s">
        <v>7</v>
      </c>
      <c r="B336" s="18">
        <v>2.0665853523011108E-2</v>
      </c>
    </row>
    <row r="337" spans="1:2" x14ac:dyDescent="0.25">
      <c r="A337" s="18" t="s">
        <v>6</v>
      </c>
      <c r="B337" s="18">
        <v>1.1997931407123736E-2</v>
      </c>
    </row>
    <row r="338" spans="1:2" x14ac:dyDescent="0.25">
      <c r="A338" s="18" t="s">
        <v>12</v>
      </c>
      <c r="B338" s="18">
        <v>1.0342239329096767E-2</v>
      </c>
    </row>
    <row r="339" spans="1:2" x14ac:dyDescent="0.25">
      <c r="A339" s="18" t="s">
        <v>22</v>
      </c>
      <c r="B339" s="18">
        <v>1.0314670526620119E-2</v>
      </c>
    </row>
    <row r="340" spans="1:2" x14ac:dyDescent="0.25">
      <c r="A340" s="18" t="s">
        <v>15</v>
      </c>
      <c r="B340" s="18">
        <v>1.0273519958279551E-2</v>
      </c>
    </row>
    <row r="341" spans="1:2" x14ac:dyDescent="0.25">
      <c r="A341" s="18" t="s">
        <v>9</v>
      </c>
      <c r="B341" s="18">
        <v>3.4503192819916612E-3</v>
      </c>
    </row>
    <row r="342" spans="1:2" x14ac:dyDescent="0.25">
      <c r="A342" s="18" t="s">
        <v>13</v>
      </c>
      <c r="B342" s="18">
        <v>1.7246036926609263E-3</v>
      </c>
    </row>
    <row r="343" spans="1:2" x14ac:dyDescent="0.25">
      <c r="A343" s="18" t="s">
        <v>18</v>
      </c>
      <c r="B343" s="18">
        <v>-0.197094043094698</v>
      </c>
    </row>
    <row r="344" spans="1:2" x14ac:dyDescent="0.25">
      <c r="A344" s="18" t="s">
        <v>19</v>
      </c>
      <c r="B344" s="18">
        <v>-1.6799999999999999E-2</v>
      </c>
    </row>
    <row r="345" spans="1:2" x14ac:dyDescent="0.25">
      <c r="A345" s="18" t="s">
        <v>20</v>
      </c>
      <c r="B345" s="18">
        <f>SUM(B325:B344)</f>
        <v>0.99999792444046587</v>
      </c>
    </row>
    <row r="347" spans="1:2" x14ac:dyDescent="0.25">
      <c r="A347" s="30" t="s">
        <v>48</v>
      </c>
      <c r="B347" s="31"/>
    </row>
    <row r="348" spans="1:2" x14ac:dyDescent="0.25">
      <c r="A348" s="20" t="s">
        <v>1</v>
      </c>
      <c r="B348" s="16" t="s">
        <v>2</v>
      </c>
    </row>
    <row r="349" spans="1:2" x14ac:dyDescent="0.25">
      <c r="A349" s="18" t="s">
        <v>29</v>
      </c>
      <c r="B349" s="18">
        <v>0.98765402881556297</v>
      </c>
    </row>
    <row r="350" spans="1:2" x14ac:dyDescent="0.25">
      <c r="A350" s="18" t="s">
        <v>18</v>
      </c>
      <c r="B350" s="18">
        <v>1.6175181859768361E-2</v>
      </c>
    </row>
    <row r="351" spans="1:2" x14ac:dyDescent="0.25">
      <c r="A351" s="18" t="s">
        <v>19</v>
      </c>
      <c r="B351" s="18">
        <v>-3.8E-3</v>
      </c>
    </row>
    <row r="352" spans="1:2" x14ac:dyDescent="0.25">
      <c r="A352" s="18" t="s">
        <v>20</v>
      </c>
      <c r="B352" s="18">
        <f>SUM(B349:B351)</f>
        <v>1.0000292106753312</v>
      </c>
    </row>
    <row r="354" spans="1:2" x14ac:dyDescent="0.25">
      <c r="A354" s="30" t="s">
        <v>49</v>
      </c>
      <c r="B354" s="31"/>
    </row>
    <row r="355" spans="1:2" x14ac:dyDescent="0.25">
      <c r="A355" s="20" t="s">
        <v>1</v>
      </c>
      <c r="B355" s="16" t="s">
        <v>2</v>
      </c>
    </row>
    <row r="356" spans="1:2" x14ac:dyDescent="0.25">
      <c r="A356" s="18" t="s">
        <v>29</v>
      </c>
      <c r="B356" s="18">
        <v>0.98171093291086287</v>
      </c>
    </row>
    <row r="357" spans="1:2" x14ac:dyDescent="0.25">
      <c r="A357" s="18" t="s">
        <v>18</v>
      </c>
      <c r="B357" s="18">
        <v>1.2909656883877874E-2</v>
      </c>
    </row>
    <row r="358" spans="1:2" x14ac:dyDescent="0.25">
      <c r="A358" s="18" t="s">
        <v>19</v>
      </c>
      <c r="B358" s="18">
        <v>5.4000000000000003E-3</v>
      </c>
    </row>
    <row r="359" spans="1:2" x14ac:dyDescent="0.25">
      <c r="A359" s="18" t="s">
        <v>20</v>
      </c>
      <c r="B359" s="18">
        <f>SUM(B356:B358)</f>
        <v>1.0000205897947407</v>
      </c>
    </row>
    <row r="361" spans="1:2" x14ac:dyDescent="0.25">
      <c r="A361" s="30" t="s">
        <v>50</v>
      </c>
      <c r="B361" s="31"/>
    </row>
    <row r="362" spans="1:2" x14ac:dyDescent="0.25">
      <c r="A362" s="20" t="s">
        <v>1</v>
      </c>
      <c r="B362" s="16" t="s">
        <v>2</v>
      </c>
    </row>
    <row r="363" spans="1:2" x14ac:dyDescent="0.25">
      <c r="A363" s="18" t="s">
        <v>29</v>
      </c>
      <c r="B363" s="18">
        <v>0.97778681936366785</v>
      </c>
    </row>
    <row r="364" spans="1:2" x14ac:dyDescent="0.25">
      <c r="A364" s="18" t="s">
        <v>18</v>
      </c>
      <c r="B364" s="18">
        <v>1.6138139686027855E-2</v>
      </c>
    </row>
    <row r="365" spans="1:2" x14ac:dyDescent="0.25">
      <c r="A365" s="18" t="s">
        <v>19</v>
      </c>
      <c r="B365" s="18">
        <v>6.1000000000000004E-3</v>
      </c>
    </row>
    <row r="366" spans="1:2" x14ac:dyDescent="0.25">
      <c r="A366" s="18" t="s">
        <v>20</v>
      </c>
      <c r="B366" s="18">
        <f>SUM(B363:B365)</f>
        <v>1.0000249590496957</v>
      </c>
    </row>
    <row r="368" spans="1:2" x14ac:dyDescent="0.25">
      <c r="A368" s="30" t="s">
        <v>51</v>
      </c>
      <c r="B368" s="31"/>
    </row>
    <row r="369" spans="1:2" x14ac:dyDescent="0.25">
      <c r="A369" s="20" t="s">
        <v>1</v>
      </c>
      <c r="B369" s="16" t="s">
        <v>2</v>
      </c>
    </row>
    <row r="370" spans="1:2" x14ac:dyDescent="0.25">
      <c r="A370" s="18" t="s">
        <v>3</v>
      </c>
      <c r="B370" s="18">
        <v>0.23551260316245903</v>
      </c>
    </row>
    <row r="371" spans="1:2" x14ac:dyDescent="0.25">
      <c r="A371" s="18" t="s">
        <v>7</v>
      </c>
      <c r="B371" s="18">
        <v>0.12627373383590276</v>
      </c>
    </row>
    <row r="372" spans="1:2" x14ac:dyDescent="0.25">
      <c r="A372" s="18" t="s">
        <v>4</v>
      </c>
      <c r="B372" s="18">
        <v>9.7312109728557736E-2</v>
      </c>
    </row>
    <row r="373" spans="1:2" x14ac:dyDescent="0.25">
      <c r="A373" s="18" t="s">
        <v>5</v>
      </c>
      <c r="B373" s="18">
        <v>9.425960656965704E-2</v>
      </c>
    </row>
    <row r="374" spans="1:2" x14ac:dyDescent="0.25">
      <c r="A374" s="18" t="s">
        <v>14</v>
      </c>
      <c r="B374" s="18">
        <v>8.9071848314775992E-2</v>
      </c>
    </row>
    <row r="375" spans="1:2" x14ac:dyDescent="0.25">
      <c r="A375" s="18" t="s">
        <v>11</v>
      </c>
      <c r="B375" s="18">
        <v>7.4395475253023508E-2</v>
      </c>
    </row>
    <row r="376" spans="1:2" x14ac:dyDescent="0.25">
      <c r="A376" s="18" t="s">
        <v>6</v>
      </c>
      <c r="B376" s="18">
        <v>6.2824970634033778E-2</v>
      </c>
    </row>
    <row r="377" spans="1:2" x14ac:dyDescent="0.25">
      <c r="A377" s="18" t="s">
        <v>9</v>
      </c>
      <c r="B377" s="18">
        <v>6.0982572166864424E-2</v>
      </c>
    </row>
    <row r="378" spans="1:2" x14ac:dyDescent="0.25">
      <c r="A378" s="18" t="s">
        <v>18</v>
      </c>
      <c r="B378" s="18">
        <v>5.3553441231209059E-2</v>
      </c>
    </row>
    <row r="379" spans="1:2" x14ac:dyDescent="0.25">
      <c r="A379" s="18" t="s">
        <v>10</v>
      </c>
      <c r="B379" s="18">
        <v>4.0939022734683556E-2</v>
      </c>
    </row>
    <row r="380" spans="1:2" x14ac:dyDescent="0.25">
      <c r="A380" s="18" t="s">
        <v>17</v>
      </c>
      <c r="B380" s="18">
        <v>2.9099667234595422E-2</v>
      </c>
    </row>
    <row r="381" spans="1:2" x14ac:dyDescent="0.25">
      <c r="A381" s="18" t="s">
        <v>13</v>
      </c>
      <c r="B381" s="18">
        <v>2.7374220614257174E-2</v>
      </c>
    </row>
    <row r="382" spans="1:2" x14ac:dyDescent="0.25">
      <c r="A382" s="18" t="s">
        <v>15</v>
      </c>
      <c r="B382" s="18">
        <v>1.8155697469067072E-2</v>
      </c>
    </row>
    <row r="383" spans="1:2" x14ac:dyDescent="0.25">
      <c r="A383" s="18" t="s">
        <v>19</v>
      </c>
      <c r="B383" s="18">
        <v>-9.7999999999999997E-3</v>
      </c>
    </row>
    <row r="384" spans="1:2" x14ac:dyDescent="0.25">
      <c r="A384" s="18" t="s">
        <v>20</v>
      </c>
      <c r="B384" s="18">
        <f>SUM(B370:B383)</f>
        <v>0.99995496894908653</v>
      </c>
    </row>
    <row r="386" spans="1:2" x14ac:dyDescent="0.25">
      <c r="A386" s="30" t="s">
        <v>52</v>
      </c>
      <c r="B386" s="31"/>
    </row>
    <row r="387" spans="1:2" x14ac:dyDescent="0.25">
      <c r="A387" s="20" t="s">
        <v>1</v>
      </c>
      <c r="B387" s="16" t="s">
        <v>2</v>
      </c>
    </row>
    <row r="388" spans="1:2" x14ac:dyDescent="0.25">
      <c r="A388" s="18" t="s">
        <v>29</v>
      </c>
      <c r="B388" s="18">
        <v>0.96732556811873383</v>
      </c>
    </row>
    <row r="389" spans="1:2" x14ac:dyDescent="0.25">
      <c r="A389" s="18" t="s">
        <v>18</v>
      </c>
      <c r="B389" s="18">
        <v>3.2850182516833894E-2</v>
      </c>
    </row>
    <row r="390" spans="1:2" x14ac:dyDescent="0.25">
      <c r="A390" s="18" t="s">
        <v>19</v>
      </c>
      <c r="B390" s="18">
        <v>-2.0000000000000001E-4</v>
      </c>
    </row>
    <row r="391" spans="1:2" x14ac:dyDescent="0.25">
      <c r="A391" s="18" t="s">
        <v>20</v>
      </c>
      <c r="B391" s="18">
        <f>SUM(B388:B390)</f>
        <v>0.99997575063556776</v>
      </c>
    </row>
    <row r="392" spans="1:2" ht="57" customHeight="1" x14ac:dyDescent="0.25">
      <c r="A392" s="32" t="s">
        <v>53</v>
      </c>
      <c r="B392" s="32"/>
    </row>
    <row r="394" spans="1:2" ht="47.25" customHeight="1" x14ac:dyDescent="0.25">
      <c r="A394" s="26" t="s">
        <v>54</v>
      </c>
      <c r="B394" s="27"/>
    </row>
    <row r="395" spans="1:2" x14ac:dyDescent="0.25">
      <c r="A395" s="20" t="s">
        <v>1</v>
      </c>
      <c r="B395" s="16" t="s">
        <v>2</v>
      </c>
    </row>
    <row r="396" spans="1:2" x14ac:dyDescent="0.25">
      <c r="A396" s="18" t="s">
        <v>35</v>
      </c>
      <c r="B396" s="18">
        <v>0.46425318461835346</v>
      </c>
    </row>
    <row r="397" spans="1:2" x14ac:dyDescent="0.25">
      <c r="A397" s="18" t="s">
        <v>5</v>
      </c>
      <c r="B397" s="18">
        <v>0.22777649315975329</v>
      </c>
    </row>
    <row r="398" spans="1:2" x14ac:dyDescent="0.25">
      <c r="A398" s="18" t="s">
        <v>18</v>
      </c>
      <c r="B398" s="18">
        <v>0.11573456914505928</v>
      </c>
    </row>
    <row r="399" spans="1:2" x14ac:dyDescent="0.25">
      <c r="A399" s="18" t="s">
        <v>17</v>
      </c>
      <c r="B399" s="18">
        <v>9.2914999704532236E-2</v>
      </c>
    </row>
    <row r="400" spans="1:2" x14ac:dyDescent="0.25">
      <c r="A400" s="18" t="s">
        <v>81</v>
      </c>
      <c r="B400" s="18">
        <v>8.3829404370174318E-2</v>
      </c>
    </row>
    <row r="401" spans="1:2" x14ac:dyDescent="0.25">
      <c r="A401" s="18" t="s">
        <v>3</v>
      </c>
      <c r="B401" s="18">
        <v>1.3637260720538886E-2</v>
      </c>
    </row>
    <row r="402" spans="1:2" x14ac:dyDescent="0.25">
      <c r="A402" s="18" t="s">
        <v>19</v>
      </c>
      <c r="B402" s="18">
        <v>1.9E-3</v>
      </c>
    </row>
    <row r="403" spans="1:2" x14ac:dyDescent="0.25">
      <c r="A403" s="18" t="s">
        <v>20</v>
      </c>
      <c r="B403" s="18">
        <f>SUM(B396:B402)</f>
        <v>1.0000459117184113</v>
      </c>
    </row>
    <row r="405" spans="1:2" x14ac:dyDescent="0.25">
      <c r="A405" s="26" t="s">
        <v>55</v>
      </c>
      <c r="B405" s="27"/>
    </row>
    <row r="406" spans="1:2" x14ac:dyDescent="0.25">
      <c r="A406" s="20" t="s">
        <v>1</v>
      </c>
      <c r="B406" s="16" t="s">
        <v>2</v>
      </c>
    </row>
    <row r="407" spans="1:2" ht="15" customHeight="1" x14ac:dyDescent="0.25">
      <c r="A407" s="18" t="s">
        <v>29</v>
      </c>
      <c r="B407" s="18">
        <v>0.99507985197677407</v>
      </c>
    </row>
    <row r="408" spans="1:2" x14ac:dyDescent="0.25">
      <c r="A408" s="18" t="s">
        <v>18</v>
      </c>
      <c r="B408" s="18">
        <v>7.2515255962731107E-3</v>
      </c>
    </row>
    <row r="409" spans="1:2" x14ac:dyDescent="0.25">
      <c r="A409" s="18" t="s">
        <v>19</v>
      </c>
      <c r="B409" s="18">
        <v>-2.3E-3</v>
      </c>
    </row>
    <row r="410" spans="1:2" x14ac:dyDescent="0.25">
      <c r="A410" s="18" t="s">
        <v>20</v>
      </c>
      <c r="B410" s="18">
        <f>SUM(B407:B409)</f>
        <v>1.0000313775730472</v>
      </c>
    </row>
    <row r="412" spans="1:2" x14ac:dyDescent="0.25">
      <c r="A412" s="26" t="s">
        <v>56</v>
      </c>
      <c r="B412" s="27"/>
    </row>
    <row r="413" spans="1:2" x14ac:dyDescent="0.25">
      <c r="A413" s="20" t="s">
        <v>1</v>
      </c>
      <c r="B413" s="16" t="s">
        <v>2</v>
      </c>
    </row>
    <row r="414" spans="1:2" x14ac:dyDescent="0.25">
      <c r="A414" s="18" t="s">
        <v>29</v>
      </c>
      <c r="B414" s="18">
        <v>0.94778507439878512</v>
      </c>
    </row>
    <row r="415" spans="1:2" x14ac:dyDescent="0.25">
      <c r="A415" s="18" t="s">
        <v>18</v>
      </c>
      <c r="B415" s="18">
        <v>3.0407155394572991E-2</v>
      </c>
    </row>
    <row r="416" spans="1:2" x14ac:dyDescent="0.25">
      <c r="A416" s="18" t="s">
        <v>19</v>
      </c>
      <c r="B416" s="18">
        <v>2.18E-2</v>
      </c>
    </row>
    <row r="417" spans="1:2" x14ac:dyDescent="0.25">
      <c r="A417" s="18" t="s">
        <v>20</v>
      </c>
      <c r="B417" s="18">
        <f>SUM(B414:B416)</f>
        <v>0.99999222979335811</v>
      </c>
    </row>
    <row r="419" spans="1:2" x14ac:dyDescent="0.25">
      <c r="A419" s="26" t="s">
        <v>57</v>
      </c>
      <c r="B419" s="27"/>
    </row>
    <row r="420" spans="1:2" x14ac:dyDescent="0.25">
      <c r="A420" s="20" t="s">
        <v>1</v>
      </c>
      <c r="B420" s="16" t="s">
        <v>2</v>
      </c>
    </row>
    <row r="421" spans="1:2" ht="15" customHeight="1" x14ac:dyDescent="0.25">
      <c r="A421" s="18" t="s">
        <v>18</v>
      </c>
      <c r="B421" s="18">
        <v>0.77719313380167587</v>
      </c>
    </row>
    <row r="422" spans="1:2" x14ac:dyDescent="0.25">
      <c r="A422" s="18" t="s">
        <v>58</v>
      </c>
      <c r="B422" s="18">
        <v>0.17882511997734657</v>
      </c>
    </row>
    <row r="423" spans="1:2" x14ac:dyDescent="0.25">
      <c r="A423" s="18" t="s">
        <v>5</v>
      </c>
      <c r="B423" s="18">
        <v>4.6541506217731773E-2</v>
      </c>
    </row>
    <row r="424" spans="1:2" x14ac:dyDescent="0.25">
      <c r="A424" s="18" t="s">
        <v>19</v>
      </c>
      <c r="B424" s="18">
        <v>-2.5999999999999999E-3</v>
      </c>
    </row>
    <row r="425" spans="1:2" x14ac:dyDescent="0.25">
      <c r="A425" s="18" t="s">
        <v>20</v>
      </c>
      <c r="B425" s="18">
        <f>SUM(B421:B424)</f>
        <v>0.99995975999675413</v>
      </c>
    </row>
    <row r="427" spans="1:2" x14ac:dyDescent="0.25">
      <c r="A427" s="26" t="s">
        <v>59</v>
      </c>
      <c r="B427" s="27"/>
    </row>
    <row r="428" spans="1:2" x14ac:dyDescent="0.25">
      <c r="A428" s="20" t="s">
        <v>1</v>
      </c>
      <c r="B428" s="16" t="s">
        <v>2</v>
      </c>
    </row>
    <row r="429" spans="1:2" x14ac:dyDescent="0.25">
      <c r="A429" s="18" t="s">
        <v>34</v>
      </c>
      <c r="B429" s="18">
        <v>0.99282989331257143</v>
      </c>
    </row>
    <row r="430" spans="1:2" x14ac:dyDescent="0.25">
      <c r="A430" s="18" t="s">
        <v>18</v>
      </c>
      <c r="B430" s="18">
        <v>6.892436559028596E-3</v>
      </c>
    </row>
    <row r="431" spans="1:2" x14ac:dyDescent="0.25">
      <c r="A431" s="18" t="s">
        <v>19</v>
      </c>
      <c r="B431" s="18">
        <v>2.9999999999999997E-4</v>
      </c>
    </row>
    <row r="432" spans="1:2" x14ac:dyDescent="0.25">
      <c r="A432" s="18" t="s">
        <v>20</v>
      </c>
      <c r="B432" s="18">
        <f>SUM(B429:B431)</f>
        <v>1.0000223298716</v>
      </c>
    </row>
    <row r="434" spans="1:2" x14ac:dyDescent="0.25">
      <c r="A434" s="26" t="s">
        <v>60</v>
      </c>
      <c r="B434" s="27"/>
    </row>
    <row r="435" spans="1:2" x14ac:dyDescent="0.25">
      <c r="A435" s="20" t="s">
        <v>1</v>
      </c>
      <c r="B435" s="16" t="s">
        <v>2</v>
      </c>
    </row>
    <row r="436" spans="1:2" x14ac:dyDescent="0.25">
      <c r="A436" s="18" t="s">
        <v>3</v>
      </c>
      <c r="B436" s="18">
        <v>0.24931584618211003</v>
      </c>
    </row>
    <row r="437" spans="1:2" x14ac:dyDescent="0.25">
      <c r="A437" s="18" t="s">
        <v>7</v>
      </c>
      <c r="B437" s="18">
        <v>0.14914478572241296</v>
      </c>
    </row>
    <row r="438" spans="1:2" x14ac:dyDescent="0.25">
      <c r="A438" s="18" t="s">
        <v>4</v>
      </c>
      <c r="B438" s="18">
        <v>0.1188755250995631</v>
      </c>
    </row>
    <row r="439" spans="1:2" x14ac:dyDescent="0.25">
      <c r="A439" s="18" t="s">
        <v>18</v>
      </c>
      <c r="B439" s="18">
        <v>0.11776388102324499</v>
      </c>
    </row>
    <row r="440" spans="1:2" x14ac:dyDescent="0.25">
      <c r="A440" s="18" t="s">
        <v>5</v>
      </c>
      <c r="B440" s="18">
        <v>0.10105549082798287</v>
      </c>
    </row>
    <row r="441" spans="1:2" x14ac:dyDescent="0.25">
      <c r="A441" s="18" t="s">
        <v>17</v>
      </c>
      <c r="B441" s="18">
        <v>7.9724710581149383E-2</v>
      </c>
    </row>
    <row r="442" spans="1:2" x14ac:dyDescent="0.25">
      <c r="A442" s="18" t="s">
        <v>16</v>
      </c>
      <c r="B442" s="18">
        <v>5.7447182707323075E-2</v>
      </c>
    </row>
    <row r="443" spans="1:2" x14ac:dyDescent="0.25">
      <c r="A443" s="18" t="s">
        <v>22</v>
      </c>
      <c r="B443" s="18">
        <v>4.4329730371677589E-2</v>
      </c>
    </row>
    <row r="444" spans="1:2" ht="15" customHeight="1" x14ac:dyDescent="0.25">
      <c r="A444" s="18" t="s">
        <v>10</v>
      </c>
      <c r="B444" s="18">
        <v>3.2445836925062865E-2</v>
      </c>
    </row>
    <row r="445" spans="1:2" x14ac:dyDescent="0.25">
      <c r="A445" s="18" t="s">
        <v>6</v>
      </c>
      <c r="B445" s="18">
        <v>1.4735877057591884E-2</v>
      </c>
    </row>
    <row r="446" spans="1:2" x14ac:dyDescent="0.25">
      <c r="A446" s="18" t="s">
        <v>25</v>
      </c>
      <c r="B446" s="18">
        <v>1.4648325702444821E-2</v>
      </c>
    </row>
    <row r="447" spans="1:2" x14ac:dyDescent="0.25">
      <c r="A447" s="18" t="s">
        <v>12</v>
      </c>
      <c r="B447" s="18">
        <v>1.4517623414369338E-2</v>
      </c>
    </row>
    <row r="448" spans="1:2" x14ac:dyDescent="0.25">
      <c r="A448" s="18" t="s">
        <v>15</v>
      </c>
      <c r="B448" s="18">
        <v>4.9815480615505447E-3</v>
      </c>
    </row>
    <row r="449" spans="1:2" x14ac:dyDescent="0.25">
      <c r="A449" s="18" t="s">
        <v>19</v>
      </c>
      <c r="B449" s="18">
        <v>1E-3</v>
      </c>
    </row>
    <row r="450" spans="1:2" x14ac:dyDescent="0.25">
      <c r="A450" s="18" t="s">
        <v>20</v>
      </c>
      <c r="B450" s="18">
        <f>SUM(B436:B449)</f>
        <v>0.9999863636764833</v>
      </c>
    </row>
    <row r="451" spans="1:2" ht="15" customHeight="1" x14ac:dyDescent="0.25"/>
    <row r="452" spans="1:2" x14ac:dyDescent="0.25">
      <c r="A452" s="26" t="s">
        <v>61</v>
      </c>
      <c r="B452" s="27"/>
    </row>
    <row r="453" spans="1:2" x14ac:dyDescent="0.25">
      <c r="A453" s="20" t="s">
        <v>1</v>
      </c>
      <c r="B453" s="16" t="s">
        <v>2</v>
      </c>
    </row>
    <row r="454" spans="1:2" x14ac:dyDescent="0.25">
      <c r="A454" s="18" t="s">
        <v>35</v>
      </c>
      <c r="B454" s="18">
        <v>0.22692142791434639</v>
      </c>
    </row>
    <row r="455" spans="1:2" x14ac:dyDescent="0.25">
      <c r="A455" s="18" t="s">
        <v>18</v>
      </c>
      <c r="B455" s="18">
        <v>0.22490818095277462</v>
      </c>
    </row>
    <row r="456" spans="1:2" x14ac:dyDescent="0.25">
      <c r="A456" s="18" t="s">
        <v>5</v>
      </c>
      <c r="B456" s="18">
        <v>0.18603617619022006</v>
      </c>
    </row>
    <row r="457" spans="1:2" x14ac:dyDescent="0.25">
      <c r="A457" s="18" t="s">
        <v>11</v>
      </c>
      <c r="B457" s="18">
        <v>0.15126689423517295</v>
      </c>
    </row>
    <row r="458" spans="1:2" x14ac:dyDescent="0.25">
      <c r="A458" s="18" t="s">
        <v>3</v>
      </c>
      <c r="B458" s="18">
        <v>0.12287167915739836</v>
      </c>
    </row>
    <row r="459" spans="1:2" x14ac:dyDescent="0.25">
      <c r="A459" s="18" t="s">
        <v>58</v>
      </c>
      <c r="B459" s="18">
        <v>9.0520578106349725E-2</v>
      </c>
    </row>
    <row r="460" spans="1:2" x14ac:dyDescent="0.25">
      <c r="A460" s="18" t="s">
        <v>19</v>
      </c>
      <c r="B460" s="18">
        <v>-2.5000000000000001E-3</v>
      </c>
    </row>
    <row r="461" spans="1:2" x14ac:dyDescent="0.25">
      <c r="A461" s="18" t="s">
        <v>20</v>
      </c>
      <c r="B461" s="18">
        <f>SUM(B454:B460)</f>
        <v>1.0000249365562621</v>
      </c>
    </row>
    <row r="463" spans="1:2" x14ac:dyDescent="0.25">
      <c r="A463" s="26" t="s">
        <v>62</v>
      </c>
      <c r="B463" s="27"/>
    </row>
    <row r="464" spans="1:2" x14ac:dyDescent="0.25">
      <c r="A464" s="20" t="s">
        <v>1</v>
      </c>
      <c r="B464" s="16" t="s">
        <v>2</v>
      </c>
    </row>
    <row r="465" spans="1:2" x14ac:dyDescent="0.25">
      <c r="A465" s="18" t="s">
        <v>18</v>
      </c>
      <c r="B465" s="18">
        <v>0.27354840552813564</v>
      </c>
    </row>
    <row r="466" spans="1:2" x14ac:dyDescent="0.25">
      <c r="A466" s="18" t="s">
        <v>35</v>
      </c>
      <c r="B466" s="18">
        <v>0.22017020888734101</v>
      </c>
    </row>
    <row r="467" spans="1:2" x14ac:dyDescent="0.25">
      <c r="A467" s="18" t="s">
        <v>5</v>
      </c>
      <c r="B467" s="18">
        <v>0.16200234691794399</v>
      </c>
    </row>
    <row r="468" spans="1:2" x14ac:dyDescent="0.25">
      <c r="A468" s="18" t="s">
        <v>3</v>
      </c>
      <c r="B468" s="18">
        <v>0.14717095374410644</v>
      </c>
    </row>
    <row r="469" spans="1:2" ht="15" customHeight="1" x14ac:dyDescent="0.25">
      <c r="A469" s="18" t="s">
        <v>11</v>
      </c>
      <c r="B469" s="18">
        <v>0.11598671160699545</v>
      </c>
    </row>
    <row r="470" spans="1:2" x14ac:dyDescent="0.25">
      <c r="A470" s="18" t="s">
        <v>58</v>
      </c>
      <c r="B470" s="18">
        <v>8.3662679591245834E-2</v>
      </c>
    </row>
    <row r="471" spans="1:2" x14ac:dyDescent="0.25">
      <c r="A471" s="18" t="s">
        <v>19</v>
      </c>
      <c r="B471" s="18">
        <v>-2.5000000000000001E-3</v>
      </c>
    </row>
    <row r="472" spans="1:2" x14ac:dyDescent="0.25">
      <c r="A472" s="18" t="s">
        <v>20</v>
      </c>
      <c r="B472" s="18">
        <f>SUM(B465:B471)</f>
        <v>1.0000413062757685</v>
      </c>
    </row>
    <row r="474" spans="1:2" x14ac:dyDescent="0.25">
      <c r="A474" s="26" t="s">
        <v>63</v>
      </c>
      <c r="B474" s="27"/>
    </row>
    <row r="475" spans="1:2" x14ac:dyDescent="0.25">
      <c r="A475" s="20" t="s">
        <v>1</v>
      </c>
      <c r="B475" s="16" t="s">
        <v>2</v>
      </c>
    </row>
    <row r="476" spans="1:2" x14ac:dyDescent="0.25">
      <c r="A476" s="18" t="s">
        <v>35</v>
      </c>
      <c r="B476" s="18">
        <v>0.34609762199927607</v>
      </c>
    </row>
    <row r="477" spans="1:2" x14ac:dyDescent="0.25">
      <c r="A477" s="18" t="s">
        <v>11</v>
      </c>
      <c r="B477" s="18">
        <v>0.18631070500106089</v>
      </c>
    </row>
    <row r="478" spans="1:2" x14ac:dyDescent="0.25">
      <c r="A478" s="18" t="s">
        <v>5</v>
      </c>
      <c r="B478" s="18">
        <v>0.15305691634164437</v>
      </c>
    </row>
    <row r="479" spans="1:2" x14ac:dyDescent="0.25">
      <c r="A479" s="18" t="s">
        <v>18</v>
      </c>
      <c r="B479" s="18">
        <v>0.11798275790727936</v>
      </c>
    </row>
    <row r="480" spans="1:2" x14ac:dyDescent="0.25">
      <c r="A480" s="18" t="s">
        <v>3</v>
      </c>
      <c r="B480" s="18">
        <v>0.10162319085702687</v>
      </c>
    </row>
    <row r="481" spans="1:2" ht="15" customHeight="1" x14ac:dyDescent="0.25">
      <c r="A481" s="18" t="s">
        <v>58</v>
      </c>
      <c r="B481" s="18">
        <v>9.7343283045566997E-2</v>
      </c>
    </row>
    <row r="482" spans="1:2" x14ac:dyDescent="0.25">
      <c r="A482" s="18" t="s">
        <v>19</v>
      </c>
      <c r="B482" s="18">
        <v>-2.3999999999999998E-3</v>
      </c>
    </row>
    <row r="483" spans="1:2" x14ac:dyDescent="0.25">
      <c r="A483" s="18" t="s">
        <v>20</v>
      </c>
      <c r="B483" s="18">
        <f>SUM(B476:B482)</f>
        <v>1.0000144751518547</v>
      </c>
    </row>
    <row r="485" spans="1:2" x14ac:dyDescent="0.25">
      <c r="A485" s="26" t="s">
        <v>64</v>
      </c>
      <c r="B485" s="27"/>
    </row>
    <row r="486" spans="1:2" x14ac:dyDescent="0.25">
      <c r="A486" s="20" t="s">
        <v>1</v>
      </c>
      <c r="B486" s="16" t="s">
        <v>2</v>
      </c>
    </row>
    <row r="487" spans="1:2" x14ac:dyDescent="0.25">
      <c r="A487" s="18" t="s">
        <v>35</v>
      </c>
      <c r="B487" s="18">
        <v>0.43820628710855986</v>
      </c>
    </row>
    <row r="488" spans="1:2" x14ac:dyDescent="0.25">
      <c r="A488" s="18" t="s">
        <v>11</v>
      </c>
      <c r="B488" s="18">
        <v>0.2306150898058601</v>
      </c>
    </row>
    <row r="489" spans="1:2" x14ac:dyDescent="0.25">
      <c r="A489" s="18" t="s">
        <v>17</v>
      </c>
      <c r="B489" s="18">
        <v>0.15976733307094002</v>
      </c>
    </row>
    <row r="490" spans="1:2" x14ac:dyDescent="0.25">
      <c r="A490" s="18" t="s">
        <v>3</v>
      </c>
      <c r="B490" s="18">
        <v>7.8968899381099605E-2</v>
      </c>
    </row>
    <row r="491" spans="1:2" x14ac:dyDescent="0.25">
      <c r="A491" s="18" t="s">
        <v>18</v>
      </c>
      <c r="B491" s="18">
        <v>4.8541379668234227E-2</v>
      </c>
    </row>
    <row r="492" spans="1:2" x14ac:dyDescent="0.25">
      <c r="A492" s="18" t="s">
        <v>81</v>
      </c>
      <c r="B492" s="18">
        <v>2.1723951542246028E-2</v>
      </c>
    </row>
    <row r="493" spans="1:2" ht="15" customHeight="1" x14ac:dyDescent="0.25">
      <c r="A493" s="18" t="s">
        <v>5</v>
      </c>
      <c r="B493" s="18">
        <v>1.7039161430933543E-2</v>
      </c>
    </row>
    <row r="494" spans="1:2" x14ac:dyDescent="0.25">
      <c r="A494" s="18" t="s">
        <v>7</v>
      </c>
      <c r="B494" s="18">
        <v>4.8486881682024367E-3</v>
      </c>
    </row>
    <row r="495" spans="1:2" x14ac:dyDescent="0.25">
      <c r="A495" s="18" t="s">
        <v>19</v>
      </c>
      <c r="B495" s="18">
        <v>2.9999999999999997E-4</v>
      </c>
    </row>
    <row r="496" spans="1:2" x14ac:dyDescent="0.25">
      <c r="A496" s="18" t="s">
        <v>20</v>
      </c>
      <c r="B496" s="18">
        <f>SUM(B487:B495)</f>
        <v>1.000010790176076</v>
      </c>
    </row>
    <row r="498" spans="1:4" x14ac:dyDescent="0.25">
      <c r="A498" s="26" t="s">
        <v>65</v>
      </c>
      <c r="B498" s="27"/>
    </row>
    <row r="499" spans="1:4" x14ac:dyDescent="0.25">
      <c r="A499" s="20" t="s">
        <v>1</v>
      </c>
      <c r="B499" s="16" t="s">
        <v>2</v>
      </c>
    </row>
    <row r="500" spans="1:4" x14ac:dyDescent="0.25">
      <c r="A500" s="18" t="s">
        <v>35</v>
      </c>
      <c r="B500" s="18">
        <v>0.38335541466089718</v>
      </c>
    </row>
    <row r="501" spans="1:4" x14ac:dyDescent="0.25">
      <c r="A501" s="18" t="s">
        <v>18</v>
      </c>
      <c r="B501" s="18">
        <v>0.17991890497629645</v>
      </c>
    </row>
    <row r="502" spans="1:4" x14ac:dyDescent="0.25">
      <c r="A502" s="18" t="s">
        <v>15</v>
      </c>
      <c r="B502" s="18">
        <v>0.13741584005727558</v>
      </c>
    </row>
    <row r="503" spans="1:4" x14ac:dyDescent="0.25">
      <c r="A503" s="18" t="s">
        <v>17</v>
      </c>
      <c r="B503" s="18">
        <v>0.13108912028964745</v>
      </c>
    </row>
    <row r="504" spans="1:4" x14ac:dyDescent="0.25">
      <c r="A504" s="18" t="s">
        <v>3</v>
      </c>
      <c r="B504" s="18">
        <v>4.0790918856142243E-2</v>
      </c>
    </row>
    <row r="505" spans="1:4" x14ac:dyDescent="0.25">
      <c r="A505" s="18" t="s">
        <v>5</v>
      </c>
      <c r="B505" s="18">
        <v>3.3086011539875448E-2</v>
      </c>
    </row>
    <row r="506" spans="1:4" x14ac:dyDescent="0.25">
      <c r="A506" s="18" t="s">
        <v>4</v>
      </c>
      <c r="B506" s="18">
        <v>2.7644641363665963E-2</v>
      </c>
      <c r="D506" s="10"/>
    </row>
    <row r="507" spans="1:4" x14ac:dyDescent="0.25">
      <c r="A507" s="18" t="s">
        <v>11</v>
      </c>
      <c r="B507" s="18">
        <v>1.108060556236915E-2</v>
      </c>
      <c r="D507" s="10"/>
    </row>
    <row r="508" spans="1:4" x14ac:dyDescent="0.25">
      <c r="A508" s="18" t="s">
        <v>10</v>
      </c>
      <c r="B508" s="18">
        <v>9.6562446623136185E-3</v>
      </c>
      <c r="D508" s="10"/>
    </row>
    <row r="509" spans="1:4" x14ac:dyDescent="0.25">
      <c r="A509" s="18" t="s">
        <v>14</v>
      </c>
      <c r="B509" s="18">
        <v>9.4020551342572766E-3</v>
      </c>
      <c r="D509" s="10"/>
    </row>
    <row r="510" spans="1:4" x14ac:dyDescent="0.25">
      <c r="A510" s="18" t="s">
        <v>9</v>
      </c>
      <c r="B510" s="18">
        <v>8.9380904894347385E-3</v>
      </c>
      <c r="D510" s="10"/>
    </row>
    <row r="511" spans="1:4" x14ac:dyDescent="0.25">
      <c r="A511" s="18" t="s">
        <v>7</v>
      </c>
      <c r="B511" s="18">
        <v>8.4623355061004268E-3</v>
      </c>
      <c r="D511" s="10"/>
    </row>
    <row r="512" spans="1:4" x14ac:dyDescent="0.25">
      <c r="A512" s="18" t="s">
        <v>6</v>
      </c>
      <c r="B512" s="18">
        <v>8.0292220906383379E-3</v>
      </c>
      <c r="D512" s="10"/>
    </row>
    <row r="513" spans="1:2" x14ac:dyDescent="0.25">
      <c r="A513" s="18" t="s">
        <v>80</v>
      </c>
      <c r="B513" s="18">
        <v>7.5644234221355139E-3</v>
      </c>
    </row>
    <row r="514" spans="1:2" x14ac:dyDescent="0.25">
      <c r="A514" s="18" t="s">
        <v>81</v>
      </c>
      <c r="B514" s="18">
        <v>4.6748534049246534E-3</v>
      </c>
    </row>
    <row r="515" spans="1:2" x14ac:dyDescent="0.25">
      <c r="A515" s="18" t="s">
        <v>19</v>
      </c>
      <c r="B515" s="18">
        <v>-1.1000000000000001E-3</v>
      </c>
    </row>
    <row r="516" spans="1:2" ht="15" customHeight="1" x14ac:dyDescent="0.25">
      <c r="A516" s="18" t="s">
        <v>20</v>
      </c>
      <c r="B516" s="18">
        <f>SUM(B500:B515)</f>
        <v>1.0000086820159739</v>
      </c>
    </row>
    <row r="518" spans="1:2" x14ac:dyDescent="0.25">
      <c r="A518" s="26" t="s">
        <v>66</v>
      </c>
      <c r="B518" s="27"/>
    </row>
    <row r="519" spans="1:2" x14ac:dyDescent="0.25">
      <c r="A519" s="20" t="s">
        <v>1</v>
      </c>
      <c r="B519" s="16" t="s">
        <v>2</v>
      </c>
    </row>
    <row r="520" spans="1:2" x14ac:dyDescent="0.25">
      <c r="A520" s="18" t="s">
        <v>11</v>
      </c>
      <c r="B520" s="18">
        <v>0.23737552446058288</v>
      </c>
    </row>
    <row r="521" spans="1:2" x14ac:dyDescent="0.25">
      <c r="A521" s="18" t="s">
        <v>29</v>
      </c>
      <c r="B521" s="18">
        <v>0.21441086251110639</v>
      </c>
    </row>
    <row r="522" spans="1:2" x14ac:dyDescent="0.25">
      <c r="A522" s="18" t="s">
        <v>35</v>
      </c>
      <c r="B522" s="18">
        <v>0.20280888640080547</v>
      </c>
    </row>
    <row r="523" spans="1:2" x14ac:dyDescent="0.25">
      <c r="A523" s="18" t="s">
        <v>5</v>
      </c>
      <c r="B523" s="18">
        <v>0.11770037805336006</v>
      </c>
    </row>
    <row r="524" spans="1:2" x14ac:dyDescent="0.25">
      <c r="A524" s="18" t="s">
        <v>17</v>
      </c>
      <c r="B524" s="18">
        <v>0.10846161269472507</v>
      </c>
    </row>
    <row r="525" spans="1:2" x14ac:dyDescent="0.25">
      <c r="A525" s="18" t="s">
        <v>6</v>
      </c>
      <c r="B525" s="18">
        <v>0.10831750432005194</v>
      </c>
    </row>
    <row r="526" spans="1:2" x14ac:dyDescent="0.25">
      <c r="A526" s="18" t="s">
        <v>18</v>
      </c>
      <c r="B526" s="18">
        <v>1.1380902985774644E-2</v>
      </c>
    </row>
    <row r="527" spans="1:2" x14ac:dyDescent="0.25">
      <c r="A527" s="18" t="s">
        <v>19</v>
      </c>
      <c r="B527" s="18">
        <v>-5.0000000000000001E-4</v>
      </c>
    </row>
    <row r="528" spans="1:2" x14ac:dyDescent="0.25">
      <c r="A528" s="18" t="s">
        <v>20</v>
      </c>
      <c r="B528" s="18">
        <f>SUM(B520:B527)</f>
        <v>0.9999556714264064</v>
      </c>
    </row>
    <row r="530" spans="1:2" x14ac:dyDescent="0.25">
      <c r="A530" s="26" t="s">
        <v>67</v>
      </c>
      <c r="B530" s="27"/>
    </row>
    <row r="531" spans="1:2" x14ac:dyDescent="0.25">
      <c r="A531" s="20" t="s">
        <v>1</v>
      </c>
      <c r="B531" s="16" t="s">
        <v>2</v>
      </c>
    </row>
    <row r="532" spans="1:2" x14ac:dyDescent="0.25">
      <c r="A532" s="18" t="s">
        <v>35</v>
      </c>
      <c r="B532" s="18">
        <v>0.25145599827025356</v>
      </c>
    </row>
    <row r="533" spans="1:2" x14ac:dyDescent="0.25">
      <c r="A533" s="18" t="s">
        <v>29</v>
      </c>
      <c r="B533" s="18">
        <v>0.24918448626178519</v>
      </c>
    </row>
    <row r="534" spans="1:2" x14ac:dyDescent="0.25">
      <c r="A534" s="18" t="s">
        <v>5</v>
      </c>
      <c r="B534" s="18">
        <v>0.21233721027647129</v>
      </c>
    </row>
    <row r="535" spans="1:2" x14ac:dyDescent="0.25">
      <c r="A535" s="18" t="s">
        <v>11</v>
      </c>
      <c r="B535" s="18">
        <v>0.1921988152154786</v>
      </c>
    </row>
    <row r="536" spans="1:2" x14ac:dyDescent="0.25">
      <c r="A536" s="18" t="s">
        <v>17</v>
      </c>
      <c r="B536" s="18">
        <v>8.9264032884435046E-2</v>
      </c>
    </row>
    <row r="537" spans="1:2" x14ac:dyDescent="0.25">
      <c r="A537" s="18" t="s">
        <v>18</v>
      </c>
      <c r="B537" s="18">
        <v>5.6905189507519983E-3</v>
      </c>
    </row>
    <row r="538" spans="1:2" x14ac:dyDescent="0.25">
      <c r="A538" s="18" t="s">
        <v>19</v>
      </c>
      <c r="B538" s="18">
        <v>-1E-4</v>
      </c>
    </row>
    <row r="539" spans="1:2" x14ac:dyDescent="0.25">
      <c r="A539" s="18" t="s">
        <v>20</v>
      </c>
      <c r="B539" s="18">
        <f>SUM(B532:B538)</f>
        <v>1.0000310618591757</v>
      </c>
    </row>
    <row r="541" spans="1:2" x14ac:dyDescent="0.25">
      <c r="A541" s="26" t="s">
        <v>68</v>
      </c>
      <c r="B541" s="27"/>
    </row>
    <row r="542" spans="1:2" x14ac:dyDescent="0.25">
      <c r="A542" s="20" t="s">
        <v>1</v>
      </c>
      <c r="B542" s="16" t="s">
        <v>2</v>
      </c>
    </row>
    <row r="543" spans="1:2" x14ac:dyDescent="0.25">
      <c r="A543" s="18" t="s">
        <v>3</v>
      </c>
      <c r="B543" s="18">
        <v>0.12541188853338325</v>
      </c>
    </row>
    <row r="544" spans="1:2" x14ac:dyDescent="0.25">
      <c r="A544" s="18" t="s">
        <v>11</v>
      </c>
      <c r="B544" s="18">
        <v>9.6818996595537138E-2</v>
      </c>
    </row>
    <row r="545" spans="1:2" x14ac:dyDescent="0.25">
      <c r="A545" s="18" t="s">
        <v>18</v>
      </c>
      <c r="B545" s="18">
        <v>8.4187564442179286E-2</v>
      </c>
    </row>
    <row r="546" spans="1:2" x14ac:dyDescent="0.25">
      <c r="A546" s="18" t="s">
        <v>5</v>
      </c>
      <c r="B546" s="18">
        <v>7.5073347710214788E-2</v>
      </c>
    </row>
    <row r="547" spans="1:2" x14ac:dyDescent="0.25">
      <c r="A547" s="18" t="s">
        <v>32</v>
      </c>
      <c r="B547" s="18">
        <v>5.502068975377708E-2</v>
      </c>
    </row>
    <row r="548" spans="1:2" x14ac:dyDescent="0.25">
      <c r="A548" s="18" t="s">
        <v>4</v>
      </c>
      <c r="B548" s="18">
        <v>3.19442001377492E-2</v>
      </c>
    </row>
    <row r="549" spans="1:2" x14ac:dyDescent="0.25">
      <c r="A549" s="18" t="s">
        <v>17</v>
      </c>
      <c r="B549" s="18">
        <v>2.8519615429165587E-2</v>
      </c>
    </row>
    <row r="550" spans="1:2" x14ac:dyDescent="0.25">
      <c r="A550" s="18" t="s">
        <v>35</v>
      </c>
      <c r="B550" s="18">
        <v>2.5343509554345445E-2</v>
      </c>
    </row>
    <row r="551" spans="1:2" x14ac:dyDescent="0.25">
      <c r="A551" s="18" t="s">
        <v>9</v>
      </c>
      <c r="B551" s="18">
        <v>1.7335240611764332E-2</v>
      </c>
    </row>
    <row r="552" spans="1:2" x14ac:dyDescent="0.25">
      <c r="A552" s="18" t="s">
        <v>15</v>
      </c>
      <c r="B552" s="18">
        <v>1.453264313206876E-2</v>
      </c>
    </row>
    <row r="553" spans="1:2" x14ac:dyDescent="0.25">
      <c r="A553" s="18" t="s">
        <v>8</v>
      </c>
      <c r="B553" s="18">
        <v>1.4477999570868963E-2</v>
      </c>
    </row>
    <row r="554" spans="1:2" x14ac:dyDescent="0.25">
      <c r="A554" s="18" t="s">
        <v>14</v>
      </c>
      <c r="B554" s="18">
        <v>1.2961522783743519E-2</v>
      </c>
    </row>
    <row r="555" spans="1:2" x14ac:dyDescent="0.25">
      <c r="A555" s="18" t="s">
        <v>6</v>
      </c>
      <c r="B555" s="18">
        <v>1.2231029460647837E-2</v>
      </c>
    </row>
    <row r="556" spans="1:2" x14ac:dyDescent="0.25">
      <c r="A556" s="18" t="s">
        <v>7</v>
      </c>
      <c r="B556" s="18">
        <v>1.0449228081217612E-2</v>
      </c>
    </row>
    <row r="557" spans="1:2" x14ac:dyDescent="0.25">
      <c r="A557" s="18" t="s">
        <v>80</v>
      </c>
      <c r="B557" s="18">
        <v>1.0297449631242813E-2</v>
      </c>
    </row>
    <row r="558" spans="1:2" x14ac:dyDescent="0.25">
      <c r="A558" s="18" t="s">
        <v>81</v>
      </c>
      <c r="B558" s="18">
        <v>6.2121750203489009E-3</v>
      </c>
    </row>
    <row r="559" spans="1:2" x14ac:dyDescent="0.25">
      <c r="A559" s="18" t="s">
        <v>10</v>
      </c>
      <c r="B559" s="18">
        <v>4.0289172205096547E-3</v>
      </c>
    </row>
    <row r="560" spans="1:2" x14ac:dyDescent="0.25">
      <c r="A560" s="18" t="s">
        <v>22</v>
      </c>
      <c r="B560" s="18">
        <v>1.9841987090214869E-3</v>
      </c>
    </row>
    <row r="561" spans="1:2" x14ac:dyDescent="0.25">
      <c r="A561" s="18" t="s">
        <v>16</v>
      </c>
      <c r="B561" s="18">
        <v>-5.9951372961476734E-5</v>
      </c>
    </row>
    <row r="562" spans="1:2" x14ac:dyDescent="0.25">
      <c r="A562" s="17" t="s">
        <v>23</v>
      </c>
      <c r="B562" s="18">
        <v>1.8700000000000001E-2</v>
      </c>
    </row>
    <row r="563" spans="1:2" x14ac:dyDescent="0.25">
      <c r="A563" s="18" t="s">
        <v>19</v>
      </c>
      <c r="B563" s="18">
        <v>0.35449999999999998</v>
      </c>
    </row>
    <row r="564" spans="1:2" x14ac:dyDescent="0.25">
      <c r="A564" s="18" t="s">
        <v>20</v>
      </c>
      <c r="B564" s="18">
        <f>SUM(B543:B563)</f>
        <v>0.99997026500482411</v>
      </c>
    </row>
    <row r="566" spans="1:2" x14ac:dyDescent="0.25">
      <c r="A566" s="26" t="s">
        <v>69</v>
      </c>
      <c r="B566" s="27"/>
    </row>
    <row r="567" spans="1:2" x14ac:dyDescent="0.25">
      <c r="A567" s="20" t="s">
        <v>1</v>
      </c>
      <c r="B567" s="16" t="s">
        <v>2</v>
      </c>
    </row>
    <row r="568" spans="1:2" x14ac:dyDescent="0.25">
      <c r="A568" s="18" t="s">
        <v>35</v>
      </c>
      <c r="B568" s="18">
        <v>0.36617851378643823</v>
      </c>
    </row>
    <row r="569" spans="1:2" x14ac:dyDescent="0.25">
      <c r="A569" s="18" t="s">
        <v>58</v>
      </c>
      <c r="B569" s="18">
        <v>0.22430589928476186</v>
      </c>
    </row>
    <row r="570" spans="1:2" x14ac:dyDescent="0.25">
      <c r="A570" s="18" t="s">
        <v>5</v>
      </c>
      <c r="B570" s="18">
        <v>0.21946439753589639</v>
      </c>
    </row>
    <row r="571" spans="1:2" x14ac:dyDescent="0.25">
      <c r="A571" s="18" t="s">
        <v>17</v>
      </c>
      <c r="B571" s="18">
        <v>0.10615352026736453</v>
      </c>
    </row>
    <row r="572" spans="1:2" x14ac:dyDescent="0.25">
      <c r="A572" s="18" t="s">
        <v>18</v>
      </c>
      <c r="B572" s="18">
        <v>8.5343238682967823E-2</v>
      </c>
    </row>
    <row r="573" spans="1:2" x14ac:dyDescent="0.25">
      <c r="A573" s="18" t="s">
        <v>19</v>
      </c>
      <c r="B573" s="18">
        <v>-1.4E-3</v>
      </c>
    </row>
    <row r="574" spans="1:2" x14ac:dyDescent="0.25">
      <c r="A574" s="18" t="s">
        <v>20</v>
      </c>
      <c r="B574" s="18">
        <f>SUM(B568:B573)</f>
        <v>1.0000455695574288</v>
      </c>
    </row>
    <row r="576" spans="1:2" x14ac:dyDescent="0.25">
      <c r="A576" s="26" t="s">
        <v>70</v>
      </c>
      <c r="B576" s="27"/>
    </row>
    <row r="577" spans="1:2" x14ac:dyDescent="0.25">
      <c r="A577" s="20" t="s">
        <v>1</v>
      </c>
      <c r="B577" s="16" t="s">
        <v>2</v>
      </c>
    </row>
    <row r="578" spans="1:2" x14ac:dyDescent="0.25">
      <c r="A578" s="18" t="s">
        <v>35</v>
      </c>
      <c r="B578" s="18">
        <v>0.28990067307742107</v>
      </c>
    </row>
    <row r="579" spans="1:2" x14ac:dyDescent="0.25">
      <c r="A579" s="18" t="s">
        <v>58</v>
      </c>
      <c r="B579" s="18">
        <v>0.23117123590086891</v>
      </c>
    </row>
    <row r="580" spans="1:2" x14ac:dyDescent="0.25">
      <c r="A580" s="18" t="s">
        <v>5</v>
      </c>
      <c r="B580" s="18">
        <v>0.17743269875988105</v>
      </c>
    </row>
    <row r="581" spans="1:2" x14ac:dyDescent="0.25">
      <c r="A581" s="18" t="s">
        <v>17</v>
      </c>
      <c r="B581" s="18">
        <v>8.8587041227311994E-2</v>
      </c>
    </row>
    <row r="582" spans="1:2" x14ac:dyDescent="0.25">
      <c r="A582" s="18" t="s">
        <v>79</v>
      </c>
      <c r="B582" s="18">
        <v>8.7978033163813585E-2</v>
      </c>
    </row>
    <row r="583" spans="1:2" x14ac:dyDescent="0.25">
      <c r="A583" s="18" t="s">
        <v>7</v>
      </c>
      <c r="B583" s="18">
        <v>7.0407805159481779E-2</v>
      </c>
    </row>
    <row r="584" spans="1:2" x14ac:dyDescent="0.25">
      <c r="A584" s="18" t="s">
        <v>18</v>
      </c>
      <c r="B584" s="18">
        <v>5.590887593891819E-2</v>
      </c>
    </row>
    <row r="585" spans="1:2" x14ac:dyDescent="0.25">
      <c r="A585" s="18" t="s">
        <v>19</v>
      </c>
      <c r="B585" s="18">
        <v>-1.4E-3</v>
      </c>
    </row>
    <row r="586" spans="1:2" ht="15" customHeight="1" x14ac:dyDescent="0.25">
      <c r="A586" s="18" t="s">
        <v>20</v>
      </c>
      <c r="B586" s="18">
        <f>SUM(B578:B585)</f>
        <v>0.99998636322769674</v>
      </c>
    </row>
    <row r="588" spans="1:2" x14ac:dyDescent="0.25">
      <c r="A588" s="26" t="s">
        <v>71</v>
      </c>
      <c r="B588" s="27"/>
    </row>
    <row r="589" spans="1:2" x14ac:dyDescent="0.25">
      <c r="A589" s="20" t="s">
        <v>1</v>
      </c>
      <c r="B589" s="16" t="s">
        <v>2</v>
      </c>
    </row>
    <row r="590" spans="1:2" x14ac:dyDescent="0.25">
      <c r="A590" s="18" t="s">
        <v>35</v>
      </c>
      <c r="B590" s="18">
        <v>0.21176505041734933</v>
      </c>
    </row>
    <row r="591" spans="1:2" x14ac:dyDescent="0.25">
      <c r="A591" s="18" t="s">
        <v>17</v>
      </c>
      <c r="B591" s="18">
        <v>0.17510631032246002</v>
      </c>
    </row>
    <row r="592" spans="1:2" x14ac:dyDescent="0.25">
      <c r="A592" s="18" t="s">
        <v>58</v>
      </c>
      <c r="B592" s="18">
        <v>0.16581037567913615</v>
      </c>
    </row>
    <row r="593" spans="1:2" x14ac:dyDescent="0.25">
      <c r="A593" s="18" t="s">
        <v>5</v>
      </c>
      <c r="B593" s="18">
        <v>0.10616947106232914</v>
      </c>
    </row>
    <row r="594" spans="1:2" x14ac:dyDescent="0.25">
      <c r="A594" s="18" t="s">
        <v>79</v>
      </c>
      <c r="B594" s="18">
        <v>0.10538050771316469</v>
      </c>
    </row>
    <row r="595" spans="1:2" x14ac:dyDescent="0.25">
      <c r="A595" s="18" t="s">
        <v>15</v>
      </c>
      <c r="B595" s="18">
        <v>8.4012669982126087E-2</v>
      </c>
    </row>
    <row r="596" spans="1:2" ht="15" customHeight="1" x14ac:dyDescent="0.25">
      <c r="A596" s="18" t="s">
        <v>4</v>
      </c>
      <c r="B596" s="18">
        <v>8.3905341666359753E-2</v>
      </c>
    </row>
    <row r="597" spans="1:2" x14ac:dyDescent="0.25">
      <c r="A597" s="18" t="s">
        <v>18</v>
      </c>
      <c r="B597" s="18">
        <v>6.9277156797111342E-2</v>
      </c>
    </row>
    <row r="598" spans="1:2" x14ac:dyDescent="0.25">
      <c r="A598" s="18" t="s">
        <v>19</v>
      </c>
      <c r="B598" s="18">
        <v>-1.4E-3</v>
      </c>
    </row>
    <row r="599" spans="1:2" x14ac:dyDescent="0.25">
      <c r="A599" s="18" t="s">
        <v>20</v>
      </c>
      <c r="B599" s="18">
        <f>SUM(B590:B598)</f>
        <v>1.0000268836400363</v>
      </c>
    </row>
    <row r="601" spans="1:2" x14ac:dyDescent="0.25">
      <c r="A601" s="28" t="s">
        <v>72</v>
      </c>
      <c r="B601" s="29"/>
    </row>
    <row r="602" spans="1:2" x14ac:dyDescent="0.25">
      <c r="A602" s="25" t="s">
        <v>1</v>
      </c>
      <c r="B602" s="16" t="s">
        <v>2</v>
      </c>
    </row>
    <row r="603" spans="1:2" x14ac:dyDescent="0.25">
      <c r="A603" s="18" t="s">
        <v>4</v>
      </c>
      <c r="B603" s="18">
        <v>0.16824772777774555</v>
      </c>
    </row>
    <row r="604" spans="1:2" x14ac:dyDescent="0.25">
      <c r="A604" s="18" t="s">
        <v>29</v>
      </c>
      <c r="B604" s="18">
        <v>0.16269512305466038</v>
      </c>
    </row>
    <row r="605" spans="1:2" x14ac:dyDescent="0.25">
      <c r="A605" s="18" t="s">
        <v>5</v>
      </c>
      <c r="B605" s="18">
        <v>0.16132705751865142</v>
      </c>
    </row>
    <row r="606" spans="1:2" x14ac:dyDescent="0.25">
      <c r="A606" s="18" t="s">
        <v>6</v>
      </c>
      <c r="B606" s="18">
        <v>0.14352909173400974</v>
      </c>
    </row>
    <row r="607" spans="1:2" x14ac:dyDescent="0.25">
      <c r="A607" s="18" t="s">
        <v>17</v>
      </c>
      <c r="B607" s="18">
        <v>0.13671308143695399</v>
      </c>
    </row>
    <row r="608" spans="1:2" ht="15" customHeight="1" x14ac:dyDescent="0.25">
      <c r="A608" s="18" t="s">
        <v>11</v>
      </c>
      <c r="B608" s="18">
        <v>0.13542886731859743</v>
      </c>
    </row>
    <row r="609" spans="1:2" x14ac:dyDescent="0.25">
      <c r="A609" s="18" t="s">
        <v>15</v>
      </c>
      <c r="B609" s="18">
        <v>8.8691999069317795E-2</v>
      </c>
    </row>
    <row r="610" spans="1:2" x14ac:dyDescent="0.25">
      <c r="A610" s="18" t="s">
        <v>18</v>
      </c>
      <c r="B610" s="18">
        <v>4.6609924278256491E-3</v>
      </c>
    </row>
    <row r="611" spans="1:2" x14ac:dyDescent="0.25">
      <c r="A611" s="18" t="s">
        <v>19</v>
      </c>
      <c r="B611" s="18">
        <v>-1.2999999999999999E-3</v>
      </c>
    </row>
    <row r="612" spans="1:2" x14ac:dyDescent="0.25">
      <c r="A612" s="18" t="s">
        <v>20</v>
      </c>
      <c r="B612" s="18">
        <f>SUM(B603:B611)</f>
        <v>0.9999939403377619</v>
      </c>
    </row>
    <row r="614" spans="1:2" x14ac:dyDescent="0.25">
      <c r="A614" s="26" t="s">
        <v>73</v>
      </c>
      <c r="B614" s="27"/>
    </row>
    <row r="615" spans="1:2" x14ac:dyDescent="0.25">
      <c r="A615" s="20" t="s">
        <v>1</v>
      </c>
      <c r="B615" s="16" t="s">
        <v>2</v>
      </c>
    </row>
    <row r="616" spans="1:2" x14ac:dyDescent="0.25">
      <c r="A616" s="18" t="s">
        <v>35</v>
      </c>
      <c r="B616" s="18">
        <v>0.26278958525545471</v>
      </c>
    </row>
    <row r="617" spans="1:2" x14ac:dyDescent="0.25">
      <c r="A617" s="18" t="s">
        <v>17</v>
      </c>
      <c r="B617" s="18">
        <v>0.18263612420042979</v>
      </c>
    </row>
    <row r="618" spans="1:2" x14ac:dyDescent="0.25">
      <c r="A618" s="18" t="s">
        <v>5</v>
      </c>
      <c r="B618" s="18">
        <v>0.11211187809212392</v>
      </c>
    </row>
    <row r="619" spans="1:2" x14ac:dyDescent="0.25">
      <c r="A619" s="18" t="s">
        <v>11</v>
      </c>
      <c r="B619" s="18">
        <v>0.10152585254622565</v>
      </c>
    </row>
    <row r="620" spans="1:2" x14ac:dyDescent="0.25">
      <c r="A620" s="18" t="s">
        <v>18</v>
      </c>
      <c r="B620" s="18">
        <v>0.10074455967320103</v>
      </c>
    </row>
    <row r="621" spans="1:2" x14ac:dyDescent="0.25">
      <c r="A621" s="18" t="s">
        <v>79</v>
      </c>
      <c r="B621" s="18">
        <v>9.2953741729609907E-2</v>
      </c>
    </row>
    <row r="622" spans="1:2" x14ac:dyDescent="0.25">
      <c r="A622" s="18" t="s">
        <v>3</v>
      </c>
      <c r="B622" s="18">
        <v>5.475259911388216E-2</v>
      </c>
    </row>
    <row r="623" spans="1:2" x14ac:dyDescent="0.25">
      <c r="A623" s="18" t="s">
        <v>7</v>
      </c>
      <c r="B623" s="18">
        <v>2.4085673831169496E-2</v>
      </c>
    </row>
    <row r="624" spans="1:2" x14ac:dyDescent="0.25">
      <c r="A624" s="18" t="s">
        <v>4</v>
      </c>
      <c r="B624" s="18">
        <v>2.1284479455965163E-2</v>
      </c>
    </row>
    <row r="625" spans="1:2" x14ac:dyDescent="0.25">
      <c r="A625" s="18" t="s">
        <v>14</v>
      </c>
      <c r="B625" s="18">
        <v>1.290372279028678E-2</v>
      </c>
    </row>
    <row r="626" spans="1:2" x14ac:dyDescent="0.25">
      <c r="A626" s="18" t="s">
        <v>9</v>
      </c>
      <c r="B626" s="18">
        <v>1.1638759872381678E-2</v>
      </c>
    </row>
    <row r="627" spans="1:2" x14ac:dyDescent="0.25">
      <c r="A627" s="18" t="s">
        <v>10</v>
      </c>
      <c r="B627" s="18">
        <v>8.1965910934288025E-3</v>
      </c>
    </row>
    <row r="628" spans="1:2" x14ac:dyDescent="0.25">
      <c r="A628" s="18" t="s">
        <v>6</v>
      </c>
      <c r="B628" s="18">
        <v>8.1874002335214878E-3</v>
      </c>
    </row>
    <row r="629" spans="1:2" x14ac:dyDescent="0.25">
      <c r="A629" s="18" t="s">
        <v>13</v>
      </c>
      <c r="B629" s="18">
        <v>6.101056364085488E-3</v>
      </c>
    </row>
    <row r="630" spans="1:2" x14ac:dyDescent="0.25">
      <c r="A630" s="18" t="s">
        <v>15</v>
      </c>
      <c r="B630" s="18">
        <v>3.6323760534878154E-3</v>
      </c>
    </row>
    <row r="631" spans="1:2" x14ac:dyDescent="0.25">
      <c r="A631" s="18" t="s">
        <v>19</v>
      </c>
      <c r="B631" s="18">
        <v>-3.5000000000000001E-3</v>
      </c>
    </row>
    <row r="632" spans="1:2" x14ac:dyDescent="0.25">
      <c r="A632" s="18" t="s">
        <v>20</v>
      </c>
      <c r="B632" s="18">
        <f>SUM(B616:B631)</f>
        <v>1.000044400305254</v>
      </c>
    </row>
    <row r="634" spans="1:2" x14ac:dyDescent="0.25">
      <c r="A634" s="26" t="s">
        <v>74</v>
      </c>
      <c r="B634" s="27"/>
    </row>
    <row r="635" spans="1:2" ht="18.75" customHeight="1" x14ac:dyDescent="0.25">
      <c r="A635" s="20" t="s">
        <v>1</v>
      </c>
      <c r="B635" s="16" t="s">
        <v>2</v>
      </c>
    </row>
    <row r="636" spans="1:2" x14ac:dyDescent="0.25">
      <c r="A636" s="18" t="s">
        <v>35</v>
      </c>
      <c r="B636" s="18">
        <v>0.57208448372333642</v>
      </c>
    </row>
    <row r="637" spans="1:2" x14ac:dyDescent="0.25">
      <c r="A637" s="18" t="s">
        <v>17</v>
      </c>
      <c r="B637" s="18">
        <v>0.18950325442944294</v>
      </c>
    </row>
    <row r="638" spans="1:2" x14ac:dyDescent="0.25">
      <c r="A638" s="18" t="s">
        <v>11</v>
      </c>
      <c r="B638" s="18">
        <v>0.18945891538651199</v>
      </c>
    </row>
    <row r="639" spans="1:2" x14ac:dyDescent="0.25">
      <c r="A639" s="18" t="s">
        <v>5</v>
      </c>
      <c r="B639" s="18">
        <v>4.6900825594232157E-2</v>
      </c>
    </row>
    <row r="640" spans="1:2" x14ac:dyDescent="0.25">
      <c r="A640" s="18" t="s">
        <v>29</v>
      </c>
      <c r="B640" s="18">
        <v>2.3244029135196689E-3</v>
      </c>
    </row>
    <row r="641" spans="1:2" x14ac:dyDescent="0.25">
      <c r="A641" s="18" t="s">
        <v>19</v>
      </c>
      <c r="B641" s="18">
        <v>-2.9999999999999997E-4</v>
      </c>
    </row>
    <row r="642" spans="1:2" x14ac:dyDescent="0.25">
      <c r="A642" s="18" t="s">
        <v>20</v>
      </c>
      <c r="B642" s="18">
        <f>SUM(B636:B641)</f>
        <v>0.99997188204704335</v>
      </c>
    </row>
    <row r="644" spans="1:2" x14ac:dyDescent="0.25">
      <c r="A644" s="26" t="s">
        <v>75</v>
      </c>
      <c r="B644" s="27"/>
    </row>
    <row r="645" spans="1:2" x14ac:dyDescent="0.25">
      <c r="A645" s="20" t="s">
        <v>1</v>
      </c>
      <c r="B645" s="16" t="s">
        <v>2</v>
      </c>
    </row>
    <row r="646" spans="1:2" x14ac:dyDescent="0.25">
      <c r="A646" s="18" t="s">
        <v>35</v>
      </c>
      <c r="B646" s="18">
        <v>0.52908487774052237</v>
      </c>
    </row>
    <row r="647" spans="1:2" x14ac:dyDescent="0.25">
      <c r="A647" s="18" t="s">
        <v>11</v>
      </c>
      <c r="B647" s="18">
        <v>0.20799816347978711</v>
      </c>
    </row>
    <row r="648" spans="1:2" x14ac:dyDescent="0.25">
      <c r="A648" s="18" t="s">
        <v>17</v>
      </c>
      <c r="B648" s="18">
        <v>0.19307348763086293</v>
      </c>
    </row>
    <row r="649" spans="1:2" x14ac:dyDescent="0.25">
      <c r="A649" s="18" t="s">
        <v>5</v>
      </c>
      <c r="B649" s="18">
        <v>6.8588208231171469E-2</v>
      </c>
    </row>
    <row r="650" spans="1:2" x14ac:dyDescent="0.25">
      <c r="A650" s="18" t="s">
        <v>29</v>
      </c>
      <c r="B650" s="18">
        <v>1.4587912375292557E-3</v>
      </c>
    </row>
    <row r="651" spans="1:2" x14ac:dyDescent="0.25">
      <c r="A651" s="18" t="s">
        <v>19</v>
      </c>
      <c r="B651" s="18">
        <v>-2.0000000000000001E-4</v>
      </c>
    </row>
    <row r="652" spans="1:2" x14ac:dyDescent="0.25">
      <c r="A652" s="18" t="s">
        <v>20</v>
      </c>
      <c r="B652" s="18">
        <f>SUM(B646:B651)</f>
        <v>1.0000035283198734</v>
      </c>
    </row>
    <row r="654" spans="1:2" x14ac:dyDescent="0.25">
      <c r="A654" s="26" t="s">
        <v>76</v>
      </c>
      <c r="B654" s="27"/>
    </row>
    <row r="655" spans="1:2" x14ac:dyDescent="0.25">
      <c r="A655" s="20" t="s">
        <v>1</v>
      </c>
      <c r="B655" s="16" t="s">
        <v>2</v>
      </c>
    </row>
    <row r="656" spans="1:2" x14ac:dyDescent="0.25">
      <c r="A656" s="18" t="s">
        <v>35</v>
      </c>
      <c r="B656" s="18">
        <v>0.49479323259816066</v>
      </c>
    </row>
    <row r="657" spans="1:2" x14ac:dyDescent="0.25">
      <c r="A657" s="18" t="s">
        <v>17</v>
      </c>
      <c r="B657" s="18">
        <v>0.19788195151665655</v>
      </c>
    </row>
    <row r="658" spans="1:2" x14ac:dyDescent="0.25">
      <c r="A658" s="18" t="s">
        <v>11</v>
      </c>
      <c r="B658" s="18">
        <v>0.19783565206723563</v>
      </c>
    </row>
    <row r="659" spans="1:2" x14ac:dyDescent="0.25">
      <c r="A659" s="18" t="s">
        <v>34</v>
      </c>
      <c r="B659" s="18">
        <v>0.10433724209347797</v>
      </c>
    </row>
    <row r="660" spans="1:2" x14ac:dyDescent="0.25">
      <c r="A660" s="18" t="s">
        <v>18</v>
      </c>
      <c r="B660" s="18">
        <v>5.4647889083008321E-3</v>
      </c>
    </row>
    <row r="661" spans="1:2" x14ac:dyDescent="0.25">
      <c r="A661" s="18" t="s">
        <v>19</v>
      </c>
      <c r="B661" s="18">
        <v>-2.9999999999999997E-4</v>
      </c>
    </row>
    <row r="662" spans="1:2" x14ac:dyDescent="0.25">
      <c r="A662" s="18" t="s">
        <v>20</v>
      </c>
      <c r="B662" s="18">
        <f>SUM(B656:B661)</f>
        <v>1.0000128671838318</v>
      </c>
    </row>
    <row r="664" spans="1:2" x14ac:dyDescent="0.25">
      <c r="A664" s="26" t="s">
        <v>77</v>
      </c>
      <c r="B664" s="27"/>
    </row>
    <row r="665" spans="1:2" x14ac:dyDescent="0.25">
      <c r="A665" s="20" t="s">
        <v>1</v>
      </c>
      <c r="B665" s="16" t="s">
        <v>2</v>
      </c>
    </row>
    <row r="666" spans="1:2" x14ac:dyDescent="0.25">
      <c r="A666" s="18" t="s">
        <v>35</v>
      </c>
      <c r="B666" s="18">
        <v>0.46487990980246463</v>
      </c>
    </row>
    <row r="667" spans="1:2" x14ac:dyDescent="0.25">
      <c r="A667" s="18" t="s">
        <v>17</v>
      </c>
      <c r="B667" s="18">
        <v>0.20431127890784853</v>
      </c>
    </row>
    <row r="668" spans="1:2" x14ac:dyDescent="0.25">
      <c r="A668" s="18" t="s">
        <v>11</v>
      </c>
      <c r="B668" s="18">
        <v>0.18370143824918023</v>
      </c>
    </row>
    <row r="669" spans="1:2" x14ac:dyDescent="0.25">
      <c r="A669" s="18" t="s">
        <v>34</v>
      </c>
      <c r="B669" s="18">
        <v>0.13715920712259488</v>
      </c>
    </row>
    <row r="670" spans="1:2" x14ac:dyDescent="0.25">
      <c r="A670" s="18" t="s">
        <v>18</v>
      </c>
      <c r="B670" s="18">
        <v>9.9424312777906722E-3</v>
      </c>
    </row>
    <row r="671" spans="1:2" x14ac:dyDescent="0.25">
      <c r="A671" s="18" t="s">
        <v>19</v>
      </c>
      <c r="B671" s="18">
        <v>0</v>
      </c>
    </row>
    <row r="672" spans="1:2" x14ac:dyDescent="0.25">
      <c r="A672" s="18" t="s">
        <v>20</v>
      </c>
      <c r="B672" s="18">
        <f>SUM(B666:B671)</f>
        <v>0.99999426535987901</v>
      </c>
    </row>
    <row r="674" spans="1:2" x14ac:dyDescent="0.25">
      <c r="A674" s="26" t="s">
        <v>78</v>
      </c>
      <c r="B674" s="27"/>
    </row>
    <row r="675" spans="1:2" x14ac:dyDescent="0.25">
      <c r="A675" s="20" t="s">
        <v>1</v>
      </c>
      <c r="B675" s="16" t="s">
        <v>2</v>
      </c>
    </row>
    <row r="676" spans="1:2" x14ac:dyDescent="0.25">
      <c r="A676" s="18" t="s">
        <v>35</v>
      </c>
      <c r="B676" s="18">
        <v>0.44115591892894507</v>
      </c>
    </row>
    <row r="677" spans="1:2" x14ac:dyDescent="0.25">
      <c r="A677" s="18" t="s">
        <v>17</v>
      </c>
      <c r="B677" s="18">
        <v>0.20415647063287237</v>
      </c>
    </row>
    <row r="678" spans="1:2" x14ac:dyDescent="0.25">
      <c r="A678" s="18" t="s">
        <v>11</v>
      </c>
      <c r="B678" s="18">
        <v>0.20013470925950355</v>
      </c>
    </row>
    <row r="679" spans="1:2" x14ac:dyDescent="0.25">
      <c r="A679" s="18" t="s">
        <v>34</v>
      </c>
      <c r="B679" s="18">
        <v>0.13798045712761886</v>
      </c>
    </row>
    <row r="680" spans="1:2" x14ac:dyDescent="0.25">
      <c r="A680" s="18" t="s">
        <v>29</v>
      </c>
      <c r="B680" s="18">
        <v>9.7596044134849961E-3</v>
      </c>
    </row>
    <row r="681" spans="1:2" x14ac:dyDescent="0.25">
      <c r="A681" s="18" t="s">
        <v>18</v>
      </c>
      <c r="B681" s="18">
        <v>6.3504522362031381E-3</v>
      </c>
    </row>
    <row r="682" spans="1:2" x14ac:dyDescent="0.25">
      <c r="A682" s="18" t="s">
        <v>19</v>
      </c>
      <c r="B682" s="18">
        <v>5.0000000000000001E-4</v>
      </c>
    </row>
    <row r="683" spans="1:2" x14ac:dyDescent="0.25">
      <c r="A683" s="18" t="s">
        <v>20</v>
      </c>
      <c r="B683" s="18">
        <f>SUM(B676:B682)</f>
        <v>1.0000376125986279</v>
      </c>
    </row>
  </sheetData>
  <mergeCells count="51">
    <mergeCell ref="A518:B518"/>
    <mergeCell ref="A530:B530"/>
    <mergeCell ref="A541:B541"/>
    <mergeCell ref="A405:B405"/>
    <mergeCell ref="A412:B412"/>
    <mergeCell ref="A419:B419"/>
    <mergeCell ref="A427:B427"/>
    <mergeCell ref="A498:B498"/>
    <mergeCell ref="A284:B284"/>
    <mergeCell ref="A303:B303"/>
    <mergeCell ref="A323:B323"/>
    <mergeCell ref="A347:B347"/>
    <mergeCell ref="A394:B394"/>
    <mergeCell ref="A93:B93"/>
    <mergeCell ref="A111:B111"/>
    <mergeCell ref="A132:B132"/>
    <mergeCell ref="A139:B139"/>
    <mergeCell ref="A225:B225"/>
    <mergeCell ref="A1:B1"/>
    <mergeCell ref="A2:B2"/>
    <mergeCell ref="A25:B25"/>
    <mergeCell ref="A43:B43"/>
    <mergeCell ref="A68:B68"/>
    <mergeCell ref="A166:B166"/>
    <mergeCell ref="A189:B189"/>
    <mergeCell ref="A197:B197"/>
    <mergeCell ref="A204:B204"/>
    <mergeCell ref="A270:B270"/>
    <mergeCell ref="A227:B227"/>
    <mergeCell ref="A235:B235"/>
    <mergeCell ref="A253:B253"/>
    <mergeCell ref="A354:B354"/>
    <mergeCell ref="A361:B361"/>
    <mergeCell ref="A368:B368"/>
    <mergeCell ref="A386:B386"/>
    <mergeCell ref="A392:B392"/>
    <mergeCell ref="A434:B434"/>
    <mergeCell ref="A452:B452"/>
    <mergeCell ref="A463:B463"/>
    <mergeCell ref="A474:B474"/>
    <mergeCell ref="A485:B485"/>
    <mergeCell ref="A566:B566"/>
    <mergeCell ref="A576:B576"/>
    <mergeCell ref="A588:B588"/>
    <mergeCell ref="A601:B601"/>
    <mergeCell ref="A614:B614"/>
    <mergeCell ref="A634:B634"/>
    <mergeCell ref="A644:B644"/>
    <mergeCell ref="A654:B654"/>
    <mergeCell ref="A664:B664"/>
    <mergeCell ref="A674:B67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1"/>
  <sheetViews>
    <sheetView tabSelected="1" topLeftCell="A13" workbookViewId="0">
      <selection activeCell="A29" sqref="A29"/>
    </sheetView>
  </sheetViews>
  <sheetFormatPr defaultRowHeight="15" x14ac:dyDescent="0.25"/>
  <cols>
    <col min="1" max="1" width="69" style="5" customWidth="1"/>
    <col min="2" max="2" width="54.85546875" style="1" bestFit="1" customWidth="1"/>
    <col min="3" max="3" width="12.28515625" style="6" bestFit="1" customWidth="1"/>
    <col min="4" max="16384" width="9.140625" style="1"/>
  </cols>
  <sheetData>
    <row r="1" spans="1:3" ht="15.75" thickBot="1" x14ac:dyDescent="0.3">
      <c r="A1" s="39" t="s">
        <v>210</v>
      </c>
      <c r="B1" s="40"/>
      <c r="C1" s="41"/>
    </row>
    <row r="2" spans="1:3" x14ac:dyDescent="0.25">
      <c r="A2" s="2" t="s">
        <v>82</v>
      </c>
      <c r="B2" s="3" t="s">
        <v>83</v>
      </c>
      <c r="C2" s="4" t="s">
        <v>2</v>
      </c>
    </row>
    <row r="3" spans="1:3" x14ac:dyDescent="0.25">
      <c r="A3" s="11" t="s">
        <v>84</v>
      </c>
      <c r="B3" s="12" t="s">
        <v>88</v>
      </c>
      <c r="C3" s="13">
        <v>8.4187564442179286E-2</v>
      </c>
    </row>
    <row r="4" spans="1:3" x14ac:dyDescent="0.25">
      <c r="A4" s="11"/>
      <c r="B4" s="12" t="s">
        <v>85</v>
      </c>
      <c r="C4" s="13">
        <v>4.640635152909852E-2</v>
      </c>
    </row>
    <row r="5" spans="1:3" x14ac:dyDescent="0.25">
      <c r="A5" s="11"/>
      <c r="B5" s="12" t="s">
        <v>86</v>
      </c>
      <c r="C5" s="13">
        <v>4.4141231365294881E-2</v>
      </c>
    </row>
    <row r="6" spans="1:3" x14ac:dyDescent="0.25">
      <c r="A6" s="11"/>
      <c r="B6" s="12" t="s">
        <v>87</v>
      </c>
      <c r="C6" s="13">
        <v>3.4709086029475415E-2</v>
      </c>
    </row>
    <row r="7" spans="1:3" x14ac:dyDescent="0.25">
      <c r="A7" s="11"/>
      <c r="B7" s="12" t="s">
        <v>89</v>
      </c>
      <c r="C7" s="13">
        <v>3.0279355100777363E-2</v>
      </c>
    </row>
    <row r="8" spans="1:3" x14ac:dyDescent="0.25">
      <c r="A8" s="11"/>
      <c r="B8" s="12" t="s">
        <v>90</v>
      </c>
      <c r="C8" s="13">
        <v>2.8547375682085853E-2</v>
      </c>
    </row>
    <row r="9" spans="1:3" x14ac:dyDescent="0.25">
      <c r="A9" s="11"/>
      <c r="B9" s="12" t="s">
        <v>91</v>
      </c>
      <c r="C9" s="13">
        <v>2.4741334652999721E-2</v>
      </c>
    </row>
    <row r="10" spans="1:3" x14ac:dyDescent="0.25">
      <c r="A10" s="11"/>
      <c r="B10" s="12" t="s">
        <v>94</v>
      </c>
      <c r="C10" s="13">
        <v>1.9648166371522363E-2</v>
      </c>
    </row>
    <row r="11" spans="1:3" x14ac:dyDescent="0.25">
      <c r="A11" s="11"/>
      <c r="B11" s="12" t="s">
        <v>92</v>
      </c>
      <c r="C11" s="13">
        <v>1.8466574020502915E-2</v>
      </c>
    </row>
    <row r="12" spans="1:3" x14ac:dyDescent="0.25">
      <c r="A12" s="11"/>
      <c r="B12" s="12" t="s">
        <v>93</v>
      </c>
      <c r="C12" s="13">
        <v>1.7951455729689675E-2</v>
      </c>
    </row>
    <row r="13" spans="1:3" x14ac:dyDescent="0.25">
      <c r="A13" s="11"/>
      <c r="B13" s="12"/>
      <c r="C13" s="13"/>
    </row>
    <row r="14" spans="1:3" x14ac:dyDescent="0.25">
      <c r="A14" s="11" t="s">
        <v>95</v>
      </c>
      <c r="B14" s="12" t="s">
        <v>96</v>
      </c>
      <c r="C14" s="13">
        <v>0.95983045760393104</v>
      </c>
    </row>
    <row r="15" spans="1:3" x14ac:dyDescent="0.25">
      <c r="A15" s="11"/>
      <c r="B15" s="12" t="s">
        <v>88</v>
      </c>
      <c r="C15" s="13">
        <v>1.7927533421495157E-2</v>
      </c>
    </row>
    <row r="16" spans="1:3" x14ac:dyDescent="0.25">
      <c r="A16" s="11"/>
      <c r="B16" s="12"/>
      <c r="C16" s="13"/>
    </row>
    <row r="17" spans="1:3" x14ac:dyDescent="0.25">
      <c r="A17" s="11" t="s">
        <v>97</v>
      </c>
      <c r="B17" s="12" t="s">
        <v>96</v>
      </c>
      <c r="C17" s="13">
        <v>0.97778681936366785</v>
      </c>
    </row>
    <row r="18" spans="1:3" x14ac:dyDescent="0.25">
      <c r="A18" s="11"/>
      <c r="B18" s="12" t="s">
        <v>88</v>
      </c>
      <c r="C18" s="13">
        <v>1.6138139686027855E-2</v>
      </c>
    </row>
    <row r="19" spans="1:3" x14ac:dyDescent="0.25">
      <c r="A19" s="11"/>
      <c r="B19" s="12"/>
      <c r="C19" s="13"/>
    </row>
    <row r="20" spans="1:3" x14ac:dyDescent="0.25">
      <c r="A20" s="11" t="s">
        <v>98</v>
      </c>
      <c r="B20" s="12" t="s">
        <v>96</v>
      </c>
      <c r="C20" s="13">
        <v>0.98171093291086287</v>
      </c>
    </row>
    <row r="21" spans="1:3" x14ac:dyDescent="0.25">
      <c r="A21" s="11"/>
      <c r="B21" s="12" t="s">
        <v>88</v>
      </c>
      <c r="C21" s="13">
        <v>1.2909656883877874E-2</v>
      </c>
    </row>
    <row r="22" spans="1:3" x14ac:dyDescent="0.25">
      <c r="A22" s="11"/>
      <c r="B22" s="12"/>
      <c r="C22" s="13"/>
    </row>
    <row r="23" spans="1:3" x14ac:dyDescent="0.25">
      <c r="A23" s="11" t="s">
        <v>99</v>
      </c>
      <c r="B23" s="12" t="s">
        <v>96</v>
      </c>
      <c r="C23" s="13">
        <v>0.98765402881556297</v>
      </c>
    </row>
    <row r="24" spans="1:3" x14ac:dyDescent="0.25">
      <c r="A24" s="11"/>
      <c r="B24" s="12" t="s">
        <v>88</v>
      </c>
      <c r="C24" s="13">
        <v>1.6175181859768361E-2</v>
      </c>
    </row>
    <row r="25" spans="1:3" x14ac:dyDescent="0.25">
      <c r="A25" s="11"/>
      <c r="B25" s="12"/>
      <c r="C25" s="13"/>
    </row>
    <row r="26" spans="1:3" x14ac:dyDescent="0.25">
      <c r="A26" s="11" t="s">
        <v>100</v>
      </c>
      <c r="B26" s="12" t="s">
        <v>96</v>
      </c>
      <c r="C26" s="13">
        <v>0.94778507439878512</v>
      </c>
    </row>
    <row r="27" spans="1:3" x14ac:dyDescent="0.25">
      <c r="A27" s="11"/>
      <c r="B27" s="12" t="s">
        <v>88</v>
      </c>
      <c r="C27" s="13">
        <v>3.0407155394572991E-2</v>
      </c>
    </row>
    <row r="28" spans="1:3" x14ac:dyDescent="0.25">
      <c r="A28" s="11"/>
      <c r="B28" s="12"/>
      <c r="C28" s="13"/>
    </row>
    <row r="29" spans="1:3" x14ac:dyDescent="0.25">
      <c r="A29" s="11" t="s">
        <v>211</v>
      </c>
      <c r="B29" s="12" t="s">
        <v>96</v>
      </c>
      <c r="C29" s="13">
        <v>0.96732556811873383</v>
      </c>
    </row>
    <row r="30" spans="1:3" x14ac:dyDescent="0.25">
      <c r="A30" s="11"/>
      <c r="B30" s="12" t="s">
        <v>88</v>
      </c>
      <c r="C30" s="13">
        <v>3.2850182516833894E-2</v>
      </c>
    </row>
    <row r="31" spans="1:3" x14ac:dyDescent="0.25">
      <c r="A31" s="42" t="s">
        <v>53</v>
      </c>
      <c r="B31" s="42"/>
      <c r="C31" s="42"/>
    </row>
    <row r="32" spans="1:3" ht="15" customHeight="1" x14ac:dyDescent="0.25">
      <c r="A32" s="11"/>
      <c r="B32" s="12"/>
      <c r="C32" s="13"/>
    </row>
    <row r="33" spans="1:3" x14ac:dyDescent="0.25">
      <c r="A33" s="11" t="s">
        <v>101</v>
      </c>
      <c r="B33" s="12" t="s">
        <v>102</v>
      </c>
      <c r="C33" s="13">
        <v>0.99507985197677407</v>
      </c>
    </row>
    <row r="34" spans="1:3" x14ac:dyDescent="0.25">
      <c r="A34" s="11"/>
      <c r="B34" s="12" t="s">
        <v>88</v>
      </c>
      <c r="C34" s="13">
        <v>7.2515255962731107E-3</v>
      </c>
    </row>
    <row r="35" spans="1:3" x14ac:dyDescent="0.25">
      <c r="A35" s="11"/>
      <c r="B35" s="12"/>
      <c r="C35" s="13"/>
    </row>
    <row r="36" spans="1:3" x14ac:dyDescent="0.25">
      <c r="A36" s="11" t="s">
        <v>103</v>
      </c>
      <c r="B36" s="12" t="s">
        <v>85</v>
      </c>
      <c r="C36" s="13">
        <v>5.639232377118375E-2</v>
      </c>
    </row>
    <row r="37" spans="1:3" x14ac:dyDescent="0.25">
      <c r="A37" s="11"/>
      <c r="B37" s="12" t="s">
        <v>93</v>
      </c>
      <c r="C37" s="13">
        <v>4.3191343330964839E-2</v>
      </c>
    </row>
    <row r="38" spans="1:3" x14ac:dyDescent="0.25">
      <c r="A38" s="11"/>
      <c r="B38" s="12" t="s">
        <v>106</v>
      </c>
      <c r="C38" s="13">
        <v>4.0011277888364498E-2</v>
      </c>
    </row>
    <row r="39" spans="1:3" x14ac:dyDescent="0.25">
      <c r="A39" s="11"/>
      <c r="B39" s="12" t="s">
        <v>104</v>
      </c>
      <c r="C39" s="13">
        <v>3.8302724161430102E-2</v>
      </c>
    </row>
    <row r="40" spans="1:3" x14ac:dyDescent="0.25">
      <c r="A40" s="11"/>
      <c r="B40" s="12" t="s">
        <v>105</v>
      </c>
      <c r="C40" s="13">
        <v>3.1894787297058157E-2</v>
      </c>
    </row>
    <row r="41" spans="1:3" x14ac:dyDescent="0.25">
      <c r="A41" s="11"/>
      <c r="B41" s="12" t="s">
        <v>108</v>
      </c>
      <c r="C41" s="13">
        <v>3.1662452340768824E-2</v>
      </c>
    </row>
    <row r="42" spans="1:3" x14ac:dyDescent="0.25">
      <c r="A42" s="11"/>
      <c r="B42" s="12" t="s">
        <v>109</v>
      </c>
      <c r="C42" s="13">
        <v>2.8025996940606649E-2</v>
      </c>
    </row>
    <row r="43" spans="1:3" x14ac:dyDescent="0.25">
      <c r="A43" s="11"/>
      <c r="B43" s="12" t="s">
        <v>110</v>
      </c>
      <c r="C43" s="13">
        <v>2.667425888573817E-2</v>
      </c>
    </row>
    <row r="44" spans="1:3" x14ac:dyDescent="0.25">
      <c r="A44" s="11"/>
      <c r="B44" s="12" t="s">
        <v>107</v>
      </c>
      <c r="C44" s="13">
        <v>2.6433301759803001E-2</v>
      </c>
    </row>
    <row r="45" spans="1:3" x14ac:dyDescent="0.25">
      <c r="A45" s="11"/>
      <c r="B45" s="12" t="s">
        <v>88</v>
      </c>
      <c r="C45" s="13">
        <v>2.5711982026893704E-2</v>
      </c>
    </row>
    <row r="46" spans="1:3" x14ac:dyDescent="0.25">
      <c r="A46" s="11"/>
      <c r="B46" s="12"/>
      <c r="C46" s="13"/>
    </row>
    <row r="47" spans="1:3" x14ac:dyDescent="0.25">
      <c r="A47" s="11" t="s">
        <v>112</v>
      </c>
      <c r="B47" s="12" t="s">
        <v>85</v>
      </c>
      <c r="C47" s="13">
        <v>0.10368577845941482</v>
      </c>
    </row>
    <row r="48" spans="1:3" x14ac:dyDescent="0.25">
      <c r="A48" s="11"/>
      <c r="B48" s="12" t="s">
        <v>108</v>
      </c>
      <c r="C48" s="13">
        <v>8.4032362179664463E-2</v>
      </c>
    </row>
    <row r="49" spans="1:3" x14ac:dyDescent="0.25">
      <c r="A49" s="11"/>
      <c r="B49" s="12" t="s">
        <v>106</v>
      </c>
      <c r="C49" s="13">
        <v>5.648122257321489E-2</v>
      </c>
    </row>
    <row r="50" spans="1:3" x14ac:dyDescent="0.25">
      <c r="A50" s="11"/>
      <c r="B50" s="12" t="s">
        <v>113</v>
      </c>
      <c r="C50" s="13">
        <v>4.8805982802115386E-2</v>
      </c>
    </row>
    <row r="51" spans="1:3" x14ac:dyDescent="0.25">
      <c r="A51" s="11"/>
      <c r="B51" s="12" t="s">
        <v>114</v>
      </c>
      <c r="C51" s="13">
        <v>4.6966877932497715E-2</v>
      </c>
    </row>
    <row r="52" spans="1:3" x14ac:dyDescent="0.25">
      <c r="A52" s="11"/>
      <c r="B52" s="12" t="s">
        <v>105</v>
      </c>
      <c r="C52" s="13">
        <v>4.4940456336629929E-2</v>
      </c>
    </row>
    <row r="53" spans="1:3" x14ac:dyDescent="0.25">
      <c r="A53" s="11"/>
      <c r="B53" s="12" t="s">
        <v>90</v>
      </c>
      <c r="C53" s="13">
        <v>3.9303136602549103E-2</v>
      </c>
    </row>
    <row r="54" spans="1:3" x14ac:dyDescent="0.25">
      <c r="A54" s="11"/>
      <c r="B54" s="12" t="s">
        <v>104</v>
      </c>
      <c r="C54" s="13">
        <v>3.7747880961572847E-2</v>
      </c>
    </row>
    <row r="55" spans="1:3" x14ac:dyDescent="0.25">
      <c r="A55" s="11"/>
      <c r="B55" s="12" t="s">
        <v>212</v>
      </c>
      <c r="C55" s="13">
        <v>3.7632871226771079E-2</v>
      </c>
    </row>
    <row r="56" spans="1:3" x14ac:dyDescent="0.25">
      <c r="A56" s="11"/>
      <c r="B56" s="12" t="s">
        <v>115</v>
      </c>
      <c r="C56" s="13">
        <v>3.7504302526103962E-2</v>
      </c>
    </row>
    <row r="57" spans="1:3" x14ac:dyDescent="0.25">
      <c r="A57" s="11"/>
      <c r="B57" s="12"/>
      <c r="C57" s="13"/>
    </row>
    <row r="58" spans="1:3" x14ac:dyDescent="0.25">
      <c r="A58" s="11" t="s">
        <v>116</v>
      </c>
      <c r="B58" s="12" t="s">
        <v>85</v>
      </c>
      <c r="C58" s="13">
        <v>6.4172036562445745E-2</v>
      </c>
    </row>
    <row r="59" spans="1:3" x14ac:dyDescent="0.25">
      <c r="A59" s="11"/>
      <c r="B59" s="12" t="s">
        <v>88</v>
      </c>
      <c r="C59" s="13">
        <v>5.9229878252977416E-2</v>
      </c>
    </row>
    <row r="60" spans="1:3" x14ac:dyDescent="0.25">
      <c r="A60" s="11"/>
      <c r="B60" s="12" t="s">
        <v>117</v>
      </c>
      <c r="C60" s="13">
        <v>4.5116937887254398E-2</v>
      </c>
    </row>
    <row r="61" spans="1:3" x14ac:dyDescent="0.25">
      <c r="A61" s="11"/>
      <c r="B61" s="12" t="s">
        <v>93</v>
      </c>
      <c r="C61" s="13">
        <v>4.2838552893604546E-2</v>
      </c>
    </row>
    <row r="62" spans="1:3" x14ac:dyDescent="0.25">
      <c r="A62" s="11"/>
      <c r="B62" s="12" t="s">
        <v>105</v>
      </c>
      <c r="C62" s="13">
        <v>3.4995174114901863E-2</v>
      </c>
    </row>
    <row r="63" spans="1:3" x14ac:dyDescent="0.25">
      <c r="A63" s="11"/>
      <c r="B63" s="12" t="s">
        <v>107</v>
      </c>
      <c r="C63" s="13">
        <v>3.3264965830822793E-2</v>
      </c>
    </row>
    <row r="64" spans="1:3" x14ac:dyDescent="0.25">
      <c r="A64" s="11"/>
      <c r="B64" s="12" t="s">
        <v>94</v>
      </c>
      <c r="C64" s="13">
        <v>3.3189803774406161E-2</v>
      </c>
    </row>
    <row r="65" spans="1:3" x14ac:dyDescent="0.25">
      <c r="A65" s="11"/>
      <c r="B65" s="12" t="s">
        <v>104</v>
      </c>
      <c r="C65" s="13">
        <v>3.2411296669078028E-2</v>
      </c>
    </row>
    <row r="66" spans="1:3" x14ac:dyDescent="0.25">
      <c r="A66" s="11"/>
      <c r="B66" s="12" t="s">
        <v>90</v>
      </c>
      <c r="C66" s="13">
        <v>2.7910753418638752E-2</v>
      </c>
    </row>
    <row r="67" spans="1:3" x14ac:dyDescent="0.25">
      <c r="A67" s="11"/>
      <c r="B67" s="12" t="s">
        <v>110</v>
      </c>
      <c r="C67" s="13">
        <v>2.7104046271596002E-2</v>
      </c>
    </row>
    <row r="68" spans="1:3" x14ac:dyDescent="0.25">
      <c r="A68" s="11"/>
      <c r="B68" s="12"/>
      <c r="C68" s="13"/>
    </row>
    <row r="69" spans="1:3" ht="30" x14ac:dyDescent="0.25">
      <c r="A69" s="11" t="s">
        <v>119</v>
      </c>
      <c r="B69" s="12" t="s">
        <v>114</v>
      </c>
      <c r="C69" s="13">
        <v>6.6804503325628442E-2</v>
      </c>
    </row>
    <row r="70" spans="1:3" x14ac:dyDescent="0.25">
      <c r="A70" s="11"/>
      <c r="B70" s="12" t="s">
        <v>85</v>
      </c>
      <c r="C70" s="13">
        <v>6.258609412669032E-2</v>
      </c>
    </row>
    <row r="71" spans="1:3" x14ac:dyDescent="0.25">
      <c r="A71" s="11"/>
      <c r="B71" s="12" t="s">
        <v>105</v>
      </c>
      <c r="C71" s="13">
        <v>4.5804491923439133E-2</v>
      </c>
    </row>
    <row r="72" spans="1:3" x14ac:dyDescent="0.25">
      <c r="A72" s="11"/>
      <c r="B72" s="12" t="s">
        <v>117</v>
      </c>
      <c r="C72" s="13">
        <v>4.4020084729031191E-2</v>
      </c>
    </row>
    <row r="73" spans="1:3" x14ac:dyDescent="0.25">
      <c r="A73" s="11"/>
      <c r="B73" s="12" t="s">
        <v>107</v>
      </c>
      <c r="C73" s="13">
        <v>4.3344830890058167E-2</v>
      </c>
    </row>
    <row r="74" spans="1:3" x14ac:dyDescent="0.25">
      <c r="A74" s="11"/>
      <c r="B74" s="12" t="s">
        <v>93</v>
      </c>
      <c r="C74" s="13">
        <v>3.9816870385535226E-2</v>
      </c>
    </row>
    <row r="75" spans="1:3" x14ac:dyDescent="0.25">
      <c r="A75" s="11"/>
      <c r="B75" s="12" t="s">
        <v>88</v>
      </c>
      <c r="C75" s="13">
        <v>3.8449210087982223E-2</v>
      </c>
    </row>
    <row r="76" spans="1:3" x14ac:dyDescent="0.25">
      <c r="A76" s="11"/>
      <c r="B76" s="12" t="s">
        <v>213</v>
      </c>
      <c r="C76" s="13">
        <v>2.8324627872225595E-2</v>
      </c>
    </row>
    <row r="77" spans="1:3" x14ac:dyDescent="0.25">
      <c r="A77" s="11"/>
      <c r="B77" s="12" t="s">
        <v>94</v>
      </c>
      <c r="C77" s="13">
        <v>2.7073585474713911E-2</v>
      </c>
    </row>
    <row r="78" spans="1:3" x14ac:dyDescent="0.25">
      <c r="A78" s="11"/>
      <c r="B78" s="12" t="s">
        <v>214</v>
      </c>
      <c r="C78" s="13">
        <v>2.4376692652174511E-2</v>
      </c>
    </row>
    <row r="79" spans="1:3" x14ac:dyDescent="0.25">
      <c r="A79" s="11"/>
      <c r="B79" s="12"/>
      <c r="C79" s="13"/>
    </row>
    <row r="80" spans="1:3" x14ac:dyDescent="0.25">
      <c r="A80" s="11" t="s">
        <v>121</v>
      </c>
      <c r="B80" s="12" t="s">
        <v>88</v>
      </c>
      <c r="C80" s="13">
        <v>6.0220442115416356E-2</v>
      </c>
    </row>
    <row r="81" spans="1:3" x14ac:dyDescent="0.25">
      <c r="A81" s="11"/>
      <c r="B81" s="12" t="s">
        <v>110</v>
      </c>
      <c r="C81" s="13">
        <v>4.4302004852558655E-2</v>
      </c>
    </row>
    <row r="82" spans="1:3" x14ac:dyDescent="0.25">
      <c r="A82" s="11"/>
      <c r="B82" s="12" t="s">
        <v>122</v>
      </c>
      <c r="C82" s="13">
        <v>4.068894814611615E-2</v>
      </c>
    </row>
    <row r="83" spans="1:3" x14ac:dyDescent="0.25">
      <c r="A83" s="11"/>
      <c r="B83" s="12" t="s">
        <v>123</v>
      </c>
      <c r="C83" s="13">
        <v>3.131511086071527E-2</v>
      </c>
    </row>
    <row r="84" spans="1:3" x14ac:dyDescent="0.25">
      <c r="A84" s="11"/>
      <c r="B84" s="12" t="s">
        <v>111</v>
      </c>
      <c r="C84" s="13">
        <v>2.7582190151271838E-2</v>
      </c>
    </row>
    <row r="85" spans="1:3" x14ac:dyDescent="0.25">
      <c r="A85" s="11"/>
      <c r="B85" s="12" t="s">
        <v>124</v>
      </c>
      <c r="C85" s="13">
        <v>2.6542919324279299E-2</v>
      </c>
    </row>
    <row r="86" spans="1:3" x14ac:dyDescent="0.25">
      <c r="A86" s="11"/>
      <c r="B86" s="12" t="s">
        <v>120</v>
      </c>
      <c r="C86" s="13">
        <v>2.6292329789723637E-2</v>
      </c>
    </row>
    <row r="87" spans="1:3" x14ac:dyDescent="0.25">
      <c r="A87" s="11"/>
      <c r="B87" s="12" t="s">
        <v>106</v>
      </c>
      <c r="C87" s="13">
        <v>2.5821620053862279E-2</v>
      </c>
    </row>
    <row r="88" spans="1:3" x14ac:dyDescent="0.25">
      <c r="A88" s="11"/>
      <c r="B88" s="12" t="s">
        <v>113</v>
      </c>
      <c r="C88" s="13">
        <v>2.4386508279322924E-2</v>
      </c>
    </row>
    <row r="89" spans="1:3" x14ac:dyDescent="0.25">
      <c r="A89" s="11"/>
      <c r="B89" s="12" t="s">
        <v>215</v>
      </c>
      <c r="C89" s="13">
        <v>2.3598774167769978E-2</v>
      </c>
    </row>
    <row r="90" spans="1:3" x14ac:dyDescent="0.25">
      <c r="A90" s="11"/>
      <c r="B90" s="12"/>
      <c r="C90" s="13"/>
    </row>
    <row r="91" spans="1:3" x14ac:dyDescent="0.25">
      <c r="A91" s="11" t="s">
        <v>126</v>
      </c>
      <c r="B91" s="12" t="s">
        <v>88</v>
      </c>
      <c r="C91" s="13">
        <v>0.12364229785977331</v>
      </c>
    </row>
    <row r="92" spans="1:3" x14ac:dyDescent="0.25">
      <c r="A92" s="11"/>
      <c r="B92" s="12" t="s">
        <v>94</v>
      </c>
      <c r="C92" s="13">
        <v>8.1350391592434165E-2</v>
      </c>
    </row>
    <row r="93" spans="1:3" x14ac:dyDescent="0.25">
      <c r="A93" s="11"/>
      <c r="B93" s="12" t="s">
        <v>216</v>
      </c>
      <c r="C93" s="13">
        <v>8.0058288307769745E-2</v>
      </c>
    </row>
    <row r="94" spans="1:3" x14ac:dyDescent="0.25">
      <c r="A94" s="11"/>
      <c r="B94" s="12" t="s">
        <v>117</v>
      </c>
      <c r="C94" s="13">
        <v>8.0031482634517606E-2</v>
      </c>
    </row>
    <row r="95" spans="1:3" x14ac:dyDescent="0.25">
      <c r="A95" s="11"/>
      <c r="B95" s="12" t="s">
        <v>127</v>
      </c>
      <c r="C95" s="13">
        <v>7.629674609159566E-2</v>
      </c>
    </row>
    <row r="96" spans="1:3" x14ac:dyDescent="0.25">
      <c r="A96" s="11"/>
      <c r="B96" s="12" t="s">
        <v>128</v>
      </c>
      <c r="C96" s="13">
        <v>7.3296097813635247E-2</v>
      </c>
    </row>
    <row r="97" spans="1:3" x14ac:dyDescent="0.25">
      <c r="A97" s="11"/>
      <c r="B97" s="12" t="s">
        <v>92</v>
      </c>
      <c r="C97" s="13">
        <v>6.9029042443692568E-2</v>
      </c>
    </row>
    <row r="98" spans="1:3" x14ac:dyDescent="0.25">
      <c r="A98" s="11"/>
      <c r="B98" s="12" t="s">
        <v>115</v>
      </c>
      <c r="C98" s="13">
        <v>6.4989573167426193E-2</v>
      </c>
    </row>
    <row r="99" spans="1:3" x14ac:dyDescent="0.25">
      <c r="A99" s="11"/>
      <c r="B99" s="12" t="s">
        <v>129</v>
      </c>
      <c r="C99" s="13">
        <v>6.3843686212866985E-2</v>
      </c>
    </row>
    <row r="100" spans="1:3" x14ac:dyDescent="0.25">
      <c r="A100" s="11"/>
      <c r="B100" s="12" t="s">
        <v>118</v>
      </c>
      <c r="C100" s="13">
        <v>6.3064410676184762E-2</v>
      </c>
    </row>
    <row r="101" spans="1:3" x14ac:dyDescent="0.25">
      <c r="A101" s="11"/>
      <c r="B101" s="12"/>
      <c r="C101" s="13"/>
    </row>
    <row r="102" spans="1:3" x14ac:dyDescent="0.25">
      <c r="A102" s="11" t="s">
        <v>130</v>
      </c>
      <c r="B102" s="12" t="s">
        <v>88</v>
      </c>
      <c r="C102" s="13">
        <v>3.8889604723650502E-2</v>
      </c>
    </row>
    <row r="103" spans="1:3" x14ac:dyDescent="0.25">
      <c r="A103" s="11"/>
      <c r="B103" s="12" t="s">
        <v>131</v>
      </c>
      <c r="C103" s="13">
        <v>3.2589129121822012E-2</v>
      </c>
    </row>
    <row r="104" spans="1:3" x14ac:dyDescent="0.25">
      <c r="A104" s="11"/>
      <c r="B104" s="12" t="s">
        <v>125</v>
      </c>
      <c r="C104" s="13">
        <v>2.9367084967540424E-2</v>
      </c>
    </row>
    <row r="105" spans="1:3" x14ac:dyDescent="0.25">
      <c r="A105" s="11"/>
      <c r="B105" s="12" t="s">
        <v>133</v>
      </c>
      <c r="C105" s="13">
        <v>2.8671083937257327E-2</v>
      </c>
    </row>
    <row r="106" spans="1:3" x14ac:dyDescent="0.25">
      <c r="A106" s="11"/>
      <c r="B106" s="12" t="s">
        <v>124</v>
      </c>
      <c r="C106" s="13">
        <v>2.7778653704817861E-2</v>
      </c>
    </row>
    <row r="107" spans="1:3" x14ac:dyDescent="0.25">
      <c r="A107" s="11"/>
      <c r="B107" s="12" t="s">
        <v>132</v>
      </c>
      <c r="C107" s="13">
        <v>2.7265240656769638E-2</v>
      </c>
    </row>
    <row r="108" spans="1:3" x14ac:dyDescent="0.25">
      <c r="A108" s="11"/>
      <c r="B108" s="12" t="s">
        <v>135</v>
      </c>
      <c r="C108" s="13">
        <v>2.6301419552403713E-2</v>
      </c>
    </row>
    <row r="109" spans="1:3" x14ac:dyDescent="0.25">
      <c r="A109" s="11"/>
      <c r="B109" s="12" t="s">
        <v>136</v>
      </c>
      <c r="C109" s="13">
        <v>2.6018143595704493E-2</v>
      </c>
    </row>
    <row r="110" spans="1:3" x14ac:dyDescent="0.25">
      <c r="A110" s="11"/>
      <c r="B110" s="12" t="s">
        <v>134</v>
      </c>
      <c r="C110" s="13">
        <v>2.5398681472870513E-2</v>
      </c>
    </row>
    <row r="111" spans="1:3" x14ac:dyDescent="0.25">
      <c r="A111" s="11"/>
      <c r="B111" s="12" t="s">
        <v>217</v>
      </c>
      <c r="C111" s="13">
        <v>2.3456919858766703E-2</v>
      </c>
    </row>
    <row r="112" spans="1:3" x14ac:dyDescent="0.25">
      <c r="A112" s="11"/>
      <c r="B112" s="12"/>
      <c r="C112" s="13"/>
    </row>
    <row r="113" spans="1:3" x14ac:dyDescent="0.25">
      <c r="A113" s="11" t="s">
        <v>137</v>
      </c>
      <c r="B113" s="12" t="s">
        <v>85</v>
      </c>
      <c r="C113" s="13">
        <v>9.5085317857035681E-2</v>
      </c>
    </row>
    <row r="114" spans="1:3" x14ac:dyDescent="0.25">
      <c r="A114" s="11"/>
      <c r="B114" s="12" t="s">
        <v>108</v>
      </c>
      <c r="C114" s="13">
        <v>7.9666567228900545E-2</v>
      </c>
    </row>
    <row r="115" spans="1:3" x14ac:dyDescent="0.25">
      <c r="A115" s="11"/>
      <c r="B115" s="12" t="s">
        <v>114</v>
      </c>
      <c r="C115" s="13">
        <v>6.2824970634033778E-2</v>
      </c>
    </row>
    <row r="116" spans="1:3" x14ac:dyDescent="0.25">
      <c r="A116" s="11"/>
      <c r="B116" s="12" t="s">
        <v>113</v>
      </c>
      <c r="C116" s="13">
        <v>5.5555387946225991E-2</v>
      </c>
    </row>
    <row r="117" spans="1:3" x14ac:dyDescent="0.25">
      <c r="A117" s="11"/>
      <c r="B117" s="12" t="s">
        <v>88</v>
      </c>
      <c r="C117" s="13">
        <v>5.3553441231209059E-2</v>
      </c>
    </row>
    <row r="118" spans="1:3" x14ac:dyDescent="0.25">
      <c r="A118" s="11"/>
      <c r="B118" s="12" t="s">
        <v>93</v>
      </c>
      <c r="C118" s="13">
        <v>5.1274132261893104E-2</v>
      </c>
    </row>
    <row r="119" spans="1:3" x14ac:dyDescent="0.25">
      <c r="A119" s="11"/>
      <c r="B119" s="12" t="s">
        <v>117</v>
      </c>
      <c r="C119" s="13">
        <v>5.0955791620715341E-2</v>
      </c>
    </row>
    <row r="120" spans="1:3" x14ac:dyDescent="0.25">
      <c r="A120" s="11"/>
      <c r="B120" s="12" t="s">
        <v>106</v>
      </c>
      <c r="C120" s="13">
        <v>4.173396399656433E-2</v>
      </c>
    </row>
    <row r="121" spans="1:3" x14ac:dyDescent="0.25">
      <c r="A121" s="11"/>
      <c r="B121" s="12" t="s">
        <v>104</v>
      </c>
      <c r="C121" s="13">
        <v>4.0932457032471156E-2</v>
      </c>
    </row>
    <row r="122" spans="1:3" x14ac:dyDescent="0.25">
      <c r="A122" s="11"/>
      <c r="B122" s="12" t="s">
        <v>129</v>
      </c>
      <c r="C122" s="13">
        <v>3.8116056694060645E-2</v>
      </c>
    </row>
    <row r="123" spans="1:3" x14ac:dyDescent="0.25">
      <c r="A123" s="11"/>
      <c r="B123" s="12"/>
      <c r="C123" s="13"/>
    </row>
    <row r="124" spans="1:3" x14ac:dyDescent="0.25">
      <c r="A124" s="11" t="s">
        <v>138</v>
      </c>
      <c r="B124" s="12" t="s">
        <v>85</v>
      </c>
      <c r="C124" s="13">
        <v>6.2943555156147052E-2</v>
      </c>
    </row>
    <row r="125" spans="1:3" x14ac:dyDescent="0.25">
      <c r="A125" s="11"/>
      <c r="B125" s="12" t="s">
        <v>117</v>
      </c>
      <c r="C125" s="13">
        <v>4.5132890905897644E-2</v>
      </c>
    </row>
    <row r="126" spans="1:3" x14ac:dyDescent="0.25">
      <c r="A126" s="11"/>
      <c r="B126" s="12" t="s">
        <v>88</v>
      </c>
      <c r="C126" s="13">
        <v>4.4731242556826416E-2</v>
      </c>
    </row>
    <row r="127" spans="1:3" x14ac:dyDescent="0.25">
      <c r="A127" s="11"/>
      <c r="B127" s="12" t="s">
        <v>93</v>
      </c>
      <c r="C127" s="13">
        <v>4.0506927291307407E-2</v>
      </c>
    </row>
    <row r="128" spans="1:3" x14ac:dyDescent="0.25">
      <c r="A128" s="11"/>
      <c r="B128" s="12" t="s">
        <v>94</v>
      </c>
      <c r="C128" s="13">
        <v>3.302006330741087E-2</v>
      </c>
    </row>
    <row r="129" spans="1:3" x14ac:dyDescent="0.25">
      <c r="A129" s="11"/>
      <c r="B129" s="12" t="s">
        <v>104</v>
      </c>
      <c r="C129" s="13">
        <v>3.0918497582125001E-2</v>
      </c>
    </row>
    <row r="130" spans="1:3" x14ac:dyDescent="0.25">
      <c r="A130" s="11"/>
      <c r="B130" s="12" t="s">
        <v>90</v>
      </c>
      <c r="C130" s="13">
        <v>2.9844014966189922E-2</v>
      </c>
    </row>
    <row r="131" spans="1:3" x14ac:dyDescent="0.25">
      <c r="A131" s="11"/>
      <c r="B131" s="12" t="s">
        <v>105</v>
      </c>
      <c r="C131" s="13">
        <v>2.9402283568412263E-2</v>
      </c>
    </row>
    <row r="132" spans="1:3" x14ac:dyDescent="0.25">
      <c r="A132" s="11"/>
      <c r="B132" s="12" t="s">
        <v>108</v>
      </c>
      <c r="C132" s="13">
        <v>2.6566222360744029E-2</v>
      </c>
    </row>
    <row r="133" spans="1:3" x14ac:dyDescent="0.25">
      <c r="A133" s="11"/>
      <c r="B133" s="12" t="s">
        <v>110</v>
      </c>
      <c r="C133" s="13">
        <v>2.6107759084979369E-2</v>
      </c>
    </row>
    <row r="134" spans="1:3" x14ac:dyDescent="0.25">
      <c r="A134" s="11"/>
      <c r="B134" s="12"/>
      <c r="C134" s="13"/>
    </row>
    <row r="135" spans="1:3" x14ac:dyDescent="0.25">
      <c r="A135" s="11" t="s">
        <v>139</v>
      </c>
      <c r="B135" s="12" t="s">
        <v>85</v>
      </c>
      <c r="C135" s="13">
        <v>5.8131416932608565E-2</v>
      </c>
    </row>
    <row r="136" spans="1:3" x14ac:dyDescent="0.25">
      <c r="A136" s="11"/>
      <c r="B136" s="12" t="s">
        <v>105</v>
      </c>
      <c r="C136" s="13">
        <v>4.3341990866088004E-2</v>
      </c>
    </row>
    <row r="137" spans="1:3" x14ac:dyDescent="0.25">
      <c r="A137" s="11"/>
      <c r="B137" s="12" t="s">
        <v>107</v>
      </c>
      <c r="C137" s="13">
        <v>4.1038109777101643E-2</v>
      </c>
    </row>
    <row r="138" spans="1:3" x14ac:dyDescent="0.25">
      <c r="A138" s="11"/>
      <c r="B138" s="12" t="s">
        <v>106</v>
      </c>
      <c r="C138" s="13">
        <v>3.8079729047745613E-2</v>
      </c>
    </row>
    <row r="139" spans="1:3" x14ac:dyDescent="0.25">
      <c r="A139" s="11"/>
      <c r="B139" s="12" t="s">
        <v>140</v>
      </c>
      <c r="C139" s="13">
        <v>3.4720857677890474E-2</v>
      </c>
    </row>
    <row r="140" spans="1:3" x14ac:dyDescent="0.25">
      <c r="A140" s="11"/>
      <c r="B140" s="12" t="s">
        <v>93</v>
      </c>
      <c r="C140" s="13">
        <v>3.3042354608846101E-2</v>
      </c>
    </row>
    <row r="141" spans="1:3" x14ac:dyDescent="0.25">
      <c r="A141" s="11"/>
      <c r="B141" s="12" t="s">
        <v>90</v>
      </c>
      <c r="C141" s="13">
        <v>2.7984833745727373E-2</v>
      </c>
    </row>
    <row r="142" spans="1:3" x14ac:dyDescent="0.25">
      <c r="A142" s="11"/>
      <c r="B142" s="12" t="s">
        <v>104</v>
      </c>
      <c r="C142" s="13">
        <v>2.5898061427504612E-2</v>
      </c>
    </row>
    <row r="143" spans="1:3" x14ac:dyDescent="0.25">
      <c r="A143" s="11"/>
      <c r="B143" s="12" t="s">
        <v>110</v>
      </c>
      <c r="C143" s="13">
        <v>2.3951984109720853E-2</v>
      </c>
    </row>
    <row r="144" spans="1:3" x14ac:dyDescent="0.25">
      <c r="A144" s="11"/>
      <c r="B144" s="12" t="s">
        <v>108</v>
      </c>
      <c r="C144" s="13">
        <v>2.2283352773054738E-2</v>
      </c>
    </row>
    <row r="145" spans="1:3" x14ac:dyDescent="0.25">
      <c r="A145" s="11"/>
      <c r="B145" s="12"/>
      <c r="C145" s="13"/>
    </row>
    <row r="146" spans="1:3" x14ac:dyDescent="0.25">
      <c r="A146" s="11" t="s">
        <v>141</v>
      </c>
      <c r="B146" s="12" t="s">
        <v>88</v>
      </c>
      <c r="C146" s="13">
        <v>0.11573456914505928</v>
      </c>
    </row>
    <row r="147" spans="1:3" x14ac:dyDescent="0.25">
      <c r="A147" s="11"/>
      <c r="B147" s="12" t="s">
        <v>145</v>
      </c>
      <c r="C147" s="13">
        <v>9.7410432442321337E-2</v>
      </c>
    </row>
    <row r="148" spans="1:3" x14ac:dyDescent="0.25">
      <c r="A148" s="11"/>
      <c r="B148" s="12" t="s">
        <v>142</v>
      </c>
      <c r="C148" s="13">
        <v>9.7343610982214668E-2</v>
      </c>
    </row>
    <row r="149" spans="1:3" x14ac:dyDescent="0.25">
      <c r="A149" s="11"/>
      <c r="B149" s="12" t="s">
        <v>146</v>
      </c>
      <c r="C149" s="13">
        <v>9.6692524289078929E-2</v>
      </c>
    </row>
    <row r="150" spans="1:3" x14ac:dyDescent="0.25">
      <c r="A150" s="11"/>
      <c r="B150" s="12" t="s">
        <v>144</v>
      </c>
      <c r="C150" s="13">
        <v>9.2476380569878711E-2</v>
      </c>
    </row>
    <row r="151" spans="1:3" x14ac:dyDescent="0.25">
      <c r="A151" s="11"/>
      <c r="B151" s="12" t="s">
        <v>149</v>
      </c>
      <c r="C151" s="13">
        <v>8.3829404370174318E-2</v>
      </c>
    </row>
    <row r="152" spans="1:3" x14ac:dyDescent="0.25">
      <c r="A152" s="11"/>
      <c r="B152" s="12" t="s">
        <v>147</v>
      </c>
      <c r="C152" s="13">
        <v>6.5859598754755957E-2</v>
      </c>
    </row>
    <row r="153" spans="1:3" x14ac:dyDescent="0.25">
      <c r="A153" s="11"/>
      <c r="B153" s="12" t="s">
        <v>143</v>
      </c>
      <c r="C153" s="13">
        <v>6.217361209910343E-2</v>
      </c>
    </row>
    <row r="154" spans="1:3" x14ac:dyDescent="0.25">
      <c r="A154" s="11"/>
      <c r="B154" s="12" t="s">
        <v>150</v>
      </c>
      <c r="C154" s="13">
        <v>5.8844031109474851E-2</v>
      </c>
    </row>
    <row r="155" spans="1:3" x14ac:dyDescent="0.25">
      <c r="A155" s="11"/>
      <c r="B155" s="12" t="s">
        <v>151</v>
      </c>
      <c r="C155" s="13">
        <v>5.4325242686494024E-2</v>
      </c>
    </row>
    <row r="156" spans="1:3" x14ac:dyDescent="0.25">
      <c r="A156" s="11"/>
      <c r="B156" s="12"/>
      <c r="C156" s="13"/>
    </row>
    <row r="157" spans="1:3" x14ac:dyDescent="0.25">
      <c r="A157" s="11" t="s">
        <v>152</v>
      </c>
      <c r="B157" s="12" t="s">
        <v>85</v>
      </c>
      <c r="C157" s="13">
        <v>5.1114293770661991E-2</v>
      </c>
    </row>
    <row r="158" spans="1:3" x14ac:dyDescent="0.25">
      <c r="A158" s="11"/>
      <c r="B158" s="12" t="s">
        <v>154</v>
      </c>
      <c r="C158" s="13">
        <v>4.8110750073479952E-2</v>
      </c>
    </row>
    <row r="159" spans="1:3" x14ac:dyDescent="0.25">
      <c r="A159" s="11"/>
      <c r="B159" s="12" t="s">
        <v>156</v>
      </c>
      <c r="C159" s="13">
        <v>4.7083512371964842E-2</v>
      </c>
    </row>
    <row r="160" spans="1:3" x14ac:dyDescent="0.25">
      <c r="A160" s="11"/>
      <c r="B160" s="12" t="s">
        <v>128</v>
      </c>
      <c r="C160" s="13">
        <v>4.5164725708961996E-2</v>
      </c>
    </row>
    <row r="161" spans="1:3" x14ac:dyDescent="0.25">
      <c r="A161" s="11"/>
      <c r="B161" s="12" t="s">
        <v>155</v>
      </c>
      <c r="C161" s="13">
        <v>4.3413582744612086E-2</v>
      </c>
    </row>
    <row r="162" spans="1:3" x14ac:dyDescent="0.25">
      <c r="A162" s="11"/>
      <c r="B162" s="12" t="s">
        <v>150</v>
      </c>
      <c r="C162" s="13">
        <v>4.2589582543993469E-2</v>
      </c>
    </row>
    <row r="163" spans="1:3" x14ac:dyDescent="0.25">
      <c r="A163" s="11"/>
      <c r="B163" s="12" t="s">
        <v>177</v>
      </c>
      <c r="C163" s="13">
        <v>3.9660131711842288E-2</v>
      </c>
    </row>
    <row r="164" spans="1:3" x14ac:dyDescent="0.25">
      <c r="A164" s="11"/>
      <c r="B164" s="12" t="s">
        <v>143</v>
      </c>
      <c r="C164" s="13">
        <v>3.8813177285776441E-2</v>
      </c>
    </row>
    <row r="165" spans="1:3" x14ac:dyDescent="0.25">
      <c r="A165" s="11"/>
      <c r="B165" s="12" t="s">
        <v>118</v>
      </c>
      <c r="C165" s="13">
        <v>3.8035244099735903E-2</v>
      </c>
    </row>
    <row r="166" spans="1:3" x14ac:dyDescent="0.25">
      <c r="A166" s="11"/>
      <c r="B166" s="12" t="s">
        <v>164</v>
      </c>
      <c r="C166" s="13">
        <v>3.7975004532382964E-2</v>
      </c>
    </row>
    <row r="167" spans="1:3" x14ac:dyDescent="0.25">
      <c r="A167" s="11"/>
      <c r="B167" s="12"/>
      <c r="C167" s="13"/>
    </row>
    <row r="168" spans="1:3" x14ac:dyDescent="0.25">
      <c r="A168" s="11" t="s">
        <v>158</v>
      </c>
      <c r="B168" s="12" t="s">
        <v>148</v>
      </c>
      <c r="C168" s="13">
        <v>0.99282989331257143</v>
      </c>
    </row>
    <row r="169" spans="1:3" x14ac:dyDescent="0.25">
      <c r="A169" s="11"/>
      <c r="B169" s="12" t="s">
        <v>88</v>
      </c>
      <c r="C169" s="13">
        <v>6.892436559028596E-3</v>
      </c>
    </row>
    <row r="170" spans="1:3" x14ac:dyDescent="0.25">
      <c r="A170" s="11"/>
      <c r="B170" s="12"/>
      <c r="C170" s="13"/>
    </row>
    <row r="171" spans="1:3" x14ac:dyDescent="0.25">
      <c r="A171" s="11" t="s">
        <v>159</v>
      </c>
      <c r="B171" s="12" t="s">
        <v>143</v>
      </c>
      <c r="C171" s="13">
        <v>8.2065595923818443E-2</v>
      </c>
    </row>
    <row r="172" spans="1:3" x14ac:dyDescent="0.25">
      <c r="A172" s="11"/>
      <c r="B172" s="12" t="s">
        <v>142</v>
      </c>
      <c r="C172" s="13">
        <v>6.8854818006962012E-2</v>
      </c>
    </row>
    <row r="173" spans="1:3" x14ac:dyDescent="0.25">
      <c r="A173" s="11"/>
      <c r="B173" s="12" t="s">
        <v>145</v>
      </c>
      <c r="C173" s="13">
        <v>6.6054925216436633E-2</v>
      </c>
    </row>
    <row r="174" spans="1:3" x14ac:dyDescent="0.25">
      <c r="A174" s="11"/>
      <c r="B174" s="12" t="s">
        <v>160</v>
      </c>
      <c r="C174" s="13">
        <v>5.1048155221510093E-2</v>
      </c>
    </row>
    <row r="175" spans="1:3" x14ac:dyDescent="0.25">
      <c r="A175" s="11"/>
      <c r="B175" s="12" t="s">
        <v>161</v>
      </c>
      <c r="C175" s="13">
        <v>4.1507035540054915E-2</v>
      </c>
    </row>
    <row r="176" spans="1:3" x14ac:dyDescent="0.25">
      <c r="A176" s="11"/>
      <c r="B176" s="12" t="s">
        <v>162</v>
      </c>
      <c r="C176" s="13">
        <v>3.9464041589364347E-2</v>
      </c>
    </row>
    <row r="177" spans="1:3" x14ac:dyDescent="0.25">
      <c r="A177" s="11"/>
      <c r="B177" s="12" t="s">
        <v>163</v>
      </c>
      <c r="C177" s="13">
        <v>3.9005875318180637E-2</v>
      </c>
    </row>
    <row r="178" spans="1:3" x14ac:dyDescent="0.25">
      <c r="A178" s="11"/>
      <c r="B178" s="12" t="s">
        <v>164</v>
      </c>
      <c r="C178" s="13">
        <v>2.7066011514126204E-2</v>
      </c>
    </row>
    <row r="179" spans="1:3" x14ac:dyDescent="0.25">
      <c r="A179" s="11"/>
      <c r="B179" s="12" t="s">
        <v>165</v>
      </c>
      <c r="C179" s="13">
        <v>2.6361693371198439E-2</v>
      </c>
    </row>
    <row r="180" spans="1:3" x14ac:dyDescent="0.25">
      <c r="A180" s="11"/>
      <c r="B180" s="12" t="s">
        <v>166</v>
      </c>
      <c r="C180" s="13">
        <v>2.5339766520350738E-2</v>
      </c>
    </row>
    <row r="181" spans="1:3" x14ac:dyDescent="0.25">
      <c r="A181" s="11"/>
      <c r="B181" s="12"/>
      <c r="C181" s="13"/>
    </row>
    <row r="182" spans="1:3" x14ac:dyDescent="0.25">
      <c r="A182" s="11" t="s">
        <v>167</v>
      </c>
      <c r="B182" s="12" t="s">
        <v>148</v>
      </c>
      <c r="C182" s="13">
        <v>0.21531772275899197</v>
      </c>
    </row>
    <row r="183" spans="1:3" x14ac:dyDescent="0.25">
      <c r="A183" s="11"/>
      <c r="B183" s="12" t="s">
        <v>143</v>
      </c>
      <c r="C183" s="13">
        <v>9.1010724862550685E-2</v>
      </c>
    </row>
    <row r="184" spans="1:3" x14ac:dyDescent="0.25">
      <c r="A184" s="11"/>
      <c r="B184" s="12" t="s">
        <v>90</v>
      </c>
      <c r="C184" s="13">
        <v>8.5001698150125662E-2</v>
      </c>
    </row>
    <row r="185" spans="1:3" x14ac:dyDescent="0.25">
      <c r="A185" s="11"/>
      <c r="B185" s="12" t="s">
        <v>146</v>
      </c>
      <c r="C185" s="13">
        <v>4.7942822958138703E-2</v>
      </c>
    </row>
    <row r="186" spans="1:3" x14ac:dyDescent="0.25">
      <c r="A186" s="11"/>
      <c r="B186" s="12" t="s">
        <v>199</v>
      </c>
      <c r="C186" s="13">
        <v>4.1282395641064611E-2</v>
      </c>
    </row>
    <row r="187" spans="1:3" x14ac:dyDescent="0.25">
      <c r="A187" s="11"/>
      <c r="B187" s="12" t="s">
        <v>169</v>
      </c>
      <c r="C187" s="13">
        <v>3.7797735724853392E-2</v>
      </c>
    </row>
    <row r="188" spans="1:3" x14ac:dyDescent="0.25">
      <c r="A188" s="11"/>
      <c r="B188" s="12" t="s">
        <v>113</v>
      </c>
      <c r="C188" s="13">
        <v>3.7617272470646723E-2</v>
      </c>
    </row>
    <row r="189" spans="1:3" x14ac:dyDescent="0.25">
      <c r="A189" s="11"/>
      <c r="B189" s="12" t="s">
        <v>218</v>
      </c>
      <c r="C189" s="13">
        <v>3.4607246950636363E-2</v>
      </c>
    </row>
    <row r="190" spans="1:3" x14ac:dyDescent="0.25">
      <c r="A190" s="11"/>
      <c r="B190" s="12" t="s">
        <v>145</v>
      </c>
      <c r="C190" s="13">
        <v>3.4180050015161431E-2</v>
      </c>
    </row>
    <row r="191" spans="1:3" x14ac:dyDescent="0.25">
      <c r="A191" s="11"/>
      <c r="B191" s="12" t="s">
        <v>85</v>
      </c>
      <c r="C191" s="13">
        <v>3.0838644649022671E-2</v>
      </c>
    </row>
    <row r="192" spans="1:3" x14ac:dyDescent="0.25">
      <c r="A192" s="11"/>
      <c r="B192" s="12"/>
      <c r="C192" s="13"/>
    </row>
    <row r="193" spans="1:3" x14ac:dyDescent="0.25">
      <c r="A193" s="11" t="s">
        <v>219</v>
      </c>
      <c r="B193" s="12" t="s">
        <v>88</v>
      </c>
      <c r="C193" s="13">
        <v>7.0642204459745728E-2</v>
      </c>
    </row>
    <row r="194" spans="1:3" x14ac:dyDescent="0.25">
      <c r="A194" s="11"/>
      <c r="B194" s="12" t="s">
        <v>147</v>
      </c>
      <c r="C194" s="13">
        <v>5.9804169460906269E-2</v>
      </c>
    </row>
    <row r="195" spans="1:3" x14ac:dyDescent="0.25">
      <c r="A195" s="11"/>
      <c r="B195" s="12" t="s">
        <v>160</v>
      </c>
      <c r="C195" s="13">
        <v>5.6779709925540947E-2</v>
      </c>
    </row>
    <row r="196" spans="1:3" x14ac:dyDescent="0.25">
      <c r="A196" s="11"/>
      <c r="B196" s="12" t="s">
        <v>153</v>
      </c>
      <c r="C196" s="13">
        <v>5.4007022564211749E-2</v>
      </c>
    </row>
    <row r="197" spans="1:3" x14ac:dyDescent="0.25">
      <c r="A197" s="11"/>
      <c r="B197" s="12" t="s">
        <v>150</v>
      </c>
      <c r="C197" s="13">
        <v>4.6710936599129824E-2</v>
      </c>
    </row>
    <row r="198" spans="1:3" x14ac:dyDescent="0.25">
      <c r="A198" s="11"/>
      <c r="B198" s="12" t="s">
        <v>140</v>
      </c>
      <c r="C198" s="13">
        <v>4.4830911956960977E-2</v>
      </c>
    </row>
    <row r="199" spans="1:3" x14ac:dyDescent="0.25">
      <c r="A199" s="11"/>
      <c r="B199" s="12" t="s">
        <v>89</v>
      </c>
      <c r="C199" s="13">
        <v>4.1475722102324961E-2</v>
      </c>
    </row>
    <row r="200" spans="1:3" x14ac:dyDescent="0.25">
      <c r="A200" s="11"/>
      <c r="B200" s="12" t="s">
        <v>91</v>
      </c>
      <c r="C200" s="13">
        <v>3.7795919370448565E-2</v>
      </c>
    </row>
    <row r="201" spans="1:3" x14ac:dyDescent="0.25">
      <c r="A201" s="11"/>
      <c r="B201" s="12" t="s">
        <v>170</v>
      </c>
      <c r="C201" s="13">
        <v>3.7482953184122363E-2</v>
      </c>
    </row>
    <row r="202" spans="1:3" x14ac:dyDescent="0.25">
      <c r="A202" s="11"/>
      <c r="B202" s="12" t="s">
        <v>142</v>
      </c>
      <c r="C202" s="13">
        <v>3.5405998661189306E-2</v>
      </c>
    </row>
    <row r="203" spans="1:3" x14ac:dyDescent="0.25">
      <c r="A203" s="43" t="s">
        <v>226</v>
      </c>
      <c r="B203" s="43"/>
      <c r="C203" s="43"/>
    </row>
    <row r="204" spans="1:3" x14ac:dyDescent="0.25">
      <c r="A204" s="11"/>
      <c r="B204" s="12"/>
      <c r="C204" s="13"/>
    </row>
    <row r="205" spans="1:3" x14ac:dyDescent="0.25">
      <c r="A205" s="11" t="s">
        <v>171</v>
      </c>
      <c r="B205" s="12" t="s">
        <v>88</v>
      </c>
      <c r="C205" s="13">
        <v>0.10902852758891718</v>
      </c>
    </row>
    <row r="206" spans="1:3" x14ac:dyDescent="0.25">
      <c r="A206" s="11"/>
      <c r="B206" s="12" t="s">
        <v>146</v>
      </c>
      <c r="C206" s="13">
        <v>9.6441695875302935E-2</v>
      </c>
    </row>
    <row r="207" spans="1:3" x14ac:dyDescent="0.25">
      <c r="A207" s="11"/>
      <c r="B207" s="12" t="s">
        <v>118</v>
      </c>
      <c r="C207" s="13">
        <v>7.9340828251282192E-2</v>
      </c>
    </row>
    <row r="208" spans="1:3" x14ac:dyDescent="0.25">
      <c r="A208" s="11"/>
      <c r="B208" s="12" t="s">
        <v>90</v>
      </c>
      <c r="C208" s="13">
        <v>6.7161298412975481E-2</v>
      </c>
    </row>
    <row r="209" spans="1:3" x14ac:dyDescent="0.25">
      <c r="A209" s="11"/>
      <c r="B209" s="12" t="s">
        <v>172</v>
      </c>
      <c r="C209" s="13">
        <v>5.6403115170778159E-2</v>
      </c>
    </row>
    <row r="210" spans="1:3" x14ac:dyDescent="0.25">
      <c r="A210" s="11"/>
      <c r="B210" s="12" t="s">
        <v>220</v>
      </c>
      <c r="C210" s="13">
        <v>5.4400782563077496E-2</v>
      </c>
    </row>
    <row r="211" spans="1:3" x14ac:dyDescent="0.25">
      <c r="A211" s="11"/>
      <c r="B211" s="12" t="s">
        <v>117</v>
      </c>
      <c r="C211" s="13">
        <v>5.3921604205348826E-2</v>
      </c>
    </row>
    <row r="212" spans="1:3" x14ac:dyDescent="0.25">
      <c r="A212" s="11"/>
      <c r="B212" s="12" t="s">
        <v>199</v>
      </c>
      <c r="C212" s="13">
        <v>5.3733836511183672E-2</v>
      </c>
    </row>
    <row r="213" spans="1:3" x14ac:dyDescent="0.25">
      <c r="A213" s="11"/>
      <c r="B213" s="12" t="s">
        <v>221</v>
      </c>
      <c r="C213" s="13">
        <v>4.7056429667789959E-2</v>
      </c>
    </row>
    <row r="214" spans="1:3" x14ac:dyDescent="0.25">
      <c r="A214" s="11"/>
      <c r="B214" s="12" t="s">
        <v>143</v>
      </c>
      <c r="C214" s="13">
        <v>3.5057370326123376E-2</v>
      </c>
    </row>
    <row r="215" spans="1:3" x14ac:dyDescent="0.25">
      <c r="A215" s="11"/>
      <c r="B215" s="12"/>
      <c r="C215" s="13"/>
    </row>
    <row r="216" spans="1:3" x14ac:dyDescent="0.25">
      <c r="A216" s="11" t="s">
        <v>173</v>
      </c>
      <c r="B216" s="12" t="s">
        <v>145</v>
      </c>
      <c r="C216" s="13">
        <v>9.9440208112321668E-2</v>
      </c>
    </row>
    <row r="217" spans="1:3" x14ac:dyDescent="0.25">
      <c r="A217" s="11"/>
      <c r="B217" s="12" t="s">
        <v>143</v>
      </c>
      <c r="C217" s="13">
        <v>9.2793507575671424E-2</v>
      </c>
    </row>
    <row r="218" spans="1:3" x14ac:dyDescent="0.25">
      <c r="A218" s="11"/>
      <c r="B218" s="12" t="s">
        <v>128</v>
      </c>
      <c r="C218" s="13">
        <v>7.0719766097479625E-2</v>
      </c>
    </row>
    <row r="219" spans="1:3" x14ac:dyDescent="0.25">
      <c r="A219" s="11"/>
      <c r="B219" s="12" t="s">
        <v>146</v>
      </c>
      <c r="C219" s="13">
        <v>6.8335103214058043E-2</v>
      </c>
    </row>
    <row r="220" spans="1:3" x14ac:dyDescent="0.25">
      <c r="A220" s="11"/>
      <c r="B220" s="12" t="s">
        <v>106</v>
      </c>
      <c r="C220" s="13">
        <v>6.549029891847373E-2</v>
      </c>
    </row>
    <row r="221" spans="1:3" x14ac:dyDescent="0.25">
      <c r="A221" s="11"/>
      <c r="B221" s="12" t="s">
        <v>150</v>
      </c>
      <c r="C221" s="13">
        <v>5.3501316425935919E-2</v>
      </c>
    </row>
    <row r="222" spans="1:3" x14ac:dyDescent="0.25">
      <c r="A222" s="11"/>
      <c r="B222" s="12" t="s">
        <v>175</v>
      </c>
      <c r="C222" s="13">
        <v>4.2257401182020406E-2</v>
      </c>
    </row>
    <row r="223" spans="1:3" x14ac:dyDescent="0.25">
      <c r="A223" s="11"/>
      <c r="B223" s="12" t="s">
        <v>86</v>
      </c>
      <c r="C223" s="13">
        <v>4.2013255292946541E-2</v>
      </c>
    </row>
    <row r="224" spans="1:3" x14ac:dyDescent="0.25">
      <c r="A224" s="11"/>
      <c r="B224" s="12" t="s">
        <v>149</v>
      </c>
      <c r="C224" s="13">
        <v>4.15369452217728E-2</v>
      </c>
    </row>
    <row r="225" spans="1:3" x14ac:dyDescent="0.25">
      <c r="A225" s="11"/>
      <c r="B225" s="12" t="s">
        <v>144</v>
      </c>
      <c r="C225" s="13">
        <v>4.0631452902533567E-2</v>
      </c>
    </row>
    <row r="226" spans="1:3" x14ac:dyDescent="0.25">
      <c r="A226" s="11"/>
      <c r="B226" s="12"/>
      <c r="C226" s="13"/>
    </row>
    <row r="227" spans="1:3" x14ac:dyDescent="0.25">
      <c r="A227" s="11" t="s">
        <v>176</v>
      </c>
      <c r="B227" s="12" t="s">
        <v>148</v>
      </c>
      <c r="C227" s="13">
        <v>0.59652222673441568</v>
      </c>
    </row>
    <row r="228" spans="1:3" x14ac:dyDescent="0.25">
      <c r="A228" s="11"/>
      <c r="B228" s="12" t="s">
        <v>88</v>
      </c>
      <c r="C228" s="13">
        <v>6.5949450845572438E-2</v>
      </c>
    </row>
    <row r="229" spans="1:3" x14ac:dyDescent="0.25">
      <c r="A229" s="11"/>
      <c r="B229" s="12" t="s">
        <v>144</v>
      </c>
      <c r="C229" s="13">
        <v>6.1795818231391464E-2</v>
      </c>
    </row>
    <row r="230" spans="1:3" x14ac:dyDescent="0.25">
      <c r="A230" s="11"/>
      <c r="B230" s="12" t="s">
        <v>170</v>
      </c>
      <c r="C230" s="13">
        <v>5.6469318057059945E-2</v>
      </c>
    </row>
    <row r="231" spans="1:3" x14ac:dyDescent="0.25">
      <c r="A231" s="11"/>
      <c r="B231" s="12" t="s">
        <v>156</v>
      </c>
      <c r="C231" s="13">
        <v>4.5220724731980133E-2</v>
      </c>
    </row>
    <row r="232" spans="1:3" x14ac:dyDescent="0.25">
      <c r="A232" s="11"/>
      <c r="B232" s="12" t="s">
        <v>107</v>
      </c>
      <c r="C232" s="13">
        <v>3.105104242528656E-2</v>
      </c>
    </row>
    <row r="233" spans="1:3" x14ac:dyDescent="0.25">
      <c r="A233" s="11"/>
      <c r="B233" s="12" t="s">
        <v>154</v>
      </c>
      <c r="C233" s="13">
        <v>2.1971671871608426E-2</v>
      </c>
    </row>
    <row r="234" spans="1:3" x14ac:dyDescent="0.25">
      <c r="A234" s="11"/>
      <c r="B234" s="12" t="s">
        <v>142</v>
      </c>
      <c r="C234" s="13">
        <v>1.9729918310659959E-2</v>
      </c>
    </row>
    <row r="235" spans="1:3" x14ac:dyDescent="0.25">
      <c r="A235" s="11"/>
      <c r="B235" s="12" t="s">
        <v>150</v>
      </c>
      <c r="C235" s="13">
        <v>1.2564008779748094E-2</v>
      </c>
    </row>
    <row r="236" spans="1:3" x14ac:dyDescent="0.25">
      <c r="A236" s="11"/>
      <c r="B236" s="12" t="s">
        <v>151</v>
      </c>
      <c r="C236" s="13">
        <v>1.0056926398114001E-2</v>
      </c>
    </row>
    <row r="237" spans="1:3" x14ac:dyDescent="0.25">
      <c r="A237" s="11"/>
      <c r="B237" s="12"/>
      <c r="C237" s="13"/>
    </row>
    <row r="238" spans="1:3" x14ac:dyDescent="0.25">
      <c r="A238" s="11" t="s">
        <v>178</v>
      </c>
      <c r="B238" s="12" t="s">
        <v>148</v>
      </c>
      <c r="C238" s="13">
        <v>0.97753609477210546</v>
      </c>
    </row>
    <row r="239" spans="1:3" x14ac:dyDescent="0.25">
      <c r="A239" s="11"/>
      <c r="B239" s="12" t="s">
        <v>88</v>
      </c>
      <c r="C239" s="13">
        <v>2.0973155888635651E-2</v>
      </c>
    </row>
    <row r="240" spans="1:3" x14ac:dyDescent="0.25">
      <c r="A240" s="11"/>
      <c r="B240" s="12"/>
      <c r="C240" s="13"/>
    </row>
    <row r="241" spans="1:3" x14ac:dyDescent="0.25">
      <c r="A241" s="11" t="s">
        <v>179</v>
      </c>
      <c r="B241" s="12" t="s">
        <v>146</v>
      </c>
      <c r="C241" s="13">
        <v>9.6889484479316404E-2</v>
      </c>
    </row>
    <row r="242" spans="1:3" x14ac:dyDescent="0.25">
      <c r="A242" s="11"/>
      <c r="B242" s="12" t="s">
        <v>144</v>
      </c>
      <c r="C242" s="13">
        <v>9.6481846620178099E-2</v>
      </c>
    </row>
    <row r="243" spans="1:3" x14ac:dyDescent="0.25">
      <c r="A243" s="11"/>
      <c r="B243" s="12" t="s">
        <v>143</v>
      </c>
      <c r="C243" s="13">
        <v>9.5057679533792336E-2</v>
      </c>
    </row>
    <row r="244" spans="1:3" x14ac:dyDescent="0.25">
      <c r="A244" s="11"/>
      <c r="B244" s="12" t="s">
        <v>174</v>
      </c>
      <c r="C244" s="13">
        <v>7.3275774745844596E-2</v>
      </c>
    </row>
    <row r="245" spans="1:3" x14ac:dyDescent="0.25">
      <c r="A245" s="11"/>
      <c r="B245" s="12" t="s">
        <v>85</v>
      </c>
      <c r="C245" s="13">
        <v>6.3121386127534859E-2</v>
      </c>
    </row>
    <row r="246" spans="1:3" x14ac:dyDescent="0.25">
      <c r="A246" s="11"/>
      <c r="B246" s="12" t="s">
        <v>150</v>
      </c>
      <c r="C246" s="13">
        <v>6.1724707854476694E-2</v>
      </c>
    </row>
    <row r="247" spans="1:3" x14ac:dyDescent="0.25">
      <c r="A247" s="11"/>
      <c r="B247" s="12" t="s">
        <v>180</v>
      </c>
      <c r="C247" s="13">
        <v>5.6439520689741826E-2</v>
      </c>
    </row>
    <row r="248" spans="1:3" x14ac:dyDescent="0.25">
      <c r="A248" s="11"/>
      <c r="B248" s="12" t="s">
        <v>168</v>
      </c>
      <c r="C248" s="13">
        <v>5.3782654718399651E-2</v>
      </c>
    </row>
    <row r="249" spans="1:3" x14ac:dyDescent="0.25">
      <c r="A249" s="11"/>
      <c r="B249" s="12" t="s">
        <v>88</v>
      </c>
      <c r="C249" s="13">
        <v>4.8541379668234227E-2</v>
      </c>
    </row>
    <row r="250" spans="1:3" x14ac:dyDescent="0.25">
      <c r="A250" s="11"/>
      <c r="B250" s="12" t="s">
        <v>147</v>
      </c>
      <c r="C250" s="13">
        <v>4.6075677499355566E-2</v>
      </c>
    </row>
    <row r="251" spans="1:3" x14ac:dyDescent="0.25">
      <c r="A251" s="11"/>
      <c r="B251" s="12"/>
      <c r="C251" s="13"/>
    </row>
    <row r="252" spans="1:3" x14ac:dyDescent="0.25">
      <c r="A252" s="11" t="s">
        <v>181</v>
      </c>
      <c r="B252" s="12" t="s">
        <v>148</v>
      </c>
      <c r="C252" s="13">
        <v>0.79894953893764886</v>
      </c>
    </row>
    <row r="253" spans="1:3" x14ac:dyDescent="0.25">
      <c r="A253" s="11"/>
      <c r="B253" s="12" t="s">
        <v>88</v>
      </c>
      <c r="C253" s="13">
        <v>8.2764787708415805E-2</v>
      </c>
    </row>
    <row r="254" spans="1:3" x14ac:dyDescent="0.25">
      <c r="A254" s="11"/>
      <c r="B254" s="12"/>
      <c r="C254" s="13"/>
    </row>
    <row r="255" spans="1:3" x14ac:dyDescent="0.25">
      <c r="A255" s="11" t="s">
        <v>66</v>
      </c>
      <c r="B255" s="12" t="s">
        <v>102</v>
      </c>
      <c r="C255" s="13">
        <v>0.21441086251110639</v>
      </c>
    </row>
    <row r="256" spans="1:3" x14ac:dyDescent="0.25">
      <c r="A256" s="11"/>
      <c r="B256" s="12" t="s">
        <v>160</v>
      </c>
      <c r="C256" s="13">
        <v>0.12838931012051322</v>
      </c>
    </row>
    <row r="257" spans="1:3" x14ac:dyDescent="0.25">
      <c r="A257" s="11"/>
      <c r="B257" s="12" t="s">
        <v>161</v>
      </c>
      <c r="C257" s="13">
        <v>0.11770037805336006</v>
      </c>
    </row>
    <row r="258" spans="1:3" x14ac:dyDescent="0.25">
      <c r="A258" s="11"/>
      <c r="B258" s="12" t="s">
        <v>145</v>
      </c>
      <c r="C258" s="13">
        <v>0.11472120192270645</v>
      </c>
    </row>
    <row r="259" spans="1:3" x14ac:dyDescent="0.25">
      <c r="A259" s="11"/>
      <c r="B259" s="12" t="s">
        <v>163</v>
      </c>
      <c r="C259" s="13">
        <v>0.10898621434006966</v>
      </c>
    </row>
    <row r="260" spans="1:3" x14ac:dyDescent="0.25">
      <c r="A260" s="11"/>
      <c r="B260" s="12" t="s">
        <v>90</v>
      </c>
      <c r="C260" s="13">
        <v>0.10846161269472507</v>
      </c>
    </row>
    <row r="261" spans="1:3" x14ac:dyDescent="0.25">
      <c r="A261" s="11"/>
      <c r="B261" s="12" t="s">
        <v>182</v>
      </c>
      <c r="C261" s="13">
        <v>0.10831750432005194</v>
      </c>
    </row>
    <row r="262" spans="1:3" x14ac:dyDescent="0.25">
      <c r="A262" s="11"/>
      <c r="B262" s="12" t="s">
        <v>147</v>
      </c>
      <c r="C262" s="13">
        <v>8.8087684478099032E-2</v>
      </c>
    </row>
    <row r="263" spans="1:3" x14ac:dyDescent="0.25">
      <c r="A263" s="11"/>
      <c r="B263" s="12" t="s">
        <v>88</v>
      </c>
      <c r="C263" s="13">
        <v>1.1380902985774644E-2</v>
      </c>
    </row>
    <row r="264" spans="1:3" x14ac:dyDescent="0.25">
      <c r="A264" s="11"/>
      <c r="B264" s="12"/>
      <c r="C264" s="13"/>
    </row>
    <row r="265" spans="1:3" x14ac:dyDescent="0.25">
      <c r="A265" s="11" t="s">
        <v>65</v>
      </c>
      <c r="B265" s="12" t="s">
        <v>88</v>
      </c>
      <c r="C265" s="13">
        <v>0.17991890497629645</v>
      </c>
    </row>
    <row r="266" spans="1:3" x14ac:dyDescent="0.25">
      <c r="A266" s="11"/>
      <c r="B266" s="12" t="s">
        <v>147</v>
      </c>
      <c r="C266" s="13">
        <v>0.12892372888042117</v>
      </c>
    </row>
    <row r="267" spans="1:3" x14ac:dyDescent="0.25">
      <c r="A267" s="11"/>
      <c r="B267" s="12" t="s">
        <v>174</v>
      </c>
      <c r="C267" s="13">
        <v>0.12851208576141285</v>
      </c>
    </row>
    <row r="268" spans="1:3" x14ac:dyDescent="0.25">
      <c r="A268" s="11"/>
      <c r="B268" s="12" t="s">
        <v>183</v>
      </c>
      <c r="C268" s="13">
        <v>0.12674091480514724</v>
      </c>
    </row>
    <row r="269" spans="1:3" x14ac:dyDescent="0.25">
      <c r="A269" s="11"/>
      <c r="B269" s="12" t="s">
        <v>184</v>
      </c>
      <c r="C269" s="13">
        <v>0.12643251408545456</v>
      </c>
    </row>
    <row r="270" spans="1:3" x14ac:dyDescent="0.25">
      <c r="A270" s="11"/>
      <c r="B270" s="12" t="s">
        <v>146</v>
      </c>
      <c r="C270" s="13">
        <v>0.12591960001906313</v>
      </c>
    </row>
    <row r="271" spans="1:3" x14ac:dyDescent="0.25">
      <c r="A271" s="11"/>
      <c r="B271" s="12" t="s">
        <v>85</v>
      </c>
      <c r="C271" s="13">
        <v>1.4749289080265659E-2</v>
      </c>
    </row>
    <row r="272" spans="1:3" x14ac:dyDescent="0.25">
      <c r="A272" s="11"/>
      <c r="B272" s="12" t="s">
        <v>185</v>
      </c>
      <c r="C272" s="13">
        <v>1.3214882240108665E-2</v>
      </c>
    </row>
    <row r="273" spans="1:3" x14ac:dyDescent="0.25">
      <c r="A273" s="11"/>
      <c r="B273" s="12" t="s">
        <v>92</v>
      </c>
      <c r="C273" s="13">
        <v>1.2252070983195891E-2</v>
      </c>
    </row>
    <row r="274" spans="1:3" x14ac:dyDescent="0.25">
      <c r="A274" s="11"/>
      <c r="B274" s="12" t="s">
        <v>186</v>
      </c>
      <c r="C274" s="13">
        <v>1.0674925252128341E-2</v>
      </c>
    </row>
    <row r="275" spans="1:3" x14ac:dyDescent="0.25">
      <c r="A275" s="11"/>
      <c r="B275" s="12"/>
      <c r="C275" s="13"/>
    </row>
    <row r="276" spans="1:3" x14ac:dyDescent="0.25">
      <c r="A276" s="11" t="s">
        <v>63</v>
      </c>
      <c r="B276" s="12" t="s">
        <v>145</v>
      </c>
      <c r="C276" s="13">
        <v>0.14269809221850877</v>
      </c>
    </row>
    <row r="277" spans="1:3" x14ac:dyDescent="0.25">
      <c r="A277" s="11"/>
      <c r="B277" s="12" t="s">
        <v>143</v>
      </c>
      <c r="C277" s="13">
        <v>0.13740323034170862</v>
      </c>
    </row>
    <row r="278" spans="1:3" x14ac:dyDescent="0.25">
      <c r="A278" s="11"/>
      <c r="B278" s="12" t="s">
        <v>160</v>
      </c>
      <c r="C278" s="13">
        <v>0.12622327559527413</v>
      </c>
    </row>
    <row r="279" spans="1:3" x14ac:dyDescent="0.25">
      <c r="A279" s="11"/>
      <c r="B279" s="12" t="s">
        <v>88</v>
      </c>
      <c r="C279" s="13">
        <v>0.11798275790727936</v>
      </c>
    </row>
    <row r="280" spans="1:3" x14ac:dyDescent="0.25">
      <c r="A280" s="11"/>
      <c r="B280" s="12" t="s">
        <v>169</v>
      </c>
      <c r="C280" s="13">
        <v>0.10162319085702687</v>
      </c>
    </row>
    <row r="281" spans="1:3" x14ac:dyDescent="0.25">
      <c r="A281" s="11"/>
      <c r="B281" s="12" t="s">
        <v>187</v>
      </c>
      <c r="C281" s="13">
        <v>9.7343283045566997E-2</v>
      </c>
    </row>
    <row r="282" spans="1:3" x14ac:dyDescent="0.25">
      <c r="A282" s="11"/>
      <c r="B282" s="12" t="s">
        <v>188</v>
      </c>
      <c r="C282" s="13">
        <v>9.2041372072463087E-2</v>
      </c>
    </row>
    <row r="283" spans="1:3" x14ac:dyDescent="0.25">
      <c r="A283" s="11"/>
      <c r="B283" s="12" t="s">
        <v>147</v>
      </c>
      <c r="C283" s="13">
        <v>6.5996299439058673E-2</v>
      </c>
    </row>
    <row r="284" spans="1:3" x14ac:dyDescent="0.25">
      <c r="A284" s="11"/>
      <c r="B284" s="12" t="s">
        <v>142</v>
      </c>
      <c r="C284" s="13">
        <v>6.1015544269181286E-2</v>
      </c>
    </row>
    <row r="285" spans="1:3" x14ac:dyDescent="0.25">
      <c r="A285" s="11"/>
      <c r="B285" s="12" t="s">
        <v>189</v>
      </c>
      <c r="C285" s="13">
        <v>6.008742940578677E-2</v>
      </c>
    </row>
    <row r="286" spans="1:3" x14ac:dyDescent="0.25">
      <c r="A286" s="11"/>
      <c r="B286" s="12"/>
      <c r="C286" s="13"/>
    </row>
    <row r="287" spans="1:3" x14ac:dyDescent="0.25">
      <c r="A287" s="11" t="s">
        <v>57</v>
      </c>
      <c r="B287" s="12" t="s">
        <v>88</v>
      </c>
      <c r="C287" s="13">
        <v>0.77719313380167587</v>
      </c>
    </row>
    <row r="288" spans="1:3" x14ac:dyDescent="0.25">
      <c r="A288" s="11"/>
      <c r="B288" s="12" t="s">
        <v>187</v>
      </c>
      <c r="C288" s="13">
        <v>0.17882511997734657</v>
      </c>
    </row>
    <row r="289" spans="1:3" x14ac:dyDescent="0.25">
      <c r="A289" s="11"/>
      <c r="B289" s="12" t="s">
        <v>190</v>
      </c>
      <c r="C289" s="13">
        <v>4.6541506217731773E-2</v>
      </c>
    </row>
    <row r="290" spans="1:3" x14ac:dyDescent="0.25">
      <c r="A290" s="11"/>
      <c r="B290" s="12"/>
      <c r="C290" s="13"/>
    </row>
    <row r="291" spans="1:3" x14ac:dyDescent="0.25">
      <c r="A291" s="11" t="s">
        <v>61</v>
      </c>
      <c r="B291" s="12" t="s">
        <v>88</v>
      </c>
      <c r="C291" s="13">
        <v>0.22490818095277462</v>
      </c>
    </row>
    <row r="292" spans="1:3" x14ac:dyDescent="0.25">
      <c r="A292" s="11"/>
      <c r="B292" s="12" t="s">
        <v>160</v>
      </c>
      <c r="C292" s="13">
        <v>0.15126689423517295</v>
      </c>
    </row>
    <row r="293" spans="1:3" x14ac:dyDescent="0.25">
      <c r="A293" s="11"/>
      <c r="B293" s="12" t="s">
        <v>142</v>
      </c>
      <c r="C293" s="13">
        <v>0.12376714550943257</v>
      </c>
    </row>
    <row r="294" spans="1:3" x14ac:dyDescent="0.25">
      <c r="A294" s="11"/>
      <c r="B294" s="12" t="s">
        <v>169</v>
      </c>
      <c r="C294" s="13">
        <v>0.12287167915739836</v>
      </c>
    </row>
    <row r="295" spans="1:3" x14ac:dyDescent="0.25">
      <c r="A295" s="11"/>
      <c r="B295" s="12" t="s">
        <v>145</v>
      </c>
      <c r="C295" s="13">
        <v>0.12215031046979412</v>
      </c>
    </row>
    <row r="296" spans="1:3" x14ac:dyDescent="0.25">
      <c r="A296" s="11"/>
      <c r="B296" s="12" t="s">
        <v>143</v>
      </c>
      <c r="C296" s="13">
        <v>9.2501665681359826E-2</v>
      </c>
    </row>
    <row r="297" spans="1:3" x14ac:dyDescent="0.25">
      <c r="A297" s="11"/>
      <c r="B297" s="12" t="s">
        <v>187</v>
      </c>
      <c r="C297" s="13">
        <v>9.0520578106349725E-2</v>
      </c>
    </row>
    <row r="298" spans="1:3" x14ac:dyDescent="0.25">
      <c r="A298" s="11"/>
      <c r="B298" s="12" t="s">
        <v>190</v>
      </c>
      <c r="C298" s="13">
        <v>6.2269030680787499E-2</v>
      </c>
    </row>
    <row r="299" spans="1:3" x14ac:dyDescent="0.25">
      <c r="A299" s="11"/>
      <c r="B299" s="12" t="s">
        <v>147</v>
      </c>
      <c r="C299" s="13">
        <v>1.2269451763192423E-2</v>
      </c>
    </row>
    <row r="300" spans="1:3" x14ac:dyDescent="0.25">
      <c r="A300" s="11"/>
      <c r="B300" s="12"/>
      <c r="C300" s="13"/>
    </row>
    <row r="301" spans="1:3" x14ac:dyDescent="0.25">
      <c r="A301" s="11" t="s">
        <v>62</v>
      </c>
      <c r="B301" s="12" t="s">
        <v>88</v>
      </c>
      <c r="C301" s="13">
        <v>0.27354840552813564</v>
      </c>
    </row>
    <row r="302" spans="1:3" x14ac:dyDescent="0.25">
      <c r="A302" s="11"/>
      <c r="B302" s="12" t="s">
        <v>169</v>
      </c>
      <c r="C302" s="13">
        <v>0.14717095374410644</v>
      </c>
    </row>
    <row r="303" spans="1:3" x14ac:dyDescent="0.25">
      <c r="A303" s="11"/>
      <c r="B303" s="12" t="s">
        <v>145</v>
      </c>
      <c r="C303" s="13">
        <v>0.14630692617905741</v>
      </c>
    </row>
    <row r="304" spans="1:3" x14ac:dyDescent="0.25">
      <c r="A304" s="11"/>
      <c r="B304" s="12" t="s">
        <v>188</v>
      </c>
      <c r="C304" s="13">
        <v>8.8497126677926877E-2</v>
      </c>
    </row>
    <row r="305" spans="1:3" x14ac:dyDescent="0.25">
      <c r="A305" s="11"/>
      <c r="B305" s="12" t="s">
        <v>187</v>
      </c>
      <c r="C305" s="13">
        <v>8.3662679591245834E-2</v>
      </c>
    </row>
    <row r="306" spans="1:3" x14ac:dyDescent="0.25">
      <c r="A306" s="11"/>
      <c r="B306" s="12" t="s">
        <v>143</v>
      </c>
      <c r="C306" s="13">
        <v>7.3863282708283587E-2</v>
      </c>
    </row>
    <row r="307" spans="1:3" x14ac:dyDescent="0.25">
      <c r="A307" s="11"/>
      <c r="B307" s="12" t="s">
        <v>142</v>
      </c>
      <c r="C307" s="13">
        <v>7.3505220240017127E-2</v>
      </c>
    </row>
    <row r="308" spans="1:3" x14ac:dyDescent="0.25">
      <c r="A308" s="11"/>
      <c r="B308" s="12" t="s">
        <v>106</v>
      </c>
      <c r="C308" s="13">
        <v>7.2861783494099386E-2</v>
      </c>
    </row>
    <row r="309" spans="1:3" x14ac:dyDescent="0.25">
      <c r="A309" s="11"/>
      <c r="B309" s="12" t="s">
        <v>189</v>
      </c>
      <c r="C309" s="13">
        <v>4.3124928112896067E-2</v>
      </c>
    </row>
    <row r="310" spans="1:3" x14ac:dyDescent="0.25">
      <c r="A310" s="11"/>
      <c r="B310" s="12"/>
      <c r="C310" s="13"/>
    </row>
    <row r="311" spans="1:3" x14ac:dyDescent="0.25">
      <c r="A311" s="11" t="s">
        <v>67</v>
      </c>
      <c r="B311" s="12" t="s">
        <v>102</v>
      </c>
      <c r="C311" s="13">
        <v>0.24918448626178519</v>
      </c>
    </row>
    <row r="312" spans="1:3" x14ac:dyDescent="0.25">
      <c r="A312" s="11"/>
      <c r="B312" s="12" t="s">
        <v>143</v>
      </c>
      <c r="C312" s="13">
        <v>0.10834333880310038</v>
      </c>
    </row>
    <row r="313" spans="1:3" x14ac:dyDescent="0.25">
      <c r="A313" s="11"/>
      <c r="B313" s="12" t="s">
        <v>191</v>
      </c>
      <c r="C313" s="13">
        <v>0.1008878442149745</v>
      </c>
    </row>
    <row r="314" spans="1:3" x14ac:dyDescent="0.25">
      <c r="A314" s="11"/>
      <c r="B314" s="12" t="s">
        <v>160</v>
      </c>
      <c r="C314" s="13">
        <v>9.1310971000504088E-2</v>
      </c>
    </row>
    <row r="315" spans="1:3" x14ac:dyDescent="0.25">
      <c r="A315" s="11"/>
      <c r="B315" s="12" t="s">
        <v>175</v>
      </c>
      <c r="C315" s="13">
        <v>8.9562879211259341E-2</v>
      </c>
    </row>
    <row r="316" spans="1:3" x14ac:dyDescent="0.25">
      <c r="A316" s="11"/>
      <c r="B316" s="12" t="s">
        <v>165</v>
      </c>
      <c r="C316" s="13">
        <v>8.9264032884435046E-2</v>
      </c>
    </row>
    <row r="317" spans="1:3" x14ac:dyDescent="0.25">
      <c r="A317" s="11"/>
      <c r="B317" s="12" t="s">
        <v>145</v>
      </c>
      <c r="C317" s="13">
        <v>8.2402859994075428E-2</v>
      </c>
    </row>
    <row r="318" spans="1:3" x14ac:dyDescent="0.25">
      <c r="A318" s="11"/>
      <c r="B318" s="12" t="s">
        <v>192</v>
      </c>
      <c r="C318" s="13">
        <v>7.8238205891252563E-2</v>
      </c>
    </row>
    <row r="319" spans="1:3" x14ac:dyDescent="0.25">
      <c r="A319" s="11"/>
      <c r="B319" s="12" t="s">
        <v>147</v>
      </c>
      <c r="C319" s="13">
        <v>6.0709799473077725E-2</v>
      </c>
    </row>
    <row r="320" spans="1:3" x14ac:dyDescent="0.25">
      <c r="A320" s="11"/>
      <c r="B320" s="12" t="s">
        <v>157</v>
      </c>
      <c r="C320" s="13">
        <v>4.4536125173959398E-2</v>
      </c>
    </row>
    <row r="321" spans="1:3" x14ac:dyDescent="0.25">
      <c r="A321" s="11"/>
      <c r="B321" s="12"/>
      <c r="C321" s="13"/>
    </row>
    <row r="322" spans="1:3" x14ac:dyDescent="0.25">
      <c r="A322" s="11" t="s">
        <v>60</v>
      </c>
      <c r="B322" s="12" t="s">
        <v>88</v>
      </c>
      <c r="C322" s="13">
        <v>0.11776388102324499</v>
      </c>
    </row>
    <row r="323" spans="1:3" x14ac:dyDescent="0.25">
      <c r="A323" s="11"/>
      <c r="B323" s="12" t="s">
        <v>193</v>
      </c>
      <c r="C323" s="13">
        <v>9.5978732061502134E-2</v>
      </c>
    </row>
    <row r="324" spans="1:3" x14ac:dyDescent="0.25">
      <c r="A324" s="11"/>
      <c r="B324" s="12" t="s">
        <v>85</v>
      </c>
      <c r="C324" s="13">
        <v>9.1505422173970757E-2</v>
      </c>
    </row>
    <row r="325" spans="1:3" x14ac:dyDescent="0.25">
      <c r="A325" s="11"/>
      <c r="B325" s="12" t="s">
        <v>194</v>
      </c>
      <c r="C325" s="13">
        <v>7.5396654494958901E-2</v>
      </c>
    </row>
    <row r="326" spans="1:3" x14ac:dyDescent="0.25">
      <c r="A326" s="11"/>
      <c r="B326" s="12" t="s">
        <v>222</v>
      </c>
      <c r="C326" s="13">
        <v>7.1665222405247406E-2</v>
      </c>
    </row>
    <row r="327" spans="1:3" x14ac:dyDescent="0.25">
      <c r="A327" s="11"/>
      <c r="B327" s="12" t="s">
        <v>90</v>
      </c>
      <c r="C327" s="13">
        <v>7.0151777169570953E-2</v>
      </c>
    </row>
    <row r="328" spans="1:3" x14ac:dyDescent="0.25">
      <c r="A328" s="11"/>
      <c r="B328" s="12" t="s">
        <v>195</v>
      </c>
      <c r="C328" s="13">
        <v>5.7447182707323075E-2</v>
      </c>
    </row>
    <row r="329" spans="1:3" x14ac:dyDescent="0.25">
      <c r="A329" s="11"/>
      <c r="B329" s="12" t="s">
        <v>196</v>
      </c>
      <c r="C329" s="13">
        <v>5.3166053660910824E-2</v>
      </c>
    </row>
    <row r="330" spans="1:3" x14ac:dyDescent="0.25">
      <c r="A330" s="11"/>
      <c r="B330" s="12" t="s">
        <v>197</v>
      </c>
      <c r="C330" s="13">
        <v>4.3478870604604203E-2</v>
      </c>
    </row>
    <row r="331" spans="1:3" x14ac:dyDescent="0.25">
      <c r="A331" s="11"/>
      <c r="B331" s="12" t="s">
        <v>110</v>
      </c>
      <c r="C331" s="13">
        <v>4.0376636326536389E-2</v>
      </c>
    </row>
    <row r="332" spans="1:3" x14ac:dyDescent="0.25">
      <c r="A332" s="11"/>
      <c r="B332" s="12"/>
      <c r="C332" s="13"/>
    </row>
    <row r="333" spans="1:3" x14ac:dyDescent="0.25">
      <c r="A333" s="11" t="s">
        <v>69</v>
      </c>
      <c r="B333" s="12" t="s">
        <v>187</v>
      </c>
      <c r="C333" s="13">
        <v>0.22430589928476186</v>
      </c>
    </row>
    <row r="334" spans="1:3" x14ac:dyDescent="0.25">
      <c r="A334" s="11"/>
      <c r="B334" s="12" t="s">
        <v>174</v>
      </c>
      <c r="C334" s="13">
        <v>0.10661240798780006</v>
      </c>
    </row>
    <row r="335" spans="1:3" x14ac:dyDescent="0.25">
      <c r="A335" s="11"/>
      <c r="B335" s="12" t="s">
        <v>165</v>
      </c>
      <c r="C335" s="13">
        <v>0.10615352026736453</v>
      </c>
    </row>
    <row r="336" spans="1:3" x14ac:dyDescent="0.25">
      <c r="A336" s="11"/>
      <c r="B336" s="12" t="s">
        <v>147</v>
      </c>
      <c r="C336" s="13">
        <v>0.10184472174821506</v>
      </c>
    </row>
    <row r="337" spans="1:3" x14ac:dyDescent="0.25">
      <c r="A337" s="11"/>
      <c r="B337" s="12" t="s">
        <v>145</v>
      </c>
      <c r="C337" s="13">
        <v>0.1002212971117773</v>
      </c>
    </row>
    <row r="338" spans="1:3" x14ac:dyDescent="0.25">
      <c r="A338" s="11"/>
      <c r="B338" s="12" t="s">
        <v>175</v>
      </c>
      <c r="C338" s="13">
        <v>8.7143654268924231E-2</v>
      </c>
    </row>
    <row r="339" spans="1:3" x14ac:dyDescent="0.25">
      <c r="A339" s="11"/>
      <c r="B339" s="12" t="s">
        <v>88</v>
      </c>
      <c r="C339" s="13">
        <v>8.5343238682967823E-2</v>
      </c>
    </row>
    <row r="340" spans="1:3" x14ac:dyDescent="0.25">
      <c r="A340" s="11"/>
      <c r="B340" s="12" t="s">
        <v>198</v>
      </c>
      <c r="C340" s="13">
        <v>7.7169475447835534E-2</v>
      </c>
    </row>
    <row r="341" spans="1:3" x14ac:dyDescent="0.25">
      <c r="A341" s="11"/>
      <c r="B341" s="12" t="s">
        <v>143</v>
      </c>
      <c r="C341" s="13">
        <v>5.7500086938645799E-2</v>
      </c>
    </row>
    <row r="342" spans="1:3" x14ac:dyDescent="0.25">
      <c r="A342" s="11"/>
      <c r="B342" s="12" t="s">
        <v>157</v>
      </c>
      <c r="C342" s="13">
        <v>5.5151267819136623E-2</v>
      </c>
    </row>
    <row r="343" spans="1:3" x14ac:dyDescent="0.25">
      <c r="A343" s="11"/>
      <c r="B343" s="12"/>
      <c r="C343" s="13"/>
    </row>
    <row r="344" spans="1:3" x14ac:dyDescent="0.25">
      <c r="A344" s="11" t="s">
        <v>70</v>
      </c>
      <c r="B344" s="12" t="s">
        <v>187</v>
      </c>
      <c r="C344" s="13">
        <v>0.23117123590086891</v>
      </c>
    </row>
    <row r="345" spans="1:3" x14ac:dyDescent="0.25">
      <c r="A345" s="11"/>
      <c r="B345" s="12" t="s">
        <v>145</v>
      </c>
      <c r="C345" s="13">
        <v>9.2000142542591409E-2</v>
      </c>
    </row>
    <row r="346" spans="1:3" x14ac:dyDescent="0.25">
      <c r="A346" s="11"/>
      <c r="B346" s="12" t="s">
        <v>175</v>
      </c>
      <c r="C346" s="13">
        <v>8.8883621038744365E-2</v>
      </c>
    </row>
    <row r="347" spans="1:3" x14ac:dyDescent="0.25">
      <c r="A347" s="11"/>
      <c r="B347" s="12" t="s">
        <v>165</v>
      </c>
      <c r="C347" s="13">
        <v>8.8587041227311994E-2</v>
      </c>
    </row>
    <row r="348" spans="1:3" x14ac:dyDescent="0.25">
      <c r="A348" s="11"/>
      <c r="B348" s="12" t="s">
        <v>198</v>
      </c>
      <c r="C348" s="13">
        <v>8.8549077721136696E-2</v>
      </c>
    </row>
    <row r="349" spans="1:3" x14ac:dyDescent="0.25">
      <c r="A349" s="11"/>
      <c r="B349" s="12" t="s">
        <v>199</v>
      </c>
      <c r="C349" s="13">
        <v>8.7978033163813585E-2</v>
      </c>
    </row>
    <row r="350" spans="1:3" x14ac:dyDescent="0.25">
      <c r="A350" s="11"/>
      <c r="B350" s="12" t="s">
        <v>143</v>
      </c>
      <c r="C350" s="13">
        <v>8.7972256518882283E-2</v>
      </c>
    </row>
    <row r="351" spans="1:3" x14ac:dyDescent="0.25">
      <c r="A351" s="11"/>
      <c r="B351" s="12" t="s">
        <v>153</v>
      </c>
      <c r="C351" s="13">
        <v>7.0407805159481779E-2</v>
      </c>
    </row>
    <row r="352" spans="1:3" x14ac:dyDescent="0.25">
      <c r="A352" s="11"/>
      <c r="B352" s="12" t="s">
        <v>147</v>
      </c>
      <c r="C352" s="13">
        <v>6.5443278343181685E-2</v>
      </c>
    </row>
    <row r="353" spans="1:3" x14ac:dyDescent="0.25">
      <c r="A353" s="11"/>
      <c r="B353" s="12" t="s">
        <v>88</v>
      </c>
      <c r="C353" s="13">
        <v>5.590887593891819E-2</v>
      </c>
    </row>
    <row r="354" spans="1:3" x14ac:dyDescent="0.25">
      <c r="A354" s="11"/>
      <c r="B354" s="12"/>
      <c r="C354" s="13"/>
    </row>
    <row r="355" spans="1:3" x14ac:dyDescent="0.25">
      <c r="A355" s="11" t="s">
        <v>72</v>
      </c>
      <c r="B355" s="12" t="s">
        <v>102</v>
      </c>
      <c r="C355" s="13">
        <v>0.16269512305466038</v>
      </c>
    </row>
    <row r="356" spans="1:3" x14ac:dyDescent="0.25">
      <c r="A356" s="11"/>
      <c r="B356" s="12" t="s">
        <v>161</v>
      </c>
      <c r="C356" s="13">
        <v>9.9048725905316812E-2</v>
      </c>
    </row>
    <row r="357" spans="1:3" x14ac:dyDescent="0.25">
      <c r="A357" s="11"/>
      <c r="B357" s="12" t="s">
        <v>166</v>
      </c>
      <c r="C357" s="13">
        <v>9.0265096333993017E-2</v>
      </c>
    </row>
    <row r="358" spans="1:3" x14ac:dyDescent="0.25">
      <c r="A358" s="11"/>
      <c r="B358" s="12" t="s">
        <v>183</v>
      </c>
      <c r="C358" s="13">
        <v>8.8691999069317795E-2</v>
      </c>
    </row>
    <row r="359" spans="1:3" x14ac:dyDescent="0.25">
      <c r="A359" s="11"/>
      <c r="B359" s="12" t="s">
        <v>163</v>
      </c>
      <c r="C359" s="13">
        <v>8.8644968266119895E-2</v>
      </c>
    </row>
    <row r="360" spans="1:3" x14ac:dyDescent="0.25">
      <c r="A360" s="11"/>
      <c r="B360" s="12" t="s">
        <v>201</v>
      </c>
      <c r="C360" s="13">
        <v>8.8526718494680509E-2</v>
      </c>
    </row>
    <row r="361" spans="1:3" x14ac:dyDescent="0.25">
      <c r="A361" s="11"/>
      <c r="B361" s="12" t="s">
        <v>200</v>
      </c>
      <c r="C361" s="13">
        <v>8.6266832647914488E-2</v>
      </c>
    </row>
    <row r="362" spans="1:3" x14ac:dyDescent="0.25">
      <c r="A362" s="11"/>
      <c r="B362" s="12" t="s">
        <v>202</v>
      </c>
      <c r="C362" s="13">
        <v>7.9721009283065025E-2</v>
      </c>
    </row>
    <row r="363" spans="1:3" x14ac:dyDescent="0.25">
      <c r="A363" s="11"/>
      <c r="B363" s="12" t="s">
        <v>198</v>
      </c>
      <c r="C363" s="13">
        <v>6.2278331613334618E-2</v>
      </c>
    </row>
    <row r="364" spans="1:3" x14ac:dyDescent="0.25">
      <c r="A364" s="11"/>
      <c r="B364" s="12" t="s">
        <v>223</v>
      </c>
      <c r="C364" s="13">
        <v>5.7262259086095245E-2</v>
      </c>
    </row>
    <row r="365" spans="1:3" x14ac:dyDescent="0.25">
      <c r="A365" s="11"/>
      <c r="B365" s="12"/>
      <c r="C365" s="13"/>
    </row>
    <row r="366" spans="1:3" x14ac:dyDescent="0.25">
      <c r="A366" s="11" t="s">
        <v>71</v>
      </c>
      <c r="B366" s="12" t="s">
        <v>187</v>
      </c>
      <c r="C366" s="13">
        <v>0.16581037567913615</v>
      </c>
    </row>
    <row r="367" spans="1:3" x14ac:dyDescent="0.25">
      <c r="A367" s="11"/>
      <c r="B367" s="12" t="s">
        <v>145</v>
      </c>
      <c r="C367" s="13">
        <v>0.10639146199703363</v>
      </c>
    </row>
    <row r="368" spans="1:3" x14ac:dyDescent="0.25">
      <c r="A368" s="11"/>
      <c r="B368" s="12" t="s">
        <v>175</v>
      </c>
      <c r="C368" s="13">
        <v>0.10616947106232914</v>
      </c>
    </row>
    <row r="369" spans="1:3" x14ac:dyDescent="0.25">
      <c r="A369" s="11"/>
      <c r="B369" s="12" t="s">
        <v>199</v>
      </c>
      <c r="C369" s="13">
        <v>0.10538050771316469</v>
      </c>
    </row>
    <row r="370" spans="1:3" x14ac:dyDescent="0.25">
      <c r="A370" s="11"/>
      <c r="B370" s="12" t="s">
        <v>143</v>
      </c>
      <c r="C370" s="13">
        <v>0.1053735884203157</v>
      </c>
    </row>
    <row r="371" spans="1:3" x14ac:dyDescent="0.25">
      <c r="A371" s="11"/>
      <c r="B371" s="12" t="s">
        <v>203</v>
      </c>
      <c r="C371" s="13">
        <v>9.1833812528472919E-2</v>
      </c>
    </row>
    <row r="372" spans="1:3" x14ac:dyDescent="0.25">
      <c r="A372" s="11"/>
      <c r="B372" s="12" t="s">
        <v>183</v>
      </c>
      <c r="C372" s="13">
        <v>8.4012669982126087E-2</v>
      </c>
    </row>
    <row r="373" spans="1:3" x14ac:dyDescent="0.25">
      <c r="A373" s="11"/>
      <c r="B373" s="12" t="s">
        <v>201</v>
      </c>
      <c r="C373" s="13">
        <v>8.3905341666359753E-2</v>
      </c>
    </row>
    <row r="374" spans="1:3" x14ac:dyDescent="0.25">
      <c r="A374" s="11"/>
      <c r="B374" s="12" t="s">
        <v>90</v>
      </c>
      <c r="C374" s="13">
        <v>8.3272497793987099E-2</v>
      </c>
    </row>
    <row r="375" spans="1:3" x14ac:dyDescent="0.25">
      <c r="A375" s="11"/>
      <c r="B375" s="12" t="s">
        <v>88</v>
      </c>
      <c r="C375" s="13">
        <v>6.9277156797111342E-2</v>
      </c>
    </row>
    <row r="376" spans="1:3" x14ac:dyDescent="0.25">
      <c r="A376" s="11"/>
      <c r="B376" s="12"/>
      <c r="C376" s="13"/>
    </row>
    <row r="377" spans="1:3" x14ac:dyDescent="0.25">
      <c r="A377" s="11" t="s">
        <v>204</v>
      </c>
      <c r="B377" s="12" t="s">
        <v>88</v>
      </c>
      <c r="C377" s="13">
        <v>0.10074455967320103</v>
      </c>
    </row>
    <row r="378" spans="1:3" x14ac:dyDescent="0.25">
      <c r="A378" s="11"/>
      <c r="B378" s="12" t="s">
        <v>188</v>
      </c>
      <c r="C378" s="13">
        <v>9.3671948189734955E-2</v>
      </c>
    </row>
    <row r="379" spans="1:3" x14ac:dyDescent="0.25">
      <c r="A379" s="11"/>
      <c r="B379" s="12" t="s">
        <v>199</v>
      </c>
      <c r="C379" s="13">
        <v>9.2953741729609907E-2</v>
      </c>
    </row>
    <row r="380" spans="1:3" x14ac:dyDescent="0.25">
      <c r="A380" s="11"/>
      <c r="B380" s="12" t="s">
        <v>143</v>
      </c>
      <c r="C380" s="13">
        <v>9.1259747150151782E-2</v>
      </c>
    </row>
    <row r="381" spans="1:3" x14ac:dyDescent="0.25">
      <c r="A381" s="11"/>
      <c r="B381" s="12" t="s">
        <v>146</v>
      </c>
      <c r="C381" s="13">
        <v>9.0908851493029186E-2</v>
      </c>
    </row>
    <row r="382" spans="1:3" x14ac:dyDescent="0.25">
      <c r="A382" s="11"/>
      <c r="B382" s="12" t="s">
        <v>150</v>
      </c>
      <c r="C382" s="13">
        <v>9.0089064151464601E-2</v>
      </c>
    </row>
    <row r="383" spans="1:3" x14ac:dyDescent="0.25">
      <c r="A383" s="11"/>
      <c r="B383" s="12" t="s">
        <v>165</v>
      </c>
      <c r="C383" s="13">
        <v>8.9076305923066215E-2</v>
      </c>
    </row>
    <row r="384" spans="1:3" x14ac:dyDescent="0.25">
      <c r="A384" s="11"/>
      <c r="B384" s="12" t="s">
        <v>145</v>
      </c>
      <c r="C384" s="13">
        <v>8.0620986612273723E-2</v>
      </c>
    </row>
    <row r="385" spans="1:3" x14ac:dyDescent="0.25">
      <c r="A385" s="11"/>
      <c r="B385" s="12" t="s">
        <v>160</v>
      </c>
      <c r="C385" s="13">
        <v>7.8163755546566654E-2</v>
      </c>
    </row>
    <row r="386" spans="1:3" x14ac:dyDescent="0.25">
      <c r="A386" s="11"/>
      <c r="B386" s="12" t="s">
        <v>85</v>
      </c>
      <c r="C386" s="13">
        <v>2.6579854829098276E-2</v>
      </c>
    </row>
    <row r="387" spans="1:3" x14ac:dyDescent="0.25">
      <c r="A387" s="11"/>
      <c r="B387" s="12"/>
      <c r="C387" s="13"/>
    </row>
    <row r="388" spans="1:3" x14ac:dyDescent="0.25">
      <c r="A388" s="11" t="s">
        <v>205</v>
      </c>
      <c r="B388" s="12" t="s">
        <v>147</v>
      </c>
      <c r="C388" s="13">
        <v>0.11737812863752486</v>
      </c>
    </row>
    <row r="389" spans="1:3" x14ac:dyDescent="0.25">
      <c r="A389" s="11"/>
      <c r="B389" s="12" t="s">
        <v>144</v>
      </c>
      <c r="C389" s="13">
        <v>0.11715814450199175</v>
      </c>
    </row>
    <row r="390" spans="1:3" x14ac:dyDescent="0.25">
      <c r="A390" s="11"/>
      <c r="B390" s="12" t="s">
        <v>143</v>
      </c>
      <c r="C390" s="13">
        <v>0.11525668184971959</v>
      </c>
    </row>
    <row r="391" spans="1:3" x14ac:dyDescent="0.25">
      <c r="A391" s="11"/>
      <c r="B391" s="12" t="s">
        <v>145</v>
      </c>
      <c r="C391" s="13">
        <v>0.11210075520621365</v>
      </c>
    </row>
    <row r="392" spans="1:3" x14ac:dyDescent="0.25">
      <c r="A392" s="11"/>
      <c r="B392" s="12" t="s">
        <v>146</v>
      </c>
      <c r="C392" s="13">
        <v>0.11019077352788655</v>
      </c>
    </row>
    <row r="393" spans="1:3" x14ac:dyDescent="0.25">
      <c r="A393" s="11"/>
      <c r="B393" s="12" t="s">
        <v>150</v>
      </c>
      <c r="C393" s="13">
        <v>9.4827115342589308E-2</v>
      </c>
    </row>
    <row r="394" spans="1:3" x14ac:dyDescent="0.25">
      <c r="A394" s="11"/>
      <c r="B394" s="12" t="s">
        <v>206</v>
      </c>
      <c r="C394" s="13">
        <v>9.4760572009492061E-2</v>
      </c>
    </row>
    <row r="395" spans="1:3" x14ac:dyDescent="0.25">
      <c r="A395" s="11"/>
      <c r="B395" s="12" t="s">
        <v>106</v>
      </c>
      <c r="C395" s="13">
        <v>9.4698343377019947E-2</v>
      </c>
    </row>
    <row r="396" spans="1:3" x14ac:dyDescent="0.25">
      <c r="A396" s="11"/>
      <c r="B396" s="12" t="s">
        <v>90</v>
      </c>
      <c r="C396" s="13">
        <v>9.4676139086853642E-2</v>
      </c>
    </row>
    <row r="397" spans="1:3" x14ac:dyDescent="0.25">
      <c r="A397" s="11"/>
      <c r="B397" s="12" t="s">
        <v>142</v>
      </c>
      <c r="C397" s="13">
        <v>4.6900825594232157E-2</v>
      </c>
    </row>
    <row r="398" spans="1:3" x14ac:dyDescent="0.25">
      <c r="A398" s="11"/>
      <c r="B398" s="12"/>
      <c r="C398" s="13"/>
    </row>
    <row r="399" spans="1:3" x14ac:dyDescent="0.25">
      <c r="A399" s="11" t="s">
        <v>207</v>
      </c>
      <c r="B399" s="12" t="s">
        <v>106</v>
      </c>
      <c r="C399" s="13">
        <v>0.11375779263011386</v>
      </c>
    </row>
    <row r="400" spans="1:3" x14ac:dyDescent="0.25">
      <c r="A400" s="11"/>
      <c r="B400" s="12" t="s">
        <v>147</v>
      </c>
      <c r="C400" s="13">
        <v>0.11280177743261344</v>
      </c>
    </row>
    <row r="401" spans="1:3" x14ac:dyDescent="0.25">
      <c r="A401" s="11"/>
      <c r="B401" s="12" t="s">
        <v>144</v>
      </c>
      <c r="C401" s="13">
        <v>0.11259037006776866</v>
      </c>
    </row>
    <row r="402" spans="1:3" x14ac:dyDescent="0.25">
      <c r="A402" s="11"/>
      <c r="B402" s="12" t="s">
        <v>143</v>
      </c>
      <c r="C402" s="13">
        <v>0.11076304185308521</v>
      </c>
    </row>
    <row r="403" spans="1:3" x14ac:dyDescent="0.25">
      <c r="A403" s="11"/>
      <c r="B403" s="12" t="s">
        <v>146</v>
      </c>
      <c r="C403" s="13">
        <v>0.10071501439878675</v>
      </c>
    </row>
    <row r="404" spans="1:3" x14ac:dyDescent="0.25">
      <c r="A404" s="11"/>
      <c r="B404" s="12" t="s">
        <v>90</v>
      </c>
      <c r="C404" s="13">
        <v>9.8896625559658516E-2</v>
      </c>
    </row>
    <row r="405" spans="1:3" x14ac:dyDescent="0.25">
      <c r="A405" s="11"/>
      <c r="B405" s="12" t="s">
        <v>208</v>
      </c>
      <c r="C405" s="13">
        <v>9.4240370849673266E-2</v>
      </c>
    </row>
    <row r="406" spans="1:3" x14ac:dyDescent="0.25">
      <c r="A406" s="11"/>
      <c r="B406" s="12" t="s">
        <v>150</v>
      </c>
      <c r="C406" s="13">
        <v>9.4176862071204417E-2</v>
      </c>
    </row>
    <row r="407" spans="1:3" x14ac:dyDescent="0.25">
      <c r="A407" s="11"/>
      <c r="B407" s="12" t="s">
        <v>145</v>
      </c>
      <c r="C407" s="13">
        <v>9.2214673988268381E-2</v>
      </c>
    </row>
    <row r="408" spans="1:3" x14ac:dyDescent="0.25">
      <c r="A408" s="11"/>
      <c r="B408" s="12" t="s">
        <v>142</v>
      </c>
      <c r="C408" s="13">
        <v>6.8588208231171469E-2</v>
      </c>
    </row>
    <row r="409" spans="1:3" x14ac:dyDescent="0.25">
      <c r="A409" s="11"/>
      <c r="B409" s="12"/>
      <c r="C409" s="13"/>
    </row>
    <row r="410" spans="1:3" x14ac:dyDescent="0.25">
      <c r="A410" s="11" t="s">
        <v>209</v>
      </c>
      <c r="B410" s="12" t="s">
        <v>145</v>
      </c>
      <c r="C410" s="13">
        <v>0.11705717811276832</v>
      </c>
    </row>
    <row r="411" spans="1:3" x14ac:dyDescent="0.25">
      <c r="A411" s="11"/>
      <c r="B411" s="12" t="s">
        <v>143</v>
      </c>
      <c r="C411" s="13">
        <v>0.11691399402266139</v>
      </c>
    </row>
    <row r="412" spans="1:3" x14ac:dyDescent="0.25">
      <c r="A412" s="11"/>
      <c r="B412" s="12" t="s">
        <v>144</v>
      </c>
      <c r="C412" s="13">
        <v>0.10486129270636907</v>
      </c>
    </row>
    <row r="413" spans="1:3" x14ac:dyDescent="0.25">
      <c r="A413" s="11"/>
      <c r="B413" s="12" t="s">
        <v>148</v>
      </c>
      <c r="C413" s="13">
        <v>0.10433724209347797</v>
      </c>
    </row>
    <row r="414" spans="1:3" x14ac:dyDescent="0.25">
      <c r="A414" s="11"/>
      <c r="B414" s="12" t="s">
        <v>150</v>
      </c>
      <c r="C414" s="13">
        <v>9.9019801518359679E-2</v>
      </c>
    </row>
    <row r="415" spans="1:3" x14ac:dyDescent="0.25">
      <c r="A415" s="11"/>
      <c r="B415" s="12" t="s">
        <v>206</v>
      </c>
      <c r="C415" s="13">
        <v>9.8950316038264083E-2</v>
      </c>
    </row>
    <row r="416" spans="1:3" x14ac:dyDescent="0.25">
      <c r="A416" s="11"/>
      <c r="B416" s="12" t="s">
        <v>106</v>
      </c>
      <c r="C416" s="13">
        <v>9.8885336028971538E-2</v>
      </c>
    </row>
    <row r="417" spans="1:3" x14ac:dyDescent="0.25">
      <c r="A417" s="11"/>
      <c r="B417" s="12" t="s">
        <v>90</v>
      </c>
      <c r="C417" s="13">
        <v>9.8862149998296858E-2</v>
      </c>
    </row>
    <row r="418" spans="1:3" x14ac:dyDescent="0.25">
      <c r="A418" s="11"/>
      <c r="B418" s="12" t="s">
        <v>147</v>
      </c>
      <c r="C418" s="13">
        <v>8.4046549940595072E-2</v>
      </c>
    </row>
    <row r="419" spans="1:3" x14ac:dyDescent="0.25">
      <c r="A419" s="11"/>
      <c r="B419" s="12" t="s">
        <v>146</v>
      </c>
      <c r="C419" s="13">
        <v>7.1914217815766776E-2</v>
      </c>
    </row>
    <row r="420" spans="1:3" x14ac:dyDescent="0.25">
      <c r="A420" s="11"/>
      <c r="B420" s="12"/>
      <c r="C420" s="13"/>
    </row>
    <row r="421" spans="1:3" x14ac:dyDescent="0.25">
      <c r="A421" s="11" t="s">
        <v>77</v>
      </c>
      <c r="B421" s="12" t="s">
        <v>148</v>
      </c>
      <c r="C421" s="13">
        <v>0.13715920712259488</v>
      </c>
    </row>
    <row r="422" spans="1:3" x14ac:dyDescent="0.25">
      <c r="A422" s="11"/>
      <c r="B422" s="12" t="s">
        <v>150</v>
      </c>
      <c r="C422" s="13">
        <v>0.11152322417004482</v>
      </c>
    </row>
    <row r="423" spans="1:3" x14ac:dyDescent="0.25">
      <c r="A423" s="11"/>
      <c r="B423" s="12" t="s">
        <v>145</v>
      </c>
      <c r="C423" s="13">
        <v>9.6132032006982407E-2</v>
      </c>
    </row>
    <row r="424" spans="1:3" x14ac:dyDescent="0.25">
      <c r="A424" s="11"/>
      <c r="B424" s="12" t="s">
        <v>146</v>
      </c>
      <c r="C424" s="13">
        <v>9.4494126722529048E-2</v>
      </c>
    </row>
    <row r="425" spans="1:3" x14ac:dyDescent="0.25">
      <c r="A425" s="11"/>
      <c r="B425" s="12" t="s">
        <v>106</v>
      </c>
      <c r="C425" s="13">
        <v>9.2809816205032716E-2</v>
      </c>
    </row>
    <row r="426" spans="1:3" x14ac:dyDescent="0.25">
      <c r="A426" s="11"/>
      <c r="B426" s="12" t="s">
        <v>90</v>
      </c>
      <c r="C426" s="13">
        <v>9.2788054737803716E-2</v>
      </c>
    </row>
    <row r="427" spans="1:3" x14ac:dyDescent="0.25">
      <c r="A427" s="11"/>
      <c r="B427" s="12" t="s">
        <v>147</v>
      </c>
      <c r="C427" s="13">
        <v>9.2029846839943322E-2</v>
      </c>
    </row>
    <row r="428" spans="1:3" x14ac:dyDescent="0.25">
      <c r="A428" s="11"/>
      <c r="B428" s="12" t="s">
        <v>144</v>
      </c>
      <c r="C428" s="13">
        <v>9.1857369166030753E-2</v>
      </c>
    </row>
    <row r="429" spans="1:3" x14ac:dyDescent="0.25">
      <c r="A429" s="11"/>
      <c r="B429" s="12" t="s">
        <v>140</v>
      </c>
      <c r="C429" s="13">
        <v>9.0891622044147524E-2</v>
      </c>
    </row>
    <row r="430" spans="1:3" x14ac:dyDescent="0.25">
      <c r="A430" s="11"/>
      <c r="B430" s="12" t="s">
        <v>143</v>
      </c>
      <c r="C430" s="13">
        <v>9.0366535066979142E-2</v>
      </c>
    </row>
    <row r="431" spans="1:3" x14ac:dyDescent="0.25">
      <c r="A431" s="11"/>
      <c r="B431" s="12"/>
      <c r="C431" s="13"/>
    </row>
    <row r="432" spans="1:3" x14ac:dyDescent="0.25">
      <c r="A432" s="11" t="s">
        <v>78</v>
      </c>
      <c r="B432" s="12" t="s">
        <v>148</v>
      </c>
      <c r="C432" s="13">
        <v>0.13798045712761886</v>
      </c>
    </row>
    <row r="433" spans="1:3" x14ac:dyDescent="0.25">
      <c r="A433" s="11"/>
      <c r="B433" s="12" t="s">
        <v>90</v>
      </c>
      <c r="C433" s="13">
        <v>0.12001323788974083</v>
      </c>
    </row>
    <row r="434" spans="1:3" x14ac:dyDescent="0.25">
      <c r="A434" s="11"/>
      <c r="B434" s="12" t="s">
        <v>144</v>
      </c>
      <c r="C434" s="13">
        <v>0.11880947747204526</v>
      </c>
    </row>
    <row r="435" spans="1:3" x14ac:dyDescent="0.25">
      <c r="A435" s="11"/>
      <c r="B435" s="12" t="s">
        <v>143</v>
      </c>
      <c r="C435" s="13">
        <v>0.11688121389106923</v>
      </c>
    </row>
    <row r="436" spans="1:3" x14ac:dyDescent="0.25">
      <c r="A436" s="11"/>
      <c r="B436" s="12" t="s">
        <v>145</v>
      </c>
      <c r="C436" s="13">
        <v>0.10361531682914045</v>
      </c>
    </row>
    <row r="437" spans="1:3" x14ac:dyDescent="0.25">
      <c r="A437" s="11"/>
      <c r="B437" s="12" t="s">
        <v>146</v>
      </c>
      <c r="C437" s="13">
        <v>0.10184991073669011</v>
      </c>
    </row>
    <row r="438" spans="1:3" x14ac:dyDescent="0.25">
      <c r="A438" s="11"/>
      <c r="B438" s="12" t="s">
        <v>206</v>
      </c>
      <c r="C438" s="13">
        <v>0.10010022220902412</v>
      </c>
    </row>
    <row r="439" spans="1:3" x14ac:dyDescent="0.25">
      <c r="A439" s="11"/>
      <c r="B439" s="12" t="s">
        <v>106</v>
      </c>
      <c r="C439" s="13">
        <v>0.10003448705047945</v>
      </c>
    </row>
    <row r="440" spans="1:3" x14ac:dyDescent="0.25">
      <c r="A440" s="11"/>
      <c r="B440" s="12" t="s">
        <v>150</v>
      </c>
      <c r="C440" s="13">
        <v>8.4143232743131541E-2</v>
      </c>
    </row>
    <row r="441" spans="1:3" x14ac:dyDescent="0.25">
      <c r="A441" s="11"/>
      <c r="B441" s="12" t="s">
        <v>102</v>
      </c>
      <c r="C441" s="13">
        <v>9.7596044134849961E-3</v>
      </c>
    </row>
    <row r="442" spans="1:3" x14ac:dyDescent="0.25">
      <c r="A442" s="11"/>
      <c r="B442" s="12"/>
      <c r="C442" s="13"/>
    </row>
    <row r="443" spans="1:3" x14ac:dyDescent="0.25">
      <c r="A443" s="14"/>
      <c r="B443"/>
      <c r="C443" s="15"/>
    </row>
    <row r="444" spans="1:3" x14ac:dyDescent="0.25">
      <c r="A444" s="14"/>
      <c r="B444"/>
      <c r="C444" s="15"/>
    </row>
    <row r="445" spans="1:3" x14ac:dyDescent="0.25">
      <c r="A445" s="14"/>
      <c r="B445"/>
      <c r="C445" s="15"/>
    </row>
    <row r="446" spans="1:3" x14ac:dyDescent="0.25">
      <c r="A446" s="14"/>
      <c r="B446"/>
      <c r="C446" s="15"/>
    </row>
    <row r="447" spans="1:3" x14ac:dyDescent="0.25">
      <c r="A447" s="14"/>
      <c r="B447"/>
      <c r="C447" s="15"/>
    </row>
    <row r="448" spans="1:3" x14ac:dyDescent="0.25">
      <c r="A448" s="14"/>
      <c r="B448"/>
      <c r="C448" s="15"/>
    </row>
    <row r="449" spans="1:3" x14ac:dyDescent="0.25">
      <c r="A449" s="14"/>
      <c r="B449"/>
      <c r="C449" s="15"/>
    </row>
    <row r="450" spans="1:3" x14ac:dyDescent="0.25">
      <c r="A450" s="14"/>
      <c r="B450"/>
      <c r="C450" s="15"/>
    </row>
    <row r="451" spans="1:3" x14ac:dyDescent="0.25">
      <c r="A451" s="14"/>
      <c r="B451"/>
      <c r="C451" s="15"/>
    </row>
    <row r="452" spans="1:3" x14ac:dyDescent="0.25">
      <c r="A452" s="14"/>
      <c r="B452"/>
      <c r="C452" s="15"/>
    </row>
    <row r="453" spans="1:3" x14ac:dyDescent="0.25">
      <c r="A453" s="14"/>
      <c r="B453"/>
      <c r="C453" s="15"/>
    </row>
    <row r="454" spans="1:3" x14ac:dyDescent="0.25">
      <c r="A454" s="14"/>
      <c r="B454"/>
      <c r="C454" s="15"/>
    </row>
    <row r="455" spans="1:3" x14ac:dyDescent="0.25">
      <c r="A455" s="14"/>
      <c r="B455"/>
      <c r="C455" s="15"/>
    </row>
    <row r="456" spans="1:3" x14ac:dyDescent="0.25">
      <c r="A456" s="14"/>
      <c r="B456"/>
      <c r="C456" s="15"/>
    </row>
    <row r="457" spans="1:3" x14ac:dyDescent="0.25">
      <c r="A457" s="14"/>
      <c r="B457"/>
      <c r="C457" s="15"/>
    </row>
    <row r="458" spans="1:3" x14ac:dyDescent="0.25">
      <c r="A458" s="14"/>
      <c r="B458"/>
      <c r="C458" s="15"/>
    </row>
    <row r="459" spans="1:3" x14ac:dyDescent="0.25">
      <c r="A459" s="14"/>
      <c r="B459"/>
      <c r="C459" s="15"/>
    </row>
    <row r="460" spans="1:3" x14ac:dyDescent="0.25">
      <c r="A460" s="14"/>
      <c r="B460"/>
      <c r="C460" s="15"/>
    </row>
    <row r="461" spans="1:3" x14ac:dyDescent="0.25">
      <c r="A461" s="14"/>
      <c r="B461"/>
      <c r="C461" s="15"/>
    </row>
    <row r="462" spans="1:3" x14ac:dyDescent="0.25">
      <c r="A462" s="14"/>
      <c r="B462"/>
      <c r="C462" s="15"/>
    </row>
    <row r="463" spans="1:3" x14ac:dyDescent="0.25">
      <c r="A463" s="14"/>
      <c r="B463"/>
      <c r="C463" s="15"/>
    </row>
    <row r="464" spans="1:3" x14ac:dyDescent="0.25">
      <c r="A464" s="14"/>
      <c r="B464"/>
      <c r="C464" s="15"/>
    </row>
    <row r="465" spans="1:3" x14ac:dyDescent="0.25">
      <c r="A465" s="14"/>
      <c r="B465"/>
      <c r="C465" s="15"/>
    </row>
    <row r="466" spans="1:3" x14ac:dyDescent="0.25">
      <c r="A466" s="14"/>
      <c r="B466"/>
      <c r="C466" s="15"/>
    </row>
    <row r="467" spans="1:3" x14ac:dyDescent="0.25">
      <c r="A467" s="14"/>
      <c r="B467"/>
      <c r="C467" s="15"/>
    </row>
    <row r="468" spans="1:3" x14ac:dyDescent="0.25">
      <c r="A468" s="14"/>
      <c r="B468"/>
      <c r="C468" s="15"/>
    </row>
    <row r="469" spans="1:3" x14ac:dyDescent="0.25">
      <c r="A469" s="14"/>
      <c r="B469"/>
      <c r="C469" s="15"/>
    </row>
    <row r="470" spans="1:3" x14ac:dyDescent="0.25">
      <c r="A470" s="14"/>
      <c r="B470"/>
      <c r="C470" s="15"/>
    </row>
    <row r="471" spans="1:3" x14ac:dyDescent="0.25">
      <c r="A471" s="14"/>
      <c r="B471"/>
      <c r="C471" s="15"/>
    </row>
    <row r="472" spans="1:3" x14ac:dyDescent="0.25">
      <c r="A472" s="14"/>
      <c r="B472"/>
      <c r="C472" s="15"/>
    </row>
    <row r="473" spans="1:3" x14ac:dyDescent="0.25">
      <c r="A473" s="14"/>
      <c r="B473"/>
      <c r="C473" s="15"/>
    </row>
    <row r="474" spans="1:3" x14ac:dyDescent="0.25">
      <c r="A474" s="14"/>
      <c r="B474"/>
      <c r="C474" s="15"/>
    </row>
    <row r="475" spans="1:3" x14ac:dyDescent="0.25">
      <c r="A475" s="14"/>
      <c r="B475"/>
      <c r="C475" s="15"/>
    </row>
    <row r="476" spans="1:3" x14ac:dyDescent="0.25">
      <c r="A476" s="14"/>
      <c r="B476"/>
      <c r="C476" s="15"/>
    </row>
    <row r="477" spans="1:3" x14ac:dyDescent="0.25">
      <c r="A477" s="14"/>
      <c r="B477"/>
      <c r="C477" s="15"/>
    </row>
    <row r="478" spans="1:3" x14ac:dyDescent="0.25">
      <c r="A478" s="14"/>
      <c r="B478"/>
      <c r="C478" s="15"/>
    </row>
    <row r="479" spans="1:3" x14ac:dyDescent="0.25">
      <c r="A479" s="14"/>
      <c r="B479"/>
      <c r="C479" s="15"/>
    </row>
    <row r="480" spans="1:3" x14ac:dyDescent="0.25">
      <c r="A480" s="14"/>
      <c r="B480"/>
      <c r="C480" s="15"/>
    </row>
    <row r="481" spans="1:3" x14ac:dyDescent="0.25">
      <c r="A481" s="14"/>
      <c r="B481"/>
      <c r="C481" s="15"/>
    </row>
    <row r="482" spans="1:3" x14ac:dyDescent="0.25">
      <c r="A482" s="14"/>
      <c r="B482"/>
      <c r="C482" s="15"/>
    </row>
    <row r="483" spans="1:3" x14ac:dyDescent="0.25">
      <c r="A483" s="14"/>
      <c r="B483"/>
      <c r="C483" s="15"/>
    </row>
    <row r="484" spans="1:3" x14ac:dyDescent="0.25">
      <c r="A484" s="14"/>
      <c r="B484"/>
      <c r="C484" s="15"/>
    </row>
    <row r="485" spans="1:3" x14ac:dyDescent="0.25">
      <c r="A485" s="14"/>
      <c r="B485"/>
      <c r="C485" s="15"/>
    </row>
    <row r="486" spans="1:3" x14ac:dyDescent="0.25">
      <c r="A486" s="14"/>
      <c r="B486"/>
      <c r="C486" s="15"/>
    </row>
    <row r="487" spans="1:3" x14ac:dyDescent="0.25">
      <c r="A487" s="14"/>
      <c r="B487"/>
      <c r="C487" s="15"/>
    </row>
    <row r="488" spans="1:3" x14ac:dyDescent="0.25">
      <c r="A488" s="14"/>
      <c r="B488"/>
      <c r="C488" s="15"/>
    </row>
    <row r="489" spans="1:3" x14ac:dyDescent="0.25">
      <c r="A489" s="14"/>
      <c r="B489"/>
      <c r="C489" s="15"/>
    </row>
    <row r="490" spans="1:3" x14ac:dyDescent="0.25">
      <c r="A490" s="14"/>
      <c r="B490"/>
      <c r="C490" s="15"/>
    </row>
    <row r="491" spans="1:3" x14ac:dyDescent="0.25">
      <c r="A491" s="14"/>
      <c r="B491"/>
      <c r="C491" s="15"/>
    </row>
    <row r="492" spans="1:3" x14ac:dyDescent="0.25">
      <c r="A492" s="14"/>
      <c r="B492"/>
      <c r="C492" s="15"/>
    </row>
    <row r="493" spans="1:3" x14ac:dyDescent="0.25">
      <c r="A493" s="14"/>
      <c r="B493"/>
      <c r="C493" s="15"/>
    </row>
    <row r="494" spans="1:3" x14ac:dyDescent="0.25">
      <c r="A494" s="14"/>
      <c r="B494"/>
      <c r="C494" s="15"/>
    </row>
    <row r="495" spans="1:3" x14ac:dyDescent="0.25">
      <c r="A495" s="14"/>
      <c r="B495"/>
      <c r="C495" s="15"/>
    </row>
    <row r="496" spans="1:3" x14ac:dyDescent="0.25">
      <c r="A496" s="14"/>
      <c r="B496"/>
      <c r="C496" s="15"/>
    </row>
    <row r="497" spans="1:3" x14ac:dyDescent="0.25">
      <c r="A497" s="14"/>
      <c r="B497"/>
      <c r="C497" s="15"/>
    </row>
    <row r="498" spans="1:3" x14ac:dyDescent="0.25">
      <c r="A498" s="14"/>
      <c r="B498"/>
      <c r="C498" s="15"/>
    </row>
    <row r="499" spans="1:3" x14ac:dyDescent="0.25">
      <c r="A499" s="14"/>
      <c r="B499"/>
      <c r="C499" s="15"/>
    </row>
    <row r="500" spans="1:3" x14ac:dyDescent="0.25">
      <c r="A500" s="14"/>
      <c r="B500"/>
      <c r="C500" s="15"/>
    </row>
    <row r="501" spans="1:3" x14ac:dyDescent="0.25">
      <c r="A501" s="14"/>
      <c r="B501"/>
      <c r="C501" s="15"/>
    </row>
    <row r="502" spans="1:3" x14ac:dyDescent="0.25">
      <c r="A502" s="14"/>
      <c r="B502"/>
      <c r="C502" s="15"/>
    </row>
    <row r="503" spans="1:3" x14ac:dyDescent="0.25">
      <c r="A503" s="14"/>
      <c r="B503"/>
      <c r="C503" s="15"/>
    </row>
    <row r="504" spans="1:3" x14ac:dyDescent="0.25">
      <c r="A504" s="14"/>
      <c r="B504"/>
      <c r="C504" s="15"/>
    </row>
    <row r="505" spans="1:3" x14ac:dyDescent="0.25">
      <c r="A505" s="14"/>
      <c r="B505"/>
      <c r="C505" s="15"/>
    </row>
    <row r="506" spans="1:3" x14ac:dyDescent="0.25">
      <c r="A506" s="14"/>
      <c r="B506"/>
      <c r="C506" s="15"/>
    </row>
    <row r="507" spans="1:3" x14ac:dyDescent="0.25">
      <c r="A507" s="14"/>
      <c r="B507"/>
      <c r="C507" s="15"/>
    </row>
    <row r="508" spans="1:3" x14ac:dyDescent="0.25">
      <c r="A508" s="14"/>
      <c r="B508"/>
      <c r="C508" s="15"/>
    </row>
    <row r="509" spans="1:3" x14ac:dyDescent="0.25">
      <c r="A509" s="14"/>
      <c r="B509"/>
      <c r="C509" s="15"/>
    </row>
    <row r="510" spans="1:3" x14ac:dyDescent="0.25">
      <c r="A510" s="14"/>
      <c r="B510"/>
      <c r="C510" s="15"/>
    </row>
    <row r="511" spans="1:3" x14ac:dyDescent="0.25">
      <c r="A511" s="14"/>
      <c r="B511"/>
      <c r="C511" s="15"/>
    </row>
    <row r="512" spans="1:3" x14ac:dyDescent="0.25">
      <c r="A512" s="14"/>
      <c r="B512"/>
      <c r="C512" s="15"/>
    </row>
    <row r="513" spans="1:3" x14ac:dyDescent="0.25">
      <c r="A513" s="14"/>
      <c r="B513"/>
      <c r="C513" s="15"/>
    </row>
    <row r="514" spans="1:3" x14ac:dyDescent="0.25">
      <c r="A514" s="14"/>
      <c r="B514"/>
      <c r="C514" s="15"/>
    </row>
    <row r="515" spans="1:3" x14ac:dyDescent="0.25">
      <c r="A515" s="14"/>
      <c r="B515"/>
      <c r="C515" s="15"/>
    </row>
    <row r="516" spans="1:3" x14ac:dyDescent="0.25">
      <c r="A516" s="14"/>
      <c r="B516"/>
      <c r="C516" s="15"/>
    </row>
    <row r="517" spans="1:3" x14ac:dyDescent="0.25">
      <c r="A517" s="14"/>
      <c r="B517"/>
      <c r="C517" s="15"/>
    </row>
    <row r="518" spans="1:3" x14ac:dyDescent="0.25">
      <c r="A518" s="14"/>
      <c r="B518"/>
      <c r="C518" s="15"/>
    </row>
    <row r="519" spans="1:3" x14ac:dyDescent="0.25">
      <c r="A519" s="14"/>
      <c r="B519"/>
      <c r="C519" s="15"/>
    </row>
    <row r="520" spans="1:3" x14ac:dyDescent="0.25">
      <c r="A520" s="14"/>
      <c r="B520"/>
      <c r="C520" s="15"/>
    </row>
    <row r="521" spans="1:3" x14ac:dyDescent="0.25">
      <c r="A521" s="14"/>
      <c r="B521"/>
      <c r="C521" s="15"/>
    </row>
    <row r="522" spans="1:3" x14ac:dyDescent="0.25">
      <c r="A522" s="14"/>
      <c r="B522"/>
      <c r="C522" s="15"/>
    </row>
    <row r="523" spans="1:3" x14ac:dyDescent="0.25">
      <c r="A523" s="14"/>
      <c r="B523"/>
      <c r="C523" s="15"/>
    </row>
    <row r="524" spans="1:3" x14ac:dyDescent="0.25">
      <c r="A524" s="14"/>
      <c r="B524"/>
      <c r="C524" s="15"/>
    </row>
    <row r="525" spans="1:3" x14ac:dyDescent="0.25">
      <c r="A525" s="14"/>
      <c r="B525"/>
      <c r="C525" s="15"/>
    </row>
    <row r="526" spans="1:3" x14ac:dyDescent="0.25">
      <c r="A526" s="14"/>
      <c r="B526"/>
      <c r="C526" s="15"/>
    </row>
    <row r="527" spans="1:3" x14ac:dyDescent="0.25">
      <c r="A527" s="14"/>
      <c r="B527"/>
      <c r="C527" s="15"/>
    </row>
    <row r="528" spans="1:3" x14ac:dyDescent="0.25">
      <c r="A528" s="14"/>
      <c r="B528"/>
      <c r="C528" s="15"/>
    </row>
    <row r="529" spans="1:3" x14ac:dyDescent="0.25">
      <c r="A529" s="14"/>
      <c r="B529"/>
      <c r="C529" s="15"/>
    </row>
    <row r="530" spans="1:3" x14ac:dyDescent="0.25">
      <c r="A530" s="14"/>
      <c r="B530"/>
      <c r="C530" s="15"/>
    </row>
    <row r="531" spans="1:3" x14ac:dyDescent="0.25">
      <c r="A531" s="14"/>
      <c r="B531"/>
      <c r="C531" s="15"/>
    </row>
    <row r="532" spans="1:3" x14ac:dyDescent="0.25">
      <c r="A532" s="14"/>
      <c r="B532"/>
      <c r="C532" s="15"/>
    </row>
    <row r="533" spans="1:3" x14ac:dyDescent="0.25">
      <c r="A533" s="14"/>
      <c r="B533"/>
      <c r="C533" s="15"/>
    </row>
    <row r="534" spans="1:3" x14ac:dyDescent="0.25">
      <c r="A534" s="14"/>
      <c r="B534"/>
      <c r="C534" s="15"/>
    </row>
    <row r="535" spans="1:3" x14ac:dyDescent="0.25">
      <c r="A535" s="14"/>
      <c r="B535"/>
      <c r="C535" s="15"/>
    </row>
    <row r="536" spans="1:3" x14ac:dyDescent="0.25">
      <c r="A536" s="14"/>
      <c r="B536"/>
      <c r="C536" s="15"/>
    </row>
    <row r="537" spans="1:3" x14ac:dyDescent="0.25">
      <c r="A537" s="14"/>
      <c r="B537"/>
      <c r="C537" s="15"/>
    </row>
    <row r="538" spans="1:3" x14ac:dyDescent="0.25">
      <c r="A538" s="14"/>
      <c r="B538"/>
      <c r="C538" s="15"/>
    </row>
    <row r="539" spans="1:3" x14ac:dyDescent="0.25">
      <c r="A539" s="14"/>
      <c r="B539"/>
      <c r="C539" s="15"/>
    </row>
    <row r="540" spans="1:3" x14ac:dyDescent="0.25">
      <c r="A540" s="14"/>
      <c r="B540"/>
      <c r="C540" s="15"/>
    </row>
    <row r="541" spans="1:3" x14ac:dyDescent="0.25">
      <c r="A541" s="14"/>
      <c r="B541"/>
      <c r="C541" s="15"/>
    </row>
    <row r="542" spans="1:3" x14ac:dyDescent="0.25">
      <c r="A542" s="14"/>
      <c r="B542"/>
      <c r="C542" s="15"/>
    </row>
    <row r="543" spans="1:3" x14ac:dyDescent="0.25">
      <c r="A543" s="14"/>
      <c r="B543"/>
      <c r="C543" s="15"/>
    </row>
    <row r="544" spans="1:3" x14ac:dyDescent="0.25">
      <c r="A544" s="14"/>
      <c r="B544"/>
      <c r="C544" s="15"/>
    </row>
    <row r="545" spans="1:3" x14ac:dyDescent="0.25">
      <c r="A545" s="14"/>
      <c r="B545"/>
      <c r="C545" s="15"/>
    </row>
    <row r="546" spans="1:3" x14ac:dyDescent="0.25">
      <c r="A546" s="14"/>
      <c r="B546"/>
      <c r="C546" s="15"/>
    </row>
    <row r="547" spans="1:3" x14ac:dyDescent="0.25">
      <c r="A547" s="14"/>
      <c r="B547"/>
      <c r="C547" s="15"/>
    </row>
    <row r="548" spans="1:3" x14ac:dyDescent="0.25">
      <c r="A548" s="14"/>
      <c r="B548"/>
      <c r="C548" s="15"/>
    </row>
    <row r="549" spans="1:3" x14ac:dyDescent="0.25">
      <c r="A549" s="14"/>
      <c r="B549"/>
      <c r="C549" s="15"/>
    </row>
    <row r="550" spans="1:3" x14ac:dyDescent="0.25">
      <c r="A550" s="14"/>
      <c r="B550"/>
      <c r="C550" s="15"/>
    </row>
    <row r="551" spans="1:3" x14ac:dyDescent="0.25">
      <c r="A551" s="14"/>
      <c r="B551"/>
      <c r="C551" s="15"/>
    </row>
    <row r="552" spans="1:3" x14ac:dyDescent="0.25">
      <c r="A552" s="14"/>
      <c r="B552"/>
      <c r="C552" s="15"/>
    </row>
    <row r="553" spans="1:3" x14ac:dyDescent="0.25">
      <c r="A553" s="14"/>
      <c r="B553"/>
      <c r="C553" s="15"/>
    </row>
    <row r="554" spans="1:3" x14ac:dyDescent="0.25">
      <c r="A554" s="14"/>
      <c r="B554"/>
      <c r="C554" s="15"/>
    </row>
    <row r="555" spans="1:3" x14ac:dyDescent="0.25">
      <c r="A555" s="14"/>
      <c r="B555"/>
      <c r="C555" s="15"/>
    </row>
    <row r="556" spans="1:3" x14ac:dyDescent="0.25">
      <c r="A556" s="14"/>
      <c r="B556"/>
      <c r="C556" s="15"/>
    </row>
    <row r="557" spans="1:3" x14ac:dyDescent="0.25">
      <c r="A557" s="14"/>
      <c r="B557"/>
      <c r="C557" s="15"/>
    </row>
    <row r="558" spans="1:3" x14ac:dyDescent="0.25">
      <c r="A558" s="14"/>
      <c r="B558"/>
      <c r="C558" s="15"/>
    </row>
    <row r="559" spans="1:3" x14ac:dyDescent="0.25">
      <c r="A559" s="14"/>
      <c r="B559"/>
      <c r="C559" s="15"/>
    </row>
    <row r="560" spans="1:3" x14ac:dyDescent="0.25">
      <c r="A560" s="14"/>
      <c r="B560"/>
      <c r="C560" s="15"/>
    </row>
    <row r="561" spans="1:3" x14ac:dyDescent="0.25">
      <c r="A561" s="14"/>
      <c r="B561"/>
      <c r="C561" s="15"/>
    </row>
    <row r="562" spans="1:3" x14ac:dyDescent="0.25">
      <c r="A562" s="14"/>
      <c r="B562"/>
      <c r="C562" s="15"/>
    </row>
    <row r="563" spans="1:3" x14ac:dyDescent="0.25">
      <c r="A563" s="14"/>
      <c r="B563"/>
      <c r="C563" s="15"/>
    </row>
    <row r="564" spans="1:3" x14ac:dyDescent="0.25">
      <c r="A564" s="14"/>
      <c r="B564"/>
      <c r="C564" s="15"/>
    </row>
    <row r="565" spans="1:3" x14ac:dyDescent="0.25">
      <c r="A565" s="14"/>
      <c r="B565"/>
      <c r="C565" s="15"/>
    </row>
    <row r="566" spans="1:3" x14ac:dyDescent="0.25">
      <c r="A566" s="14"/>
      <c r="B566"/>
      <c r="C566" s="15"/>
    </row>
    <row r="567" spans="1:3" x14ac:dyDescent="0.25">
      <c r="A567" s="14"/>
      <c r="B567"/>
      <c r="C567" s="15"/>
    </row>
    <row r="568" spans="1:3" x14ac:dyDescent="0.25">
      <c r="A568" s="14"/>
      <c r="B568"/>
      <c r="C568" s="15"/>
    </row>
    <row r="569" spans="1:3" x14ac:dyDescent="0.25">
      <c r="A569" s="14"/>
      <c r="B569"/>
      <c r="C569" s="15"/>
    </row>
    <row r="570" spans="1:3" x14ac:dyDescent="0.25">
      <c r="A570" s="14"/>
      <c r="B570"/>
      <c r="C570" s="15"/>
    </row>
    <row r="571" spans="1:3" x14ac:dyDescent="0.25">
      <c r="A571" s="14"/>
      <c r="B571"/>
      <c r="C571" s="15"/>
    </row>
    <row r="572" spans="1:3" x14ac:dyDescent="0.25">
      <c r="A572" s="14"/>
      <c r="B572"/>
      <c r="C572" s="15"/>
    </row>
    <row r="573" spans="1:3" x14ac:dyDescent="0.25">
      <c r="A573" s="14"/>
      <c r="B573"/>
      <c r="C573" s="15"/>
    </row>
    <row r="574" spans="1:3" x14ac:dyDescent="0.25">
      <c r="A574" s="14"/>
      <c r="B574"/>
      <c r="C574" s="15"/>
    </row>
    <row r="575" spans="1:3" x14ac:dyDescent="0.25">
      <c r="A575" s="14"/>
      <c r="B575"/>
      <c r="C575" s="15"/>
    </row>
    <row r="576" spans="1:3" x14ac:dyDescent="0.25">
      <c r="A576" s="14"/>
      <c r="B576"/>
      <c r="C576" s="15"/>
    </row>
    <row r="577" spans="1:3" x14ac:dyDescent="0.25">
      <c r="A577" s="14"/>
      <c r="B577"/>
      <c r="C577" s="15"/>
    </row>
    <row r="578" spans="1:3" x14ac:dyDescent="0.25">
      <c r="A578" s="14"/>
      <c r="B578"/>
      <c r="C578" s="15"/>
    </row>
    <row r="579" spans="1:3" x14ac:dyDescent="0.25">
      <c r="A579" s="14"/>
      <c r="B579"/>
      <c r="C579" s="15"/>
    </row>
    <row r="580" spans="1:3" x14ac:dyDescent="0.25">
      <c r="A580" s="14"/>
      <c r="B580"/>
      <c r="C580" s="15"/>
    </row>
    <row r="581" spans="1:3" x14ac:dyDescent="0.25">
      <c r="A581" s="14"/>
      <c r="B581"/>
      <c r="C581" s="15"/>
    </row>
    <row r="582" spans="1:3" x14ac:dyDescent="0.25">
      <c r="A582" s="14"/>
      <c r="B582"/>
      <c r="C582" s="15"/>
    </row>
    <row r="583" spans="1:3" x14ac:dyDescent="0.25">
      <c r="A583" s="14"/>
      <c r="B583"/>
      <c r="C583" s="15"/>
    </row>
    <row r="584" spans="1:3" x14ac:dyDescent="0.25">
      <c r="A584" s="14"/>
      <c r="B584"/>
      <c r="C584" s="15"/>
    </row>
    <row r="585" spans="1:3" x14ac:dyDescent="0.25">
      <c r="A585" s="14"/>
      <c r="B585"/>
      <c r="C585" s="15"/>
    </row>
    <row r="586" spans="1:3" x14ac:dyDescent="0.25">
      <c r="A586" s="14"/>
      <c r="B586"/>
      <c r="C586" s="15"/>
    </row>
    <row r="587" spans="1:3" x14ac:dyDescent="0.25">
      <c r="A587" s="14"/>
      <c r="B587"/>
      <c r="C587" s="15"/>
    </row>
    <row r="588" spans="1:3" x14ac:dyDescent="0.25">
      <c r="A588" s="14"/>
      <c r="B588"/>
      <c r="C588" s="15"/>
    </row>
    <row r="589" spans="1:3" x14ac:dyDescent="0.25">
      <c r="A589" s="14"/>
      <c r="B589"/>
      <c r="C589" s="15"/>
    </row>
    <row r="590" spans="1:3" x14ac:dyDescent="0.25">
      <c r="A590" s="14"/>
      <c r="B590"/>
      <c r="C590" s="15"/>
    </row>
    <row r="591" spans="1:3" x14ac:dyDescent="0.25">
      <c r="A591" s="14"/>
      <c r="B591"/>
      <c r="C591" s="15"/>
    </row>
    <row r="592" spans="1:3" x14ac:dyDescent="0.25">
      <c r="A592" s="14"/>
      <c r="B592"/>
      <c r="C592" s="15"/>
    </row>
    <row r="593" spans="1:3" x14ac:dyDescent="0.25">
      <c r="A593" s="14"/>
      <c r="B593"/>
      <c r="C593" s="15"/>
    </row>
    <row r="594" spans="1:3" x14ac:dyDescent="0.25">
      <c r="A594" s="14"/>
      <c r="B594"/>
      <c r="C594" s="15"/>
    </row>
    <row r="595" spans="1:3" x14ac:dyDescent="0.25">
      <c r="A595" s="14"/>
      <c r="B595"/>
      <c r="C595" s="15"/>
    </row>
    <row r="596" spans="1:3" x14ac:dyDescent="0.25">
      <c r="A596" s="14"/>
      <c r="B596"/>
      <c r="C596" s="15"/>
    </row>
    <row r="597" spans="1:3" x14ac:dyDescent="0.25">
      <c r="A597" s="14"/>
      <c r="B597"/>
      <c r="C597" s="15"/>
    </row>
    <row r="598" spans="1:3" x14ac:dyDescent="0.25">
      <c r="A598" s="14"/>
      <c r="B598"/>
      <c r="C598" s="15"/>
    </row>
    <row r="599" spans="1:3" x14ac:dyDescent="0.25">
      <c r="A599" s="14"/>
      <c r="B599"/>
      <c r="C599" s="15"/>
    </row>
    <row r="600" spans="1:3" x14ac:dyDescent="0.25">
      <c r="A600" s="14"/>
      <c r="B600"/>
      <c r="C600" s="15"/>
    </row>
    <row r="601" spans="1:3" x14ac:dyDescent="0.25">
      <c r="A601" s="14"/>
      <c r="B601"/>
      <c r="C601" s="15"/>
    </row>
    <row r="602" spans="1:3" x14ac:dyDescent="0.25">
      <c r="A602" s="14"/>
      <c r="B602"/>
      <c r="C602" s="15"/>
    </row>
    <row r="603" spans="1:3" x14ac:dyDescent="0.25">
      <c r="A603" s="14"/>
      <c r="B603"/>
      <c r="C603" s="15"/>
    </row>
    <row r="604" spans="1:3" x14ac:dyDescent="0.25">
      <c r="A604" s="14"/>
      <c r="B604"/>
      <c r="C604" s="15"/>
    </row>
    <row r="605" spans="1:3" x14ac:dyDescent="0.25">
      <c r="A605" s="14"/>
      <c r="B605"/>
      <c r="C605" s="15"/>
    </row>
    <row r="606" spans="1:3" x14ac:dyDescent="0.25">
      <c r="A606" s="14"/>
      <c r="B606"/>
      <c r="C606" s="15"/>
    </row>
    <row r="607" spans="1:3" x14ac:dyDescent="0.25">
      <c r="A607" s="14"/>
      <c r="B607"/>
      <c r="C607" s="15"/>
    </row>
    <row r="608" spans="1:3" x14ac:dyDescent="0.25">
      <c r="A608" s="14"/>
      <c r="B608"/>
      <c r="C608" s="15"/>
    </row>
    <row r="609" spans="1:3" x14ac:dyDescent="0.25">
      <c r="A609" s="14"/>
      <c r="B609"/>
      <c r="C609" s="15"/>
    </row>
    <row r="610" spans="1:3" x14ac:dyDescent="0.25">
      <c r="A610" s="14"/>
      <c r="B610"/>
      <c r="C610" s="15"/>
    </row>
    <row r="611" spans="1:3" x14ac:dyDescent="0.25">
      <c r="A611" s="14"/>
      <c r="B611"/>
      <c r="C611" s="15"/>
    </row>
    <row r="612" spans="1:3" x14ac:dyDescent="0.25">
      <c r="A612" s="14"/>
      <c r="B612"/>
      <c r="C612" s="15"/>
    </row>
    <row r="613" spans="1:3" x14ac:dyDescent="0.25">
      <c r="A613" s="14"/>
      <c r="B613"/>
      <c r="C613" s="15"/>
    </row>
    <row r="614" spans="1:3" x14ac:dyDescent="0.25">
      <c r="A614" s="14"/>
      <c r="B614"/>
      <c r="C614" s="15"/>
    </row>
    <row r="615" spans="1:3" x14ac:dyDescent="0.25">
      <c r="A615" s="14"/>
      <c r="B615"/>
      <c r="C615" s="15"/>
    </row>
    <row r="616" spans="1:3" x14ac:dyDescent="0.25">
      <c r="A616" s="14"/>
      <c r="B616"/>
      <c r="C616" s="15"/>
    </row>
    <row r="617" spans="1:3" x14ac:dyDescent="0.25">
      <c r="A617" s="14"/>
      <c r="B617"/>
      <c r="C617" s="15"/>
    </row>
    <row r="618" spans="1:3" x14ac:dyDescent="0.25">
      <c r="A618" s="14"/>
      <c r="B618"/>
      <c r="C618" s="15"/>
    </row>
    <row r="619" spans="1:3" x14ac:dyDescent="0.25">
      <c r="A619" s="14"/>
      <c r="B619"/>
      <c r="C619" s="15"/>
    </row>
    <row r="620" spans="1:3" x14ac:dyDescent="0.25">
      <c r="A620" s="14"/>
      <c r="B620"/>
      <c r="C620" s="15"/>
    </row>
    <row r="621" spans="1:3" x14ac:dyDescent="0.25">
      <c r="A621" s="14"/>
      <c r="B621"/>
      <c r="C621" s="15"/>
    </row>
    <row r="622" spans="1:3" x14ac:dyDescent="0.25">
      <c r="A622" s="14"/>
      <c r="B622"/>
      <c r="C622" s="15"/>
    </row>
    <row r="623" spans="1:3" x14ac:dyDescent="0.25">
      <c r="A623" s="14"/>
      <c r="B623"/>
      <c r="C623" s="15"/>
    </row>
    <row r="624" spans="1:3" x14ac:dyDescent="0.25">
      <c r="A624" s="14"/>
      <c r="B624"/>
      <c r="C624" s="15"/>
    </row>
    <row r="625" spans="1:3" x14ac:dyDescent="0.25">
      <c r="A625" s="14"/>
      <c r="B625"/>
      <c r="C625" s="15"/>
    </row>
    <row r="626" spans="1:3" x14ac:dyDescent="0.25">
      <c r="A626" s="14"/>
      <c r="B626"/>
      <c r="C626" s="15"/>
    </row>
    <row r="627" spans="1:3" x14ac:dyDescent="0.25">
      <c r="A627" s="14"/>
      <c r="B627"/>
      <c r="C627" s="15"/>
    </row>
    <row r="628" spans="1:3" x14ac:dyDescent="0.25">
      <c r="A628" s="14"/>
      <c r="B628"/>
      <c r="C628" s="15"/>
    </row>
    <row r="629" spans="1:3" x14ac:dyDescent="0.25">
      <c r="A629" s="14"/>
      <c r="B629"/>
      <c r="C629" s="15"/>
    </row>
    <row r="630" spans="1:3" x14ac:dyDescent="0.25">
      <c r="A630" s="14"/>
      <c r="B630"/>
      <c r="C630" s="15"/>
    </row>
    <row r="631" spans="1:3" x14ac:dyDescent="0.25">
      <c r="A631" s="14"/>
      <c r="B631"/>
      <c r="C631" s="15"/>
    </row>
    <row r="632" spans="1:3" x14ac:dyDescent="0.25">
      <c r="A632" s="14"/>
      <c r="B632"/>
      <c r="C632" s="15"/>
    </row>
    <row r="633" spans="1:3" x14ac:dyDescent="0.25">
      <c r="A633" s="14"/>
      <c r="B633"/>
      <c r="C633" s="15"/>
    </row>
    <row r="634" spans="1:3" x14ac:dyDescent="0.25">
      <c r="A634" s="14"/>
      <c r="B634"/>
      <c r="C634" s="15"/>
    </row>
    <row r="635" spans="1:3" x14ac:dyDescent="0.25">
      <c r="A635" s="14"/>
      <c r="B635"/>
      <c r="C635" s="15"/>
    </row>
    <row r="636" spans="1:3" x14ac:dyDescent="0.25">
      <c r="A636" s="14"/>
      <c r="B636"/>
      <c r="C636" s="15"/>
    </row>
    <row r="637" spans="1:3" x14ac:dyDescent="0.25">
      <c r="A637" s="14"/>
      <c r="B637"/>
      <c r="C637" s="15"/>
    </row>
    <row r="638" spans="1:3" x14ac:dyDescent="0.25">
      <c r="A638" s="14"/>
      <c r="B638"/>
      <c r="C638" s="15"/>
    </row>
    <row r="639" spans="1:3" x14ac:dyDescent="0.25">
      <c r="A639" s="14"/>
      <c r="B639"/>
      <c r="C639" s="15"/>
    </row>
    <row r="640" spans="1:3" x14ac:dyDescent="0.25">
      <c r="A640" s="14"/>
      <c r="B640"/>
      <c r="C640" s="15"/>
    </row>
    <row r="641" spans="1:3" x14ac:dyDescent="0.25">
      <c r="A641" s="14"/>
      <c r="B641"/>
      <c r="C641" s="15"/>
    </row>
    <row r="642" spans="1:3" x14ac:dyDescent="0.25">
      <c r="A642" s="14"/>
      <c r="B642"/>
      <c r="C642" s="15"/>
    </row>
    <row r="643" spans="1:3" x14ac:dyDescent="0.25">
      <c r="A643" s="14"/>
      <c r="B643"/>
      <c r="C643" s="15"/>
    </row>
    <row r="644" spans="1:3" x14ac:dyDescent="0.25">
      <c r="A644" s="14"/>
      <c r="B644"/>
      <c r="C644" s="15"/>
    </row>
    <row r="645" spans="1:3" x14ac:dyDescent="0.25">
      <c r="A645" s="14"/>
      <c r="B645"/>
      <c r="C645" s="15"/>
    </row>
    <row r="646" spans="1:3" x14ac:dyDescent="0.25">
      <c r="A646" s="14"/>
      <c r="B646"/>
      <c r="C646" s="15"/>
    </row>
    <row r="647" spans="1:3" x14ac:dyDescent="0.25">
      <c r="A647" s="14"/>
      <c r="B647"/>
      <c r="C647" s="15"/>
    </row>
    <row r="648" spans="1:3" x14ac:dyDescent="0.25">
      <c r="A648" s="14"/>
      <c r="B648"/>
      <c r="C648" s="15"/>
    </row>
    <row r="649" spans="1:3" x14ac:dyDescent="0.25">
      <c r="A649" s="14"/>
      <c r="B649"/>
      <c r="C649" s="15"/>
    </row>
    <row r="650" spans="1:3" x14ac:dyDescent="0.25">
      <c r="A650" s="14"/>
      <c r="B650"/>
      <c r="C650" s="15"/>
    </row>
    <row r="651" spans="1:3" x14ac:dyDescent="0.25">
      <c r="A651" s="14"/>
      <c r="B651"/>
      <c r="C651" s="15"/>
    </row>
    <row r="652" spans="1:3" x14ac:dyDescent="0.25">
      <c r="A652" s="14"/>
      <c r="B652"/>
      <c r="C652" s="15"/>
    </row>
    <row r="653" spans="1:3" x14ac:dyDescent="0.25">
      <c r="A653" s="14"/>
      <c r="B653"/>
      <c r="C653" s="15"/>
    </row>
    <row r="654" spans="1:3" x14ac:dyDescent="0.25">
      <c r="A654" s="14"/>
      <c r="B654"/>
      <c r="C654" s="15"/>
    </row>
    <row r="655" spans="1:3" x14ac:dyDescent="0.25">
      <c r="A655" s="14"/>
      <c r="B655"/>
      <c r="C655" s="15"/>
    </row>
    <row r="656" spans="1:3" x14ac:dyDescent="0.25">
      <c r="A656" s="14"/>
      <c r="B656"/>
      <c r="C656" s="15"/>
    </row>
    <row r="657" spans="1:3" x14ac:dyDescent="0.25">
      <c r="A657" s="14"/>
      <c r="B657"/>
      <c r="C657" s="15"/>
    </row>
    <row r="658" spans="1:3" x14ac:dyDescent="0.25">
      <c r="A658" s="14"/>
      <c r="B658"/>
      <c r="C658" s="15"/>
    </row>
    <row r="659" spans="1:3" x14ac:dyDescent="0.25">
      <c r="A659" s="14"/>
      <c r="B659"/>
      <c r="C659" s="15"/>
    </row>
    <row r="660" spans="1:3" x14ac:dyDescent="0.25">
      <c r="A660" s="14"/>
      <c r="B660"/>
      <c r="C660" s="15"/>
    </row>
    <row r="661" spans="1:3" x14ac:dyDescent="0.25">
      <c r="A661" s="14"/>
      <c r="B661"/>
      <c r="C661" s="15"/>
    </row>
    <row r="662" spans="1:3" x14ac:dyDescent="0.25">
      <c r="A662" s="14"/>
      <c r="B662"/>
      <c r="C662" s="15"/>
    </row>
    <row r="663" spans="1:3" x14ac:dyDescent="0.25">
      <c r="A663" s="14"/>
      <c r="B663"/>
      <c r="C663" s="15"/>
    </row>
    <row r="664" spans="1:3" x14ac:dyDescent="0.25">
      <c r="A664" s="14"/>
      <c r="B664"/>
      <c r="C664" s="15"/>
    </row>
    <row r="665" spans="1:3" x14ac:dyDescent="0.25">
      <c r="A665" s="14"/>
      <c r="B665"/>
      <c r="C665" s="15"/>
    </row>
    <row r="666" spans="1:3" x14ac:dyDescent="0.25">
      <c r="A666" s="14"/>
      <c r="B666"/>
      <c r="C666" s="15"/>
    </row>
    <row r="667" spans="1:3" x14ac:dyDescent="0.25">
      <c r="A667" s="14"/>
      <c r="B667"/>
      <c r="C667" s="15"/>
    </row>
    <row r="668" spans="1:3" x14ac:dyDescent="0.25">
      <c r="A668" s="14"/>
      <c r="B668"/>
      <c r="C668" s="15"/>
    </row>
    <row r="669" spans="1:3" x14ac:dyDescent="0.25">
      <c r="A669" s="14"/>
      <c r="B669"/>
      <c r="C669" s="15"/>
    </row>
    <row r="670" spans="1:3" x14ac:dyDescent="0.25">
      <c r="A670" s="14"/>
      <c r="B670"/>
      <c r="C670" s="15"/>
    </row>
    <row r="671" spans="1:3" x14ac:dyDescent="0.25">
      <c r="A671" s="14"/>
      <c r="B671"/>
      <c r="C671" s="15"/>
    </row>
    <row r="672" spans="1:3" x14ac:dyDescent="0.25">
      <c r="A672" s="14"/>
      <c r="B672"/>
      <c r="C672" s="15"/>
    </row>
    <row r="673" spans="1:3" x14ac:dyDescent="0.25">
      <c r="A673" s="14"/>
      <c r="B673"/>
      <c r="C673" s="15"/>
    </row>
    <row r="674" spans="1:3" x14ac:dyDescent="0.25">
      <c r="A674" s="14"/>
      <c r="B674"/>
      <c r="C674" s="15"/>
    </row>
    <row r="675" spans="1:3" x14ac:dyDescent="0.25">
      <c r="A675" s="14"/>
      <c r="B675"/>
      <c r="C675" s="15"/>
    </row>
    <row r="676" spans="1:3" x14ac:dyDescent="0.25">
      <c r="A676" s="14"/>
      <c r="B676"/>
      <c r="C676" s="15"/>
    </row>
    <row r="677" spans="1:3" x14ac:dyDescent="0.25">
      <c r="A677" s="14"/>
      <c r="B677"/>
      <c r="C677" s="15"/>
    </row>
    <row r="678" spans="1:3" x14ac:dyDescent="0.25">
      <c r="A678" s="14"/>
      <c r="B678"/>
      <c r="C678" s="15"/>
    </row>
    <row r="679" spans="1:3" x14ac:dyDescent="0.25">
      <c r="A679" s="14"/>
      <c r="B679"/>
      <c r="C679" s="15"/>
    </row>
    <row r="680" spans="1:3" x14ac:dyDescent="0.25">
      <c r="A680" s="14"/>
      <c r="B680"/>
      <c r="C680" s="15"/>
    </row>
    <row r="681" spans="1:3" x14ac:dyDescent="0.25">
      <c r="A681" s="14"/>
      <c r="B681"/>
      <c r="C681" s="15"/>
    </row>
    <row r="682" spans="1:3" x14ac:dyDescent="0.25">
      <c r="A682" s="14"/>
      <c r="B682"/>
      <c r="C682" s="15"/>
    </row>
    <row r="683" spans="1:3" x14ac:dyDescent="0.25">
      <c r="A683" s="14"/>
      <c r="B683"/>
      <c r="C683" s="15"/>
    </row>
    <row r="684" spans="1:3" x14ac:dyDescent="0.25">
      <c r="A684" s="14"/>
      <c r="B684"/>
      <c r="C684" s="15"/>
    </row>
    <row r="685" spans="1:3" x14ac:dyDescent="0.25">
      <c r="A685" s="14"/>
      <c r="B685"/>
      <c r="C685" s="15"/>
    </row>
    <row r="686" spans="1:3" x14ac:dyDescent="0.25">
      <c r="A686" s="14"/>
      <c r="B686"/>
      <c r="C686" s="15"/>
    </row>
    <row r="687" spans="1:3" x14ac:dyDescent="0.25">
      <c r="A687" s="14"/>
      <c r="B687"/>
      <c r="C687" s="15"/>
    </row>
    <row r="688" spans="1:3" x14ac:dyDescent="0.25">
      <c r="A688" s="14"/>
      <c r="B688"/>
      <c r="C688" s="15"/>
    </row>
    <row r="689" spans="1:3" x14ac:dyDescent="0.25">
      <c r="A689" s="14"/>
      <c r="B689"/>
      <c r="C689" s="15"/>
    </row>
    <row r="690" spans="1:3" x14ac:dyDescent="0.25">
      <c r="A690" s="14"/>
      <c r="B690"/>
      <c r="C690" s="15"/>
    </row>
    <row r="691" spans="1:3" x14ac:dyDescent="0.25">
      <c r="A691" s="14"/>
      <c r="B691"/>
      <c r="C691" s="15"/>
    </row>
    <row r="692" spans="1:3" x14ac:dyDescent="0.25">
      <c r="A692" s="14"/>
      <c r="B692"/>
      <c r="C692" s="15"/>
    </row>
    <row r="693" spans="1:3" x14ac:dyDescent="0.25">
      <c r="A693" s="14"/>
      <c r="B693"/>
      <c r="C693" s="15"/>
    </row>
    <row r="694" spans="1:3" x14ac:dyDescent="0.25">
      <c r="A694" s="14"/>
      <c r="B694"/>
      <c r="C694" s="15"/>
    </row>
    <row r="695" spans="1:3" x14ac:dyDescent="0.25">
      <c r="A695" s="14"/>
      <c r="B695"/>
      <c r="C695" s="15"/>
    </row>
    <row r="696" spans="1:3" x14ac:dyDescent="0.25">
      <c r="A696" s="14"/>
      <c r="B696"/>
      <c r="C696" s="15"/>
    </row>
    <row r="697" spans="1:3" x14ac:dyDescent="0.25">
      <c r="A697" s="14"/>
      <c r="B697"/>
      <c r="C697" s="15"/>
    </row>
    <row r="698" spans="1:3" x14ac:dyDescent="0.25">
      <c r="A698" s="14"/>
      <c r="B698"/>
      <c r="C698" s="15"/>
    </row>
    <row r="699" spans="1:3" x14ac:dyDescent="0.25">
      <c r="A699" s="14"/>
      <c r="B699"/>
      <c r="C699" s="15"/>
    </row>
    <row r="700" spans="1:3" x14ac:dyDescent="0.25">
      <c r="A700" s="14"/>
      <c r="B700"/>
      <c r="C700" s="15"/>
    </row>
    <row r="701" spans="1:3" x14ac:dyDescent="0.25">
      <c r="A701" s="14"/>
      <c r="B701"/>
      <c r="C701" s="15"/>
    </row>
    <row r="702" spans="1:3" x14ac:dyDescent="0.25">
      <c r="A702" s="14"/>
      <c r="B702"/>
      <c r="C702" s="15"/>
    </row>
    <row r="703" spans="1:3" x14ac:dyDescent="0.25">
      <c r="A703" s="14"/>
      <c r="B703"/>
      <c r="C703" s="15"/>
    </row>
    <row r="704" spans="1:3" x14ac:dyDescent="0.25">
      <c r="A704" s="14"/>
      <c r="B704"/>
      <c r="C704" s="15"/>
    </row>
    <row r="705" spans="1:3" x14ac:dyDescent="0.25">
      <c r="A705" s="14"/>
      <c r="B705"/>
      <c r="C705" s="15"/>
    </row>
    <row r="706" spans="1:3" x14ac:dyDescent="0.25">
      <c r="A706" s="14"/>
      <c r="B706"/>
      <c r="C706" s="15"/>
    </row>
    <row r="707" spans="1:3" x14ac:dyDescent="0.25">
      <c r="A707" s="14"/>
      <c r="B707"/>
      <c r="C707" s="15"/>
    </row>
    <row r="708" spans="1:3" x14ac:dyDescent="0.25">
      <c r="A708" s="14"/>
      <c r="B708"/>
      <c r="C708" s="15"/>
    </row>
    <row r="709" spans="1:3" x14ac:dyDescent="0.25">
      <c r="A709" s="14"/>
      <c r="B709"/>
      <c r="C709" s="15"/>
    </row>
    <row r="710" spans="1:3" x14ac:dyDescent="0.25">
      <c r="A710" s="14"/>
      <c r="B710"/>
      <c r="C710" s="15"/>
    </row>
    <row r="711" spans="1:3" x14ac:dyDescent="0.25">
      <c r="A711" s="14"/>
      <c r="B711"/>
      <c r="C711" s="15"/>
    </row>
    <row r="712" spans="1:3" x14ac:dyDescent="0.25">
      <c r="A712" s="14"/>
      <c r="B712"/>
      <c r="C712" s="15"/>
    </row>
    <row r="713" spans="1:3" x14ac:dyDescent="0.25">
      <c r="A713" s="14"/>
      <c r="B713"/>
      <c r="C713" s="15"/>
    </row>
    <row r="714" spans="1:3" x14ac:dyDescent="0.25">
      <c r="A714" s="14"/>
      <c r="B714"/>
      <c r="C714" s="15"/>
    </row>
    <row r="715" spans="1:3" x14ac:dyDescent="0.25">
      <c r="A715" s="14"/>
      <c r="B715"/>
      <c r="C715" s="15"/>
    </row>
    <row r="716" spans="1:3" x14ac:dyDescent="0.25">
      <c r="A716" s="14"/>
      <c r="B716"/>
      <c r="C716" s="15"/>
    </row>
    <row r="717" spans="1:3" x14ac:dyDescent="0.25">
      <c r="A717" s="14"/>
      <c r="B717"/>
      <c r="C717" s="15"/>
    </row>
    <row r="718" spans="1:3" x14ac:dyDescent="0.25">
      <c r="A718" s="14"/>
      <c r="B718"/>
      <c r="C718" s="15"/>
    </row>
    <row r="719" spans="1:3" x14ac:dyDescent="0.25">
      <c r="A719" s="14"/>
      <c r="B719"/>
      <c r="C719" s="15"/>
    </row>
    <row r="720" spans="1:3" x14ac:dyDescent="0.25">
      <c r="A720" s="14"/>
      <c r="B720"/>
      <c r="C720" s="15"/>
    </row>
    <row r="721" spans="1:3" x14ac:dyDescent="0.25">
      <c r="A721" s="14"/>
      <c r="B721"/>
      <c r="C721" s="15"/>
    </row>
    <row r="722" spans="1:3" x14ac:dyDescent="0.25">
      <c r="A722" s="14"/>
      <c r="B722"/>
      <c r="C722" s="15"/>
    </row>
    <row r="723" spans="1:3" x14ac:dyDescent="0.25">
      <c r="A723" s="14"/>
      <c r="B723"/>
      <c r="C723" s="15"/>
    </row>
    <row r="724" spans="1:3" x14ac:dyDescent="0.25">
      <c r="A724" s="14"/>
      <c r="B724"/>
      <c r="C724" s="15"/>
    </row>
    <row r="725" spans="1:3" x14ac:dyDescent="0.25">
      <c r="A725" s="14"/>
      <c r="B725"/>
      <c r="C725" s="15"/>
    </row>
    <row r="726" spans="1:3" x14ac:dyDescent="0.25">
      <c r="A726" s="14"/>
      <c r="B726"/>
      <c r="C726" s="15"/>
    </row>
    <row r="727" spans="1:3" x14ac:dyDescent="0.25">
      <c r="A727" s="14"/>
      <c r="B727"/>
      <c r="C727" s="15"/>
    </row>
    <row r="728" spans="1:3" x14ac:dyDescent="0.25">
      <c r="A728" s="14"/>
      <c r="B728"/>
      <c r="C728" s="15"/>
    </row>
    <row r="729" spans="1:3" x14ac:dyDescent="0.25">
      <c r="A729" s="14"/>
      <c r="B729"/>
      <c r="C729" s="15"/>
    </row>
    <row r="730" spans="1:3" x14ac:dyDescent="0.25">
      <c r="A730" s="14"/>
      <c r="B730"/>
      <c r="C730" s="15"/>
    </row>
    <row r="731" spans="1:3" x14ac:dyDescent="0.25">
      <c r="A731" s="14"/>
      <c r="B731"/>
      <c r="C731" s="15"/>
    </row>
    <row r="732" spans="1:3" x14ac:dyDescent="0.25">
      <c r="A732" s="14"/>
      <c r="B732"/>
      <c r="C732" s="15"/>
    </row>
    <row r="733" spans="1:3" x14ac:dyDescent="0.25">
      <c r="A733" s="14"/>
      <c r="B733"/>
      <c r="C733" s="15"/>
    </row>
    <row r="734" spans="1:3" x14ac:dyDescent="0.25">
      <c r="A734" s="14"/>
      <c r="B734"/>
      <c r="C734" s="15"/>
    </row>
    <row r="735" spans="1:3" x14ac:dyDescent="0.25">
      <c r="A735" s="14"/>
      <c r="B735"/>
      <c r="C735" s="15"/>
    </row>
    <row r="736" spans="1:3" x14ac:dyDescent="0.25">
      <c r="A736" s="14"/>
      <c r="B736"/>
      <c r="C736" s="15"/>
    </row>
    <row r="737" spans="1:3" x14ac:dyDescent="0.25">
      <c r="A737" s="14"/>
      <c r="B737"/>
      <c r="C737" s="15"/>
    </row>
    <row r="738" spans="1:3" x14ac:dyDescent="0.25">
      <c r="A738" s="14"/>
      <c r="B738"/>
      <c r="C738" s="15"/>
    </row>
    <row r="739" spans="1:3" x14ac:dyDescent="0.25">
      <c r="A739" s="14"/>
      <c r="B739"/>
      <c r="C739" s="15"/>
    </row>
    <row r="740" spans="1:3" x14ac:dyDescent="0.25">
      <c r="A740" s="14"/>
      <c r="B740"/>
      <c r="C740" s="15"/>
    </row>
    <row r="741" spans="1:3" x14ac:dyDescent="0.25">
      <c r="A741" s="14"/>
      <c r="B741"/>
      <c r="C741" s="15"/>
    </row>
    <row r="742" spans="1:3" x14ac:dyDescent="0.25">
      <c r="A742" s="14"/>
      <c r="B742"/>
      <c r="C742" s="15"/>
    </row>
    <row r="743" spans="1:3" x14ac:dyDescent="0.25">
      <c r="A743" s="14"/>
      <c r="B743"/>
      <c r="C743" s="15"/>
    </row>
    <row r="744" spans="1:3" x14ac:dyDescent="0.25">
      <c r="A744" s="14"/>
      <c r="B744"/>
      <c r="C744" s="15"/>
    </row>
    <row r="745" spans="1:3" x14ac:dyDescent="0.25">
      <c r="A745" s="14"/>
      <c r="B745"/>
      <c r="C745" s="15"/>
    </row>
    <row r="746" spans="1:3" x14ac:dyDescent="0.25">
      <c r="A746" s="14"/>
      <c r="B746"/>
      <c r="C746" s="15"/>
    </row>
    <row r="747" spans="1:3" x14ac:dyDescent="0.25">
      <c r="A747" s="14"/>
      <c r="B747"/>
      <c r="C747" s="15"/>
    </row>
    <row r="748" spans="1:3" x14ac:dyDescent="0.25">
      <c r="A748" s="14"/>
      <c r="B748"/>
      <c r="C748" s="15"/>
    </row>
    <row r="749" spans="1:3" x14ac:dyDescent="0.25">
      <c r="A749" s="14"/>
      <c r="B749"/>
      <c r="C749" s="15"/>
    </row>
    <row r="750" spans="1:3" x14ac:dyDescent="0.25">
      <c r="A750" s="14"/>
      <c r="B750"/>
      <c r="C750" s="15"/>
    </row>
    <row r="751" spans="1:3" x14ac:dyDescent="0.25">
      <c r="A751" s="14"/>
      <c r="B751"/>
      <c r="C751" s="15"/>
    </row>
    <row r="752" spans="1:3" x14ac:dyDescent="0.25">
      <c r="A752" s="14"/>
      <c r="B752"/>
      <c r="C752" s="15"/>
    </row>
    <row r="753" spans="1:3" x14ac:dyDescent="0.25">
      <c r="A753" s="14"/>
      <c r="B753"/>
      <c r="C753" s="15"/>
    </row>
    <row r="754" spans="1:3" x14ac:dyDescent="0.25">
      <c r="A754" s="14"/>
      <c r="B754"/>
      <c r="C754" s="15"/>
    </row>
    <row r="755" spans="1:3" x14ac:dyDescent="0.25">
      <c r="A755" s="14"/>
      <c r="B755"/>
      <c r="C755" s="15"/>
    </row>
    <row r="756" spans="1:3" x14ac:dyDescent="0.25">
      <c r="A756" s="14"/>
      <c r="B756"/>
      <c r="C756" s="15"/>
    </row>
    <row r="757" spans="1:3" x14ac:dyDescent="0.25">
      <c r="A757" s="14"/>
      <c r="B757"/>
      <c r="C757" s="15"/>
    </row>
    <row r="758" spans="1:3" x14ac:dyDescent="0.25">
      <c r="A758" s="14"/>
      <c r="B758"/>
      <c r="C758" s="15"/>
    </row>
    <row r="759" spans="1:3" x14ac:dyDescent="0.25">
      <c r="A759" s="14"/>
      <c r="B759"/>
      <c r="C759" s="15"/>
    </row>
    <row r="760" spans="1:3" x14ac:dyDescent="0.25">
      <c r="A760" s="14"/>
      <c r="B760"/>
      <c r="C760" s="15"/>
    </row>
    <row r="761" spans="1:3" x14ac:dyDescent="0.25">
      <c r="A761" s="14"/>
      <c r="B761"/>
      <c r="C761" s="15"/>
    </row>
    <row r="762" spans="1:3" x14ac:dyDescent="0.25">
      <c r="A762" s="14"/>
      <c r="B762"/>
      <c r="C762" s="15"/>
    </row>
    <row r="763" spans="1:3" x14ac:dyDescent="0.25">
      <c r="A763" s="14"/>
      <c r="B763"/>
      <c r="C763" s="15"/>
    </row>
    <row r="764" spans="1:3" x14ac:dyDescent="0.25">
      <c r="A764" s="14"/>
      <c r="B764"/>
      <c r="C764" s="15"/>
    </row>
    <row r="765" spans="1:3" x14ac:dyDescent="0.25">
      <c r="A765" s="14"/>
      <c r="B765"/>
      <c r="C765" s="15"/>
    </row>
    <row r="766" spans="1:3" x14ac:dyDescent="0.25">
      <c r="A766" s="14"/>
      <c r="B766"/>
      <c r="C766" s="15"/>
    </row>
    <row r="767" spans="1:3" x14ac:dyDescent="0.25">
      <c r="A767" s="14"/>
      <c r="B767"/>
      <c r="C767" s="15"/>
    </row>
    <row r="768" spans="1:3" x14ac:dyDescent="0.25">
      <c r="A768" s="14"/>
      <c r="B768"/>
      <c r="C768" s="15"/>
    </row>
    <row r="769" spans="1:3" x14ac:dyDescent="0.25">
      <c r="A769" s="14"/>
      <c r="B769"/>
      <c r="C769" s="15"/>
    </row>
    <row r="770" spans="1:3" x14ac:dyDescent="0.25">
      <c r="A770" s="14"/>
      <c r="B770"/>
      <c r="C770" s="15"/>
    </row>
    <row r="771" spans="1:3" x14ac:dyDescent="0.25">
      <c r="A771" s="14"/>
      <c r="B771"/>
      <c r="C771" s="15"/>
    </row>
    <row r="772" spans="1:3" x14ac:dyDescent="0.25">
      <c r="A772" s="14"/>
      <c r="B772"/>
      <c r="C772" s="15"/>
    </row>
    <row r="773" spans="1:3" x14ac:dyDescent="0.25">
      <c r="A773" s="14"/>
      <c r="B773"/>
      <c r="C773" s="15"/>
    </row>
    <row r="774" spans="1:3" x14ac:dyDescent="0.25">
      <c r="A774" s="14"/>
      <c r="B774"/>
      <c r="C774" s="15"/>
    </row>
    <row r="775" spans="1:3" x14ac:dyDescent="0.25">
      <c r="A775" s="14"/>
      <c r="B775"/>
      <c r="C775" s="15"/>
    </row>
    <row r="776" spans="1:3" x14ac:dyDescent="0.25">
      <c r="A776" s="14"/>
      <c r="B776"/>
      <c r="C776" s="15"/>
    </row>
    <row r="777" spans="1:3" x14ac:dyDescent="0.25">
      <c r="A777" s="14"/>
      <c r="B777"/>
      <c r="C777" s="15"/>
    </row>
    <row r="778" spans="1:3" x14ac:dyDescent="0.25">
      <c r="A778" s="14"/>
      <c r="B778"/>
      <c r="C778" s="15"/>
    </row>
    <row r="779" spans="1:3" x14ac:dyDescent="0.25">
      <c r="A779" s="14"/>
      <c r="B779"/>
      <c r="C779" s="15"/>
    </row>
    <row r="780" spans="1:3" x14ac:dyDescent="0.25">
      <c r="A780" s="14"/>
      <c r="B780"/>
      <c r="C780" s="15"/>
    </row>
    <row r="781" spans="1:3" x14ac:dyDescent="0.25">
      <c r="A781" s="14"/>
      <c r="B781"/>
      <c r="C781" s="15"/>
    </row>
    <row r="782" spans="1:3" x14ac:dyDescent="0.25">
      <c r="A782" s="14"/>
      <c r="B782"/>
      <c r="C782" s="15"/>
    </row>
    <row r="783" spans="1:3" x14ac:dyDescent="0.25">
      <c r="A783" s="14"/>
      <c r="B783"/>
      <c r="C783" s="15"/>
    </row>
    <row r="784" spans="1:3" x14ac:dyDescent="0.25">
      <c r="A784" s="14"/>
      <c r="B784"/>
      <c r="C784" s="15"/>
    </row>
    <row r="785" spans="1:3" x14ac:dyDescent="0.25">
      <c r="A785" s="14"/>
      <c r="B785"/>
      <c r="C785" s="15"/>
    </row>
    <row r="786" spans="1:3" x14ac:dyDescent="0.25">
      <c r="A786" s="14"/>
      <c r="B786"/>
      <c r="C786" s="15"/>
    </row>
    <row r="787" spans="1:3" x14ac:dyDescent="0.25">
      <c r="A787" s="14"/>
      <c r="B787"/>
      <c r="C787" s="15"/>
    </row>
    <row r="788" spans="1:3" x14ac:dyDescent="0.25">
      <c r="A788" s="14"/>
      <c r="B788"/>
      <c r="C788" s="15"/>
    </row>
    <row r="789" spans="1:3" x14ac:dyDescent="0.25">
      <c r="A789" s="14"/>
      <c r="B789"/>
      <c r="C789" s="15"/>
    </row>
    <row r="790" spans="1:3" x14ac:dyDescent="0.25">
      <c r="A790" s="14"/>
      <c r="B790"/>
      <c r="C790" s="15"/>
    </row>
    <row r="791" spans="1:3" x14ac:dyDescent="0.25">
      <c r="A791" s="14"/>
      <c r="B791"/>
      <c r="C791" s="15"/>
    </row>
    <row r="792" spans="1:3" x14ac:dyDescent="0.25">
      <c r="A792" s="14"/>
      <c r="B792"/>
      <c r="C792" s="15"/>
    </row>
    <row r="793" spans="1:3" x14ac:dyDescent="0.25">
      <c r="A793" s="14"/>
      <c r="B793"/>
      <c r="C793" s="15"/>
    </row>
    <row r="794" spans="1:3" x14ac:dyDescent="0.25">
      <c r="A794" s="14"/>
      <c r="B794"/>
      <c r="C794" s="15"/>
    </row>
    <row r="795" spans="1:3" x14ac:dyDescent="0.25">
      <c r="A795" s="14"/>
      <c r="B795"/>
      <c r="C795" s="15"/>
    </row>
    <row r="796" spans="1:3" x14ac:dyDescent="0.25">
      <c r="A796" s="14"/>
      <c r="B796"/>
      <c r="C796" s="15"/>
    </row>
    <row r="797" spans="1:3" x14ac:dyDescent="0.25">
      <c r="A797" s="14"/>
      <c r="B797"/>
      <c r="C797" s="15"/>
    </row>
    <row r="798" spans="1:3" x14ac:dyDescent="0.25">
      <c r="A798" s="14"/>
      <c r="B798"/>
      <c r="C798" s="15"/>
    </row>
    <row r="799" spans="1:3" x14ac:dyDescent="0.25">
      <c r="A799" s="14"/>
      <c r="B799"/>
      <c r="C799" s="15"/>
    </row>
    <row r="800" spans="1:3" x14ac:dyDescent="0.25">
      <c r="A800" s="14"/>
      <c r="B800"/>
      <c r="C800" s="15"/>
    </row>
    <row r="801" spans="1:3" x14ac:dyDescent="0.25">
      <c r="A801" s="14"/>
      <c r="B801"/>
      <c r="C801" s="15"/>
    </row>
    <row r="802" spans="1:3" x14ac:dyDescent="0.25">
      <c r="A802" s="14"/>
      <c r="B802"/>
      <c r="C802" s="15"/>
    </row>
    <row r="803" spans="1:3" x14ac:dyDescent="0.25">
      <c r="A803" s="14"/>
      <c r="B803"/>
      <c r="C803" s="15"/>
    </row>
    <row r="804" spans="1:3" x14ac:dyDescent="0.25">
      <c r="A804" s="14"/>
      <c r="B804"/>
      <c r="C804" s="15"/>
    </row>
    <row r="805" spans="1:3" x14ac:dyDescent="0.25">
      <c r="A805" s="14"/>
      <c r="B805"/>
      <c r="C805" s="15"/>
    </row>
    <row r="806" spans="1:3" x14ac:dyDescent="0.25">
      <c r="A806" s="14"/>
      <c r="B806"/>
      <c r="C806" s="15"/>
    </row>
    <row r="807" spans="1:3" x14ac:dyDescent="0.25">
      <c r="A807" s="14"/>
      <c r="B807"/>
      <c r="C807" s="15"/>
    </row>
    <row r="808" spans="1:3" x14ac:dyDescent="0.25">
      <c r="A808" s="14"/>
      <c r="B808"/>
      <c r="C808" s="15"/>
    </row>
    <row r="809" spans="1:3" x14ac:dyDescent="0.25">
      <c r="A809" s="14"/>
      <c r="B809"/>
      <c r="C809" s="15"/>
    </row>
    <row r="810" spans="1:3" x14ac:dyDescent="0.25">
      <c r="A810" s="14"/>
      <c r="B810"/>
      <c r="C810" s="15"/>
    </row>
    <row r="811" spans="1:3" x14ac:dyDescent="0.25">
      <c r="A811" s="14"/>
      <c r="B811"/>
      <c r="C811" s="15"/>
    </row>
    <row r="812" spans="1:3" x14ac:dyDescent="0.25">
      <c r="A812" s="14"/>
      <c r="B812"/>
      <c r="C812" s="15"/>
    </row>
    <row r="813" spans="1:3" x14ac:dyDescent="0.25">
      <c r="A813" s="14"/>
      <c r="B813"/>
      <c r="C813" s="15"/>
    </row>
    <row r="814" spans="1:3" x14ac:dyDescent="0.25">
      <c r="A814" s="14"/>
      <c r="B814"/>
      <c r="C814" s="15"/>
    </row>
    <row r="815" spans="1:3" x14ac:dyDescent="0.25">
      <c r="A815" s="14"/>
      <c r="B815"/>
      <c r="C815" s="15"/>
    </row>
    <row r="816" spans="1:3" x14ac:dyDescent="0.25">
      <c r="A816" s="14"/>
      <c r="B816"/>
      <c r="C816" s="15"/>
    </row>
    <row r="817" spans="1:3" x14ac:dyDescent="0.25">
      <c r="A817" s="14"/>
      <c r="B817"/>
      <c r="C817" s="15"/>
    </row>
    <row r="818" spans="1:3" x14ac:dyDescent="0.25">
      <c r="A818" s="14"/>
      <c r="B818"/>
      <c r="C818" s="15"/>
    </row>
    <row r="819" spans="1:3" x14ac:dyDescent="0.25">
      <c r="A819" s="14"/>
      <c r="B819"/>
      <c r="C819" s="15"/>
    </row>
    <row r="820" spans="1:3" x14ac:dyDescent="0.25">
      <c r="A820" s="14"/>
      <c r="B820"/>
      <c r="C820" s="15"/>
    </row>
    <row r="821" spans="1:3" x14ac:dyDescent="0.25">
      <c r="A821" s="14"/>
      <c r="B821"/>
      <c r="C821" s="15"/>
    </row>
    <row r="822" spans="1:3" x14ac:dyDescent="0.25">
      <c r="A822" s="14"/>
      <c r="B822"/>
      <c r="C822" s="15"/>
    </row>
    <row r="823" spans="1:3" x14ac:dyDescent="0.25">
      <c r="A823" s="14"/>
      <c r="B823"/>
      <c r="C823" s="15"/>
    </row>
    <row r="824" spans="1:3" x14ac:dyDescent="0.25">
      <c r="A824" s="14"/>
      <c r="B824"/>
      <c r="C824" s="15"/>
    </row>
    <row r="825" spans="1:3" x14ac:dyDescent="0.25">
      <c r="A825" s="14"/>
      <c r="B825"/>
      <c r="C825" s="15"/>
    </row>
    <row r="826" spans="1:3" x14ac:dyDescent="0.25">
      <c r="A826" s="14"/>
      <c r="B826"/>
      <c r="C826" s="15"/>
    </row>
    <row r="827" spans="1:3" x14ac:dyDescent="0.25">
      <c r="A827" s="14"/>
      <c r="B827"/>
      <c r="C827" s="15"/>
    </row>
    <row r="828" spans="1:3" x14ac:dyDescent="0.25">
      <c r="A828" s="14"/>
      <c r="B828"/>
      <c r="C828" s="15"/>
    </row>
    <row r="829" spans="1:3" x14ac:dyDescent="0.25">
      <c r="A829" s="14"/>
      <c r="B829"/>
      <c r="C829" s="15"/>
    </row>
    <row r="830" spans="1:3" x14ac:dyDescent="0.25">
      <c r="A830" s="14"/>
      <c r="B830"/>
      <c r="C830" s="15"/>
    </row>
    <row r="831" spans="1:3" x14ac:dyDescent="0.25">
      <c r="A831" s="14"/>
      <c r="B831"/>
      <c r="C831" s="15"/>
    </row>
    <row r="832" spans="1:3" x14ac:dyDescent="0.25">
      <c r="A832" s="14"/>
      <c r="B832"/>
      <c r="C832" s="15"/>
    </row>
    <row r="833" spans="1:3" x14ac:dyDescent="0.25">
      <c r="A833" s="14"/>
      <c r="B833"/>
      <c r="C833" s="15"/>
    </row>
    <row r="834" spans="1:3" x14ac:dyDescent="0.25">
      <c r="A834" s="14"/>
      <c r="B834"/>
      <c r="C834" s="15"/>
    </row>
    <row r="835" spans="1:3" x14ac:dyDescent="0.25">
      <c r="A835" s="14"/>
      <c r="B835"/>
      <c r="C835" s="15"/>
    </row>
    <row r="836" spans="1:3" x14ac:dyDescent="0.25">
      <c r="A836" s="14"/>
      <c r="B836"/>
      <c r="C836" s="15"/>
    </row>
    <row r="837" spans="1:3" x14ac:dyDescent="0.25">
      <c r="A837" s="14"/>
      <c r="B837"/>
      <c r="C837" s="15"/>
    </row>
    <row r="838" spans="1:3" x14ac:dyDescent="0.25">
      <c r="A838" s="14"/>
      <c r="B838"/>
      <c r="C838" s="15"/>
    </row>
    <row r="839" spans="1:3" x14ac:dyDescent="0.25">
      <c r="A839" s="14"/>
      <c r="B839"/>
      <c r="C839" s="15"/>
    </row>
    <row r="840" spans="1:3" x14ac:dyDescent="0.25">
      <c r="A840" s="14"/>
      <c r="B840"/>
      <c r="C840" s="15"/>
    </row>
    <row r="841" spans="1:3" x14ac:dyDescent="0.25">
      <c r="A841" s="14"/>
      <c r="B841"/>
      <c r="C841" s="15"/>
    </row>
    <row r="842" spans="1:3" x14ac:dyDescent="0.25">
      <c r="A842" s="14"/>
      <c r="B842"/>
      <c r="C842" s="15"/>
    </row>
    <row r="843" spans="1:3" x14ac:dyDescent="0.25">
      <c r="A843" s="14"/>
      <c r="B843"/>
      <c r="C843" s="15"/>
    </row>
    <row r="844" spans="1:3" x14ac:dyDescent="0.25">
      <c r="A844" s="14"/>
      <c r="B844"/>
      <c r="C844" s="15"/>
    </row>
    <row r="845" spans="1:3" x14ac:dyDescent="0.25">
      <c r="A845" s="14"/>
      <c r="B845"/>
      <c r="C845" s="15"/>
    </row>
    <row r="846" spans="1:3" x14ac:dyDescent="0.25">
      <c r="A846" s="14"/>
      <c r="B846"/>
      <c r="C846" s="15"/>
    </row>
    <row r="847" spans="1:3" x14ac:dyDescent="0.25">
      <c r="A847" s="14"/>
      <c r="B847"/>
      <c r="C847" s="15"/>
    </row>
    <row r="848" spans="1:3" x14ac:dyDescent="0.25">
      <c r="A848" s="14"/>
      <c r="B848"/>
      <c r="C848" s="15"/>
    </row>
    <row r="849" spans="1:3" x14ac:dyDescent="0.25">
      <c r="A849" s="14"/>
      <c r="B849"/>
      <c r="C849" s="15"/>
    </row>
    <row r="850" spans="1:3" x14ac:dyDescent="0.25">
      <c r="A850" s="14"/>
      <c r="B850"/>
      <c r="C850" s="15"/>
    </row>
    <row r="851" spans="1:3" x14ac:dyDescent="0.25">
      <c r="A851" s="14"/>
      <c r="B851"/>
      <c r="C851" s="15"/>
    </row>
    <row r="852" spans="1:3" x14ac:dyDescent="0.25">
      <c r="A852" s="14"/>
      <c r="B852"/>
      <c r="C852" s="15"/>
    </row>
    <row r="853" spans="1:3" x14ac:dyDescent="0.25">
      <c r="A853" s="14"/>
      <c r="B853"/>
      <c r="C853" s="15"/>
    </row>
    <row r="854" spans="1:3" x14ac:dyDescent="0.25">
      <c r="A854" s="14"/>
      <c r="B854"/>
      <c r="C854" s="15"/>
    </row>
    <row r="855" spans="1:3" x14ac:dyDescent="0.25">
      <c r="A855" s="14"/>
      <c r="B855"/>
      <c r="C855" s="15"/>
    </row>
    <row r="856" spans="1:3" x14ac:dyDescent="0.25">
      <c r="A856" s="14"/>
      <c r="B856"/>
      <c r="C856" s="15"/>
    </row>
    <row r="857" spans="1:3" x14ac:dyDescent="0.25">
      <c r="A857" s="14"/>
      <c r="B857"/>
      <c r="C857" s="15"/>
    </row>
    <row r="858" spans="1:3" x14ac:dyDescent="0.25">
      <c r="A858" s="14"/>
      <c r="B858"/>
      <c r="C858" s="15"/>
    </row>
    <row r="859" spans="1:3" x14ac:dyDescent="0.25">
      <c r="A859" s="14"/>
      <c r="B859"/>
      <c r="C859" s="15"/>
    </row>
    <row r="860" spans="1:3" x14ac:dyDescent="0.25">
      <c r="A860" s="14"/>
      <c r="B860"/>
      <c r="C860" s="15"/>
    </row>
    <row r="861" spans="1:3" x14ac:dyDescent="0.25">
      <c r="A861" s="14"/>
      <c r="B861"/>
      <c r="C861" s="15"/>
    </row>
    <row r="862" spans="1:3" x14ac:dyDescent="0.25">
      <c r="A862" s="14"/>
      <c r="B862"/>
      <c r="C862" s="15"/>
    </row>
    <row r="863" spans="1:3" x14ac:dyDescent="0.25">
      <c r="A863" s="14"/>
      <c r="B863"/>
      <c r="C863" s="15"/>
    </row>
    <row r="864" spans="1:3" x14ac:dyDescent="0.25">
      <c r="A864" s="14"/>
      <c r="B864"/>
      <c r="C864" s="15"/>
    </row>
    <row r="865" spans="1:3" x14ac:dyDescent="0.25">
      <c r="A865" s="14"/>
      <c r="B865"/>
      <c r="C865" s="15"/>
    </row>
    <row r="866" spans="1:3" x14ac:dyDescent="0.25">
      <c r="A866" s="14"/>
      <c r="B866"/>
      <c r="C866" s="15"/>
    </row>
    <row r="867" spans="1:3" x14ac:dyDescent="0.25">
      <c r="A867" s="14"/>
      <c r="B867"/>
      <c r="C867" s="15"/>
    </row>
    <row r="868" spans="1:3" x14ac:dyDescent="0.25">
      <c r="A868" s="14"/>
      <c r="B868"/>
      <c r="C868" s="15"/>
    </row>
    <row r="869" spans="1:3" x14ac:dyDescent="0.25">
      <c r="A869" s="14"/>
      <c r="B869"/>
      <c r="C869" s="15"/>
    </row>
    <row r="870" spans="1:3" x14ac:dyDescent="0.25">
      <c r="A870" s="14"/>
      <c r="B870"/>
      <c r="C870" s="15"/>
    </row>
    <row r="871" spans="1:3" x14ac:dyDescent="0.25">
      <c r="A871" s="14"/>
      <c r="B871"/>
      <c r="C871" s="15"/>
    </row>
    <row r="872" spans="1:3" x14ac:dyDescent="0.25">
      <c r="A872" s="14"/>
      <c r="B872"/>
      <c r="C872" s="15"/>
    </row>
    <row r="873" spans="1:3" x14ac:dyDescent="0.25">
      <c r="A873" s="14"/>
      <c r="B873"/>
      <c r="C873" s="15"/>
    </row>
    <row r="874" spans="1:3" x14ac:dyDescent="0.25">
      <c r="A874" s="14"/>
      <c r="B874"/>
      <c r="C874" s="15"/>
    </row>
    <row r="875" spans="1:3" x14ac:dyDescent="0.25">
      <c r="A875" s="14"/>
      <c r="B875"/>
      <c r="C875" s="15"/>
    </row>
    <row r="876" spans="1:3" x14ac:dyDescent="0.25">
      <c r="A876" s="14"/>
      <c r="B876"/>
      <c r="C876" s="15"/>
    </row>
    <row r="877" spans="1:3" x14ac:dyDescent="0.25">
      <c r="A877" s="14"/>
      <c r="B877"/>
      <c r="C877" s="15"/>
    </row>
    <row r="878" spans="1:3" x14ac:dyDescent="0.25">
      <c r="A878" s="14"/>
      <c r="B878"/>
      <c r="C878" s="15"/>
    </row>
    <row r="879" spans="1:3" x14ac:dyDescent="0.25">
      <c r="A879" s="14"/>
      <c r="B879"/>
      <c r="C879" s="15"/>
    </row>
    <row r="880" spans="1:3" x14ac:dyDescent="0.25">
      <c r="A880" s="14"/>
      <c r="B880"/>
      <c r="C880" s="15"/>
    </row>
    <row r="881" spans="1:3" x14ac:dyDescent="0.25">
      <c r="A881" s="14"/>
      <c r="B881"/>
      <c r="C881" s="15"/>
    </row>
    <row r="882" spans="1:3" x14ac:dyDescent="0.25">
      <c r="A882" s="14"/>
      <c r="B882"/>
      <c r="C882" s="15"/>
    </row>
    <row r="883" spans="1:3" x14ac:dyDescent="0.25">
      <c r="A883" s="14"/>
      <c r="B883"/>
      <c r="C883" s="15"/>
    </row>
    <row r="884" spans="1:3" x14ac:dyDescent="0.25">
      <c r="A884" s="14"/>
      <c r="B884"/>
      <c r="C884" s="15"/>
    </row>
    <row r="885" spans="1:3" x14ac:dyDescent="0.25">
      <c r="A885" s="14"/>
      <c r="B885"/>
      <c r="C885" s="15"/>
    </row>
    <row r="886" spans="1:3" x14ac:dyDescent="0.25">
      <c r="A886" s="14"/>
      <c r="B886"/>
      <c r="C886" s="15"/>
    </row>
    <row r="887" spans="1:3" x14ac:dyDescent="0.25">
      <c r="A887" s="14"/>
      <c r="B887"/>
      <c r="C887" s="15"/>
    </row>
    <row r="888" spans="1:3" x14ac:dyDescent="0.25">
      <c r="A888" s="14"/>
      <c r="B888"/>
      <c r="C888" s="15"/>
    </row>
    <row r="889" spans="1:3" x14ac:dyDescent="0.25">
      <c r="A889" s="14"/>
      <c r="B889"/>
      <c r="C889" s="15"/>
    </row>
    <row r="890" spans="1:3" x14ac:dyDescent="0.25">
      <c r="A890" s="14"/>
      <c r="B890"/>
      <c r="C890" s="15"/>
    </row>
    <row r="891" spans="1:3" x14ac:dyDescent="0.25">
      <c r="A891" s="14"/>
      <c r="B891"/>
      <c r="C891" s="15"/>
    </row>
    <row r="892" spans="1:3" x14ac:dyDescent="0.25">
      <c r="A892" s="14"/>
      <c r="B892"/>
      <c r="C892" s="15"/>
    </row>
    <row r="893" spans="1:3" x14ac:dyDescent="0.25">
      <c r="A893" s="14"/>
      <c r="B893"/>
      <c r="C893" s="15"/>
    </row>
    <row r="894" spans="1:3" x14ac:dyDescent="0.25">
      <c r="A894" s="14"/>
      <c r="B894"/>
      <c r="C894" s="15"/>
    </row>
    <row r="895" spans="1:3" x14ac:dyDescent="0.25">
      <c r="A895" s="14"/>
      <c r="B895"/>
      <c r="C895" s="15"/>
    </row>
    <row r="896" spans="1:3" x14ac:dyDescent="0.25">
      <c r="A896" s="14"/>
      <c r="B896"/>
      <c r="C896" s="15"/>
    </row>
    <row r="897" spans="1:3" x14ac:dyDescent="0.25">
      <c r="A897" s="14"/>
      <c r="B897"/>
      <c r="C897" s="15"/>
    </row>
    <row r="898" spans="1:3" x14ac:dyDescent="0.25">
      <c r="A898" s="14"/>
      <c r="B898"/>
      <c r="C898" s="15"/>
    </row>
    <row r="899" spans="1:3" x14ac:dyDescent="0.25">
      <c r="A899" s="14"/>
      <c r="B899"/>
      <c r="C899" s="15"/>
    </row>
    <row r="900" spans="1:3" x14ac:dyDescent="0.25">
      <c r="A900" s="14"/>
      <c r="B900"/>
      <c r="C900" s="15"/>
    </row>
    <row r="901" spans="1:3" x14ac:dyDescent="0.25">
      <c r="A901" s="14"/>
      <c r="B901"/>
      <c r="C901" s="15"/>
    </row>
    <row r="902" spans="1:3" x14ac:dyDescent="0.25">
      <c r="A902" s="14"/>
      <c r="B902"/>
      <c r="C902" s="15"/>
    </row>
    <row r="903" spans="1:3" x14ac:dyDescent="0.25">
      <c r="A903" s="14"/>
      <c r="B903"/>
      <c r="C903" s="15"/>
    </row>
    <row r="904" spans="1:3" x14ac:dyDescent="0.25">
      <c r="A904" s="14"/>
      <c r="B904"/>
      <c r="C904" s="15"/>
    </row>
    <row r="905" spans="1:3" x14ac:dyDescent="0.25">
      <c r="A905" s="14"/>
      <c r="B905"/>
      <c r="C905" s="15"/>
    </row>
    <row r="906" spans="1:3" x14ac:dyDescent="0.25">
      <c r="A906" s="14"/>
      <c r="B906"/>
      <c r="C906" s="15"/>
    </row>
    <row r="907" spans="1:3" x14ac:dyDescent="0.25">
      <c r="A907" s="14"/>
      <c r="B907"/>
      <c r="C907" s="15"/>
    </row>
    <row r="908" spans="1:3" x14ac:dyDescent="0.25">
      <c r="A908" s="14"/>
      <c r="B908"/>
      <c r="C908" s="15"/>
    </row>
    <row r="909" spans="1:3" x14ac:dyDescent="0.25">
      <c r="A909" s="14"/>
      <c r="B909"/>
      <c r="C909" s="15"/>
    </row>
    <row r="910" spans="1:3" x14ac:dyDescent="0.25">
      <c r="A910" s="14"/>
      <c r="B910"/>
      <c r="C910" s="15"/>
    </row>
    <row r="911" spans="1:3" x14ac:dyDescent="0.25">
      <c r="A911" s="14"/>
      <c r="B911"/>
      <c r="C911" s="15"/>
    </row>
    <row r="912" spans="1:3" x14ac:dyDescent="0.25">
      <c r="A912" s="14"/>
      <c r="B912"/>
      <c r="C912" s="15"/>
    </row>
    <row r="913" spans="1:3" x14ac:dyDescent="0.25">
      <c r="A913" s="14"/>
      <c r="B913"/>
      <c r="C913" s="15"/>
    </row>
    <row r="914" spans="1:3" x14ac:dyDescent="0.25">
      <c r="A914" s="14"/>
      <c r="B914"/>
      <c r="C914" s="15"/>
    </row>
    <row r="915" spans="1:3" x14ac:dyDescent="0.25">
      <c r="A915" s="14"/>
      <c r="B915"/>
      <c r="C915" s="15"/>
    </row>
    <row r="916" spans="1:3" x14ac:dyDescent="0.25">
      <c r="A916" s="14"/>
      <c r="B916"/>
      <c r="C916" s="15"/>
    </row>
    <row r="917" spans="1:3" x14ac:dyDescent="0.25">
      <c r="A917" s="14"/>
      <c r="B917"/>
      <c r="C917" s="15"/>
    </row>
    <row r="918" spans="1:3" x14ac:dyDescent="0.25">
      <c r="A918" s="14"/>
      <c r="B918"/>
      <c r="C918" s="15"/>
    </row>
    <row r="919" spans="1:3" x14ac:dyDescent="0.25">
      <c r="A919" s="14"/>
      <c r="B919"/>
      <c r="C919" s="15"/>
    </row>
    <row r="920" spans="1:3" x14ac:dyDescent="0.25">
      <c r="A920" s="14"/>
      <c r="B920"/>
      <c r="C920" s="15"/>
    </row>
    <row r="921" spans="1:3" x14ac:dyDescent="0.25">
      <c r="A921" s="14"/>
      <c r="B921"/>
      <c r="C921" s="15"/>
    </row>
    <row r="922" spans="1:3" x14ac:dyDescent="0.25">
      <c r="A922" s="14"/>
      <c r="B922"/>
      <c r="C922" s="15"/>
    </row>
    <row r="923" spans="1:3" x14ac:dyDescent="0.25">
      <c r="A923" s="14"/>
      <c r="B923"/>
      <c r="C923" s="15"/>
    </row>
    <row r="924" spans="1:3" x14ac:dyDescent="0.25">
      <c r="A924" s="14"/>
      <c r="B924"/>
      <c r="C924" s="15"/>
    </row>
    <row r="925" spans="1:3" x14ac:dyDescent="0.25">
      <c r="A925" s="14"/>
      <c r="B925"/>
      <c r="C925" s="15"/>
    </row>
    <row r="926" spans="1:3" x14ac:dyDescent="0.25">
      <c r="A926" s="14"/>
      <c r="B926"/>
      <c r="C926" s="15"/>
    </row>
    <row r="927" spans="1:3" x14ac:dyDescent="0.25">
      <c r="A927" s="14"/>
      <c r="B927"/>
      <c r="C927" s="15"/>
    </row>
    <row r="928" spans="1:3" x14ac:dyDescent="0.25">
      <c r="A928" s="14"/>
      <c r="B928"/>
      <c r="C928" s="15"/>
    </row>
    <row r="929" spans="1:3" x14ac:dyDescent="0.25">
      <c r="A929" s="14"/>
      <c r="B929"/>
      <c r="C929" s="15"/>
    </row>
    <row r="930" spans="1:3" x14ac:dyDescent="0.25">
      <c r="A930" s="14"/>
      <c r="B930"/>
      <c r="C930" s="15"/>
    </row>
    <row r="931" spans="1:3" x14ac:dyDescent="0.25">
      <c r="A931" s="14"/>
      <c r="B931"/>
      <c r="C931" s="15"/>
    </row>
    <row r="932" spans="1:3" x14ac:dyDescent="0.25">
      <c r="A932" s="14"/>
      <c r="B932"/>
      <c r="C932" s="15"/>
    </row>
    <row r="933" spans="1:3" x14ac:dyDescent="0.25">
      <c r="A933" s="14"/>
      <c r="B933"/>
      <c r="C933" s="15"/>
    </row>
    <row r="934" spans="1:3" x14ac:dyDescent="0.25">
      <c r="A934" s="14"/>
      <c r="B934"/>
      <c r="C934" s="15"/>
    </row>
    <row r="935" spans="1:3" x14ac:dyDescent="0.25">
      <c r="A935" s="14"/>
      <c r="B935"/>
      <c r="C935" s="15"/>
    </row>
    <row r="936" spans="1:3" x14ac:dyDescent="0.25">
      <c r="A936" s="14"/>
      <c r="B936"/>
      <c r="C936" s="15"/>
    </row>
    <row r="937" spans="1:3" x14ac:dyDescent="0.25">
      <c r="A937" s="14"/>
      <c r="B937"/>
      <c r="C937" s="15"/>
    </row>
    <row r="938" spans="1:3" x14ac:dyDescent="0.25">
      <c r="A938" s="14"/>
      <c r="B938"/>
      <c r="C938" s="15"/>
    </row>
    <row r="939" spans="1:3" x14ac:dyDescent="0.25">
      <c r="A939" s="14"/>
      <c r="B939"/>
      <c r="C939" s="15"/>
    </row>
    <row r="940" spans="1:3" x14ac:dyDescent="0.25">
      <c r="A940" s="14"/>
      <c r="B940"/>
      <c r="C940" s="15"/>
    </row>
    <row r="941" spans="1:3" x14ac:dyDescent="0.25">
      <c r="A941" s="14"/>
      <c r="B941"/>
      <c r="C941" s="15"/>
    </row>
  </sheetData>
  <mergeCells count="3">
    <mergeCell ref="A1:C1"/>
    <mergeCell ref="A31:C31"/>
    <mergeCell ref="A203:C2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gudlasur</cp:lastModifiedBy>
  <dcterms:created xsi:type="dcterms:W3CDTF">2017-08-09T06:14:34Z</dcterms:created>
  <dcterms:modified xsi:type="dcterms:W3CDTF">2017-10-13T09:43:50Z</dcterms:modified>
</cp:coreProperties>
</file>