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ccounts\REPORTS\SEBI-Top 10 Holding and Sector Report\2018-19\Dec 2018\"/>
    </mc:Choice>
  </mc:AlternateContent>
  <bookViews>
    <workbookView xWindow="0" yWindow="0" windowWidth="14370" windowHeight="9000"/>
  </bookViews>
  <sheets>
    <sheet name="Top 10 Issuer" sheetId="2" r:id="rId1"/>
    <sheet name="Sector Allocation" sheetId="1" r:id="rId2"/>
  </sheets>
  <definedNames>
    <definedName name="_xlnm._FilterDatabase" localSheetId="1" hidden="1">'Sector Allocation'!#REF!</definedName>
    <definedName name="_xlnm._FilterDatabase" localSheetId="0" hidden="1">'Top 10 Issuer'!$A$2:$C$1098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26" i="1" l="1"/>
  <c r="B1017" i="1"/>
  <c r="B1006" i="1"/>
  <c r="B993" i="1"/>
  <c r="B979" i="1"/>
  <c r="B965" i="1"/>
  <c r="B953" i="1"/>
  <c r="B938" i="1"/>
  <c r="B927" i="1"/>
  <c r="B916" i="1"/>
  <c r="B903" i="1"/>
  <c r="B891" i="1"/>
  <c r="B879" i="1"/>
  <c r="B868" i="1"/>
  <c r="B857" i="1"/>
  <c r="B846" i="1"/>
  <c r="B836" i="1"/>
  <c r="B826" i="1"/>
  <c r="B819" i="1"/>
  <c r="B808" i="1"/>
  <c r="B784" i="1"/>
  <c r="B773" i="1"/>
  <c r="B761" i="1"/>
  <c r="B735" i="1"/>
  <c r="B724" i="1"/>
  <c r="B713" i="1"/>
  <c r="B689" i="1"/>
  <c r="B667" i="1"/>
  <c r="B657" i="1"/>
  <c r="B647" i="1"/>
  <c r="B637" i="1"/>
  <c r="B627" i="1"/>
  <c r="B617" i="1"/>
  <c r="B595" i="1"/>
  <c r="B580" i="1"/>
  <c r="B567" i="1"/>
  <c r="B554" i="1"/>
  <c r="B543" i="1"/>
  <c r="B515" i="1"/>
  <c r="B502" i="1"/>
  <c r="B493" i="1"/>
  <c r="B479" i="1"/>
  <c r="B455" i="1"/>
  <c r="B448" i="1"/>
  <c r="B441" i="1"/>
  <c r="B415" i="1"/>
  <c r="B401" i="1"/>
  <c r="B394" i="1"/>
  <c r="B373" i="1"/>
  <c r="B366" i="1"/>
  <c r="B359" i="1"/>
  <c r="B352" i="1"/>
  <c r="B330" i="1"/>
  <c r="B310" i="1"/>
  <c r="B295" i="1"/>
  <c r="B283" i="1"/>
  <c r="B267" i="1"/>
  <c r="B251" i="1"/>
  <c r="B241" i="1"/>
  <c r="B218" i="1"/>
  <c r="B204" i="1"/>
  <c r="B196" i="1"/>
  <c r="B170" i="1"/>
  <c r="B144" i="1"/>
  <c r="B137" i="1"/>
  <c r="B114" i="1"/>
  <c r="B94" i="1"/>
  <c r="B70" i="1"/>
  <c r="B45" i="1"/>
  <c r="B23" i="1"/>
</calcChain>
</file>

<file path=xl/sharedStrings.xml><?xml version="1.0" encoding="utf-8"?>
<sst xmlns="http://schemas.openxmlformats.org/spreadsheetml/2006/main" count="1723" uniqueCount="320">
  <si>
    <t>DSP Equity Fund</t>
  </si>
  <si>
    <t>Sector</t>
  </si>
  <si>
    <t>% of Scheme</t>
  </si>
  <si>
    <t>CONSUMER GOODS</t>
  </si>
  <si>
    <t>Banks - Private</t>
  </si>
  <si>
    <t>NBFC-OFI</t>
  </si>
  <si>
    <t>PHARMA</t>
  </si>
  <si>
    <t>CONSTRUCTION</t>
  </si>
  <si>
    <t>IT</t>
  </si>
  <si>
    <t>AUTOMOBILE</t>
  </si>
  <si>
    <t>CEMENT &amp; CEMENT PRODUCTS</t>
  </si>
  <si>
    <t>TREPS / Reverse Repo</t>
  </si>
  <si>
    <t>Housing Finance</t>
  </si>
  <si>
    <t>INDUSTRIAL MANUFACTURING</t>
  </si>
  <si>
    <t>TEXTILES</t>
  </si>
  <si>
    <t>SERVICES</t>
  </si>
  <si>
    <t>TELECOM</t>
  </si>
  <si>
    <t>ENERGY</t>
  </si>
  <si>
    <t>METALS</t>
  </si>
  <si>
    <t>CHEMICALS</t>
  </si>
  <si>
    <t>INDEX OPTION</t>
  </si>
  <si>
    <t>MEDIA &amp; ENTERTAINMENT</t>
  </si>
  <si>
    <t>Net Receivables/Payables</t>
  </si>
  <si>
    <t>Grand Total</t>
  </si>
  <si>
    <t>Banks - PSU</t>
  </si>
  <si>
    <t>DSP Equity Opportunities Fund</t>
  </si>
  <si>
    <t>FERTILISERS &amp; PESTICIDES</t>
  </si>
  <si>
    <t>FINANCIAL SERVICES</t>
  </si>
  <si>
    <t>DSP Midcap Fund</t>
  </si>
  <si>
    <t>DSP Top 100 Equity Fund</t>
  </si>
  <si>
    <t>DSP Tax Saver Fund</t>
  </si>
  <si>
    <t>DSP World Agriculture Fund</t>
  </si>
  <si>
    <t>Mutual Fund</t>
  </si>
  <si>
    <t>DSP Small Cap Fund</t>
  </si>
  <si>
    <t>HEALTHCARE SERVICES</t>
  </si>
  <si>
    <t>DSP Equity &amp; Bond Fund</t>
  </si>
  <si>
    <t>PFI</t>
  </si>
  <si>
    <t>G-Sec</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</si>
  <si>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</si>
  <si>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</si>
  <si>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</si>
  <si>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</si>
  <si>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</si>
  <si>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</si>
  <si>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</si>
  <si>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</si>
  <si>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</si>
  <si>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</si>
  <si>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T-Bill</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</si>
  <si>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</si>
  <si>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</si>
  <si>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</si>
  <si>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</si>
  <si>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</si>
  <si>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</si>
  <si>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</si>
  <si>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</si>
  <si>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</si>
  <si>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DSP 3 Year Close Ended Equity Fund (Maturity Date 4-Jan-2021)</t>
  </si>
  <si>
    <t>DSP Low Duration Fund</t>
  </si>
  <si>
    <t>DSP FMP - Series 192 - 36M</t>
  </si>
  <si>
    <t>DSP FMP - Series 195 - 36M</t>
  </si>
  <si>
    <t>DSP Equity Savings Fund</t>
  </si>
  <si>
    <t>DSP Dual Advantage Fund - Series 44 - 39M</t>
  </si>
  <si>
    <t>DSP Dual Advantage Fund - Series 45 - 38M</t>
  </si>
  <si>
    <t>DSP Dual Advantage Fund - Series 46 - 36M</t>
  </si>
  <si>
    <t>DSP FMP - Series 196 - 37M</t>
  </si>
  <si>
    <t>DSP Dual Advantage Fund - Series 49 - 42M</t>
  </si>
  <si>
    <t>DSP FMP - Series 204 - 37M</t>
  </si>
  <si>
    <t>DSP FMP - Series 205 - 37M</t>
  </si>
  <si>
    <t>DSP FMP - Series 209 - 37M</t>
  </si>
  <si>
    <t>DSP FMP - Series 210 - 36M</t>
  </si>
  <si>
    <t>DSP FMP - Series 211 - 38M</t>
  </si>
  <si>
    <t>DSP Equal Nifty 50 Fund</t>
  </si>
  <si>
    <t>DSP A.C.E. Fund (Analyst’s Conviction Equalized) - Series 1</t>
  </si>
  <si>
    <t>DSP FMP - Series 217 - 40M</t>
  </si>
  <si>
    <t>DSP FMP - Series 218 - 40M</t>
  </si>
  <si>
    <t>DSP Arbitrage Fund</t>
  </si>
  <si>
    <t>DSP FMP - Series 219 - 40M</t>
  </si>
  <si>
    <t>DSP FMP - Series 220 - 40M</t>
  </si>
  <si>
    <t>DSP A.C.E. Fund (Analyst’s Conviction Equalized) - Series 2</t>
  </si>
  <si>
    <t>DSP FMP - Series 221 - 40M</t>
  </si>
  <si>
    <t>DSP Liquid ETF</t>
  </si>
  <si>
    <t>DSP FMP - Series 223 - 39M</t>
  </si>
  <si>
    <t>DSP FMP - Series 224 - 39M</t>
  </si>
  <si>
    <t>DSP FMP - Series 226 - 39M</t>
  </si>
  <si>
    <t>DSP FMP - Series 227 - 39M</t>
  </si>
  <si>
    <t>DSP FMP - Series 230 - 9M</t>
  </si>
  <si>
    <t>DSP FMP - Series 232 - 36M</t>
  </si>
  <si>
    <t>DSP FMP - Series 233 - 36M</t>
  </si>
  <si>
    <t>DSP FMP - Series 235 - 36M</t>
  </si>
  <si>
    <t>DSP FMP - Series 236 - 36M</t>
  </si>
  <si>
    <t>DSP FMP - Series 237 - 36M</t>
  </si>
  <si>
    <t>DSP FMP - Series 238 - 36M</t>
  </si>
  <si>
    <t>DSP FMP - Series 239 - 36M</t>
  </si>
  <si>
    <t>DSP FMP - Series 241 - 36M</t>
  </si>
  <si>
    <t>DSP FMP - Series 243 - 36M</t>
  </si>
  <si>
    <t>DSP Corporate Bond Fund</t>
  </si>
  <si>
    <t>DSP FMP - Series 244 - 36M</t>
  </si>
  <si>
    <t>Cash Margin</t>
  </si>
  <si>
    <t>^The term “Flexible” in the name of the Scheme signifies that the Investment Manager of the Underlying Fund can invest either in growth or value investment characteristic securities placing an emphasis as the market outlook warrants.</t>
  </si>
  <si>
    <t>Name of the Scheme</t>
  </si>
  <si>
    <t>Name of the issuer</t>
  </si>
  <si>
    <t>HDFC Bank Limited</t>
  </si>
  <si>
    <t>RBL Bank Limited</t>
  </si>
  <si>
    <t>Bajaj Finance Limited</t>
  </si>
  <si>
    <t>Shriram Transport Finance Company Limited</t>
  </si>
  <si>
    <t>Reliance Industries Limited</t>
  </si>
  <si>
    <t>Clearing Corporation of India Ltd.</t>
  </si>
  <si>
    <t>India Grid Trust</t>
  </si>
  <si>
    <t>IRB InvIT Fund</t>
  </si>
  <si>
    <t>State Bank of India</t>
  </si>
  <si>
    <t>LIC Housing Finance Limited</t>
  </si>
  <si>
    <t>BlackRock Global Funds</t>
  </si>
  <si>
    <t>SBI Cards &amp; Payment Services Private Limited</t>
  </si>
  <si>
    <t>Housing Development Finance Corporation Limited</t>
  </si>
  <si>
    <t>Adani Transmission Limited</t>
  </si>
  <si>
    <t>ICICI Bank Limited</t>
  </si>
  <si>
    <t>Bharti Airtel Limited</t>
  </si>
  <si>
    <t>Shree Cement Limited</t>
  </si>
  <si>
    <t>Tata Consultancy Services Limited</t>
  </si>
  <si>
    <t>Larsen &amp; Toubro Limited</t>
  </si>
  <si>
    <t>Bajaj Finserv Limited</t>
  </si>
  <si>
    <t>UltraTech Cement Limited</t>
  </si>
  <si>
    <t>Maruti Suzuki India Limited</t>
  </si>
  <si>
    <t>ITC Limited</t>
  </si>
  <si>
    <t>IndusInd Bank Limited</t>
  </si>
  <si>
    <t>Kotak Mahindra Bank Limited</t>
  </si>
  <si>
    <t>Bharat Financial Inclusion Limited</t>
  </si>
  <si>
    <t>HCL Technologies Limited</t>
  </si>
  <si>
    <t>Infosys Limited</t>
  </si>
  <si>
    <t>ACC Limited</t>
  </si>
  <si>
    <t>NTPC Limited</t>
  </si>
  <si>
    <t>Ashoka Buildcon Limited</t>
  </si>
  <si>
    <t>KNR Constructions Limited</t>
  </si>
  <si>
    <t>Exide Industries Limited</t>
  </si>
  <si>
    <t>SRF Limited</t>
  </si>
  <si>
    <t>Supreme Industries Limited</t>
  </si>
  <si>
    <t>City Union Bank Limited</t>
  </si>
  <si>
    <t>IPCA Laboratories Limited</t>
  </si>
  <si>
    <t>Divi's Laboratories Limited</t>
  </si>
  <si>
    <t>Coal India Limited</t>
  </si>
  <si>
    <t>Bharat Petroleum Corporation Limited</t>
  </si>
  <si>
    <t>Petronet LNG Limited</t>
  </si>
  <si>
    <t>Hindalco Industries Limited</t>
  </si>
  <si>
    <t>Hindustan Petroleum Corporation Limited</t>
  </si>
  <si>
    <t>Indian Oil Corporation Limited</t>
  </si>
  <si>
    <t>Atul Limited</t>
  </si>
  <si>
    <t>Aarti Industries Limited</t>
  </si>
  <si>
    <t>DCB Bank Limited</t>
  </si>
  <si>
    <t>K.P.R. Mill Limited</t>
  </si>
  <si>
    <t>Finolex Cables Limited</t>
  </si>
  <si>
    <t>Welspun India Limited</t>
  </si>
  <si>
    <t>Tech Mahindra Limited</t>
  </si>
  <si>
    <t>Government of India</t>
  </si>
  <si>
    <t>REC Limited</t>
  </si>
  <si>
    <t>National Highways Authority of India</t>
  </si>
  <si>
    <t>Indian Railway Finance Corporation Limited</t>
  </si>
  <si>
    <t>National Bank for Agriculture and Rural Development</t>
  </si>
  <si>
    <t>Small Industries Development Bank of India</t>
  </si>
  <si>
    <t>Fullerton India Home Finance Company Limited</t>
  </si>
  <si>
    <t>Dewan Housing Finance Corporation Limited</t>
  </si>
  <si>
    <t>PNB Housing Finance Limited</t>
  </si>
  <si>
    <t>KKR India Financial Services Private Limited</t>
  </si>
  <si>
    <t>U.P. Power Corporation Limited</t>
  </si>
  <si>
    <t>Piramal Enterprises Limited</t>
  </si>
  <si>
    <t>Rent-A-Device Trust</t>
  </si>
  <si>
    <t>Aspire Home Finance Corporation Limited</t>
  </si>
  <si>
    <t>Jana Small Finance Bank Limited</t>
  </si>
  <si>
    <t>Oriental Nagpur Betul Highway Limited</t>
  </si>
  <si>
    <t>Nayara Energy Limited</t>
  </si>
  <si>
    <t>Vijaya Bank</t>
  </si>
  <si>
    <t>Axis Bank Limited</t>
  </si>
  <si>
    <t>Vedanta Limited</t>
  </si>
  <si>
    <t>Reliance Retail Limited</t>
  </si>
  <si>
    <t>Tata Motors Limited</t>
  </si>
  <si>
    <t>Indostar Capital Finance Limited</t>
  </si>
  <si>
    <t>Power Finance Corporation Limited</t>
  </si>
  <si>
    <t>Indiabulls Housing Finance Limited</t>
  </si>
  <si>
    <t>JM Financial Credit Solutions Limited</t>
  </si>
  <si>
    <t>ECL Finance Limited</t>
  </si>
  <si>
    <t>Shriram City Union Finance Limited</t>
  </si>
  <si>
    <t>Export-Import Bank of India</t>
  </si>
  <si>
    <t>Bharti Telecom Limited</t>
  </si>
  <si>
    <t>Edelweiss Commodities Services Limited</t>
  </si>
  <si>
    <t>JM Financial Capital Limited</t>
  </si>
  <si>
    <t>L &amp; T Finance Limited</t>
  </si>
  <si>
    <t>Reliance Jio Infocomm Limited</t>
  </si>
  <si>
    <t>Mahindra &amp; Mahindra Financial Services Limited</t>
  </si>
  <si>
    <t>Cholamandalam Investment and Finance Company Limited</t>
  </si>
  <si>
    <t>DSP  FMP - Series 192 - 36M</t>
  </si>
  <si>
    <t>DSP  FMP - Series 195 - 36M</t>
  </si>
  <si>
    <t>Galina Consultancy Services Private Limited</t>
  </si>
  <si>
    <t>ONGC Mangalore Petrochemicals Limited</t>
  </si>
  <si>
    <t>Shapoorji Pallonji Energy (Gujarat) Private Limited</t>
  </si>
  <si>
    <t>DSP  3 Year Close Ended Equity Fund (Maturity Date 4-Jan-2021)</t>
  </si>
  <si>
    <t>ICICI Lombard General Insurance Company Limited</t>
  </si>
  <si>
    <t>SBI Life Insurance Company Limited</t>
  </si>
  <si>
    <t>DSP  Dual Advantage Fund - Series 44 - 39M</t>
  </si>
  <si>
    <t>NIFTY Index</t>
  </si>
  <si>
    <t>CLP Wind Farms (India) Private Limited</t>
  </si>
  <si>
    <t>DSP  Dual Advantage Fund - Series 45 - 38M</t>
  </si>
  <si>
    <t>DSP  FMP - Series 196 - 37M</t>
  </si>
  <si>
    <t>Crompton Greaves Consumer Electricals Limited</t>
  </si>
  <si>
    <t>IIFL Home Finance Limited</t>
  </si>
  <si>
    <t>Forbes &amp; Company Ltd.</t>
  </si>
  <si>
    <t>High Point Properties Private Limited</t>
  </si>
  <si>
    <t>DSP  Dual Advantage Fund - Series 46 - 36M</t>
  </si>
  <si>
    <t>DSP  Dual Advantage Fund - Series 49- 42M</t>
  </si>
  <si>
    <t>NHPC Limited</t>
  </si>
  <si>
    <t>DSP  FMP -  Series 204- 37M</t>
  </si>
  <si>
    <t>Housing &amp; Urban Development Corporation Limited</t>
  </si>
  <si>
    <t>DSP  FMP -  Series 205- 37M</t>
  </si>
  <si>
    <t>HDB Financial Services Limited</t>
  </si>
  <si>
    <t>DSP  FMP -  Series 209- 37M</t>
  </si>
  <si>
    <t>DSP  FMP -  Series 210- 36M</t>
  </si>
  <si>
    <t>DSP  FMP -  Series 211- 38M</t>
  </si>
  <si>
    <t xml:space="preserve">DSP  Equal Nifty 50 Fund </t>
  </si>
  <si>
    <t>Titan Company Limited</t>
  </si>
  <si>
    <t>Zee Entertainment Enterprises Limited</t>
  </si>
  <si>
    <t>Dr. Reddy's Laboratories Limited</t>
  </si>
  <si>
    <t>DSP  A.C.E. Fund (Analyst’s Conviction Equalized)  - Series 1</t>
  </si>
  <si>
    <t>DSP  FMP -  Series 217- 40M</t>
  </si>
  <si>
    <t>Axis Finance Limited</t>
  </si>
  <si>
    <t>Bajaj Housing Finance Limited</t>
  </si>
  <si>
    <t>Power Grid Corporation of India Limited</t>
  </si>
  <si>
    <t>Jamnagar Utilities &amp; Power Private Limited</t>
  </si>
  <si>
    <t>DSP  FMP -  Series 218- 40M</t>
  </si>
  <si>
    <t>DSP  Arbitrage Fund</t>
  </si>
  <si>
    <t>Tata Capital Housing Finance Limited</t>
  </si>
  <si>
    <t>IDFC Bank Limited</t>
  </si>
  <si>
    <t xml:space="preserve">DSP  FMP Series 219 - 40M </t>
  </si>
  <si>
    <t xml:space="preserve">DSP  FMP Series 220 - 40M </t>
  </si>
  <si>
    <t>Kotak Mahindra Prime Limited</t>
  </si>
  <si>
    <t xml:space="preserve">DSP  FMP Series 221 - 40M </t>
  </si>
  <si>
    <t>DSP  Liquid ETF</t>
  </si>
  <si>
    <t xml:space="preserve">DSP  FMP Series 223 - 39M </t>
  </si>
  <si>
    <t xml:space="preserve">DSP  FMP Series 224 - 39M </t>
  </si>
  <si>
    <t>ICICI Home Finance Company Limited</t>
  </si>
  <si>
    <t xml:space="preserve">DSP  FMP Series 226 - 39M </t>
  </si>
  <si>
    <t xml:space="preserve">DSP  FMP Series 227 - 39M </t>
  </si>
  <si>
    <t>DSP  A.C.E. Fund (Analyst’s Conviction Equalized)  - Series 2</t>
  </si>
  <si>
    <t xml:space="preserve">DSP  FMP Series 230 - 9M </t>
  </si>
  <si>
    <t>IIFL Wealth Finance Limited</t>
  </si>
  <si>
    <t>Network18 Media &amp; Investments Limited</t>
  </si>
  <si>
    <t>TV18 Broadcast Limited</t>
  </si>
  <si>
    <t xml:space="preserve">DSP  FMP Series 232 - 36M </t>
  </si>
  <si>
    <t>Bennett Coleman And Company Limited</t>
  </si>
  <si>
    <t xml:space="preserve">DSP  FMP Series 233 - 36M </t>
  </si>
  <si>
    <t xml:space="preserve">DSP  FMP Series 235 - 36M </t>
  </si>
  <si>
    <t xml:space="preserve">DSP  FMP Series 236 - 36M </t>
  </si>
  <si>
    <t xml:space="preserve">DSP  FMP Series 237 - 36M </t>
  </si>
  <si>
    <t xml:space="preserve">DSP  FMP Series 238 - 36M </t>
  </si>
  <si>
    <t>Muthoot Finance Limited</t>
  </si>
  <si>
    <t>Sunny View Estates Private Limited</t>
  </si>
  <si>
    <t>S. D. Corporation Private Limited</t>
  </si>
  <si>
    <t xml:space="preserve">DSP  FMP Series 239 - 36M </t>
  </si>
  <si>
    <t xml:space="preserve">DSP  FMP Series 241 - 36M </t>
  </si>
  <si>
    <t>Talwandi Sabo Power Ltd</t>
  </si>
  <si>
    <t>DSP  BlackRock FMP Series 243 - 36M</t>
  </si>
  <si>
    <t xml:space="preserve">DSP  FMP Series 244 - 36M </t>
  </si>
  <si>
    <t>DSP  Equity Savings Fund</t>
  </si>
  <si>
    <t>DSP  World Agriculture Fund</t>
  </si>
  <si>
    <t>DSP  World Mining Fund</t>
  </si>
  <si>
    <t>DSP  World Energy Fund</t>
  </si>
  <si>
    <t>DSP  World Gold Fund</t>
  </si>
  <si>
    <t>DSP  Global Allocation Fund</t>
  </si>
  <si>
    <t>DSP  US Flexible^Equity Fund</t>
  </si>
  <si>
    <t>DSP  Dynamic Asset Allocation Fund</t>
  </si>
  <si>
    <t>DSP  Equity Fund</t>
  </si>
  <si>
    <t>DSP  Top 100 Equity Fund</t>
  </si>
  <si>
    <t>DSP  Equity Opportunities Fund</t>
  </si>
  <si>
    <t>DSP  Mid Cap Fund</t>
  </si>
  <si>
    <t>DSP  Natural Resources and New Energy Fund</t>
  </si>
  <si>
    <t>DSP  Small Cap Fund</t>
  </si>
  <si>
    <t>DSP  Focus Fund</t>
  </si>
  <si>
    <t>DSP  Tax Saver Fund</t>
  </si>
  <si>
    <t>DSP  Equity &amp; Bond Fund</t>
  </si>
  <si>
    <t>DSP  Banking &amp; PSU Debt Fund</t>
  </si>
  <si>
    <t>DSP  Bond Fund</t>
  </si>
  <si>
    <t>DSP  10Y G-Sec Fund</t>
  </si>
  <si>
    <t>DSP  Credit Risk Fund</t>
  </si>
  <si>
    <t>DSP  Liquidity Fund</t>
  </si>
  <si>
    <t>DSP  Regular Savings Fund</t>
  </si>
  <si>
    <t>DSP  Short Term Fund</t>
  </si>
  <si>
    <t>DSP  Strategic Bond Fund</t>
  </si>
  <si>
    <t>DSP  Savings Fund</t>
  </si>
  <si>
    <t>DSP  Low Duration Fund</t>
  </si>
  <si>
    <t>DSP  Government Securities Fund</t>
  </si>
  <si>
    <t>DSP  India T.I.G.E.R. Fund (The Infrastructure Growth and Economic Reforms Fund)</t>
  </si>
  <si>
    <t>Scheme Portfolio Holdings (Top 10 Issuer) As on 31-December-2018</t>
  </si>
  <si>
    <t>Sector wise break up (As on 31-Dec-2018)</t>
  </si>
  <si>
    <t>DSP Healthcare Fund</t>
  </si>
  <si>
    <t>GAIL (India) Limited</t>
  </si>
  <si>
    <t>Kansai Nerolac Paints Limited</t>
  </si>
  <si>
    <t>Siemens Limited</t>
  </si>
  <si>
    <t>Ambuja Cements Limited</t>
  </si>
  <si>
    <t>The Ramco Cements Limited</t>
  </si>
  <si>
    <t>Solar Industries India Limited</t>
  </si>
  <si>
    <t>Oil &amp; Natural Gas Corporation Limited</t>
  </si>
  <si>
    <t>Suprajit Engineering Limited</t>
  </si>
  <si>
    <t>Coromandel International Limited</t>
  </si>
  <si>
    <t>Aurobindo Pharma Limited</t>
  </si>
  <si>
    <t>Tata Sons Private Limited</t>
  </si>
  <si>
    <t>Gruh Finance Limited</t>
  </si>
  <si>
    <t>Grasim Industries Limited</t>
  </si>
  <si>
    <t>DSP Mutual Fund</t>
  </si>
  <si>
    <t>Adani Ports and Special Economic Zone Limited</t>
  </si>
  <si>
    <t>Mahindra &amp; Mahindra Limited</t>
  </si>
  <si>
    <t>Reliance Communications Limited</t>
  </si>
  <si>
    <t>JSW Steel Limited</t>
  </si>
  <si>
    <t>KPIT Technologies Limited</t>
  </si>
  <si>
    <t>Bharti Infratel Limited</t>
  </si>
  <si>
    <t>Sun Pharmaceutical Industries Limited</t>
  </si>
  <si>
    <t>Alkem Laboratories Limited</t>
  </si>
  <si>
    <t>Max India Limited</t>
  </si>
  <si>
    <t>JB Chemicals &amp; Pharmaceuticals Limited</t>
  </si>
  <si>
    <t>Apollo Hospitals Enterprise Limited</t>
  </si>
  <si>
    <t>Unichem Laboratories Limited</t>
  </si>
  <si>
    <t xml:space="preserve">DSP Healthcare Fund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</si>
</sst>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sz val="10"/>
      <name val="Trebuchet MS"/>
      <family val="2"/>
    </font>
    <font>
      <b/>
      <sz val="11"/>
      <name val="Calibri"/>
      <family val="2"/>
    </font>
    <font>
      <b/>
      <sz val="11"/>
      <name val="Calibri"/>
      <family val="2"/>
      <scheme val="minor"/>
    </font>
    <font>
      <sz val="11"/>
      <name val="Calibri"/>
      <family val="2"/>
      <scheme val="minor"/>
    </font>
    <font>
      <sz val="11"/>
      <name val="Calibri"/>
      <family val="2"/>
    </font>
  </fonts>
  <fills count="2">
    <fill>
      <patternFill patternType="none"/>
    </fill>
    <fill>
      <patternFill patternType="gray125"/>
    </fill>
  </fills>
  <borders count="9">
    <border>
      <left/>
      <right/>
      <top/>
      <bottom/>
      <diagonal/>
    </border>
    <border>
      <left style="thin">
        <color indexed="64"/>
      </left>
      <right/>
      <top/>
      <bottom/>
      <diagonal/>
    </border>
    <border>
      <left style="thin">
        <color auto="1"/>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auto="1"/>
      </bottom>
      <diagonal/>
    </border>
    <border>
      <left/>
      <right style="thin">
        <color auto="1"/>
      </right>
      <top style="thin">
        <color indexed="64"/>
      </top>
      <bottom style="thin">
        <color auto="1"/>
      </bottom>
      <diagonal/>
    </border>
  </borders>
  <cellStyleXfs count="2">
    <xf numFmtId="0" fontId="0" fillId="0" borderId="0"/>
    <xf numFmtId="9" fontId="1" fillId="0" borderId="0" applyFont="0" applyFill="0" applyBorder="0" applyAlignment="0" applyProtection="0"/>
  </cellStyleXfs>
  <cellXfs count="41">
    <xf numFmtId="0" fontId="0" fillId="0" borderId="0" xfId="0"/>
    <xf numFmtId="10" fontId="2" fillId="0" borderId="2" xfId="1" applyNumberFormat="1" applyFont="1" applyBorder="1" applyAlignment="1">
      <alignment vertical="top" wrapText="1"/>
    </xf>
    <xf numFmtId="0" fontId="5" fillId="0" borderId="0" xfId="0" applyFont="1"/>
    <xf numFmtId="0" fontId="4" fillId="0" borderId="2" xfId="0" applyFont="1" applyBorder="1"/>
    <xf numFmtId="10" fontId="4" fillId="0" borderId="2" xfId="0" applyNumberFormat="1" applyFont="1" applyBorder="1"/>
    <xf numFmtId="0" fontId="5" fillId="0" borderId="2" xfId="0" applyFont="1" applyBorder="1"/>
    <xf numFmtId="10" fontId="5" fillId="0" borderId="2" xfId="0" applyNumberFormat="1" applyFont="1" applyBorder="1"/>
    <xf numFmtId="0" fontId="5" fillId="0" borderId="2" xfId="0" applyFont="1" applyFill="1" applyBorder="1"/>
    <xf numFmtId="10" fontId="5" fillId="0" borderId="2" xfId="0" applyNumberFormat="1" applyFont="1" applyFill="1" applyBorder="1"/>
    <xf numFmtId="0" fontId="5" fillId="0" borderId="0" xfId="0" applyFont="1" applyFill="1"/>
    <xf numFmtId="10" fontId="5" fillId="0" borderId="0" xfId="0" applyNumberFormat="1" applyFont="1"/>
    <xf numFmtId="0" fontId="3" fillId="0" borderId="2" xfId="0" applyFont="1" applyBorder="1" applyAlignment="1">
      <alignment wrapText="1"/>
    </xf>
    <xf numFmtId="0" fontId="3" fillId="0" borderId="2" xfId="0" applyFont="1" applyBorder="1"/>
    <xf numFmtId="10" fontId="3" fillId="0" borderId="2" xfId="1" applyNumberFormat="1" applyFont="1" applyBorder="1"/>
    <xf numFmtId="0" fontId="3" fillId="0" borderId="2" xfId="0" applyFont="1" applyFill="1" applyBorder="1" applyAlignment="1">
      <alignment vertical="top" wrapText="1"/>
    </xf>
    <xf numFmtId="0" fontId="6" fillId="0" borderId="2" xfId="0" applyFont="1" applyBorder="1" applyAlignment="1">
      <alignment vertical="top" wrapText="1"/>
    </xf>
    <xf numFmtId="10" fontId="6" fillId="0" borderId="2" xfId="1" applyNumberFormat="1" applyFont="1" applyBorder="1" applyAlignment="1">
      <alignment vertical="top" wrapText="1"/>
    </xf>
    <xf numFmtId="0" fontId="3" fillId="0" borderId="3"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10" fontId="6" fillId="0" borderId="2" xfId="0" applyNumberFormat="1" applyFont="1" applyBorder="1"/>
    <xf numFmtId="0" fontId="6" fillId="0" borderId="2" xfId="0" applyFont="1" applyFill="1" applyBorder="1" applyAlignment="1">
      <alignment vertical="top" wrapText="1"/>
    </xf>
    <xf numFmtId="10" fontId="6" fillId="0" borderId="2" xfId="1" applyNumberFormat="1" applyFont="1" applyFill="1" applyBorder="1" applyAlignment="1">
      <alignment vertical="top" wrapText="1"/>
    </xf>
    <xf numFmtId="0" fontId="6" fillId="0" borderId="2" xfId="0" applyFont="1" applyBorder="1"/>
    <xf numFmtId="10" fontId="6" fillId="0" borderId="2" xfId="1" applyNumberFormat="1" applyFont="1" applyBorder="1"/>
    <xf numFmtId="0" fontId="3" fillId="0" borderId="0" xfId="0" applyFont="1"/>
    <xf numFmtId="0" fontId="6" fillId="0" borderId="0" xfId="0" applyFont="1"/>
    <xf numFmtId="10" fontId="6" fillId="0" borderId="0" xfId="1" applyNumberFormat="1" applyFont="1"/>
    <xf numFmtId="0" fontId="4" fillId="0" borderId="0" xfId="0" applyFont="1"/>
    <xf numFmtId="10" fontId="5" fillId="0" borderId="0" xfId="1" applyNumberFormat="1" applyFont="1"/>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3"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4" fillId="0" borderId="2" xfId="0" applyFont="1" applyBorder="1" applyAlignment="1">
      <alignment horizontal="center"/>
    </xf>
    <xf numFmtId="10" fontId="4" fillId="0" borderId="2" xfId="0" applyNumberFormat="1" applyFont="1" applyBorder="1" applyAlignment="1">
      <alignment horizontal="center"/>
    </xf>
    <xf numFmtId="0" fontId="4" fillId="0" borderId="1" xfId="0" applyFont="1" applyBorder="1" applyAlignment="1">
      <alignment horizontal="center" vertical="center"/>
    </xf>
    <xf numFmtId="10" fontId="5" fillId="0" borderId="0" xfId="0" applyNumberFormat="1" applyFont="1" applyAlignment="1">
      <alignment horizontal="center" vertical="center"/>
    </xf>
    <xf numFmtId="10" fontId="4" fillId="0" borderId="2" xfId="0" applyNumberFormat="1" applyFont="1" applyFill="1" applyBorder="1" applyAlignment="1">
      <alignmen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8"/>
  <sheetViews>
    <sheetView showGridLines="0" tabSelected="1" workbookViewId="0">
      <selection sqref="A1:C1"/>
    </sheetView>
  </sheetViews>
  <sheetFormatPr defaultRowHeight="15" x14ac:dyDescent="0.25"/>
  <cols>
    <col min="1" max="1" width="58.28515625" style="28" customWidth="1"/>
    <col min="2" max="2" width="54.85546875" style="2" bestFit="1" customWidth="1"/>
    <col min="3" max="3" width="12.28515625" style="29" bestFit="1" customWidth="1"/>
    <col min="4" max="16384" width="9.140625" style="2"/>
  </cols>
  <sheetData>
    <row r="1" spans="1:3" x14ac:dyDescent="0.25">
      <c r="A1" s="30" t="s">
        <v>290</v>
      </c>
      <c r="B1" s="31"/>
      <c r="C1" s="32"/>
    </row>
    <row r="2" spans="1:3" x14ac:dyDescent="0.25">
      <c r="A2" s="11" t="s">
        <v>101</v>
      </c>
      <c r="B2" s="12" t="s">
        <v>102</v>
      </c>
      <c r="C2" s="13" t="s">
        <v>2</v>
      </c>
    </row>
    <row r="3" spans="1:3" x14ac:dyDescent="0.25">
      <c r="A3" s="14" t="s">
        <v>261</v>
      </c>
      <c r="B3" s="5" t="s">
        <v>103</v>
      </c>
      <c r="C3" s="6">
        <v>6.0766508397498128E-2</v>
      </c>
    </row>
    <row r="4" spans="1:3" x14ac:dyDescent="0.25">
      <c r="A4" s="14"/>
      <c r="B4" s="5" t="s">
        <v>104</v>
      </c>
      <c r="C4" s="6">
        <v>5.2932794527434844E-2</v>
      </c>
    </row>
    <row r="5" spans="1:3" x14ac:dyDescent="0.25">
      <c r="A5" s="14"/>
      <c r="B5" s="5" t="s">
        <v>105</v>
      </c>
      <c r="C5" s="6">
        <v>4.4289499034312993E-2</v>
      </c>
    </row>
    <row r="6" spans="1:3" x14ac:dyDescent="0.25">
      <c r="A6" s="14"/>
      <c r="B6" s="5" t="s">
        <v>112</v>
      </c>
      <c r="C6" s="6">
        <v>3.1307733820199642E-2</v>
      </c>
    </row>
    <row r="7" spans="1:3" x14ac:dyDescent="0.25">
      <c r="A7" s="14"/>
      <c r="B7" s="5" t="s">
        <v>106</v>
      </c>
      <c r="C7" s="6">
        <v>3.0893463445149056E-2</v>
      </c>
    </row>
    <row r="8" spans="1:3" x14ac:dyDescent="0.25">
      <c r="A8" s="14"/>
      <c r="B8" s="5" t="s">
        <v>108</v>
      </c>
      <c r="C8" s="6">
        <v>2.6988929178840593E-2</v>
      </c>
    </row>
    <row r="9" spans="1:3" x14ac:dyDescent="0.25">
      <c r="A9" s="14"/>
      <c r="B9" s="5" t="s">
        <v>109</v>
      </c>
      <c r="C9" s="6">
        <v>2.6305246239589044E-2</v>
      </c>
    </row>
    <row r="10" spans="1:3" x14ac:dyDescent="0.25">
      <c r="A10" s="14"/>
      <c r="B10" s="5" t="s">
        <v>110</v>
      </c>
      <c r="C10" s="6">
        <v>2.0229620316614742E-2</v>
      </c>
    </row>
    <row r="11" spans="1:3" x14ac:dyDescent="0.25">
      <c r="A11" s="14"/>
      <c r="B11" s="5" t="s">
        <v>111</v>
      </c>
      <c r="C11" s="6">
        <v>1.7991175535786996E-2</v>
      </c>
    </row>
    <row r="12" spans="1:3" x14ac:dyDescent="0.25">
      <c r="A12" s="14"/>
      <c r="B12" s="5" t="s">
        <v>293</v>
      </c>
      <c r="C12" s="6">
        <v>1.7547971327849098E-2</v>
      </c>
    </row>
    <row r="13" spans="1:3" x14ac:dyDescent="0.25">
      <c r="A13" s="14"/>
      <c r="B13" s="15"/>
      <c r="C13" s="16"/>
    </row>
    <row r="14" spans="1:3" x14ac:dyDescent="0.25">
      <c r="A14" s="14" t="s">
        <v>262</v>
      </c>
      <c r="B14" s="5" t="s">
        <v>113</v>
      </c>
      <c r="C14" s="6">
        <v>0.97685740498261953</v>
      </c>
    </row>
    <row r="15" spans="1:3" x14ac:dyDescent="0.25">
      <c r="A15" s="14"/>
      <c r="B15" s="5" t="s">
        <v>108</v>
      </c>
      <c r="C15" s="6">
        <v>4.3343607091261865E-2</v>
      </c>
    </row>
    <row r="16" spans="1:3" x14ac:dyDescent="0.25">
      <c r="A16" s="14"/>
      <c r="B16" s="15"/>
      <c r="C16" s="1"/>
    </row>
    <row r="17" spans="1:3" x14ac:dyDescent="0.25">
      <c r="A17" s="14" t="s">
        <v>263</v>
      </c>
      <c r="B17" s="5" t="s">
        <v>113</v>
      </c>
      <c r="C17" s="6">
        <v>0.96703710278457267</v>
      </c>
    </row>
    <row r="18" spans="1:3" x14ac:dyDescent="0.25">
      <c r="A18" s="14"/>
      <c r="B18" s="5" t="s">
        <v>108</v>
      </c>
      <c r="C18" s="6">
        <v>3.254369048293744E-2</v>
      </c>
    </row>
    <row r="19" spans="1:3" x14ac:dyDescent="0.25">
      <c r="A19" s="14"/>
      <c r="B19" s="15"/>
      <c r="C19" s="16"/>
    </row>
    <row r="20" spans="1:3" x14ac:dyDescent="0.25">
      <c r="A20" s="14" t="s">
        <v>264</v>
      </c>
      <c r="B20" s="5" t="s">
        <v>113</v>
      </c>
      <c r="C20" s="6">
        <v>0.9608744156033725</v>
      </c>
    </row>
    <row r="21" spans="1:3" x14ac:dyDescent="0.25">
      <c r="A21" s="14"/>
      <c r="B21" s="5" t="s">
        <v>108</v>
      </c>
      <c r="C21" s="6">
        <v>2.9355977056058784E-2</v>
      </c>
    </row>
    <row r="22" spans="1:3" x14ac:dyDescent="0.25">
      <c r="A22" s="14"/>
      <c r="B22" s="15"/>
      <c r="C22" s="16"/>
    </row>
    <row r="23" spans="1:3" x14ac:dyDescent="0.25">
      <c r="A23" s="14" t="s">
        <v>265</v>
      </c>
      <c r="B23" s="5" t="s">
        <v>113</v>
      </c>
      <c r="C23" s="6">
        <v>0.97999253728174152</v>
      </c>
    </row>
    <row r="24" spans="1:3" x14ac:dyDescent="0.25">
      <c r="A24" s="14"/>
      <c r="B24" s="5" t="s">
        <v>108</v>
      </c>
      <c r="C24" s="6">
        <v>2.7246145677429067E-2</v>
      </c>
    </row>
    <row r="25" spans="1:3" x14ac:dyDescent="0.25">
      <c r="A25" s="14"/>
      <c r="B25" s="15"/>
      <c r="C25" s="16"/>
    </row>
    <row r="26" spans="1:3" x14ac:dyDescent="0.25">
      <c r="A26" s="14" t="s">
        <v>266</v>
      </c>
      <c r="B26" s="5" t="s">
        <v>113</v>
      </c>
      <c r="C26" s="6">
        <v>0.9704916784620452</v>
      </c>
    </row>
    <row r="27" spans="1:3" x14ac:dyDescent="0.25">
      <c r="A27" s="14"/>
      <c r="B27" s="5" t="s">
        <v>108</v>
      </c>
      <c r="C27" s="6">
        <v>1.9113707072299601E-2</v>
      </c>
    </row>
    <row r="28" spans="1:3" x14ac:dyDescent="0.25">
      <c r="A28" s="14"/>
      <c r="B28" s="15"/>
      <c r="C28" s="16"/>
    </row>
    <row r="29" spans="1:3" x14ac:dyDescent="0.25">
      <c r="A29" s="14" t="s">
        <v>267</v>
      </c>
      <c r="B29" s="5" t="s">
        <v>113</v>
      </c>
      <c r="C29" s="6">
        <v>0.96350651102168394</v>
      </c>
    </row>
    <row r="30" spans="1:3" x14ac:dyDescent="0.25">
      <c r="A30" s="14"/>
      <c r="B30" s="5" t="s">
        <v>108</v>
      </c>
      <c r="C30" s="6">
        <v>5.6516649386155776E-2</v>
      </c>
    </row>
    <row r="31" spans="1:3" ht="33.75" customHeight="1" x14ac:dyDescent="0.25">
      <c r="A31" s="33" t="s">
        <v>100</v>
      </c>
      <c r="B31" s="34"/>
      <c r="C31" s="35"/>
    </row>
    <row r="32" spans="1:3" x14ac:dyDescent="0.25">
      <c r="A32" s="17"/>
      <c r="B32" s="18"/>
      <c r="C32" s="19"/>
    </row>
    <row r="33" spans="1:3" x14ac:dyDescent="0.25">
      <c r="A33" s="14" t="s">
        <v>268</v>
      </c>
      <c r="B33" s="5" t="s">
        <v>108</v>
      </c>
      <c r="C33" s="6">
        <v>8.434922028255587E-2</v>
      </c>
    </row>
    <row r="34" spans="1:3" x14ac:dyDescent="0.25">
      <c r="A34" s="14"/>
      <c r="B34" s="5" t="s">
        <v>103</v>
      </c>
      <c r="C34" s="6">
        <v>7.4363244276885246E-2</v>
      </c>
    </row>
    <row r="35" spans="1:3" x14ac:dyDescent="0.25">
      <c r="A35" s="14"/>
      <c r="B35" s="5" t="s">
        <v>104</v>
      </c>
      <c r="C35" s="6">
        <v>5.2244817079253603E-2</v>
      </c>
    </row>
    <row r="36" spans="1:3" x14ac:dyDescent="0.25">
      <c r="A36" s="14"/>
      <c r="B36" s="5" t="s">
        <v>114</v>
      </c>
      <c r="C36" s="6">
        <v>4.574321268126634E-2</v>
      </c>
    </row>
    <row r="37" spans="1:3" x14ac:dyDescent="0.25">
      <c r="A37" s="14"/>
      <c r="B37" s="5" t="s">
        <v>115</v>
      </c>
      <c r="C37" s="6">
        <v>2.6261431363723151E-2</v>
      </c>
    </row>
    <row r="38" spans="1:3" x14ac:dyDescent="0.25">
      <c r="A38" s="14"/>
      <c r="B38" s="5" t="s">
        <v>116</v>
      </c>
      <c r="C38" s="6">
        <v>2.3928287994729409E-2</v>
      </c>
    </row>
    <row r="39" spans="1:3" x14ac:dyDescent="0.25">
      <c r="A39" s="14"/>
      <c r="B39" s="5" t="s">
        <v>117</v>
      </c>
      <c r="C39" s="6">
        <v>1.8352161283292635E-2</v>
      </c>
    </row>
    <row r="40" spans="1:3" x14ac:dyDescent="0.25">
      <c r="A40" s="14"/>
      <c r="B40" s="5" t="s">
        <v>112</v>
      </c>
      <c r="C40" s="6">
        <v>1.7812870472979178E-2</v>
      </c>
    </row>
    <row r="41" spans="1:3" x14ac:dyDescent="0.25">
      <c r="A41" s="14"/>
      <c r="B41" s="5" t="s">
        <v>105</v>
      </c>
      <c r="C41" s="6">
        <v>1.7396852062560003E-2</v>
      </c>
    </row>
    <row r="42" spans="1:3" x14ac:dyDescent="0.25">
      <c r="A42" s="14"/>
      <c r="B42" s="5" t="s">
        <v>121</v>
      </c>
      <c r="C42" s="6">
        <v>1.2617832423668195E-2</v>
      </c>
    </row>
    <row r="43" spans="1:3" x14ac:dyDescent="0.25">
      <c r="A43" s="14"/>
      <c r="B43" s="15"/>
      <c r="C43" s="20"/>
    </row>
    <row r="44" spans="1:3" x14ac:dyDescent="0.25">
      <c r="A44" s="14" t="s">
        <v>269</v>
      </c>
      <c r="B44" s="5" t="s">
        <v>103</v>
      </c>
      <c r="C44" s="6">
        <v>7.5156787682686382E-2</v>
      </c>
    </row>
    <row r="45" spans="1:3" x14ac:dyDescent="0.25">
      <c r="A45" s="14"/>
      <c r="B45" s="5" t="s">
        <v>117</v>
      </c>
      <c r="C45" s="6">
        <v>6.5670916537653501E-2</v>
      </c>
    </row>
    <row r="46" spans="1:3" x14ac:dyDescent="0.25">
      <c r="A46" s="14"/>
      <c r="B46" s="5" t="s">
        <v>105</v>
      </c>
      <c r="C46" s="6">
        <v>6.3315567111149093E-2</v>
      </c>
    </row>
    <row r="47" spans="1:3" x14ac:dyDescent="0.25">
      <c r="A47" s="14"/>
      <c r="B47" s="5" t="s">
        <v>119</v>
      </c>
      <c r="C47" s="6">
        <v>3.4121232599603951E-2</v>
      </c>
    </row>
    <row r="48" spans="1:3" x14ac:dyDescent="0.25">
      <c r="A48" s="14"/>
      <c r="B48" s="5" t="s">
        <v>120</v>
      </c>
      <c r="C48" s="6">
        <v>3.1824189719824252E-2</v>
      </c>
    </row>
    <row r="49" spans="1:3" x14ac:dyDescent="0.25">
      <c r="A49" s="14"/>
      <c r="B49" s="5" t="s">
        <v>121</v>
      </c>
      <c r="C49" s="6">
        <v>3.1116880730779697E-2</v>
      </c>
    </row>
    <row r="50" spans="1:3" x14ac:dyDescent="0.25">
      <c r="A50" s="14"/>
      <c r="B50" s="5" t="s">
        <v>218</v>
      </c>
      <c r="C50" s="6">
        <v>2.836827274831737E-2</v>
      </c>
    </row>
    <row r="51" spans="1:3" x14ac:dyDescent="0.25">
      <c r="A51" s="14"/>
      <c r="B51" s="5" t="s">
        <v>122</v>
      </c>
      <c r="C51" s="6">
        <v>2.6838085919161005E-2</v>
      </c>
    </row>
    <row r="52" spans="1:3" x14ac:dyDescent="0.25">
      <c r="A52" s="14"/>
      <c r="B52" s="5" t="s">
        <v>108</v>
      </c>
      <c r="C52" s="6">
        <v>2.6683983625961895E-2</v>
      </c>
    </row>
    <row r="53" spans="1:3" x14ac:dyDescent="0.25">
      <c r="A53" s="14"/>
      <c r="B53" s="5" t="s">
        <v>123</v>
      </c>
      <c r="C53" s="6">
        <v>2.6604661366274776E-2</v>
      </c>
    </row>
    <row r="54" spans="1:3" x14ac:dyDescent="0.25">
      <c r="A54" s="14"/>
      <c r="B54" s="15"/>
      <c r="C54" s="16"/>
    </row>
    <row r="55" spans="1:3" x14ac:dyDescent="0.25">
      <c r="A55" s="14" t="s">
        <v>270</v>
      </c>
      <c r="B55" s="5" t="s">
        <v>103</v>
      </c>
      <c r="C55" s="6">
        <v>0.13461728890868047</v>
      </c>
    </row>
    <row r="56" spans="1:3" x14ac:dyDescent="0.25">
      <c r="A56" s="14"/>
      <c r="B56" s="5" t="s">
        <v>107</v>
      </c>
      <c r="C56" s="6">
        <v>8.7248584488883951E-2</v>
      </c>
    </row>
    <row r="57" spans="1:3" x14ac:dyDescent="0.25">
      <c r="A57" s="14"/>
      <c r="B57" s="5" t="s">
        <v>124</v>
      </c>
      <c r="C57" s="6">
        <v>7.8679715010359169E-2</v>
      </c>
    </row>
    <row r="58" spans="1:3" x14ac:dyDescent="0.25">
      <c r="A58" s="14"/>
      <c r="B58" s="5" t="s">
        <v>121</v>
      </c>
      <c r="C58" s="6">
        <v>7.3094170182362347E-2</v>
      </c>
    </row>
    <row r="59" spans="1:3" x14ac:dyDescent="0.25">
      <c r="A59" s="14"/>
      <c r="B59" s="5" t="s">
        <v>115</v>
      </c>
      <c r="C59" s="6">
        <v>5.6772197013409853E-2</v>
      </c>
    </row>
    <row r="60" spans="1:3" x14ac:dyDescent="0.25">
      <c r="A60" s="14"/>
      <c r="B60" s="5" t="s">
        <v>105</v>
      </c>
      <c r="C60" s="6">
        <v>5.4429321033258843E-2</v>
      </c>
    </row>
    <row r="61" spans="1:3" x14ac:dyDescent="0.25">
      <c r="A61" s="14"/>
      <c r="B61" s="5" t="s">
        <v>125</v>
      </c>
      <c r="C61" s="6">
        <v>4.2344474285797323E-2</v>
      </c>
    </row>
    <row r="62" spans="1:3" x14ac:dyDescent="0.25">
      <c r="A62" s="14"/>
      <c r="B62" s="5" t="s">
        <v>126</v>
      </c>
      <c r="C62" s="6">
        <v>4.1596601524286514E-2</v>
      </c>
    </row>
    <row r="63" spans="1:3" x14ac:dyDescent="0.25">
      <c r="A63" s="14"/>
      <c r="B63" s="5" t="s">
        <v>117</v>
      </c>
      <c r="C63" s="6">
        <v>4.0756638812333483E-2</v>
      </c>
    </row>
    <row r="64" spans="1:3" x14ac:dyDescent="0.25">
      <c r="A64" s="14"/>
      <c r="B64" s="5" t="s">
        <v>127</v>
      </c>
      <c r="C64" s="6">
        <v>3.1408287975905981E-2</v>
      </c>
    </row>
    <row r="65" spans="1:3" x14ac:dyDescent="0.25">
      <c r="A65" s="14"/>
      <c r="B65" s="15"/>
      <c r="C65" s="16"/>
    </row>
    <row r="66" spans="1:3" x14ac:dyDescent="0.25">
      <c r="A66" s="14" t="s">
        <v>271</v>
      </c>
      <c r="B66" s="5" t="s">
        <v>117</v>
      </c>
      <c r="C66" s="6">
        <v>9.4821437544790055E-2</v>
      </c>
    </row>
    <row r="67" spans="1:3" x14ac:dyDescent="0.25">
      <c r="A67" s="14"/>
      <c r="B67" s="5" t="s">
        <v>103</v>
      </c>
      <c r="C67" s="6">
        <v>7.8234963715071673E-2</v>
      </c>
    </row>
    <row r="68" spans="1:3" x14ac:dyDescent="0.25">
      <c r="A68" s="14"/>
      <c r="B68" s="5" t="s">
        <v>108</v>
      </c>
      <c r="C68" s="6">
        <v>5.5812142729676856E-2</v>
      </c>
    </row>
    <row r="69" spans="1:3" x14ac:dyDescent="0.25">
      <c r="A69" s="14"/>
      <c r="B69" s="5" t="s">
        <v>111</v>
      </c>
      <c r="C69" s="6">
        <v>4.4705261888172906E-2</v>
      </c>
    </row>
    <row r="70" spans="1:3" x14ac:dyDescent="0.25">
      <c r="A70" s="14"/>
      <c r="B70" s="5" t="s">
        <v>130</v>
      </c>
      <c r="C70" s="6">
        <v>3.4463887132254054E-2</v>
      </c>
    </row>
    <row r="71" spans="1:3" x14ac:dyDescent="0.25">
      <c r="A71" s="14"/>
      <c r="B71" s="5" t="s">
        <v>121</v>
      </c>
      <c r="C71" s="6">
        <v>3.2152941473964962E-2</v>
      </c>
    </row>
    <row r="72" spans="1:3" x14ac:dyDescent="0.25">
      <c r="A72" s="14"/>
      <c r="B72" s="5" t="s">
        <v>128</v>
      </c>
      <c r="C72" s="6">
        <v>2.7393114879549738E-2</v>
      </c>
    </row>
    <row r="73" spans="1:3" x14ac:dyDescent="0.25">
      <c r="A73" s="14"/>
      <c r="B73" s="5" t="s">
        <v>131</v>
      </c>
      <c r="C73" s="6">
        <v>2.6886209476666381E-2</v>
      </c>
    </row>
    <row r="74" spans="1:3" x14ac:dyDescent="0.25">
      <c r="A74" s="14"/>
      <c r="B74" s="5" t="s">
        <v>129</v>
      </c>
      <c r="C74" s="6">
        <v>1.9416257129198575E-2</v>
      </c>
    </row>
    <row r="75" spans="1:3" x14ac:dyDescent="0.25">
      <c r="A75" s="14"/>
      <c r="B75" s="5" t="s">
        <v>294</v>
      </c>
      <c r="C75" s="6">
        <v>1.9155410374217599E-2</v>
      </c>
    </row>
    <row r="76" spans="1:3" x14ac:dyDescent="0.25">
      <c r="A76" s="14"/>
      <c r="B76" s="15"/>
      <c r="C76" s="16"/>
    </row>
    <row r="77" spans="1:3" ht="30" x14ac:dyDescent="0.25">
      <c r="A77" s="14" t="s">
        <v>289</v>
      </c>
      <c r="B77" s="5" t="s">
        <v>117</v>
      </c>
      <c r="C77" s="6">
        <v>9.5784671266042426E-2</v>
      </c>
    </row>
    <row r="78" spans="1:3" x14ac:dyDescent="0.25">
      <c r="A78" s="14"/>
      <c r="B78" s="5" t="s">
        <v>121</v>
      </c>
      <c r="C78" s="6">
        <v>7.4416694668090325E-2</v>
      </c>
    </row>
    <row r="79" spans="1:3" x14ac:dyDescent="0.25">
      <c r="A79" s="14"/>
      <c r="B79" s="5" t="s">
        <v>111</v>
      </c>
      <c r="C79" s="6">
        <v>6.737783563990965E-2</v>
      </c>
    </row>
    <row r="80" spans="1:3" x14ac:dyDescent="0.25">
      <c r="A80" s="14"/>
      <c r="B80" s="5" t="s">
        <v>103</v>
      </c>
      <c r="C80" s="6">
        <v>5.4250028464514106E-2</v>
      </c>
    </row>
    <row r="81" spans="1:3" x14ac:dyDescent="0.25">
      <c r="A81" s="14"/>
      <c r="B81" s="5" t="s">
        <v>108</v>
      </c>
      <c r="C81" s="6">
        <v>3.0711459256397095E-2</v>
      </c>
    </row>
    <row r="82" spans="1:3" x14ac:dyDescent="0.25">
      <c r="A82" s="14"/>
      <c r="B82" s="5" t="s">
        <v>132</v>
      </c>
      <c r="C82" s="6">
        <v>2.5314899205517088E-2</v>
      </c>
    </row>
    <row r="83" spans="1:3" x14ac:dyDescent="0.25">
      <c r="A83" s="14"/>
      <c r="B83" s="5" t="s">
        <v>295</v>
      </c>
      <c r="C83" s="6">
        <v>2.3060318964482719E-2</v>
      </c>
    </row>
    <row r="84" spans="1:3" x14ac:dyDescent="0.25">
      <c r="A84" s="14"/>
      <c r="B84" s="5" t="s">
        <v>134</v>
      </c>
      <c r="C84" s="6">
        <v>2.2887426568804596E-2</v>
      </c>
    </row>
    <row r="85" spans="1:3" x14ac:dyDescent="0.25">
      <c r="A85" s="14"/>
      <c r="B85" s="5" t="s">
        <v>133</v>
      </c>
      <c r="C85" s="6">
        <v>2.1086612966124893E-2</v>
      </c>
    </row>
    <row r="86" spans="1:3" x14ac:dyDescent="0.25">
      <c r="A86" s="14"/>
      <c r="B86" s="5" t="s">
        <v>296</v>
      </c>
      <c r="C86" s="6">
        <v>2.0954714693076387E-2</v>
      </c>
    </row>
    <row r="87" spans="1:3" x14ac:dyDescent="0.25">
      <c r="A87" s="14"/>
      <c r="B87" s="15"/>
      <c r="C87" s="16"/>
    </row>
    <row r="88" spans="1:3" x14ac:dyDescent="0.25">
      <c r="A88" s="14" t="s">
        <v>272</v>
      </c>
      <c r="B88" s="5" t="s">
        <v>108</v>
      </c>
      <c r="C88" s="6">
        <v>9.227530644872857E-2</v>
      </c>
    </row>
    <row r="89" spans="1:3" x14ac:dyDescent="0.25">
      <c r="A89" s="14"/>
      <c r="B89" s="5" t="s">
        <v>135</v>
      </c>
      <c r="C89" s="6">
        <v>4.4240910154245854E-2</v>
      </c>
    </row>
    <row r="90" spans="1:3" x14ac:dyDescent="0.25">
      <c r="A90" s="14"/>
      <c r="B90" s="5" t="s">
        <v>104</v>
      </c>
      <c r="C90" s="6">
        <v>3.65885407839164E-2</v>
      </c>
    </row>
    <row r="91" spans="1:3" x14ac:dyDescent="0.25">
      <c r="A91" s="14"/>
      <c r="B91" s="5" t="s">
        <v>137</v>
      </c>
      <c r="C91" s="6">
        <v>3.4893126878516013E-2</v>
      </c>
    </row>
    <row r="92" spans="1:3" x14ac:dyDescent="0.25">
      <c r="A92" s="14"/>
      <c r="B92" s="5" t="s">
        <v>297</v>
      </c>
      <c r="C92" s="6">
        <v>3.2889285637313526E-2</v>
      </c>
    </row>
    <row r="93" spans="1:3" x14ac:dyDescent="0.25">
      <c r="A93" s="14"/>
      <c r="B93" s="5" t="s">
        <v>138</v>
      </c>
      <c r="C93" s="6">
        <v>3.2341338594004794E-2</v>
      </c>
    </row>
    <row r="94" spans="1:3" x14ac:dyDescent="0.25">
      <c r="A94" s="14"/>
      <c r="B94" s="5" t="s">
        <v>140</v>
      </c>
      <c r="C94" s="6">
        <v>2.897758070550226E-2</v>
      </c>
    </row>
    <row r="95" spans="1:3" x14ac:dyDescent="0.25">
      <c r="A95" s="14"/>
      <c r="B95" s="5" t="s">
        <v>298</v>
      </c>
      <c r="C95" s="6">
        <v>2.8662694992985058E-2</v>
      </c>
    </row>
    <row r="96" spans="1:3" x14ac:dyDescent="0.25">
      <c r="A96" s="14"/>
      <c r="B96" s="5" t="s">
        <v>139</v>
      </c>
      <c r="C96" s="6">
        <v>2.8532667919964321E-2</v>
      </c>
    </row>
    <row r="97" spans="1:3" x14ac:dyDescent="0.25">
      <c r="A97" s="14"/>
      <c r="B97" s="5" t="s">
        <v>136</v>
      </c>
      <c r="C97" s="6">
        <v>2.8365568862874807E-2</v>
      </c>
    </row>
    <row r="98" spans="1:3" x14ac:dyDescent="0.25">
      <c r="A98" s="14"/>
      <c r="B98" s="15"/>
      <c r="C98" s="16"/>
    </row>
    <row r="99" spans="1:3" x14ac:dyDescent="0.25">
      <c r="A99" s="14" t="s">
        <v>273</v>
      </c>
      <c r="B99" s="5" t="s">
        <v>141</v>
      </c>
      <c r="C99" s="6">
        <v>8.2001229449468485E-2</v>
      </c>
    </row>
    <row r="100" spans="1:3" x14ac:dyDescent="0.25">
      <c r="A100" s="14"/>
      <c r="B100" s="5" t="s">
        <v>108</v>
      </c>
      <c r="C100" s="6">
        <v>7.8352813518114628E-2</v>
      </c>
    </row>
    <row r="101" spans="1:3" x14ac:dyDescent="0.25">
      <c r="A101" s="14"/>
      <c r="B101" s="5" t="s">
        <v>142</v>
      </c>
      <c r="C101" s="6">
        <v>7.3303117836218734E-2</v>
      </c>
    </row>
    <row r="102" spans="1:3" x14ac:dyDescent="0.25">
      <c r="A102" s="14"/>
      <c r="B102" s="5" t="s">
        <v>143</v>
      </c>
      <c r="C102" s="6">
        <v>6.8467255626097179E-2</v>
      </c>
    </row>
    <row r="103" spans="1:3" x14ac:dyDescent="0.25">
      <c r="A103" s="14"/>
      <c r="B103" s="5" t="s">
        <v>145</v>
      </c>
      <c r="C103" s="6">
        <v>6.2705484848905951E-2</v>
      </c>
    </row>
    <row r="104" spans="1:3" x14ac:dyDescent="0.25">
      <c r="A104" s="14"/>
      <c r="B104" s="5" t="s">
        <v>107</v>
      </c>
      <c r="C104" s="6">
        <v>6.0943550580087311E-2</v>
      </c>
    </row>
    <row r="105" spans="1:3" x14ac:dyDescent="0.25">
      <c r="A105" s="14"/>
      <c r="B105" s="5" t="s">
        <v>299</v>
      </c>
      <c r="C105" s="6">
        <v>6.0066014204458083E-2</v>
      </c>
    </row>
    <row r="106" spans="1:3" x14ac:dyDescent="0.25">
      <c r="A106" s="14"/>
      <c r="B106" s="5" t="s">
        <v>144</v>
      </c>
      <c r="C106" s="6">
        <v>5.9350736792363391E-2</v>
      </c>
    </row>
    <row r="107" spans="1:3" x14ac:dyDescent="0.25">
      <c r="A107" s="14"/>
      <c r="B107" s="5" t="s">
        <v>146</v>
      </c>
      <c r="C107" s="6">
        <v>5.594674177874679E-2</v>
      </c>
    </row>
    <row r="108" spans="1:3" x14ac:dyDescent="0.25">
      <c r="A108" s="14"/>
      <c r="B108" s="5" t="s">
        <v>173</v>
      </c>
      <c r="C108" s="6">
        <v>5.4066468283239612E-2</v>
      </c>
    </row>
    <row r="109" spans="1:3" x14ac:dyDescent="0.25">
      <c r="A109" s="14"/>
      <c r="B109" s="15"/>
      <c r="C109" s="16"/>
    </row>
    <row r="110" spans="1:3" x14ac:dyDescent="0.25">
      <c r="A110" s="14" t="s">
        <v>274</v>
      </c>
      <c r="B110" s="5" t="s">
        <v>108</v>
      </c>
      <c r="C110" s="6">
        <v>7.8609517081701358E-2</v>
      </c>
    </row>
    <row r="111" spans="1:3" x14ac:dyDescent="0.25">
      <c r="A111" s="14"/>
      <c r="B111" s="5" t="s">
        <v>147</v>
      </c>
      <c r="C111" s="6">
        <v>4.1712245933329596E-2</v>
      </c>
    </row>
    <row r="112" spans="1:3" x14ac:dyDescent="0.25">
      <c r="A112" s="14"/>
      <c r="B112" s="5" t="s">
        <v>139</v>
      </c>
      <c r="C112" s="6">
        <v>4.0831323588854898E-2</v>
      </c>
    </row>
    <row r="113" spans="1:3" x14ac:dyDescent="0.25">
      <c r="A113" s="14"/>
      <c r="B113" s="5" t="s">
        <v>148</v>
      </c>
      <c r="C113" s="6">
        <v>3.7590321726302785E-2</v>
      </c>
    </row>
    <row r="114" spans="1:3" x14ac:dyDescent="0.25">
      <c r="A114" s="14"/>
      <c r="B114" s="5" t="s">
        <v>136</v>
      </c>
      <c r="C114" s="6">
        <v>3.3776629846846949E-2</v>
      </c>
    </row>
    <row r="115" spans="1:3" x14ac:dyDescent="0.25">
      <c r="A115" s="14"/>
      <c r="B115" s="5" t="s">
        <v>149</v>
      </c>
      <c r="C115" s="6">
        <v>3.1098996541685454E-2</v>
      </c>
    </row>
    <row r="116" spans="1:3" x14ac:dyDescent="0.25">
      <c r="A116" s="14"/>
      <c r="B116" s="5" t="s">
        <v>151</v>
      </c>
      <c r="C116" s="6">
        <v>2.6266694730469629E-2</v>
      </c>
    </row>
    <row r="117" spans="1:3" x14ac:dyDescent="0.25">
      <c r="A117" s="14"/>
      <c r="B117" s="5" t="s">
        <v>150</v>
      </c>
      <c r="C117" s="6">
        <v>2.5748587337650418E-2</v>
      </c>
    </row>
    <row r="118" spans="1:3" x14ac:dyDescent="0.25">
      <c r="A118" s="14"/>
      <c r="B118" s="5" t="s">
        <v>152</v>
      </c>
      <c r="C118" s="6">
        <v>2.5487918688136494E-2</v>
      </c>
    </row>
    <row r="119" spans="1:3" x14ac:dyDescent="0.25">
      <c r="A119" s="14"/>
      <c r="B119" s="5" t="s">
        <v>300</v>
      </c>
      <c r="C119" s="6">
        <v>2.4362500842666966E-2</v>
      </c>
    </row>
    <row r="120" spans="1:3" x14ac:dyDescent="0.25">
      <c r="A120" s="14"/>
      <c r="B120" s="15"/>
      <c r="C120" s="16"/>
    </row>
    <row r="121" spans="1:3" x14ac:dyDescent="0.25">
      <c r="A121" s="14" t="s">
        <v>275</v>
      </c>
      <c r="B121" s="5" t="s">
        <v>103</v>
      </c>
      <c r="C121" s="6">
        <v>0.12561306782363071</v>
      </c>
    </row>
    <row r="122" spans="1:3" x14ac:dyDescent="0.25">
      <c r="A122" s="14"/>
      <c r="B122" s="5" t="s">
        <v>121</v>
      </c>
      <c r="C122" s="6">
        <v>8.6159565708967698E-2</v>
      </c>
    </row>
    <row r="123" spans="1:3" x14ac:dyDescent="0.25">
      <c r="A123" s="14"/>
      <c r="B123" s="5" t="s">
        <v>107</v>
      </c>
      <c r="C123" s="6">
        <v>7.7578484483115023E-2</v>
      </c>
    </row>
    <row r="124" spans="1:3" x14ac:dyDescent="0.25">
      <c r="A124" s="14"/>
      <c r="B124" s="5" t="s">
        <v>117</v>
      </c>
      <c r="C124" s="6">
        <v>7.7181297499499077E-2</v>
      </c>
    </row>
    <row r="125" spans="1:3" x14ac:dyDescent="0.25">
      <c r="A125" s="14"/>
      <c r="B125" s="5" t="s">
        <v>124</v>
      </c>
      <c r="C125" s="6">
        <v>6.0767865003639787E-2</v>
      </c>
    </row>
    <row r="126" spans="1:3" x14ac:dyDescent="0.25">
      <c r="A126" s="14"/>
      <c r="B126" s="5" t="s">
        <v>105</v>
      </c>
      <c r="C126" s="6">
        <v>5.8034293649347014E-2</v>
      </c>
    </row>
    <row r="127" spans="1:3" x14ac:dyDescent="0.25">
      <c r="A127" s="14"/>
      <c r="B127" s="5" t="s">
        <v>125</v>
      </c>
      <c r="C127" s="6">
        <v>4.7813461121787665E-2</v>
      </c>
    </row>
    <row r="128" spans="1:3" x14ac:dyDescent="0.25">
      <c r="A128" s="14"/>
      <c r="B128" s="5" t="s">
        <v>126</v>
      </c>
      <c r="C128" s="6">
        <v>3.9393868743047844E-2</v>
      </c>
    </row>
    <row r="129" spans="1:3" x14ac:dyDescent="0.25">
      <c r="A129" s="14"/>
      <c r="B129" s="5" t="s">
        <v>301</v>
      </c>
      <c r="C129" s="6">
        <v>3.719081016316899E-2</v>
      </c>
    </row>
    <row r="130" spans="1:3" x14ac:dyDescent="0.25">
      <c r="A130" s="14"/>
      <c r="B130" s="5" t="s">
        <v>115</v>
      </c>
      <c r="C130" s="6">
        <v>3.615524555401578E-2</v>
      </c>
    </row>
    <row r="131" spans="1:3" x14ac:dyDescent="0.25">
      <c r="A131" s="14"/>
      <c r="B131" s="15"/>
      <c r="C131" s="16"/>
    </row>
    <row r="132" spans="1:3" x14ac:dyDescent="0.25">
      <c r="A132" s="14" t="s">
        <v>276</v>
      </c>
      <c r="B132" s="5" t="s">
        <v>117</v>
      </c>
      <c r="C132" s="6">
        <v>9.3731480398562522E-2</v>
      </c>
    </row>
    <row r="133" spans="1:3" x14ac:dyDescent="0.25">
      <c r="A133" s="14"/>
      <c r="B133" s="5" t="s">
        <v>103</v>
      </c>
      <c r="C133" s="6">
        <v>8.5462252878901745E-2</v>
      </c>
    </row>
    <row r="134" spans="1:3" x14ac:dyDescent="0.25">
      <c r="A134" s="14"/>
      <c r="B134" s="5" t="s">
        <v>108</v>
      </c>
      <c r="C134" s="6">
        <v>4.3852803342308615E-2</v>
      </c>
    </row>
    <row r="135" spans="1:3" x14ac:dyDescent="0.25">
      <c r="A135" s="14"/>
      <c r="B135" s="5" t="s">
        <v>130</v>
      </c>
      <c r="C135" s="6">
        <v>4.039554817749505E-2</v>
      </c>
    </row>
    <row r="136" spans="1:3" x14ac:dyDescent="0.25">
      <c r="A136" s="14"/>
      <c r="B136" s="5" t="s">
        <v>111</v>
      </c>
      <c r="C136" s="6">
        <v>4.0320823900117014E-2</v>
      </c>
    </row>
    <row r="137" spans="1:3" x14ac:dyDescent="0.25">
      <c r="A137" s="14"/>
      <c r="B137" s="5" t="s">
        <v>121</v>
      </c>
      <c r="C137" s="6">
        <v>3.783647456215522E-2</v>
      </c>
    </row>
    <row r="138" spans="1:3" x14ac:dyDescent="0.25">
      <c r="A138" s="14"/>
      <c r="B138" s="5" t="s">
        <v>153</v>
      </c>
      <c r="C138" s="6">
        <v>2.9292981410871326E-2</v>
      </c>
    </row>
    <row r="139" spans="1:3" x14ac:dyDescent="0.25">
      <c r="A139" s="14"/>
      <c r="B139" s="5" t="s">
        <v>172</v>
      </c>
      <c r="C139" s="6">
        <v>2.1208012067527465E-2</v>
      </c>
    </row>
    <row r="140" spans="1:3" x14ac:dyDescent="0.25">
      <c r="A140" s="14"/>
      <c r="B140" s="5" t="s">
        <v>302</v>
      </c>
      <c r="C140" s="6">
        <v>2.1053783483406023E-2</v>
      </c>
    </row>
    <row r="141" spans="1:3" x14ac:dyDescent="0.25">
      <c r="A141" s="14"/>
      <c r="B141" s="5" t="s">
        <v>125</v>
      </c>
      <c r="C141" s="6">
        <v>2.0822700027038676E-2</v>
      </c>
    </row>
    <row r="142" spans="1:3" x14ac:dyDescent="0.25">
      <c r="A142" s="14"/>
      <c r="B142" s="5"/>
      <c r="C142" s="16"/>
    </row>
    <row r="143" spans="1:3" x14ac:dyDescent="0.25">
      <c r="A143" s="14" t="s">
        <v>277</v>
      </c>
      <c r="B143" s="5" t="s">
        <v>103</v>
      </c>
      <c r="C143" s="6">
        <v>8.0945811293588882E-2</v>
      </c>
    </row>
    <row r="144" spans="1:3" x14ac:dyDescent="0.25">
      <c r="A144" s="14"/>
      <c r="B144" s="5" t="s">
        <v>117</v>
      </c>
      <c r="C144" s="6">
        <v>4.9701035837940249E-2</v>
      </c>
    </row>
    <row r="145" spans="1:3" x14ac:dyDescent="0.25">
      <c r="A145" s="14"/>
      <c r="B145" s="5" t="s">
        <v>105</v>
      </c>
      <c r="C145" s="6">
        <v>4.9390514237651367E-2</v>
      </c>
    </row>
    <row r="146" spans="1:3" x14ac:dyDescent="0.25">
      <c r="A146" s="14"/>
      <c r="B146" s="5" t="s">
        <v>154</v>
      </c>
      <c r="C146" s="6">
        <v>4.8365135085095878E-2</v>
      </c>
    </row>
    <row r="147" spans="1:3" x14ac:dyDescent="0.25">
      <c r="A147" s="14"/>
      <c r="B147" s="5" t="s">
        <v>303</v>
      </c>
      <c r="C147" s="6">
        <v>2.8115914495211194E-2</v>
      </c>
    </row>
    <row r="148" spans="1:3" x14ac:dyDescent="0.25">
      <c r="A148" s="14"/>
      <c r="B148" s="5" t="s">
        <v>119</v>
      </c>
      <c r="C148" s="6">
        <v>2.4763219301457775E-2</v>
      </c>
    </row>
    <row r="149" spans="1:3" x14ac:dyDescent="0.25">
      <c r="A149" s="14"/>
      <c r="B149" s="5" t="s">
        <v>121</v>
      </c>
      <c r="C149" s="6">
        <v>2.4538425804325838E-2</v>
      </c>
    </row>
    <row r="150" spans="1:3" x14ac:dyDescent="0.25">
      <c r="A150" s="14"/>
      <c r="B150" s="5" t="s">
        <v>120</v>
      </c>
      <c r="C150" s="6">
        <v>2.3870784322244164E-2</v>
      </c>
    </row>
    <row r="151" spans="1:3" x14ac:dyDescent="0.25">
      <c r="A151" s="14"/>
      <c r="B151" s="5" t="s">
        <v>172</v>
      </c>
      <c r="C151" s="6">
        <v>2.2935320235603754E-2</v>
      </c>
    </row>
    <row r="152" spans="1:3" x14ac:dyDescent="0.25">
      <c r="A152" s="14"/>
      <c r="B152" s="5" t="s">
        <v>218</v>
      </c>
      <c r="C152" s="6">
        <v>2.1535920744960368E-2</v>
      </c>
    </row>
    <row r="153" spans="1:3" x14ac:dyDescent="0.25">
      <c r="A153" s="14"/>
      <c r="B153" s="15"/>
      <c r="C153" s="16"/>
    </row>
    <row r="154" spans="1:3" x14ac:dyDescent="0.25">
      <c r="A154" s="14" t="s">
        <v>278</v>
      </c>
      <c r="B154" s="5" t="s">
        <v>157</v>
      </c>
      <c r="C154" s="6">
        <v>9.3527714532378375E-2</v>
      </c>
    </row>
    <row r="155" spans="1:3" x14ac:dyDescent="0.25">
      <c r="A155" s="14"/>
      <c r="B155" s="5" t="s">
        <v>158</v>
      </c>
      <c r="C155" s="6">
        <v>8.9765647641363425E-2</v>
      </c>
    </row>
    <row r="156" spans="1:3" x14ac:dyDescent="0.25">
      <c r="A156" s="14"/>
      <c r="B156" s="5" t="s">
        <v>155</v>
      </c>
      <c r="C156" s="6">
        <v>8.6029118146854891E-2</v>
      </c>
    </row>
    <row r="157" spans="1:3" x14ac:dyDescent="0.25">
      <c r="A157" s="14"/>
      <c r="B157" s="5" t="s">
        <v>156</v>
      </c>
      <c r="C157" s="6">
        <v>7.9581491174639599E-2</v>
      </c>
    </row>
    <row r="158" spans="1:3" x14ac:dyDescent="0.25">
      <c r="A158" s="14"/>
      <c r="B158" s="5" t="s">
        <v>111</v>
      </c>
      <c r="C158" s="6">
        <v>7.8087514987562764E-2</v>
      </c>
    </row>
    <row r="159" spans="1:3" x14ac:dyDescent="0.25">
      <c r="A159" s="14"/>
      <c r="B159" s="5" t="s">
        <v>103</v>
      </c>
      <c r="C159" s="6">
        <v>6.6077234116979897E-2</v>
      </c>
    </row>
    <row r="160" spans="1:3" x14ac:dyDescent="0.25">
      <c r="A160" s="14"/>
      <c r="B160" s="5" t="s">
        <v>154</v>
      </c>
      <c r="C160" s="6">
        <v>6.5838790963341901E-2</v>
      </c>
    </row>
    <row r="161" spans="1:3" x14ac:dyDescent="0.25">
      <c r="A161" s="14"/>
      <c r="B161" s="5" t="s">
        <v>132</v>
      </c>
      <c r="C161" s="6">
        <v>6.4165311720069521E-2</v>
      </c>
    </row>
    <row r="162" spans="1:3" x14ac:dyDescent="0.25">
      <c r="A162" s="14"/>
      <c r="B162" s="5" t="s">
        <v>172</v>
      </c>
      <c r="C162" s="6">
        <v>6.2307192980544976E-2</v>
      </c>
    </row>
    <row r="163" spans="1:3" x14ac:dyDescent="0.25">
      <c r="A163" s="14"/>
      <c r="B163" s="5" t="s">
        <v>117</v>
      </c>
      <c r="C163" s="6">
        <v>6.2118212619446465E-2</v>
      </c>
    </row>
    <row r="164" spans="1:3" x14ac:dyDescent="0.25">
      <c r="A164" s="14"/>
      <c r="B164" s="15"/>
      <c r="C164" s="16"/>
    </row>
    <row r="165" spans="1:3" x14ac:dyDescent="0.25">
      <c r="A165" s="14" t="s">
        <v>279</v>
      </c>
      <c r="B165" s="5" t="s">
        <v>157</v>
      </c>
      <c r="C165" s="6">
        <v>9.8900839115797959E-2</v>
      </c>
    </row>
    <row r="166" spans="1:3" x14ac:dyDescent="0.25">
      <c r="A166" s="14"/>
      <c r="B166" s="5" t="s">
        <v>156</v>
      </c>
      <c r="C166" s="6">
        <v>9.5391361072525271E-2</v>
      </c>
    </row>
    <row r="167" spans="1:3" x14ac:dyDescent="0.25">
      <c r="A167" s="14"/>
      <c r="B167" s="5" t="s">
        <v>155</v>
      </c>
      <c r="C167" s="6">
        <v>8.9032812145343004E-2</v>
      </c>
    </row>
    <row r="168" spans="1:3" x14ac:dyDescent="0.25">
      <c r="A168" s="14"/>
      <c r="B168" s="5" t="s">
        <v>111</v>
      </c>
      <c r="C168" s="6">
        <v>8.3310457230845292E-2</v>
      </c>
    </row>
    <row r="169" spans="1:3" x14ac:dyDescent="0.25">
      <c r="A169" s="14"/>
      <c r="B169" s="5" t="s">
        <v>116</v>
      </c>
      <c r="C169" s="6">
        <v>8.2837411033027275E-2</v>
      </c>
    </row>
    <row r="170" spans="1:3" x14ac:dyDescent="0.25">
      <c r="A170" s="14"/>
      <c r="B170" s="5" t="s">
        <v>154</v>
      </c>
      <c r="C170" s="6">
        <v>7.0193555829578452E-2</v>
      </c>
    </row>
    <row r="171" spans="1:3" x14ac:dyDescent="0.25">
      <c r="A171" s="14"/>
      <c r="B171" s="5" t="s">
        <v>158</v>
      </c>
      <c r="C171" s="6">
        <v>5.9192342819358666E-2</v>
      </c>
    </row>
    <row r="172" spans="1:3" x14ac:dyDescent="0.25">
      <c r="A172" s="14"/>
      <c r="B172" s="5" t="s">
        <v>103</v>
      </c>
      <c r="C172" s="6">
        <v>5.450200807505997E-2</v>
      </c>
    </row>
    <row r="173" spans="1:3" x14ac:dyDescent="0.25">
      <c r="A173" s="14"/>
      <c r="B173" s="5" t="s">
        <v>160</v>
      </c>
      <c r="C173" s="6">
        <v>4.8693598905390073E-2</v>
      </c>
    </row>
    <row r="174" spans="1:3" x14ac:dyDescent="0.25">
      <c r="A174" s="14"/>
      <c r="B174" s="5" t="s">
        <v>161</v>
      </c>
      <c r="C174" s="6">
        <v>4.7738135016461236E-2</v>
      </c>
    </row>
    <row r="175" spans="1:3" x14ac:dyDescent="0.25">
      <c r="A175" s="14"/>
      <c r="B175" s="15"/>
      <c r="C175" s="16"/>
    </row>
    <row r="176" spans="1:3" x14ac:dyDescent="0.25">
      <c r="A176" s="14" t="s">
        <v>280</v>
      </c>
      <c r="B176" s="5" t="s">
        <v>154</v>
      </c>
      <c r="C176" s="6">
        <v>0.98166478194149198</v>
      </c>
    </row>
    <row r="177" spans="1:3" x14ac:dyDescent="0.25">
      <c r="A177" s="14"/>
      <c r="B177" s="5" t="s">
        <v>108</v>
      </c>
      <c r="C177" s="6">
        <v>1.2580196818356775E-2</v>
      </c>
    </row>
    <row r="178" spans="1:3" x14ac:dyDescent="0.25">
      <c r="A178" s="14"/>
      <c r="B178" s="15"/>
      <c r="C178" s="16"/>
    </row>
    <row r="179" spans="1:3" x14ac:dyDescent="0.25">
      <c r="A179" s="14" t="s">
        <v>281</v>
      </c>
      <c r="B179" s="5" t="s">
        <v>108</v>
      </c>
      <c r="C179" s="6">
        <v>0.15567766835235114</v>
      </c>
    </row>
    <row r="180" spans="1:3" x14ac:dyDescent="0.25">
      <c r="A180" s="14"/>
      <c r="B180" s="5" t="s">
        <v>162</v>
      </c>
      <c r="C180" s="6">
        <v>5.1835435855879228E-2</v>
      </c>
    </row>
    <row r="181" spans="1:3" x14ac:dyDescent="0.25">
      <c r="A181" s="14"/>
      <c r="B181" s="5" t="s">
        <v>163</v>
      </c>
      <c r="C181" s="6">
        <v>5.0905825642095358E-2</v>
      </c>
    </row>
    <row r="182" spans="1:3" x14ac:dyDescent="0.25">
      <c r="A182" s="14"/>
      <c r="B182" s="5" t="s">
        <v>118</v>
      </c>
      <c r="C182" s="6">
        <v>4.1767244940937677E-2</v>
      </c>
    </row>
    <row r="183" spans="1:3" x14ac:dyDescent="0.25">
      <c r="A183" s="14"/>
      <c r="B183" s="5" t="s">
        <v>164</v>
      </c>
      <c r="C183" s="6">
        <v>4.1454732981599421E-2</v>
      </c>
    </row>
    <row r="184" spans="1:3" x14ac:dyDescent="0.25">
      <c r="A184" s="14"/>
      <c r="B184" s="5" t="s">
        <v>166</v>
      </c>
      <c r="C184" s="6">
        <v>4.0904709055289493E-2</v>
      </c>
    </row>
    <row r="185" spans="1:3" x14ac:dyDescent="0.25">
      <c r="A185" s="14"/>
      <c r="B185" s="5" t="s">
        <v>167</v>
      </c>
      <c r="C185" s="6">
        <v>3.8680710710019217E-2</v>
      </c>
    </row>
    <row r="186" spans="1:3" x14ac:dyDescent="0.25">
      <c r="A186" s="14"/>
      <c r="B186" s="5" t="s">
        <v>168</v>
      </c>
      <c r="C186" s="6">
        <v>3.3665386781771243E-2</v>
      </c>
    </row>
    <row r="187" spans="1:3" x14ac:dyDescent="0.25">
      <c r="A187" s="14"/>
      <c r="B187" s="5" t="s">
        <v>169</v>
      </c>
      <c r="C187" s="6">
        <v>3.2933753505372095E-2</v>
      </c>
    </row>
    <row r="188" spans="1:3" x14ac:dyDescent="0.25">
      <c r="A188" s="14"/>
      <c r="B188" s="5" t="s">
        <v>170</v>
      </c>
      <c r="C188" s="6">
        <v>3.2185790804453357E-2</v>
      </c>
    </row>
    <row r="189" spans="1:3" x14ac:dyDescent="0.25">
      <c r="A189" s="14"/>
      <c r="B189" s="15"/>
      <c r="C189" s="16"/>
    </row>
    <row r="190" spans="1:3" x14ac:dyDescent="0.25">
      <c r="A190" s="14" t="s">
        <v>282</v>
      </c>
      <c r="B190" s="5" t="s">
        <v>154</v>
      </c>
      <c r="C190" s="6">
        <v>0.12034553342695624</v>
      </c>
    </row>
    <row r="191" spans="1:3" x14ac:dyDescent="0.25">
      <c r="A191" s="14"/>
      <c r="B191" s="5" t="s">
        <v>158</v>
      </c>
      <c r="C191" s="6">
        <v>9.9491556235927744E-2</v>
      </c>
    </row>
    <row r="192" spans="1:3" x14ac:dyDescent="0.25">
      <c r="A192" s="14"/>
      <c r="B192" s="5" t="s">
        <v>171</v>
      </c>
      <c r="C192" s="6">
        <v>7.4074267014955453E-2</v>
      </c>
    </row>
    <row r="193" spans="1:3" x14ac:dyDescent="0.25">
      <c r="A193" s="14"/>
      <c r="B193" s="5" t="s">
        <v>115</v>
      </c>
      <c r="C193" s="6">
        <v>7.0321185538304049E-2</v>
      </c>
    </row>
    <row r="194" spans="1:3" x14ac:dyDescent="0.25">
      <c r="A194" s="14"/>
      <c r="B194" s="5" t="s">
        <v>230</v>
      </c>
      <c r="C194" s="6">
        <v>6.1325530477687573E-2</v>
      </c>
    </row>
    <row r="195" spans="1:3" x14ac:dyDescent="0.25">
      <c r="A195" s="14"/>
      <c r="B195" s="5" t="s">
        <v>105</v>
      </c>
      <c r="C195" s="6">
        <v>4.7716260021946649E-2</v>
      </c>
    </row>
    <row r="196" spans="1:3" x14ac:dyDescent="0.25">
      <c r="A196" s="14"/>
      <c r="B196" s="5" t="s">
        <v>155</v>
      </c>
      <c r="C196" s="6">
        <v>4.0208954267359452E-2</v>
      </c>
    </row>
    <row r="197" spans="1:3" x14ac:dyDescent="0.25">
      <c r="A197" s="14"/>
      <c r="B197" s="5" t="s">
        <v>126</v>
      </c>
      <c r="C197" s="6">
        <v>3.8678043226645947E-2</v>
      </c>
    </row>
    <row r="198" spans="1:3" x14ac:dyDescent="0.25">
      <c r="A198" s="14"/>
      <c r="B198" s="5" t="s">
        <v>174</v>
      </c>
      <c r="C198" s="6">
        <v>3.7008841728034647E-2</v>
      </c>
    </row>
    <row r="199" spans="1:3" x14ac:dyDescent="0.25">
      <c r="A199" s="14"/>
      <c r="B199" s="5" t="s">
        <v>187</v>
      </c>
      <c r="C199" s="6">
        <v>3.6780310434264045E-2</v>
      </c>
    </row>
    <row r="200" spans="1:3" x14ac:dyDescent="0.25">
      <c r="A200" s="14"/>
      <c r="B200" s="15"/>
      <c r="C200" s="16"/>
    </row>
    <row r="201" spans="1:3" x14ac:dyDescent="0.25">
      <c r="A201" s="14" t="s">
        <v>283</v>
      </c>
      <c r="B201" s="5" t="s">
        <v>163</v>
      </c>
      <c r="C201" s="6">
        <v>8.6431788369647877E-2</v>
      </c>
    </row>
    <row r="202" spans="1:3" x14ac:dyDescent="0.25">
      <c r="A202" s="14"/>
      <c r="B202" s="5" t="s">
        <v>155</v>
      </c>
      <c r="C202" s="6">
        <v>8.4543295377501215E-2</v>
      </c>
    </row>
    <row r="203" spans="1:3" x14ac:dyDescent="0.25">
      <c r="A203" s="14"/>
      <c r="B203" s="5" t="s">
        <v>111</v>
      </c>
      <c r="C203" s="6">
        <v>6.4729173657965808E-2</v>
      </c>
    </row>
    <row r="204" spans="1:3" x14ac:dyDescent="0.25">
      <c r="A204" s="14"/>
      <c r="B204" s="5" t="s">
        <v>112</v>
      </c>
      <c r="C204" s="6">
        <v>6.4129530754316003E-2</v>
      </c>
    </row>
    <row r="205" spans="1:3" x14ac:dyDescent="0.25">
      <c r="A205" s="14"/>
      <c r="B205" s="5" t="s">
        <v>175</v>
      </c>
      <c r="C205" s="6">
        <v>6.2065412004130904E-2</v>
      </c>
    </row>
    <row r="206" spans="1:3" x14ac:dyDescent="0.25">
      <c r="A206" s="14"/>
      <c r="B206" s="5" t="s">
        <v>303</v>
      </c>
      <c r="C206" s="6">
        <v>6.2030652917205248E-2</v>
      </c>
    </row>
    <row r="207" spans="1:3" x14ac:dyDescent="0.25">
      <c r="A207" s="14"/>
      <c r="B207" s="5" t="s">
        <v>172</v>
      </c>
      <c r="C207" s="6">
        <v>6.1210195886964719E-2</v>
      </c>
    </row>
    <row r="208" spans="1:3" x14ac:dyDescent="0.25">
      <c r="A208" s="14"/>
      <c r="B208" s="5" t="s">
        <v>114</v>
      </c>
      <c r="C208" s="6">
        <v>5.0062719319292223E-2</v>
      </c>
    </row>
    <row r="209" spans="1:3" x14ac:dyDescent="0.25">
      <c r="A209" s="14"/>
      <c r="B209" s="5" t="s">
        <v>132</v>
      </c>
      <c r="C209" s="6">
        <v>4.4199428698125667E-2</v>
      </c>
    </row>
    <row r="210" spans="1:3" x14ac:dyDescent="0.25">
      <c r="A210" s="14"/>
      <c r="B210" s="5" t="s">
        <v>103</v>
      </c>
      <c r="C210" s="6">
        <v>4.1396477491093986E-2</v>
      </c>
    </row>
    <row r="211" spans="1:3" x14ac:dyDescent="0.25">
      <c r="A211" s="14"/>
      <c r="B211" s="15"/>
      <c r="C211" s="16"/>
    </row>
    <row r="212" spans="1:3" x14ac:dyDescent="0.25">
      <c r="A212" s="14" t="s">
        <v>45</v>
      </c>
      <c r="B212" s="5" t="s">
        <v>107</v>
      </c>
      <c r="C212" s="6">
        <v>7.1775721037509579E-2</v>
      </c>
    </row>
    <row r="213" spans="1:3" x14ac:dyDescent="0.25">
      <c r="A213" s="14"/>
      <c r="B213" s="5" t="s">
        <v>177</v>
      </c>
      <c r="C213" s="6">
        <v>6.605697341079568E-2</v>
      </c>
    </row>
    <row r="214" spans="1:3" x14ac:dyDescent="0.25">
      <c r="A214" s="14"/>
      <c r="B214" s="5" t="s">
        <v>117</v>
      </c>
      <c r="C214" s="6">
        <v>6.4327600295587914E-2</v>
      </c>
    </row>
    <row r="215" spans="1:3" x14ac:dyDescent="0.25">
      <c r="A215" s="14"/>
      <c r="B215" s="5" t="s">
        <v>172</v>
      </c>
      <c r="C215" s="6">
        <v>6.1989810913260002E-2</v>
      </c>
    </row>
    <row r="216" spans="1:3" x14ac:dyDescent="0.25">
      <c r="A216" s="14"/>
      <c r="B216" s="5" t="s">
        <v>157</v>
      </c>
      <c r="C216" s="6">
        <v>5.5242978133937359E-2</v>
      </c>
    </row>
    <row r="217" spans="1:3" x14ac:dyDescent="0.25">
      <c r="A217" s="14"/>
      <c r="B217" s="5" t="s">
        <v>118</v>
      </c>
      <c r="C217" s="6">
        <v>4.5430329408699122E-2</v>
      </c>
    </row>
    <row r="218" spans="1:3" x14ac:dyDescent="0.25">
      <c r="A218" s="14"/>
      <c r="B218" s="5" t="s">
        <v>176</v>
      </c>
      <c r="C218" s="6">
        <v>4.1269607515005316E-2</v>
      </c>
    </row>
    <row r="219" spans="1:3" x14ac:dyDescent="0.25">
      <c r="A219" s="14"/>
      <c r="B219" s="5" t="s">
        <v>180</v>
      </c>
      <c r="C219" s="6">
        <v>3.7655395106738043E-2</v>
      </c>
    </row>
    <row r="220" spans="1:3" x14ac:dyDescent="0.25">
      <c r="A220" s="14"/>
      <c r="B220" s="5" t="s">
        <v>181</v>
      </c>
      <c r="C220" s="6">
        <v>3.6970258084010575E-2</v>
      </c>
    </row>
    <row r="221" spans="1:3" x14ac:dyDescent="0.25">
      <c r="A221" s="14"/>
      <c r="B221" s="5" t="s">
        <v>304</v>
      </c>
      <c r="C221" s="6">
        <v>3.6720719086836065E-2</v>
      </c>
    </row>
    <row r="222" spans="1:3" x14ac:dyDescent="0.25">
      <c r="A222" s="14"/>
      <c r="B222" s="15"/>
      <c r="C222" s="16"/>
    </row>
    <row r="223" spans="1:3" x14ac:dyDescent="0.25">
      <c r="A223" s="14" t="s">
        <v>284</v>
      </c>
      <c r="B223" s="5" t="s">
        <v>154</v>
      </c>
      <c r="C223" s="6">
        <v>0.14455198766759886</v>
      </c>
    </row>
    <row r="224" spans="1:3" x14ac:dyDescent="0.25">
      <c r="A224" s="14"/>
      <c r="B224" s="5" t="s">
        <v>157</v>
      </c>
      <c r="C224" s="6">
        <v>8.8305886663593222E-2</v>
      </c>
    </row>
    <row r="225" spans="1:3" x14ac:dyDescent="0.25">
      <c r="A225" s="14"/>
      <c r="B225" s="5" t="s">
        <v>158</v>
      </c>
      <c r="C225" s="6">
        <v>7.1926600135868657E-2</v>
      </c>
    </row>
    <row r="226" spans="1:3" x14ac:dyDescent="0.25">
      <c r="A226" s="14"/>
      <c r="B226" s="5" t="s">
        <v>123</v>
      </c>
      <c r="C226" s="6">
        <v>7.1860560946493998E-2</v>
      </c>
    </row>
    <row r="227" spans="1:3" x14ac:dyDescent="0.25">
      <c r="A227" s="14"/>
      <c r="B227" s="5" t="s">
        <v>155</v>
      </c>
      <c r="C227" s="6">
        <v>5.4101594135085633E-2</v>
      </c>
    </row>
    <row r="228" spans="1:3" x14ac:dyDescent="0.25">
      <c r="A228" s="14"/>
      <c r="B228" s="5" t="s">
        <v>182</v>
      </c>
      <c r="C228" s="6">
        <v>5.2558064769261996E-2</v>
      </c>
    </row>
    <row r="229" spans="1:3" x14ac:dyDescent="0.25">
      <c r="A229" s="14"/>
      <c r="B229" s="5" t="s">
        <v>106</v>
      </c>
      <c r="C229" s="6">
        <v>5.2255105911089755E-2</v>
      </c>
    </row>
    <row r="230" spans="1:3" x14ac:dyDescent="0.25">
      <c r="A230" s="14"/>
      <c r="B230" s="5" t="s">
        <v>112</v>
      </c>
      <c r="C230" s="6">
        <v>4.878514643117466E-2</v>
      </c>
    </row>
    <row r="231" spans="1:3" x14ac:dyDescent="0.25">
      <c r="A231" s="14"/>
      <c r="B231" s="5" t="s">
        <v>305</v>
      </c>
      <c r="C231" s="6">
        <v>4.3461073193800541E-2</v>
      </c>
    </row>
    <row r="232" spans="1:3" x14ac:dyDescent="0.25">
      <c r="A232" s="14"/>
      <c r="B232" s="5" t="s">
        <v>183</v>
      </c>
      <c r="C232" s="6">
        <v>4.2732738975612916E-2</v>
      </c>
    </row>
    <row r="233" spans="1:3" x14ac:dyDescent="0.25">
      <c r="A233" s="14"/>
      <c r="B233" s="15"/>
      <c r="C233" s="16"/>
    </row>
    <row r="234" spans="1:3" x14ac:dyDescent="0.25">
      <c r="A234" s="14" t="s">
        <v>285</v>
      </c>
      <c r="B234" s="5" t="s">
        <v>154</v>
      </c>
      <c r="C234" s="6">
        <v>0.26190386852716591</v>
      </c>
    </row>
    <row r="235" spans="1:3" x14ac:dyDescent="0.25">
      <c r="A235" s="14"/>
      <c r="B235" s="5" t="s">
        <v>156</v>
      </c>
      <c r="C235" s="6">
        <v>9.5985005882148408E-2</v>
      </c>
    </row>
    <row r="236" spans="1:3" x14ac:dyDescent="0.25">
      <c r="A236" s="14"/>
      <c r="B236" s="5" t="s">
        <v>158</v>
      </c>
      <c r="C236" s="6">
        <v>7.0879388937998167E-2</v>
      </c>
    </row>
    <row r="237" spans="1:3" x14ac:dyDescent="0.25">
      <c r="A237" s="14"/>
      <c r="B237" s="5" t="s">
        <v>157</v>
      </c>
      <c r="C237" s="6">
        <v>6.6344216202485054E-2</v>
      </c>
    </row>
    <row r="238" spans="1:3" x14ac:dyDescent="0.25">
      <c r="A238" s="14"/>
      <c r="B238" s="5" t="s">
        <v>107</v>
      </c>
      <c r="C238" s="6">
        <v>5.4234827570825518E-2</v>
      </c>
    </row>
    <row r="239" spans="1:3" x14ac:dyDescent="0.25">
      <c r="A239" s="14"/>
      <c r="B239" s="5" t="s">
        <v>161</v>
      </c>
      <c r="C239" s="6">
        <v>5.1922366981797613E-2</v>
      </c>
    </row>
    <row r="240" spans="1:3" x14ac:dyDescent="0.25">
      <c r="A240" s="14"/>
      <c r="B240" s="5" t="s">
        <v>108</v>
      </c>
      <c r="C240" s="6">
        <v>9.491299787323939E-4</v>
      </c>
    </row>
    <row r="241" spans="1:3" x14ac:dyDescent="0.25">
      <c r="A241" s="14"/>
      <c r="B241" s="15"/>
      <c r="C241" s="16"/>
    </row>
    <row r="242" spans="1:3" x14ac:dyDescent="0.25">
      <c r="A242" s="14" t="s">
        <v>286</v>
      </c>
      <c r="B242" s="5" t="s">
        <v>103</v>
      </c>
      <c r="C242" s="6">
        <v>9.7412137104373298E-2</v>
      </c>
    </row>
    <row r="243" spans="1:3" x14ac:dyDescent="0.25">
      <c r="A243" s="14"/>
      <c r="B243" s="5" t="s">
        <v>117</v>
      </c>
      <c r="C243" s="6">
        <v>9.3235291312320306E-2</v>
      </c>
    </row>
    <row r="244" spans="1:3" x14ac:dyDescent="0.25">
      <c r="A244" s="14"/>
      <c r="B244" s="5" t="s">
        <v>184</v>
      </c>
      <c r="C244" s="6">
        <v>6.2535570085989117E-2</v>
      </c>
    </row>
    <row r="245" spans="1:3" x14ac:dyDescent="0.25">
      <c r="A245" s="14"/>
      <c r="B245" s="5" t="s">
        <v>178</v>
      </c>
      <c r="C245" s="6">
        <v>5.9342168740630655E-2</v>
      </c>
    </row>
    <row r="246" spans="1:3" x14ac:dyDescent="0.25">
      <c r="A246" s="14"/>
      <c r="B246" s="5" t="s">
        <v>185</v>
      </c>
      <c r="C246" s="6">
        <v>5.7006619139613274E-2</v>
      </c>
    </row>
    <row r="247" spans="1:3" x14ac:dyDescent="0.25">
      <c r="A247" s="14"/>
      <c r="B247" s="5" t="s">
        <v>118</v>
      </c>
      <c r="C247" s="6">
        <v>5.6611706621338125E-2</v>
      </c>
    </row>
    <row r="248" spans="1:3" x14ac:dyDescent="0.25">
      <c r="A248" s="14"/>
      <c r="B248" s="5" t="s">
        <v>172</v>
      </c>
      <c r="C248" s="6">
        <v>5.6492865241722034E-2</v>
      </c>
    </row>
    <row r="249" spans="1:3" x14ac:dyDescent="0.25">
      <c r="A249" s="14"/>
      <c r="B249" s="5" t="s">
        <v>186</v>
      </c>
      <c r="C249" s="6">
        <v>5.4007208972176986E-2</v>
      </c>
    </row>
    <row r="250" spans="1:3" x14ac:dyDescent="0.25">
      <c r="A250" s="14"/>
      <c r="B250" s="5" t="s">
        <v>187</v>
      </c>
      <c r="C250" s="6">
        <v>5.2375718592382568E-2</v>
      </c>
    </row>
    <row r="251" spans="1:3" x14ac:dyDescent="0.25">
      <c r="A251" s="5"/>
      <c r="B251" s="5" t="s">
        <v>245</v>
      </c>
      <c r="C251" s="6">
        <v>4.906315332612584E-2</v>
      </c>
    </row>
    <row r="252" spans="1:3" x14ac:dyDescent="0.25">
      <c r="A252" s="14"/>
      <c r="B252" s="15"/>
      <c r="C252" s="16"/>
    </row>
    <row r="253" spans="1:3" x14ac:dyDescent="0.25">
      <c r="A253" s="14" t="s">
        <v>287</v>
      </c>
      <c r="B253" s="5" t="s">
        <v>177</v>
      </c>
      <c r="C253" s="6">
        <v>7.7230691834849652E-2</v>
      </c>
    </row>
    <row r="254" spans="1:3" x14ac:dyDescent="0.25">
      <c r="A254" s="14"/>
      <c r="B254" s="5" t="s">
        <v>157</v>
      </c>
      <c r="C254" s="6">
        <v>6.6609788078438953E-2</v>
      </c>
    </row>
    <row r="255" spans="1:3" x14ac:dyDescent="0.25">
      <c r="A255" s="14"/>
      <c r="B255" s="5" t="s">
        <v>112</v>
      </c>
      <c r="C255" s="6">
        <v>5.9787838341033128E-2</v>
      </c>
    </row>
    <row r="256" spans="1:3" x14ac:dyDescent="0.25">
      <c r="A256" s="14"/>
      <c r="B256" s="5" t="s">
        <v>182</v>
      </c>
      <c r="C256" s="6">
        <v>5.8847086191928473E-2</v>
      </c>
    </row>
    <row r="257" spans="1:3" x14ac:dyDescent="0.25">
      <c r="A257" s="14"/>
      <c r="B257" s="5" t="s">
        <v>159</v>
      </c>
      <c r="C257" s="6">
        <v>5.5378259746086587E-2</v>
      </c>
    </row>
    <row r="258" spans="1:3" x14ac:dyDescent="0.25">
      <c r="A258" s="14"/>
      <c r="B258" s="5" t="s">
        <v>117</v>
      </c>
      <c r="C258" s="6">
        <v>5.3358937956959583E-2</v>
      </c>
    </row>
    <row r="259" spans="1:3" x14ac:dyDescent="0.25">
      <c r="A259" s="14"/>
      <c r="B259" s="5" t="s">
        <v>187</v>
      </c>
      <c r="C259" s="6">
        <v>5.0473212151646726E-2</v>
      </c>
    </row>
    <row r="260" spans="1:3" x14ac:dyDescent="0.25">
      <c r="A260" s="14"/>
      <c r="B260" s="5" t="s">
        <v>158</v>
      </c>
      <c r="C260" s="6">
        <v>4.706347369239753E-2</v>
      </c>
    </row>
    <row r="261" spans="1:3" x14ac:dyDescent="0.25">
      <c r="A261" s="14"/>
      <c r="B261" s="5" t="s">
        <v>127</v>
      </c>
      <c r="C261" s="6">
        <v>3.8992970535155699E-2</v>
      </c>
    </row>
    <row r="262" spans="1:3" x14ac:dyDescent="0.25">
      <c r="A262" s="14"/>
      <c r="B262" s="5" t="s">
        <v>213</v>
      </c>
      <c r="C262" s="6">
        <v>3.8833706696889167E-2</v>
      </c>
    </row>
    <row r="263" spans="1:3" x14ac:dyDescent="0.25">
      <c r="A263" s="14"/>
      <c r="B263" s="15"/>
      <c r="C263" s="16"/>
    </row>
    <row r="264" spans="1:3" x14ac:dyDescent="0.25">
      <c r="A264" s="14" t="s">
        <v>288</v>
      </c>
      <c r="B264" s="5" t="s">
        <v>154</v>
      </c>
      <c r="C264" s="6">
        <v>0.6404737065532895</v>
      </c>
    </row>
    <row r="265" spans="1:3" x14ac:dyDescent="0.25">
      <c r="A265" s="14"/>
      <c r="B265" s="5" t="s">
        <v>108</v>
      </c>
      <c r="C265" s="6">
        <v>7.3333551911237077E-3</v>
      </c>
    </row>
    <row r="266" spans="1:3" x14ac:dyDescent="0.25">
      <c r="A266" s="14"/>
      <c r="B266" s="15"/>
      <c r="C266" s="16"/>
    </row>
    <row r="267" spans="1:3" x14ac:dyDescent="0.25">
      <c r="A267" s="14" t="s">
        <v>190</v>
      </c>
      <c r="B267" s="5" t="s">
        <v>306</v>
      </c>
      <c r="C267" s="6">
        <v>0.66149887898291571</v>
      </c>
    </row>
    <row r="268" spans="1:3" x14ac:dyDescent="0.25">
      <c r="A268" s="14"/>
      <c r="B268" s="5" t="s">
        <v>163</v>
      </c>
      <c r="C268" s="6">
        <v>0.13008387704308461</v>
      </c>
    </row>
    <row r="269" spans="1:3" x14ac:dyDescent="0.25">
      <c r="A269" s="14"/>
      <c r="B269" s="5" t="s">
        <v>106</v>
      </c>
      <c r="C269" s="6">
        <v>0.10426606757587806</v>
      </c>
    </row>
    <row r="270" spans="1:3" x14ac:dyDescent="0.25">
      <c r="A270" s="14"/>
      <c r="B270" s="5" t="s">
        <v>157</v>
      </c>
      <c r="C270" s="6">
        <v>9.9072420866573807E-2</v>
      </c>
    </row>
    <row r="271" spans="1:3" x14ac:dyDescent="0.25">
      <c r="A271" s="14"/>
      <c r="B271" s="5" t="s">
        <v>108</v>
      </c>
      <c r="C271" s="6">
        <v>5.5920155207695018E-3</v>
      </c>
    </row>
    <row r="272" spans="1:3" x14ac:dyDescent="0.25">
      <c r="A272" s="14"/>
      <c r="B272" s="15"/>
      <c r="C272" s="16"/>
    </row>
    <row r="273" spans="1:3" x14ac:dyDescent="0.25">
      <c r="A273" s="14" t="s">
        <v>191</v>
      </c>
      <c r="B273" s="5" t="s">
        <v>179</v>
      </c>
      <c r="C273" s="6">
        <v>0.11324072426077038</v>
      </c>
    </row>
    <row r="274" spans="1:3" x14ac:dyDescent="0.25">
      <c r="A274" s="14"/>
      <c r="B274" s="5" t="s">
        <v>177</v>
      </c>
      <c r="C274" s="6">
        <v>0.11047360996079153</v>
      </c>
    </row>
    <row r="275" spans="1:3" x14ac:dyDescent="0.25">
      <c r="A275" s="14"/>
      <c r="B275" s="5" t="s">
        <v>163</v>
      </c>
      <c r="C275" s="6">
        <v>0.1031388970758839</v>
      </c>
    </row>
    <row r="276" spans="1:3" x14ac:dyDescent="0.25">
      <c r="A276" s="14"/>
      <c r="B276" s="5" t="s">
        <v>192</v>
      </c>
      <c r="C276" s="6">
        <v>9.5355475839723786E-2</v>
      </c>
    </row>
    <row r="277" spans="1:3" x14ac:dyDescent="0.25">
      <c r="A277" s="14"/>
      <c r="B277" s="5" t="s">
        <v>193</v>
      </c>
      <c r="C277" s="6">
        <v>9.1259202192570721E-2</v>
      </c>
    </row>
    <row r="278" spans="1:3" x14ac:dyDescent="0.25">
      <c r="A278" s="14"/>
      <c r="B278" s="5" t="s">
        <v>162</v>
      </c>
      <c r="C278" s="6">
        <v>8.7332198941720479E-2</v>
      </c>
    </row>
    <row r="279" spans="1:3" x14ac:dyDescent="0.25">
      <c r="A279" s="14"/>
      <c r="B279" s="5" t="s">
        <v>306</v>
      </c>
      <c r="C279" s="6">
        <v>8.5736128075211859E-2</v>
      </c>
    </row>
    <row r="280" spans="1:3" x14ac:dyDescent="0.25">
      <c r="A280" s="14"/>
      <c r="B280" s="5" t="s">
        <v>175</v>
      </c>
      <c r="C280" s="6">
        <v>8.0483858610777934E-2</v>
      </c>
    </row>
    <row r="281" spans="1:3" x14ac:dyDescent="0.25">
      <c r="A281" s="14"/>
      <c r="B281" s="5" t="s">
        <v>194</v>
      </c>
      <c r="C281" s="6">
        <v>7.6282238964491128E-2</v>
      </c>
    </row>
    <row r="282" spans="1:3" x14ac:dyDescent="0.25">
      <c r="A282" s="14"/>
      <c r="B282" s="5" t="s">
        <v>159</v>
      </c>
      <c r="C282" s="6">
        <v>6.0869250736221993E-2</v>
      </c>
    </row>
    <row r="283" spans="1:3" x14ac:dyDescent="0.25">
      <c r="A283" s="14"/>
      <c r="B283" s="15"/>
      <c r="C283" s="16"/>
    </row>
    <row r="284" spans="1:3" x14ac:dyDescent="0.25">
      <c r="A284" s="14" t="s">
        <v>195</v>
      </c>
      <c r="B284" s="5" t="s">
        <v>199</v>
      </c>
      <c r="C284" s="6">
        <v>3.6165112878041972E-2</v>
      </c>
    </row>
    <row r="285" spans="1:3" x14ac:dyDescent="0.25">
      <c r="A285" s="14"/>
      <c r="B285" s="5" t="s">
        <v>105</v>
      </c>
      <c r="C285" s="6">
        <v>3.5824984778872755E-2</v>
      </c>
    </row>
    <row r="286" spans="1:3" x14ac:dyDescent="0.25">
      <c r="A286" s="14"/>
      <c r="B286" s="5" t="s">
        <v>189</v>
      </c>
      <c r="C286" s="6">
        <v>3.5439618739169537E-2</v>
      </c>
    </row>
    <row r="287" spans="1:3" x14ac:dyDescent="0.25">
      <c r="A287" s="14"/>
      <c r="B287" s="5" t="s">
        <v>103</v>
      </c>
      <c r="C287" s="6">
        <v>3.5138143160144075E-2</v>
      </c>
    </row>
    <row r="288" spans="1:3" x14ac:dyDescent="0.25">
      <c r="A288" s="14"/>
      <c r="B288" s="5" t="s">
        <v>188</v>
      </c>
      <c r="C288" s="6">
        <v>3.5056866271889614E-2</v>
      </c>
    </row>
    <row r="289" spans="1:3" x14ac:dyDescent="0.25">
      <c r="A289" s="14"/>
      <c r="B289" s="5" t="s">
        <v>196</v>
      </c>
      <c r="C289" s="6">
        <v>3.4945947333655664E-2</v>
      </c>
    </row>
    <row r="290" spans="1:3" x14ac:dyDescent="0.25">
      <c r="A290" s="14"/>
      <c r="B290" s="5" t="s">
        <v>197</v>
      </c>
      <c r="C290" s="6">
        <v>3.4722328675827793E-2</v>
      </c>
    </row>
    <row r="291" spans="1:3" x14ac:dyDescent="0.25">
      <c r="A291" s="14"/>
      <c r="B291" s="5" t="s">
        <v>104</v>
      </c>
      <c r="C291" s="6">
        <v>3.4668090530407744E-2</v>
      </c>
    </row>
    <row r="292" spans="1:3" x14ac:dyDescent="0.25">
      <c r="A292" s="14"/>
      <c r="B292" s="5" t="s">
        <v>117</v>
      </c>
      <c r="C292" s="6">
        <v>3.4559694732384183E-2</v>
      </c>
    </row>
    <row r="293" spans="1:3" x14ac:dyDescent="0.25">
      <c r="A293" s="14"/>
      <c r="B293" s="5" t="s">
        <v>126</v>
      </c>
      <c r="C293" s="6">
        <v>3.3303583474034525E-2</v>
      </c>
    </row>
    <row r="294" spans="1:3" x14ac:dyDescent="0.25">
      <c r="A294" s="14"/>
      <c r="B294" s="15"/>
      <c r="C294" s="16"/>
    </row>
    <row r="295" spans="1:3" x14ac:dyDescent="0.25">
      <c r="A295" s="14" t="s">
        <v>198</v>
      </c>
      <c r="B295" s="5" t="s">
        <v>199</v>
      </c>
      <c r="C295" s="6">
        <v>0.24837772594122576</v>
      </c>
    </row>
    <row r="296" spans="1:3" x14ac:dyDescent="0.25">
      <c r="A296" s="14"/>
      <c r="B296" s="5" t="s">
        <v>108</v>
      </c>
      <c r="C296" s="6">
        <v>0.13758841988234788</v>
      </c>
    </row>
    <row r="297" spans="1:3" x14ac:dyDescent="0.25">
      <c r="A297" s="14"/>
      <c r="B297" s="5" t="s">
        <v>159</v>
      </c>
      <c r="C297" s="6">
        <v>0.10412102611228775</v>
      </c>
    </row>
    <row r="298" spans="1:3" x14ac:dyDescent="0.25">
      <c r="A298" s="14"/>
      <c r="B298" s="5" t="s">
        <v>162</v>
      </c>
      <c r="C298" s="6">
        <v>9.9591808750647839E-2</v>
      </c>
    </row>
    <row r="299" spans="1:3" x14ac:dyDescent="0.25">
      <c r="A299" s="14"/>
      <c r="B299" s="5" t="s">
        <v>155</v>
      </c>
      <c r="C299" s="6">
        <v>9.6750807287444104E-2</v>
      </c>
    </row>
    <row r="300" spans="1:3" x14ac:dyDescent="0.25">
      <c r="A300" s="14"/>
      <c r="B300" s="5" t="s">
        <v>193</v>
      </c>
      <c r="C300" s="6">
        <v>8.5148248025379403E-2</v>
      </c>
    </row>
    <row r="301" spans="1:3" x14ac:dyDescent="0.25">
      <c r="A301" s="14"/>
      <c r="B301" s="5" t="s">
        <v>200</v>
      </c>
      <c r="C301" s="6">
        <v>7.5466364296465541E-2</v>
      </c>
    </row>
    <row r="302" spans="1:3" x14ac:dyDescent="0.25">
      <c r="A302" s="14"/>
      <c r="B302" s="5" t="s">
        <v>177</v>
      </c>
      <c r="C302" s="6">
        <v>7.4964370147390283E-2</v>
      </c>
    </row>
    <row r="303" spans="1:3" x14ac:dyDescent="0.25">
      <c r="A303" s="14"/>
      <c r="B303" s="5" t="s">
        <v>179</v>
      </c>
      <c r="C303" s="6">
        <v>7.0438553367897228E-2</v>
      </c>
    </row>
    <row r="304" spans="1:3" x14ac:dyDescent="0.25">
      <c r="A304" s="14"/>
      <c r="B304" s="5" t="s">
        <v>161</v>
      </c>
      <c r="C304" s="6">
        <v>1.0198131560360243E-2</v>
      </c>
    </row>
    <row r="305" spans="1:3" x14ac:dyDescent="0.25">
      <c r="A305" s="14"/>
      <c r="B305" s="15"/>
      <c r="C305" s="16"/>
    </row>
    <row r="306" spans="1:3" x14ac:dyDescent="0.25">
      <c r="A306" s="14" t="s">
        <v>201</v>
      </c>
      <c r="B306" s="5" t="s">
        <v>199</v>
      </c>
      <c r="C306" s="6">
        <v>0.26309574488963289</v>
      </c>
    </row>
    <row r="307" spans="1:3" x14ac:dyDescent="0.25">
      <c r="A307" s="14"/>
      <c r="B307" s="5" t="s">
        <v>155</v>
      </c>
      <c r="C307" s="6">
        <v>8.7508666857124842E-2</v>
      </c>
    </row>
    <row r="308" spans="1:3" x14ac:dyDescent="0.25">
      <c r="A308" s="14"/>
      <c r="B308" s="5" t="s">
        <v>193</v>
      </c>
      <c r="C308" s="6">
        <v>8.5571604903488391E-2</v>
      </c>
    </row>
    <row r="309" spans="1:3" x14ac:dyDescent="0.25">
      <c r="A309" s="14"/>
      <c r="B309" s="5" t="s">
        <v>200</v>
      </c>
      <c r="C309" s="6">
        <v>8.5321780729521235E-2</v>
      </c>
    </row>
    <row r="310" spans="1:3" x14ac:dyDescent="0.25">
      <c r="A310" s="14"/>
      <c r="B310" s="5" t="s">
        <v>177</v>
      </c>
      <c r="C310" s="6">
        <v>8.4754229400889544E-2</v>
      </c>
    </row>
    <row r="311" spans="1:3" x14ac:dyDescent="0.25">
      <c r="A311" s="14"/>
      <c r="B311" s="5" t="s">
        <v>187</v>
      </c>
      <c r="C311" s="6">
        <v>8.4598782787394453E-2</v>
      </c>
    </row>
    <row r="312" spans="1:3" x14ac:dyDescent="0.25">
      <c r="A312" s="14"/>
      <c r="B312" s="5" t="s">
        <v>162</v>
      </c>
      <c r="C312" s="6">
        <v>8.18893464344147E-2</v>
      </c>
    </row>
    <row r="313" spans="1:3" x14ac:dyDescent="0.25">
      <c r="A313" s="14"/>
      <c r="B313" s="5" t="s">
        <v>175</v>
      </c>
      <c r="C313" s="6">
        <v>6.7921037071795906E-2</v>
      </c>
    </row>
    <row r="314" spans="1:3" x14ac:dyDescent="0.25">
      <c r="A314" s="14"/>
      <c r="B314" s="5" t="s">
        <v>108</v>
      </c>
      <c r="C314" s="6">
        <v>5.3805244294223092E-2</v>
      </c>
    </row>
    <row r="315" spans="1:3" x14ac:dyDescent="0.25">
      <c r="A315" s="14"/>
      <c r="B315" s="5" t="s">
        <v>179</v>
      </c>
      <c r="C315" s="6">
        <v>5.3091580261582845E-2</v>
      </c>
    </row>
    <row r="316" spans="1:3" x14ac:dyDescent="0.25">
      <c r="A316" s="14"/>
      <c r="B316" s="15"/>
      <c r="C316" s="16"/>
    </row>
    <row r="317" spans="1:3" x14ac:dyDescent="0.25">
      <c r="A317" s="14" t="s">
        <v>202</v>
      </c>
      <c r="B317" s="5" t="s">
        <v>203</v>
      </c>
      <c r="C317" s="6">
        <v>0.10920905288501423</v>
      </c>
    </row>
    <row r="318" spans="1:3" x14ac:dyDescent="0.25">
      <c r="A318" s="14"/>
      <c r="B318" s="5" t="s">
        <v>204</v>
      </c>
      <c r="C318" s="6">
        <v>0.10022558193379207</v>
      </c>
    </row>
    <row r="319" spans="1:3" x14ac:dyDescent="0.25">
      <c r="A319" s="14"/>
      <c r="B319" s="5" t="s">
        <v>306</v>
      </c>
      <c r="C319" s="6">
        <v>9.6042610222670063E-2</v>
      </c>
    </row>
    <row r="320" spans="1:3" x14ac:dyDescent="0.25">
      <c r="A320" s="14"/>
      <c r="B320" s="5" t="s">
        <v>168</v>
      </c>
      <c r="C320" s="6">
        <v>9.2191635439977146E-2</v>
      </c>
    </row>
    <row r="321" spans="1:3" x14ac:dyDescent="0.25">
      <c r="A321" s="14"/>
      <c r="B321" s="5" t="s">
        <v>167</v>
      </c>
      <c r="C321" s="6">
        <v>9.1847093944636929E-2</v>
      </c>
    </row>
    <row r="322" spans="1:3" x14ac:dyDescent="0.25">
      <c r="A322" s="14"/>
      <c r="B322" s="5" t="s">
        <v>192</v>
      </c>
      <c r="C322" s="6">
        <v>8.586948230085048E-2</v>
      </c>
    </row>
    <row r="323" spans="1:3" x14ac:dyDescent="0.25">
      <c r="A323" s="14"/>
      <c r="B323" s="5" t="s">
        <v>193</v>
      </c>
      <c r="C323" s="6">
        <v>8.5064368459419684E-2</v>
      </c>
    </row>
    <row r="324" spans="1:3" x14ac:dyDescent="0.25">
      <c r="A324" s="14"/>
      <c r="B324" s="5" t="s">
        <v>205</v>
      </c>
      <c r="C324" s="6">
        <v>8.139731487305589E-2</v>
      </c>
    </row>
    <row r="325" spans="1:3" x14ac:dyDescent="0.25">
      <c r="A325" s="14"/>
      <c r="B325" s="5" t="s">
        <v>200</v>
      </c>
      <c r="C325" s="6">
        <v>6.333587071794046E-2</v>
      </c>
    </row>
    <row r="326" spans="1:3" x14ac:dyDescent="0.25">
      <c r="A326" s="14"/>
      <c r="B326" s="5" t="s">
        <v>206</v>
      </c>
      <c r="C326" s="6">
        <v>5.5989369286030342E-2</v>
      </c>
    </row>
    <row r="327" spans="1:3" x14ac:dyDescent="0.25">
      <c r="A327" s="14"/>
      <c r="B327" s="15"/>
      <c r="C327" s="16"/>
    </row>
    <row r="328" spans="1:3" x14ac:dyDescent="0.25">
      <c r="A328" s="14" t="s">
        <v>207</v>
      </c>
      <c r="B328" s="5" t="s">
        <v>199</v>
      </c>
      <c r="C328" s="6">
        <v>0.18559218620216811</v>
      </c>
    </row>
    <row r="329" spans="1:3" x14ac:dyDescent="0.25">
      <c r="A329" s="14"/>
      <c r="B329" s="5" t="s">
        <v>193</v>
      </c>
      <c r="C329" s="6">
        <v>9.8985535757660989E-2</v>
      </c>
    </row>
    <row r="330" spans="1:3" x14ac:dyDescent="0.25">
      <c r="A330" s="14"/>
      <c r="B330" s="5" t="s">
        <v>177</v>
      </c>
      <c r="C330" s="6">
        <v>9.8377039121239365E-2</v>
      </c>
    </row>
    <row r="331" spans="1:3" x14ac:dyDescent="0.25">
      <c r="A331" s="14"/>
      <c r="B331" s="5" t="s">
        <v>187</v>
      </c>
      <c r="C331" s="6">
        <v>9.8196607092240124E-2</v>
      </c>
    </row>
    <row r="332" spans="1:3" x14ac:dyDescent="0.25">
      <c r="A332" s="14"/>
      <c r="B332" s="5" t="s">
        <v>155</v>
      </c>
      <c r="C332" s="6">
        <v>9.8094671489668134E-2</v>
      </c>
    </row>
    <row r="333" spans="1:3" x14ac:dyDescent="0.25">
      <c r="A333" s="14"/>
      <c r="B333" s="5" t="s">
        <v>204</v>
      </c>
      <c r="C333" s="6">
        <v>9.3002387299534139E-2</v>
      </c>
    </row>
    <row r="334" spans="1:3" x14ac:dyDescent="0.25">
      <c r="A334" s="14"/>
      <c r="B334" s="5" t="s">
        <v>203</v>
      </c>
      <c r="C334" s="6">
        <v>7.8064415479905419E-2</v>
      </c>
    </row>
    <row r="335" spans="1:3" x14ac:dyDescent="0.25">
      <c r="A335" s="14"/>
      <c r="B335" s="5" t="s">
        <v>165</v>
      </c>
      <c r="C335" s="6">
        <v>7.7669452746997922E-2</v>
      </c>
    </row>
    <row r="336" spans="1:3" x14ac:dyDescent="0.25">
      <c r="A336" s="14"/>
      <c r="B336" s="5" t="s">
        <v>115</v>
      </c>
      <c r="C336" s="6">
        <v>7.7329764558798461E-2</v>
      </c>
    </row>
    <row r="337" spans="1:3" x14ac:dyDescent="0.25">
      <c r="A337" s="14"/>
      <c r="B337" s="5" t="s">
        <v>108</v>
      </c>
      <c r="C337" s="6">
        <v>5.2874765857664881E-2</v>
      </c>
    </row>
    <row r="338" spans="1:3" x14ac:dyDescent="0.25">
      <c r="A338" s="14"/>
      <c r="B338" s="15"/>
      <c r="C338" s="16"/>
    </row>
    <row r="339" spans="1:3" x14ac:dyDescent="0.25">
      <c r="A339" s="14" t="s">
        <v>208</v>
      </c>
      <c r="B339" s="5" t="s">
        <v>177</v>
      </c>
      <c r="C339" s="6">
        <v>9.7510333050620152E-2</v>
      </c>
    </row>
    <row r="340" spans="1:3" x14ac:dyDescent="0.25">
      <c r="A340" s="14"/>
      <c r="B340" s="5" t="s">
        <v>155</v>
      </c>
      <c r="C340" s="6">
        <v>9.2242289956737181E-2</v>
      </c>
    </row>
    <row r="341" spans="1:3" x14ac:dyDescent="0.25">
      <c r="A341" s="14"/>
      <c r="B341" s="5" t="s">
        <v>187</v>
      </c>
      <c r="C341" s="6">
        <v>8.8366890355791747E-2</v>
      </c>
    </row>
    <row r="342" spans="1:3" x14ac:dyDescent="0.25">
      <c r="A342" s="14"/>
      <c r="B342" s="5" t="s">
        <v>158</v>
      </c>
      <c r="C342" s="6">
        <v>8.6791494917468945E-2</v>
      </c>
    </row>
    <row r="343" spans="1:3" x14ac:dyDescent="0.25">
      <c r="A343" s="14"/>
      <c r="B343" s="5" t="s">
        <v>112</v>
      </c>
      <c r="C343" s="6">
        <v>8.6466092755657961E-2</v>
      </c>
    </row>
    <row r="344" spans="1:3" x14ac:dyDescent="0.25">
      <c r="A344" s="14"/>
      <c r="B344" s="5" t="s">
        <v>162</v>
      </c>
      <c r="C344" s="6">
        <v>8.5398388636569761E-2</v>
      </c>
    </row>
    <row r="345" spans="1:3" x14ac:dyDescent="0.25">
      <c r="A345" s="14"/>
      <c r="B345" s="5" t="s">
        <v>163</v>
      </c>
      <c r="C345" s="6">
        <v>8.2933247395351239E-2</v>
      </c>
    </row>
    <row r="346" spans="1:3" x14ac:dyDescent="0.25">
      <c r="A346" s="14"/>
      <c r="B346" s="5" t="s">
        <v>106</v>
      </c>
      <c r="C346" s="6">
        <v>8.2476661313496583E-2</v>
      </c>
    </row>
    <row r="347" spans="1:3" x14ac:dyDescent="0.25">
      <c r="A347" s="14"/>
      <c r="B347" s="5" t="s">
        <v>209</v>
      </c>
      <c r="C347" s="6">
        <v>8.2421446064697063E-2</v>
      </c>
    </row>
    <row r="348" spans="1:3" x14ac:dyDescent="0.25">
      <c r="A348" s="14"/>
      <c r="B348" s="5" t="s">
        <v>103</v>
      </c>
      <c r="C348" s="6">
        <v>2.2642888436457734E-2</v>
      </c>
    </row>
    <row r="349" spans="1:3" x14ac:dyDescent="0.25">
      <c r="A349" s="14"/>
      <c r="B349" s="15"/>
      <c r="C349" s="16"/>
    </row>
    <row r="350" spans="1:3" x14ac:dyDescent="0.25">
      <c r="A350" s="14" t="s">
        <v>210</v>
      </c>
      <c r="B350" s="5" t="s">
        <v>182</v>
      </c>
      <c r="C350" s="6">
        <v>0.10974170231875767</v>
      </c>
    </row>
    <row r="351" spans="1:3" x14ac:dyDescent="0.25">
      <c r="A351" s="14"/>
      <c r="B351" s="5" t="s">
        <v>177</v>
      </c>
      <c r="C351" s="6">
        <v>0.10770685815892152</v>
      </c>
    </row>
    <row r="352" spans="1:3" x14ac:dyDescent="0.25">
      <c r="A352" s="14"/>
      <c r="B352" s="5" t="s">
        <v>157</v>
      </c>
      <c r="C352" s="6">
        <v>0.10414695417537682</v>
      </c>
    </row>
    <row r="353" spans="1:3" x14ac:dyDescent="0.25">
      <c r="A353" s="14"/>
      <c r="B353" s="5" t="s">
        <v>155</v>
      </c>
      <c r="C353" s="6">
        <v>0.1031749389154908</v>
      </c>
    </row>
    <row r="354" spans="1:3" x14ac:dyDescent="0.25">
      <c r="A354" s="14"/>
      <c r="B354" s="5" t="s">
        <v>158</v>
      </c>
      <c r="C354" s="6">
        <v>0.10209935305364191</v>
      </c>
    </row>
    <row r="355" spans="1:3" x14ac:dyDescent="0.25">
      <c r="A355" s="14"/>
      <c r="B355" s="5" t="s">
        <v>115</v>
      </c>
      <c r="C355" s="6">
        <v>9.3690453454833705E-2</v>
      </c>
    </row>
    <row r="356" spans="1:3" x14ac:dyDescent="0.25">
      <c r="A356" s="14"/>
      <c r="B356" s="5" t="s">
        <v>112</v>
      </c>
      <c r="C356" s="6">
        <v>8.8656632167509311E-2</v>
      </c>
    </row>
    <row r="357" spans="1:3" x14ac:dyDescent="0.25">
      <c r="A357" s="14"/>
      <c r="B357" s="5" t="s">
        <v>211</v>
      </c>
      <c r="C357" s="6">
        <v>8.838671410450781E-2</v>
      </c>
    </row>
    <row r="358" spans="1:3" x14ac:dyDescent="0.25">
      <c r="A358" s="14"/>
      <c r="B358" s="5" t="s">
        <v>105</v>
      </c>
      <c r="C358" s="6">
        <v>8.8255306554081411E-2</v>
      </c>
    </row>
    <row r="359" spans="1:3" x14ac:dyDescent="0.25">
      <c r="A359" s="14"/>
      <c r="B359" s="5" t="s">
        <v>188</v>
      </c>
      <c r="C359" s="6">
        <v>8.8209854292533113E-2</v>
      </c>
    </row>
    <row r="360" spans="1:3" x14ac:dyDescent="0.25">
      <c r="A360" s="14"/>
      <c r="B360" s="15"/>
      <c r="C360" s="16"/>
    </row>
    <row r="361" spans="1:3" x14ac:dyDescent="0.25">
      <c r="A361" s="14" t="s">
        <v>212</v>
      </c>
      <c r="B361" s="5" t="s">
        <v>105</v>
      </c>
      <c r="C361" s="6">
        <v>0.10591821604926568</v>
      </c>
    </row>
    <row r="362" spans="1:3" x14ac:dyDescent="0.25">
      <c r="A362" s="14"/>
      <c r="B362" s="5" t="s">
        <v>182</v>
      </c>
      <c r="C362" s="6">
        <v>0.1053638203986846</v>
      </c>
    </row>
    <row r="363" spans="1:3" x14ac:dyDescent="0.25">
      <c r="A363" s="14"/>
      <c r="B363" s="5" t="s">
        <v>177</v>
      </c>
      <c r="C363" s="6">
        <v>0.10341015146831101</v>
      </c>
    </row>
    <row r="364" spans="1:3" x14ac:dyDescent="0.25">
      <c r="A364" s="14"/>
      <c r="B364" s="5" t="s">
        <v>211</v>
      </c>
      <c r="C364" s="6">
        <v>0.10146392611486685</v>
      </c>
    </row>
    <row r="365" spans="1:3" x14ac:dyDescent="0.25">
      <c r="A365" s="14"/>
      <c r="B365" s="5" t="s">
        <v>157</v>
      </c>
      <c r="C365" s="6">
        <v>0.10056692947964663</v>
      </c>
    </row>
    <row r="366" spans="1:3" x14ac:dyDescent="0.25">
      <c r="A366" s="14"/>
      <c r="B366" s="5" t="s">
        <v>213</v>
      </c>
      <c r="C366" s="6">
        <v>9.9034362012666563E-2</v>
      </c>
    </row>
    <row r="367" spans="1:3" x14ac:dyDescent="0.25">
      <c r="A367" s="14"/>
      <c r="B367" s="5" t="s">
        <v>115</v>
      </c>
      <c r="C367" s="6">
        <v>9.7774888697694573E-2</v>
      </c>
    </row>
    <row r="368" spans="1:3" x14ac:dyDescent="0.25">
      <c r="A368" s="14"/>
      <c r="B368" s="5" t="s">
        <v>155</v>
      </c>
      <c r="C368" s="6">
        <v>9.4213744006144712E-2</v>
      </c>
    </row>
    <row r="369" spans="1:3" x14ac:dyDescent="0.25">
      <c r="A369" s="14"/>
      <c r="B369" s="5" t="s">
        <v>158</v>
      </c>
      <c r="C369" s="6">
        <v>9.3231577483974898E-2</v>
      </c>
    </row>
    <row r="370" spans="1:3" x14ac:dyDescent="0.25">
      <c r="A370" s="14"/>
      <c r="B370" s="5" t="s">
        <v>112</v>
      </c>
      <c r="C370" s="6">
        <v>8.7931578272339411E-2</v>
      </c>
    </row>
    <row r="371" spans="1:3" x14ac:dyDescent="0.25">
      <c r="A371" s="14"/>
      <c r="B371" s="15"/>
      <c r="C371" s="16"/>
    </row>
    <row r="372" spans="1:3" x14ac:dyDescent="0.25">
      <c r="A372" s="14" t="s">
        <v>214</v>
      </c>
      <c r="B372" s="5" t="s">
        <v>155</v>
      </c>
      <c r="C372" s="6">
        <v>0.11443331233248986</v>
      </c>
    </row>
    <row r="373" spans="1:3" x14ac:dyDescent="0.25">
      <c r="A373" s="14"/>
      <c r="B373" s="5" t="s">
        <v>177</v>
      </c>
      <c r="C373" s="6">
        <v>0.1092203440231619</v>
      </c>
    </row>
    <row r="374" spans="1:3" x14ac:dyDescent="0.25">
      <c r="A374" s="14"/>
      <c r="B374" s="5" t="s">
        <v>157</v>
      </c>
      <c r="C374" s="6">
        <v>0.10621737303502372</v>
      </c>
    </row>
    <row r="375" spans="1:3" x14ac:dyDescent="0.25">
      <c r="A375" s="14"/>
      <c r="B375" s="5" t="s">
        <v>154</v>
      </c>
      <c r="C375" s="6">
        <v>0.10278596867577824</v>
      </c>
    </row>
    <row r="376" spans="1:3" x14ac:dyDescent="0.25">
      <c r="A376" s="14"/>
      <c r="B376" s="5" t="s">
        <v>115</v>
      </c>
      <c r="C376" s="6">
        <v>9.7801305220201473E-2</v>
      </c>
    </row>
    <row r="377" spans="1:3" x14ac:dyDescent="0.25">
      <c r="A377" s="14"/>
      <c r="B377" s="5" t="s">
        <v>112</v>
      </c>
      <c r="C377" s="6">
        <v>9.2546615185182105E-2</v>
      </c>
    </row>
    <row r="378" spans="1:3" x14ac:dyDescent="0.25">
      <c r="A378" s="14"/>
      <c r="B378" s="5" t="s">
        <v>105</v>
      </c>
      <c r="C378" s="6">
        <v>9.2127680619816493E-2</v>
      </c>
    </row>
    <row r="379" spans="1:3" x14ac:dyDescent="0.25">
      <c r="A379" s="14"/>
      <c r="B379" s="5" t="s">
        <v>188</v>
      </c>
      <c r="C379" s="6">
        <v>9.2080234057704227E-2</v>
      </c>
    </row>
    <row r="380" spans="1:3" x14ac:dyDescent="0.25">
      <c r="A380" s="14"/>
      <c r="B380" s="5" t="s">
        <v>182</v>
      </c>
      <c r="C380" s="6">
        <v>7.8553257601445964E-2</v>
      </c>
    </row>
    <row r="381" spans="1:3" x14ac:dyDescent="0.25">
      <c r="A381" s="14"/>
      <c r="B381" s="5" t="s">
        <v>158</v>
      </c>
      <c r="C381" s="6">
        <v>6.6611976073772727E-2</v>
      </c>
    </row>
    <row r="382" spans="1:3" x14ac:dyDescent="0.25">
      <c r="A382" s="14"/>
      <c r="B382" s="15"/>
      <c r="C382" s="16"/>
    </row>
    <row r="383" spans="1:3" x14ac:dyDescent="0.25">
      <c r="A383" s="14" t="s">
        <v>215</v>
      </c>
      <c r="B383" s="5" t="s">
        <v>154</v>
      </c>
      <c r="C383" s="6">
        <v>0.1348786890930489</v>
      </c>
    </row>
    <row r="384" spans="1:3" x14ac:dyDescent="0.25">
      <c r="A384" s="14"/>
      <c r="B384" s="5" t="s">
        <v>112</v>
      </c>
      <c r="C384" s="6">
        <v>0.10405724838502571</v>
      </c>
    </row>
    <row r="385" spans="1:3" x14ac:dyDescent="0.25">
      <c r="A385" s="14"/>
      <c r="B385" s="5" t="s">
        <v>157</v>
      </c>
      <c r="C385" s="6">
        <v>9.8352741202805988E-2</v>
      </c>
    </row>
    <row r="386" spans="1:3" x14ac:dyDescent="0.25">
      <c r="A386" s="14"/>
      <c r="B386" s="5" t="s">
        <v>303</v>
      </c>
      <c r="C386" s="6">
        <v>9.8077130575712587E-2</v>
      </c>
    </row>
    <row r="387" spans="1:3" x14ac:dyDescent="0.25">
      <c r="A387" s="14"/>
      <c r="B387" s="5" t="s">
        <v>177</v>
      </c>
      <c r="C387" s="6">
        <v>9.2705583472922196E-2</v>
      </c>
    </row>
    <row r="388" spans="1:3" x14ac:dyDescent="0.25">
      <c r="A388" s="14"/>
      <c r="B388" s="5" t="s">
        <v>115</v>
      </c>
      <c r="C388" s="6">
        <v>9.1637915739313097E-2</v>
      </c>
    </row>
    <row r="389" spans="1:3" x14ac:dyDescent="0.25">
      <c r="A389" s="14"/>
      <c r="B389" s="5" t="s">
        <v>155</v>
      </c>
      <c r="C389" s="6">
        <v>8.8300291104240175E-2</v>
      </c>
    </row>
    <row r="390" spans="1:3" x14ac:dyDescent="0.25">
      <c r="A390" s="14"/>
      <c r="B390" s="5" t="s">
        <v>158</v>
      </c>
      <c r="C390" s="6">
        <v>8.7379771590411826E-2</v>
      </c>
    </row>
    <row r="391" spans="1:3" x14ac:dyDescent="0.25">
      <c r="A391" s="14"/>
      <c r="B391" s="5" t="s">
        <v>105</v>
      </c>
      <c r="C391" s="6">
        <v>8.6321840143212716E-2</v>
      </c>
    </row>
    <row r="392" spans="1:3" x14ac:dyDescent="0.25">
      <c r="A392" s="14"/>
      <c r="B392" s="5" t="s">
        <v>182</v>
      </c>
      <c r="C392" s="6">
        <v>8.5870015558964688E-2</v>
      </c>
    </row>
    <row r="393" spans="1:3" x14ac:dyDescent="0.25">
      <c r="A393" s="14"/>
      <c r="B393" s="15"/>
      <c r="C393" s="16"/>
    </row>
    <row r="394" spans="1:3" x14ac:dyDescent="0.25">
      <c r="A394" s="14" t="s">
        <v>216</v>
      </c>
      <c r="B394" s="5" t="s">
        <v>154</v>
      </c>
      <c r="C394" s="6">
        <v>0.12810024497850056</v>
      </c>
    </row>
    <row r="395" spans="1:3" x14ac:dyDescent="0.25">
      <c r="A395" s="14"/>
      <c r="B395" s="5" t="s">
        <v>115</v>
      </c>
      <c r="C395" s="6">
        <v>0.11861296482337605</v>
      </c>
    </row>
    <row r="396" spans="1:3" x14ac:dyDescent="0.25">
      <c r="A396" s="14"/>
      <c r="B396" s="5" t="s">
        <v>177</v>
      </c>
      <c r="C396" s="6">
        <v>0.10908628834297791</v>
      </c>
    </row>
    <row r="397" spans="1:3" x14ac:dyDescent="0.25">
      <c r="A397" s="14"/>
      <c r="B397" s="5" t="s">
        <v>157</v>
      </c>
      <c r="C397" s="6">
        <v>0.10608700316549824</v>
      </c>
    </row>
    <row r="398" spans="1:3" x14ac:dyDescent="0.25">
      <c r="A398" s="14"/>
      <c r="B398" s="5" t="s">
        <v>155</v>
      </c>
      <c r="C398" s="6">
        <v>9.524404862162969E-2</v>
      </c>
    </row>
    <row r="399" spans="1:3" x14ac:dyDescent="0.25">
      <c r="A399" s="14"/>
      <c r="B399" s="5" t="s">
        <v>158</v>
      </c>
      <c r="C399" s="6">
        <v>9.4251141302530969E-2</v>
      </c>
    </row>
    <row r="400" spans="1:3" x14ac:dyDescent="0.25">
      <c r="A400" s="14"/>
      <c r="B400" s="5" t="s">
        <v>105</v>
      </c>
      <c r="C400" s="6">
        <v>9.3110016216310862E-2</v>
      </c>
    </row>
    <row r="401" spans="1:3" x14ac:dyDescent="0.25">
      <c r="A401" s="14"/>
      <c r="B401" s="5" t="s">
        <v>188</v>
      </c>
      <c r="C401" s="6">
        <v>9.3062063745286888E-2</v>
      </c>
    </row>
    <row r="402" spans="1:3" x14ac:dyDescent="0.25">
      <c r="A402" s="14"/>
      <c r="B402" s="5" t="s">
        <v>112</v>
      </c>
      <c r="C402" s="6">
        <v>7.8568070934404766E-2</v>
      </c>
    </row>
    <row r="403" spans="1:3" x14ac:dyDescent="0.25">
      <c r="A403" s="14"/>
      <c r="B403" s="5" t="s">
        <v>211</v>
      </c>
      <c r="C403" s="6">
        <v>6.7139029584357482E-2</v>
      </c>
    </row>
    <row r="404" spans="1:3" x14ac:dyDescent="0.25">
      <c r="A404" s="14"/>
      <c r="B404" s="15"/>
      <c r="C404" s="16"/>
    </row>
    <row r="405" spans="1:3" x14ac:dyDescent="0.25">
      <c r="A405" s="14" t="s">
        <v>217</v>
      </c>
      <c r="B405" s="5" t="s">
        <v>145</v>
      </c>
      <c r="C405" s="6">
        <v>2.0784691419175376E-2</v>
      </c>
    </row>
    <row r="406" spans="1:3" x14ac:dyDescent="0.25">
      <c r="A406" s="14"/>
      <c r="B406" s="5" t="s">
        <v>307</v>
      </c>
      <c r="C406" s="6">
        <v>2.0733668439198279E-2</v>
      </c>
    </row>
    <row r="407" spans="1:3" x14ac:dyDescent="0.25">
      <c r="A407" s="14"/>
      <c r="B407" s="5" t="s">
        <v>219</v>
      </c>
      <c r="C407" s="6">
        <v>2.0692163662307035E-2</v>
      </c>
    </row>
    <row r="408" spans="1:3" x14ac:dyDescent="0.25">
      <c r="A408" s="14"/>
      <c r="B408" s="5" t="s">
        <v>153</v>
      </c>
      <c r="C408" s="6">
        <v>2.0498809228178913E-2</v>
      </c>
    </row>
    <row r="409" spans="1:3" x14ac:dyDescent="0.25">
      <c r="A409" s="14"/>
      <c r="B409" s="5" t="s">
        <v>105</v>
      </c>
      <c r="C409" s="6">
        <v>2.0478496844580384E-2</v>
      </c>
    </row>
    <row r="410" spans="1:3" x14ac:dyDescent="0.25">
      <c r="A410" s="14"/>
      <c r="B410" s="5" t="s">
        <v>293</v>
      </c>
      <c r="C410" s="6">
        <v>2.0468758171024018E-2</v>
      </c>
    </row>
    <row r="411" spans="1:3" x14ac:dyDescent="0.25">
      <c r="A411" s="14"/>
      <c r="B411" s="5" t="s">
        <v>127</v>
      </c>
      <c r="C411" s="6">
        <v>2.0390229169790514E-2</v>
      </c>
    </row>
    <row r="412" spans="1:3" x14ac:dyDescent="0.25">
      <c r="A412" s="14"/>
      <c r="B412" s="5" t="s">
        <v>122</v>
      </c>
      <c r="C412" s="6">
        <v>2.0287437590670768E-2</v>
      </c>
    </row>
    <row r="413" spans="1:3" x14ac:dyDescent="0.25">
      <c r="A413" s="14"/>
      <c r="B413" s="5" t="s">
        <v>308</v>
      </c>
      <c r="C413" s="6">
        <v>2.0274404436275158E-2</v>
      </c>
    </row>
    <row r="414" spans="1:3" x14ac:dyDescent="0.25">
      <c r="A414" s="14"/>
      <c r="B414" s="5" t="s">
        <v>144</v>
      </c>
      <c r="C414" s="6">
        <v>2.0268546726755387E-2</v>
      </c>
    </row>
    <row r="415" spans="1:3" x14ac:dyDescent="0.25">
      <c r="A415" s="14"/>
      <c r="B415" s="15"/>
      <c r="C415" s="16"/>
    </row>
    <row r="416" spans="1:3" x14ac:dyDescent="0.25">
      <c r="A416" s="14" t="s">
        <v>221</v>
      </c>
      <c r="B416" s="5" t="s">
        <v>105</v>
      </c>
      <c r="C416" s="6">
        <v>3.5857007821419644E-2</v>
      </c>
    </row>
    <row r="417" spans="1:3" x14ac:dyDescent="0.25">
      <c r="A417" s="14"/>
      <c r="B417" s="5" t="s">
        <v>189</v>
      </c>
      <c r="C417" s="6">
        <v>3.546923226891277E-2</v>
      </c>
    </row>
    <row r="418" spans="1:3" x14ac:dyDescent="0.25">
      <c r="A418" s="14"/>
      <c r="B418" s="5" t="s">
        <v>199</v>
      </c>
      <c r="C418" s="6">
        <v>3.5194310670804398E-2</v>
      </c>
    </row>
    <row r="419" spans="1:3" x14ac:dyDescent="0.25">
      <c r="A419" s="14"/>
      <c r="B419" s="5" t="s">
        <v>188</v>
      </c>
      <c r="C419" s="6">
        <v>3.5090444062136204E-2</v>
      </c>
    </row>
    <row r="420" spans="1:3" x14ac:dyDescent="0.25">
      <c r="A420" s="14"/>
      <c r="B420" s="5" t="s">
        <v>196</v>
      </c>
      <c r="C420" s="6">
        <v>3.49782129911589E-2</v>
      </c>
    </row>
    <row r="421" spans="1:3" x14ac:dyDescent="0.25">
      <c r="A421" s="14"/>
      <c r="B421" s="5" t="s">
        <v>103</v>
      </c>
      <c r="C421" s="6">
        <v>3.4666465839591987E-2</v>
      </c>
    </row>
    <row r="422" spans="1:3" x14ac:dyDescent="0.25">
      <c r="A422" s="14"/>
      <c r="B422" s="5" t="s">
        <v>197</v>
      </c>
      <c r="C422" s="6">
        <v>3.465763930672637E-2</v>
      </c>
    </row>
    <row r="423" spans="1:3" x14ac:dyDescent="0.25">
      <c r="A423" s="14"/>
      <c r="B423" s="5" t="s">
        <v>104</v>
      </c>
      <c r="C423" s="6">
        <v>3.4601778084273213E-2</v>
      </c>
    </row>
    <row r="424" spans="1:3" x14ac:dyDescent="0.25">
      <c r="A424" s="14"/>
      <c r="B424" s="5" t="s">
        <v>117</v>
      </c>
      <c r="C424" s="6">
        <v>3.4592893454299951E-2</v>
      </c>
    </row>
    <row r="425" spans="1:3" x14ac:dyDescent="0.25">
      <c r="A425" s="14"/>
      <c r="B425" s="5" t="s">
        <v>126</v>
      </c>
      <c r="C425" s="6">
        <v>3.4479290295733045E-2</v>
      </c>
    </row>
    <row r="426" spans="1:3" x14ac:dyDescent="0.25">
      <c r="A426" s="14"/>
      <c r="B426" s="21"/>
      <c r="C426" s="22"/>
    </row>
    <row r="427" spans="1:3" x14ac:dyDescent="0.25">
      <c r="A427" s="14" t="s">
        <v>222</v>
      </c>
      <c r="B427" s="5" t="s">
        <v>223</v>
      </c>
      <c r="C427" s="6">
        <v>0.11155020163527786</v>
      </c>
    </row>
    <row r="428" spans="1:3" x14ac:dyDescent="0.25">
      <c r="A428" s="14"/>
      <c r="B428" s="5" t="s">
        <v>159</v>
      </c>
      <c r="C428" s="6">
        <v>9.6794270882208586E-2</v>
      </c>
    </row>
    <row r="429" spans="1:3" x14ac:dyDescent="0.25">
      <c r="A429" s="14"/>
      <c r="B429" s="5" t="s">
        <v>224</v>
      </c>
      <c r="C429" s="6">
        <v>9.6054733505901699E-2</v>
      </c>
    </row>
    <row r="430" spans="1:3" x14ac:dyDescent="0.25">
      <c r="A430" s="14"/>
      <c r="B430" s="5" t="s">
        <v>177</v>
      </c>
      <c r="C430" s="6">
        <v>9.5040681406659167E-2</v>
      </c>
    </row>
    <row r="431" spans="1:3" x14ac:dyDescent="0.25">
      <c r="A431" s="14"/>
      <c r="B431" s="5" t="s">
        <v>225</v>
      </c>
      <c r="C431" s="6">
        <v>9.4589576792997454E-2</v>
      </c>
    </row>
    <row r="432" spans="1:3" x14ac:dyDescent="0.25">
      <c r="A432" s="14"/>
      <c r="B432" s="5" t="s">
        <v>158</v>
      </c>
      <c r="C432" s="6">
        <v>9.2435984179486647E-2</v>
      </c>
    </row>
    <row r="433" spans="1:3" x14ac:dyDescent="0.25">
      <c r="A433" s="14"/>
      <c r="B433" s="5" t="s">
        <v>213</v>
      </c>
      <c r="C433" s="6">
        <v>9.2395541509124712E-2</v>
      </c>
    </row>
    <row r="434" spans="1:3" x14ac:dyDescent="0.25">
      <c r="A434" s="14"/>
      <c r="B434" s="5" t="s">
        <v>155</v>
      </c>
      <c r="C434" s="6">
        <v>8.383810896808358E-2</v>
      </c>
    </row>
    <row r="435" spans="1:3" x14ac:dyDescent="0.25">
      <c r="A435" s="14"/>
      <c r="B435" s="5" t="s">
        <v>112</v>
      </c>
      <c r="C435" s="6">
        <v>7.9274661543324465E-2</v>
      </c>
    </row>
    <row r="436" spans="1:3" x14ac:dyDescent="0.25">
      <c r="A436" s="14"/>
      <c r="B436" s="5" t="s">
        <v>226</v>
      </c>
      <c r="C436" s="6">
        <v>7.6089751866299807E-2</v>
      </c>
    </row>
    <row r="437" spans="1:3" x14ac:dyDescent="0.25">
      <c r="A437" s="14"/>
      <c r="B437" s="15"/>
      <c r="C437" s="16"/>
    </row>
    <row r="438" spans="1:3" x14ac:dyDescent="0.25">
      <c r="A438" s="14" t="s">
        <v>227</v>
      </c>
      <c r="B438" s="5" t="s">
        <v>159</v>
      </c>
      <c r="C438" s="6">
        <v>0.1100309449902809</v>
      </c>
    </row>
    <row r="439" spans="1:3" x14ac:dyDescent="0.25">
      <c r="A439" s="14"/>
      <c r="B439" s="5" t="s">
        <v>112</v>
      </c>
      <c r="C439" s="6">
        <v>0.10992665611025564</v>
      </c>
    </row>
    <row r="440" spans="1:3" x14ac:dyDescent="0.25">
      <c r="A440" s="14"/>
      <c r="B440" s="5" t="s">
        <v>158</v>
      </c>
      <c r="C440" s="6">
        <v>0.10507665999727205</v>
      </c>
    </row>
    <row r="441" spans="1:3" x14ac:dyDescent="0.25">
      <c r="A441" s="14"/>
      <c r="B441" s="5" t="s">
        <v>213</v>
      </c>
      <c r="C441" s="6">
        <v>0.10503068676768268</v>
      </c>
    </row>
    <row r="442" spans="1:3" x14ac:dyDescent="0.25">
      <c r="A442" s="14"/>
      <c r="B442" s="5" t="s">
        <v>177</v>
      </c>
      <c r="C442" s="6">
        <v>0.10443629940980236</v>
      </c>
    </row>
    <row r="443" spans="1:3" x14ac:dyDescent="0.25">
      <c r="A443" s="14"/>
      <c r="B443" s="5" t="s">
        <v>225</v>
      </c>
      <c r="C443" s="6">
        <v>0.1020573971022439</v>
      </c>
    </row>
    <row r="444" spans="1:3" x14ac:dyDescent="0.25">
      <c r="A444" s="14"/>
      <c r="B444" s="5" t="s">
        <v>224</v>
      </c>
      <c r="C444" s="6">
        <v>9.827124790186699E-2</v>
      </c>
    </row>
    <row r="445" spans="1:3" x14ac:dyDescent="0.25">
      <c r="A445" s="14"/>
      <c r="B445" s="5" t="s">
        <v>155</v>
      </c>
      <c r="C445" s="6">
        <v>9.7035802416505668E-2</v>
      </c>
    </row>
    <row r="446" spans="1:3" x14ac:dyDescent="0.25">
      <c r="A446" s="14"/>
      <c r="B446" s="5" t="s">
        <v>303</v>
      </c>
      <c r="C446" s="6">
        <v>7.1245968724137812E-2</v>
      </c>
    </row>
    <row r="447" spans="1:3" x14ac:dyDescent="0.25">
      <c r="A447" s="14"/>
      <c r="B447" s="5" t="s">
        <v>211</v>
      </c>
      <c r="C447" s="6">
        <v>5.5663543978691853E-2</v>
      </c>
    </row>
    <row r="448" spans="1:3" x14ac:dyDescent="0.25">
      <c r="A448" s="14"/>
      <c r="B448" s="15"/>
      <c r="C448" s="16"/>
    </row>
    <row r="449" spans="1:3" x14ac:dyDescent="0.25">
      <c r="A449" s="14" t="s">
        <v>228</v>
      </c>
      <c r="B449" s="5" t="s">
        <v>104</v>
      </c>
      <c r="C449" s="6">
        <v>0.12808241748734997</v>
      </c>
    </row>
    <row r="450" spans="1:3" x14ac:dyDescent="0.25">
      <c r="A450" s="14"/>
      <c r="B450" s="5" t="s">
        <v>229</v>
      </c>
      <c r="C450" s="6">
        <v>0.10691105583099085</v>
      </c>
    </row>
    <row r="451" spans="1:3" x14ac:dyDescent="0.25">
      <c r="A451" s="14"/>
      <c r="B451" s="5" t="s">
        <v>108</v>
      </c>
      <c r="C451" s="6">
        <v>4.136617260657191E-2</v>
      </c>
    </row>
    <row r="452" spans="1:3" x14ac:dyDescent="0.25">
      <c r="A452" s="14"/>
      <c r="B452" s="5" t="s">
        <v>115</v>
      </c>
      <c r="C452" s="6">
        <v>4.1260570420351306E-2</v>
      </c>
    </row>
    <row r="453" spans="1:3" x14ac:dyDescent="0.25">
      <c r="A453" s="14"/>
      <c r="B453" s="5" t="s">
        <v>230</v>
      </c>
      <c r="C453" s="6">
        <v>8.6294090326957534E-3</v>
      </c>
    </row>
    <row r="454" spans="1:3" x14ac:dyDescent="0.25">
      <c r="A454" s="14"/>
      <c r="B454" s="5" t="s">
        <v>309</v>
      </c>
      <c r="C454" s="6">
        <v>0</v>
      </c>
    </row>
    <row r="455" spans="1:3" x14ac:dyDescent="0.25">
      <c r="A455" s="14"/>
      <c r="B455" s="5" t="s">
        <v>310</v>
      </c>
      <c r="C455" s="6">
        <v>-1.3288774936657676E-6</v>
      </c>
    </row>
    <row r="456" spans="1:3" x14ac:dyDescent="0.25">
      <c r="A456" s="14"/>
      <c r="B456" s="5" t="s">
        <v>135</v>
      </c>
      <c r="C456" s="6">
        <v>-1.7718366582210234E-6</v>
      </c>
    </row>
    <row r="457" spans="1:3" x14ac:dyDescent="0.25">
      <c r="A457" s="14"/>
      <c r="B457" s="5" t="s">
        <v>311</v>
      </c>
      <c r="C457" s="6">
        <v>-1.9933162404986784E-6</v>
      </c>
    </row>
    <row r="458" spans="1:3" x14ac:dyDescent="0.25">
      <c r="A458" s="14"/>
      <c r="B458" s="5" t="s">
        <v>312</v>
      </c>
      <c r="C458" s="6">
        <v>-2.1093293550249995E-6</v>
      </c>
    </row>
    <row r="459" spans="1:3" x14ac:dyDescent="0.25">
      <c r="A459" s="14"/>
      <c r="B459" s="15"/>
      <c r="C459" s="16"/>
    </row>
    <row r="460" spans="1:3" x14ac:dyDescent="0.25">
      <c r="A460" s="14" t="s">
        <v>231</v>
      </c>
      <c r="B460" s="5" t="s">
        <v>225</v>
      </c>
      <c r="C460" s="6">
        <v>0.11423359368618011</v>
      </c>
    </row>
    <row r="461" spans="1:3" x14ac:dyDescent="0.25">
      <c r="A461" s="14"/>
      <c r="B461" s="5" t="s">
        <v>159</v>
      </c>
      <c r="C461" s="6">
        <v>0.11041534220978252</v>
      </c>
    </row>
    <row r="462" spans="1:3" x14ac:dyDescent="0.25">
      <c r="A462" s="14"/>
      <c r="B462" s="5" t="s">
        <v>155</v>
      </c>
      <c r="C462" s="6">
        <v>0.10774335677540781</v>
      </c>
    </row>
    <row r="463" spans="1:3" x14ac:dyDescent="0.25">
      <c r="A463" s="14"/>
      <c r="B463" s="5" t="s">
        <v>177</v>
      </c>
      <c r="C463" s="6">
        <v>0.107090945175511</v>
      </c>
    </row>
    <row r="464" spans="1:3" x14ac:dyDescent="0.25">
      <c r="A464" s="14"/>
      <c r="B464" s="5" t="s">
        <v>158</v>
      </c>
      <c r="C464" s="6">
        <v>0.10544374922774472</v>
      </c>
    </row>
    <row r="465" spans="1:3" x14ac:dyDescent="0.25">
      <c r="A465" s="14"/>
      <c r="B465" s="5" t="s">
        <v>188</v>
      </c>
      <c r="C465" s="6">
        <v>9.9012174126412736E-2</v>
      </c>
    </row>
    <row r="466" spans="1:3" x14ac:dyDescent="0.25">
      <c r="A466" s="14"/>
      <c r="B466" s="5" t="s">
        <v>211</v>
      </c>
      <c r="C466" s="6">
        <v>9.8205185299354639E-2</v>
      </c>
    </row>
    <row r="467" spans="1:3" x14ac:dyDescent="0.25">
      <c r="A467" s="14"/>
      <c r="B467" s="5" t="s">
        <v>223</v>
      </c>
      <c r="C467" s="6">
        <v>8.7162147232311998E-2</v>
      </c>
    </row>
    <row r="468" spans="1:3" x14ac:dyDescent="0.25">
      <c r="A468" s="14"/>
      <c r="B468" s="5" t="s">
        <v>112</v>
      </c>
      <c r="C468" s="6">
        <v>7.7150935483508015E-2</v>
      </c>
    </row>
    <row r="469" spans="1:3" x14ac:dyDescent="0.25">
      <c r="A469" s="14"/>
      <c r="B469" s="5" t="s">
        <v>224</v>
      </c>
      <c r="C469" s="6">
        <v>4.5143555126749571E-2</v>
      </c>
    </row>
    <row r="470" spans="1:3" x14ac:dyDescent="0.25">
      <c r="A470" s="14"/>
      <c r="B470" s="15"/>
      <c r="C470" s="16"/>
    </row>
    <row r="471" spans="1:3" x14ac:dyDescent="0.25">
      <c r="A471" s="14" t="s">
        <v>232</v>
      </c>
      <c r="B471" s="5" t="s">
        <v>211</v>
      </c>
      <c r="C471" s="6">
        <v>8.6597690055143534E-2</v>
      </c>
    </row>
    <row r="472" spans="1:3" x14ac:dyDescent="0.25">
      <c r="A472" s="14"/>
      <c r="B472" s="5" t="s">
        <v>177</v>
      </c>
      <c r="C472" s="6">
        <v>8.6235480134905645E-2</v>
      </c>
    </row>
    <row r="473" spans="1:3" x14ac:dyDescent="0.25">
      <c r="A473" s="14"/>
      <c r="B473" s="5" t="s">
        <v>224</v>
      </c>
      <c r="C473" s="6">
        <v>8.6144212720730237E-2</v>
      </c>
    </row>
    <row r="474" spans="1:3" x14ac:dyDescent="0.25">
      <c r="A474" s="14"/>
      <c r="B474" s="5" t="s">
        <v>233</v>
      </c>
      <c r="C474" s="6">
        <v>8.5952026915726482E-2</v>
      </c>
    </row>
    <row r="475" spans="1:3" x14ac:dyDescent="0.25">
      <c r="A475" s="14"/>
      <c r="B475" s="5" t="s">
        <v>223</v>
      </c>
      <c r="C475" s="6">
        <v>8.5731205506195826E-2</v>
      </c>
    </row>
    <row r="476" spans="1:3" x14ac:dyDescent="0.25">
      <c r="A476" s="14"/>
      <c r="B476" s="5" t="s">
        <v>112</v>
      </c>
      <c r="C476" s="6">
        <v>8.5646185882660791E-2</v>
      </c>
    </row>
    <row r="477" spans="1:3" x14ac:dyDescent="0.25">
      <c r="A477" s="14"/>
      <c r="B477" s="5" t="s">
        <v>155</v>
      </c>
      <c r="C477" s="6">
        <v>8.3469822697768856E-2</v>
      </c>
    </row>
    <row r="478" spans="1:3" x14ac:dyDescent="0.25">
      <c r="A478" s="14"/>
      <c r="B478" s="5" t="s">
        <v>157</v>
      </c>
      <c r="C478" s="6">
        <v>8.2742006929474102E-2</v>
      </c>
    </row>
    <row r="479" spans="1:3" x14ac:dyDescent="0.25">
      <c r="A479" s="14"/>
      <c r="B479" s="5" t="s">
        <v>132</v>
      </c>
      <c r="C479" s="6">
        <v>8.1497038646666325E-2</v>
      </c>
    </row>
    <row r="480" spans="1:3" x14ac:dyDescent="0.25">
      <c r="A480" s="14"/>
      <c r="B480" s="5" t="s">
        <v>182</v>
      </c>
      <c r="C480" s="6">
        <v>7.7044632271733901E-2</v>
      </c>
    </row>
    <row r="481" spans="1:3" x14ac:dyDescent="0.25">
      <c r="A481" s="14"/>
      <c r="B481" s="15"/>
      <c r="C481" s="16"/>
    </row>
    <row r="482" spans="1:3" x14ac:dyDescent="0.25">
      <c r="A482" s="14" t="s">
        <v>234</v>
      </c>
      <c r="B482" s="5" t="s">
        <v>177</v>
      </c>
      <c r="C482" s="6">
        <v>0.1065310296446481</v>
      </c>
    </row>
    <row r="483" spans="1:3" x14ac:dyDescent="0.25">
      <c r="A483" s="14"/>
      <c r="B483" s="5" t="s">
        <v>225</v>
      </c>
      <c r="C483" s="6">
        <v>0.10433040414844025</v>
      </c>
    </row>
    <row r="484" spans="1:3" x14ac:dyDescent="0.25">
      <c r="A484" s="14"/>
      <c r="B484" s="5" t="s">
        <v>157</v>
      </c>
      <c r="C484" s="6">
        <v>0.10221536633691618</v>
      </c>
    </row>
    <row r="485" spans="1:3" x14ac:dyDescent="0.25">
      <c r="A485" s="14"/>
      <c r="B485" s="5" t="s">
        <v>233</v>
      </c>
      <c r="C485" s="6">
        <v>9.8772898247608612E-2</v>
      </c>
    </row>
    <row r="486" spans="1:3" x14ac:dyDescent="0.25">
      <c r="A486" s="14"/>
      <c r="B486" s="5" t="s">
        <v>224</v>
      </c>
      <c r="C486" s="6">
        <v>9.7904819822356104E-2</v>
      </c>
    </row>
    <row r="487" spans="1:3" x14ac:dyDescent="0.25">
      <c r="A487" s="14"/>
      <c r="B487" s="5" t="s">
        <v>223</v>
      </c>
      <c r="C487" s="6">
        <v>9.7435427907946112E-2</v>
      </c>
    </row>
    <row r="488" spans="1:3" x14ac:dyDescent="0.25">
      <c r="A488" s="14"/>
      <c r="B488" s="5" t="s">
        <v>112</v>
      </c>
      <c r="C488" s="6">
        <v>9.7338801210852782E-2</v>
      </c>
    </row>
    <row r="489" spans="1:3" x14ac:dyDescent="0.25">
      <c r="A489" s="14"/>
      <c r="B489" s="5" t="s">
        <v>211</v>
      </c>
      <c r="C489" s="6">
        <v>8.5582788635639187E-2</v>
      </c>
    </row>
    <row r="490" spans="1:3" x14ac:dyDescent="0.25">
      <c r="A490" s="14"/>
      <c r="B490" s="5" t="s">
        <v>155</v>
      </c>
      <c r="C490" s="6">
        <v>8.2491579034597265E-2</v>
      </c>
    </row>
    <row r="491" spans="1:3" x14ac:dyDescent="0.25">
      <c r="A491" s="14"/>
      <c r="B491" s="5" t="s">
        <v>159</v>
      </c>
      <c r="C491" s="6">
        <v>5.9289194317121617E-2</v>
      </c>
    </row>
    <row r="492" spans="1:3" x14ac:dyDescent="0.25">
      <c r="A492" s="14"/>
      <c r="B492" s="15"/>
      <c r="C492" s="16"/>
    </row>
    <row r="493" spans="1:3" x14ac:dyDescent="0.25">
      <c r="A493" s="14" t="s">
        <v>235</v>
      </c>
      <c r="B493" s="5" t="s">
        <v>108</v>
      </c>
      <c r="C493" s="6">
        <v>0.99304921605381358</v>
      </c>
    </row>
    <row r="494" spans="1:3" x14ac:dyDescent="0.25">
      <c r="A494" s="14"/>
      <c r="B494" s="5" t="s">
        <v>103</v>
      </c>
      <c r="C494" s="6">
        <v>6.557999905574749E-3</v>
      </c>
    </row>
    <row r="495" spans="1:3" x14ac:dyDescent="0.25">
      <c r="A495" s="14"/>
      <c r="B495" s="23"/>
      <c r="C495" s="24"/>
    </row>
    <row r="496" spans="1:3" x14ac:dyDescent="0.25">
      <c r="A496" s="14" t="s">
        <v>236</v>
      </c>
      <c r="B496" s="5" t="s">
        <v>211</v>
      </c>
      <c r="C496" s="6">
        <v>0.11532424356504219</v>
      </c>
    </row>
    <row r="497" spans="1:3" x14ac:dyDescent="0.25">
      <c r="A497" s="14"/>
      <c r="B497" s="5" t="s">
        <v>112</v>
      </c>
      <c r="C497" s="6">
        <v>0.11461344610992988</v>
      </c>
    </row>
    <row r="498" spans="1:3" x14ac:dyDescent="0.25">
      <c r="A498" s="14"/>
      <c r="B498" s="5" t="s">
        <v>155</v>
      </c>
      <c r="C498" s="6">
        <v>0.11115878676749948</v>
      </c>
    </row>
    <row r="499" spans="1:3" x14ac:dyDescent="0.25">
      <c r="A499" s="14"/>
      <c r="B499" s="5" t="s">
        <v>157</v>
      </c>
      <c r="C499" s="6">
        <v>0.10518092154835018</v>
      </c>
    </row>
    <row r="500" spans="1:3" x14ac:dyDescent="0.25">
      <c r="A500" s="14"/>
      <c r="B500" s="5" t="s">
        <v>177</v>
      </c>
      <c r="C500" s="6">
        <v>0.10440170893560842</v>
      </c>
    </row>
    <row r="501" spans="1:3" x14ac:dyDescent="0.25">
      <c r="A501" s="14"/>
      <c r="B501" s="5" t="s">
        <v>223</v>
      </c>
      <c r="C501" s="6">
        <v>0.10056171662776361</v>
      </c>
    </row>
    <row r="502" spans="1:3" x14ac:dyDescent="0.25">
      <c r="A502" s="14"/>
      <c r="B502" s="5" t="s">
        <v>224</v>
      </c>
      <c r="C502" s="6">
        <v>9.3862093749061876E-2</v>
      </c>
    </row>
    <row r="503" spans="1:3" x14ac:dyDescent="0.25">
      <c r="A503" s="14"/>
      <c r="B503" s="5" t="s">
        <v>182</v>
      </c>
      <c r="C503" s="6">
        <v>8.6365492324985083E-2</v>
      </c>
    </row>
    <row r="504" spans="1:3" x14ac:dyDescent="0.25">
      <c r="A504" s="14"/>
      <c r="B504" s="5" t="s">
        <v>213</v>
      </c>
      <c r="C504" s="6">
        <v>6.5829437909668859E-2</v>
      </c>
    </row>
    <row r="505" spans="1:3" x14ac:dyDescent="0.25">
      <c r="A505" s="14"/>
      <c r="B505" s="5" t="s">
        <v>132</v>
      </c>
      <c r="C505" s="6">
        <v>3.8081256985175733E-2</v>
      </c>
    </row>
    <row r="506" spans="1:3" x14ac:dyDescent="0.25">
      <c r="A506" s="14"/>
      <c r="B506" s="23"/>
      <c r="C506" s="24"/>
    </row>
    <row r="507" spans="1:3" x14ac:dyDescent="0.25">
      <c r="A507" s="14" t="s">
        <v>237</v>
      </c>
      <c r="B507" s="5" t="s">
        <v>112</v>
      </c>
      <c r="C507" s="6">
        <v>0.11979839651992365</v>
      </c>
    </row>
    <row r="508" spans="1:3" x14ac:dyDescent="0.25">
      <c r="A508" s="14"/>
      <c r="B508" s="5" t="s">
        <v>238</v>
      </c>
      <c r="C508" s="6">
        <v>0.11908292400514897</v>
      </c>
    </row>
    <row r="509" spans="1:3" x14ac:dyDescent="0.25">
      <c r="A509" s="14"/>
      <c r="B509" s="5" t="s">
        <v>155</v>
      </c>
      <c r="C509" s="6">
        <v>0.11739876543770789</v>
      </c>
    </row>
    <row r="510" spans="1:3" x14ac:dyDescent="0.25">
      <c r="A510" s="14"/>
      <c r="B510" s="5" t="s">
        <v>158</v>
      </c>
      <c r="C510" s="6">
        <v>0.11689716143934084</v>
      </c>
    </row>
    <row r="511" spans="1:3" x14ac:dyDescent="0.25">
      <c r="A511" s="14"/>
      <c r="B511" s="5" t="s">
        <v>157</v>
      </c>
      <c r="C511" s="6">
        <v>0.11458339564756123</v>
      </c>
    </row>
    <row r="512" spans="1:3" x14ac:dyDescent="0.25">
      <c r="A512" s="14"/>
      <c r="B512" s="5" t="s">
        <v>188</v>
      </c>
      <c r="C512" s="6">
        <v>0.1103019266130937</v>
      </c>
    </row>
    <row r="513" spans="1:3" x14ac:dyDescent="0.25">
      <c r="A513" s="14"/>
      <c r="B513" s="5" t="s">
        <v>177</v>
      </c>
      <c r="C513" s="6">
        <v>9.8901769451860022E-2</v>
      </c>
    </row>
    <row r="514" spans="1:3" x14ac:dyDescent="0.25">
      <c r="A514" s="14"/>
      <c r="B514" s="5" t="s">
        <v>225</v>
      </c>
      <c r="C514" s="6">
        <v>8.4578347358688258E-2</v>
      </c>
    </row>
    <row r="515" spans="1:3" x14ac:dyDescent="0.25">
      <c r="A515" s="14"/>
      <c r="B515" s="5" t="s">
        <v>211</v>
      </c>
      <c r="C515" s="6">
        <v>6.795628232183043E-2</v>
      </c>
    </row>
    <row r="516" spans="1:3" x14ac:dyDescent="0.25">
      <c r="A516" s="14"/>
      <c r="B516" s="5" t="s">
        <v>213</v>
      </c>
      <c r="C516" s="6">
        <v>2.3778902823167074E-2</v>
      </c>
    </row>
    <row r="517" spans="1:3" x14ac:dyDescent="0.25">
      <c r="A517" s="14"/>
      <c r="B517" s="23"/>
      <c r="C517" s="24"/>
    </row>
    <row r="518" spans="1:3" x14ac:dyDescent="0.25">
      <c r="A518" s="14" t="s">
        <v>239</v>
      </c>
      <c r="B518" s="5" t="s">
        <v>238</v>
      </c>
      <c r="C518" s="6">
        <v>0.11752772647933975</v>
      </c>
    </row>
    <row r="519" spans="1:3" x14ac:dyDescent="0.25">
      <c r="A519" s="14"/>
      <c r="B519" s="5" t="s">
        <v>159</v>
      </c>
      <c r="C519" s="6">
        <v>0.11710391412115528</v>
      </c>
    </row>
    <row r="520" spans="1:3" x14ac:dyDescent="0.25">
      <c r="A520" s="14"/>
      <c r="B520" s="5" t="s">
        <v>188</v>
      </c>
      <c r="C520" s="6">
        <v>0.11663722182398252</v>
      </c>
    </row>
    <row r="521" spans="1:3" x14ac:dyDescent="0.25">
      <c r="A521" s="14"/>
      <c r="B521" s="5" t="s">
        <v>157</v>
      </c>
      <c r="C521" s="6">
        <v>0.10517087373048217</v>
      </c>
    </row>
    <row r="522" spans="1:3" x14ac:dyDescent="0.25">
      <c r="A522" s="14"/>
      <c r="B522" s="5" t="s">
        <v>177</v>
      </c>
      <c r="C522" s="6">
        <v>9.3705728149906686E-2</v>
      </c>
    </row>
    <row r="523" spans="1:3" x14ac:dyDescent="0.25">
      <c r="A523" s="14"/>
      <c r="B523" s="5" t="s">
        <v>155</v>
      </c>
      <c r="C523" s="6">
        <v>9.1265357799505398E-2</v>
      </c>
    </row>
    <row r="524" spans="1:3" x14ac:dyDescent="0.25">
      <c r="A524" s="14"/>
      <c r="B524" s="5" t="s">
        <v>182</v>
      </c>
      <c r="C524" s="6">
        <v>8.1900093953823611E-2</v>
      </c>
    </row>
    <row r="525" spans="1:3" x14ac:dyDescent="0.25">
      <c r="A525" s="14"/>
      <c r="B525" s="5" t="s">
        <v>105</v>
      </c>
      <c r="C525" s="6">
        <v>8.1709489933107615E-2</v>
      </c>
    </row>
    <row r="526" spans="1:3" x14ac:dyDescent="0.25">
      <c r="A526" s="14"/>
      <c r="B526" s="5" t="s">
        <v>112</v>
      </c>
      <c r="C526" s="6">
        <v>6.8575635944109051E-2</v>
      </c>
    </row>
    <row r="527" spans="1:3" x14ac:dyDescent="0.25">
      <c r="A527" s="14"/>
      <c r="B527" s="5" t="s">
        <v>225</v>
      </c>
      <c r="C527" s="6">
        <v>5.8563098009861626E-2</v>
      </c>
    </row>
    <row r="528" spans="1:3" x14ac:dyDescent="0.25">
      <c r="A528" s="14"/>
      <c r="B528" s="23"/>
      <c r="C528" s="24"/>
    </row>
    <row r="529" spans="1:3" x14ac:dyDescent="0.25">
      <c r="A529" s="14" t="s">
        <v>240</v>
      </c>
      <c r="B529" s="5" t="s">
        <v>177</v>
      </c>
      <c r="C529" s="6">
        <v>0.11877580026885193</v>
      </c>
    </row>
    <row r="530" spans="1:3" x14ac:dyDescent="0.25">
      <c r="A530" s="14"/>
      <c r="B530" s="5" t="s">
        <v>112</v>
      </c>
      <c r="C530" s="6">
        <v>0.10555846062110397</v>
      </c>
    </row>
    <row r="531" spans="1:3" x14ac:dyDescent="0.25">
      <c r="A531" s="14"/>
      <c r="B531" s="5" t="s">
        <v>159</v>
      </c>
      <c r="C531" s="6">
        <v>0.10477690397847539</v>
      </c>
    </row>
    <row r="532" spans="1:3" x14ac:dyDescent="0.25">
      <c r="A532" s="14"/>
      <c r="B532" s="5" t="s">
        <v>182</v>
      </c>
      <c r="C532" s="6">
        <v>0.10468404853068036</v>
      </c>
    </row>
    <row r="533" spans="1:3" x14ac:dyDescent="0.25">
      <c r="A533" s="14"/>
      <c r="B533" s="5" t="s">
        <v>186</v>
      </c>
      <c r="C533" s="6">
        <v>0.10458248061627966</v>
      </c>
    </row>
    <row r="534" spans="1:3" x14ac:dyDescent="0.25">
      <c r="A534" s="14"/>
      <c r="B534" s="5" t="s">
        <v>188</v>
      </c>
      <c r="C534" s="6">
        <v>0.10435933831280758</v>
      </c>
    </row>
    <row r="535" spans="1:3" x14ac:dyDescent="0.25">
      <c r="A535" s="14"/>
      <c r="B535" s="5" t="s">
        <v>155</v>
      </c>
      <c r="C535" s="6">
        <v>9.8670395072622458E-2</v>
      </c>
    </row>
    <row r="536" spans="1:3" x14ac:dyDescent="0.25">
      <c r="A536" s="14"/>
      <c r="B536" s="5" t="s">
        <v>157</v>
      </c>
      <c r="C536" s="6">
        <v>9.1064517941501777E-2</v>
      </c>
    </row>
    <row r="537" spans="1:3" x14ac:dyDescent="0.25">
      <c r="A537" s="14"/>
      <c r="B537" s="5" t="s">
        <v>238</v>
      </c>
      <c r="C537" s="6">
        <v>8.4124882789864588E-2</v>
      </c>
    </row>
    <row r="538" spans="1:3" x14ac:dyDescent="0.25">
      <c r="A538" s="14"/>
      <c r="B538" s="5" t="s">
        <v>211</v>
      </c>
      <c r="C538" s="6">
        <v>5.2557685791022359E-2</v>
      </c>
    </row>
    <row r="539" spans="1:3" x14ac:dyDescent="0.25">
      <c r="A539" s="14"/>
      <c r="B539" s="23"/>
      <c r="C539" s="24"/>
    </row>
    <row r="540" spans="1:3" x14ac:dyDescent="0.25">
      <c r="A540" s="14" t="s">
        <v>241</v>
      </c>
      <c r="B540" s="5" t="s">
        <v>105</v>
      </c>
      <c r="C540" s="6">
        <v>3.6179246181556421E-2</v>
      </c>
    </row>
    <row r="541" spans="1:3" x14ac:dyDescent="0.25">
      <c r="A541" s="14"/>
      <c r="B541" s="5" t="s">
        <v>189</v>
      </c>
      <c r="C541" s="6">
        <v>3.5790649762737201E-2</v>
      </c>
    </row>
    <row r="542" spans="1:3" x14ac:dyDescent="0.25">
      <c r="A542" s="14"/>
      <c r="B542" s="5" t="s">
        <v>188</v>
      </c>
      <c r="C542" s="6">
        <v>3.5407972167993226E-2</v>
      </c>
    </row>
    <row r="543" spans="1:3" x14ac:dyDescent="0.25">
      <c r="A543" s="14"/>
      <c r="B543" s="5" t="s">
        <v>196</v>
      </c>
      <c r="C543" s="6">
        <v>3.5291895862710025E-2</v>
      </c>
    </row>
    <row r="544" spans="1:3" x14ac:dyDescent="0.25">
      <c r="A544" s="14"/>
      <c r="B544" s="5" t="s">
        <v>197</v>
      </c>
      <c r="C544" s="6">
        <v>3.5109940715576445E-2</v>
      </c>
    </row>
    <row r="545" spans="1:3" x14ac:dyDescent="0.25">
      <c r="A545" s="14"/>
      <c r="B545" s="5" t="s">
        <v>104</v>
      </c>
      <c r="C545" s="6">
        <v>3.5062429613384516E-2</v>
      </c>
    </row>
    <row r="546" spans="1:3" x14ac:dyDescent="0.25">
      <c r="A546" s="14"/>
      <c r="B546" s="5" t="s">
        <v>117</v>
      </c>
      <c r="C546" s="6">
        <v>3.4903787232271138E-2</v>
      </c>
    </row>
    <row r="547" spans="1:3" x14ac:dyDescent="0.25">
      <c r="A547" s="14"/>
      <c r="B547" s="5" t="s">
        <v>103</v>
      </c>
      <c r="C547" s="6">
        <v>3.4653664400254927E-2</v>
      </c>
    </row>
    <row r="548" spans="1:3" x14ac:dyDescent="0.25">
      <c r="A548" s="14"/>
      <c r="B548" s="5" t="s">
        <v>126</v>
      </c>
      <c r="C548" s="6">
        <v>3.4585353205566487E-2</v>
      </c>
    </row>
    <row r="549" spans="1:3" x14ac:dyDescent="0.25">
      <c r="A549" s="14"/>
      <c r="B549" s="5" t="s">
        <v>145</v>
      </c>
      <c r="C549" s="6">
        <v>3.2357047195384188E-2</v>
      </c>
    </row>
    <row r="550" spans="1:3" x14ac:dyDescent="0.25">
      <c r="A550" s="12"/>
      <c r="B550" s="23"/>
      <c r="C550" s="24"/>
    </row>
    <row r="551" spans="1:3" x14ac:dyDescent="0.25">
      <c r="A551" s="12" t="s">
        <v>242</v>
      </c>
      <c r="B551" s="5" t="s">
        <v>176</v>
      </c>
      <c r="C551" s="6">
        <v>9.9871093308819894E-2</v>
      </c>
    </row>
    <row r="552" spans="1:3" x14ac:dyDescent="0.25">
      <c r="A552" s="12"/>
      <c r="B552" s="5" t="s">
        <v>126</v>
      </c>
      <c r="C552" s="6">
        <v>9.9838427400960147E-2</v>
      </c>
    </row>
    <row r="553" spans="1:3" x14ac:dyDescent="0.25">
      <c r="A553" s="12"/>
      <c r="B553" s="5" t="s">
        <v>243</v>
      </c>
      <c r="C553" s="6">
        <v>9.9811776275680136E-2</v>
      </c>
    </row>
    <row r="554" spans="1:3" x14ac:dyDescent="0.25">
      <c r="A554" s="12"/>
      <c r="B554" s="5" t="s">
        <v>184</v>
      </c>
      <c r="C554" s="6">
        <v>9.98080181759778E-2</v>
      </c>
    </row>
    <row r="555" spans="1:3" x14ac:dyDescent="0.25">
      <c r="A555" s="12"/>
      <c r="B555" s="5" t="s">
        <v>103</v>
      </c>
      <c r="C555" s="6">
        <v>9.968442474631771E-2</v>
      </c>
    </row>
    <row r="556" spans="1:3" x14ac:dyDescent="0.25">
      <c r="A556" s="12"/>
      <c r="B556" s="5" t="s">
        <v>172</v>
      </c>
      <c r="C556" s="6">
        <v>9.9680892575339672E-2</v>
      </c>
    </row>
    <row r="557" spans="1:3" x14ac:dyDescent="0.25">
      <c r="A557" s="12"/>
      <c r="B557" s="5" t="s">
        <v>244</v>
      </c>
      <c r="C557" s="6">
        <v>9.9578459616976589E-2</v>
      </c>
    </row>
    <row r="558" spans="1:3" x14ac:dyDescent="0.25">
      <c r="A558" s="12"/>
      <c r="B558" s="5" t="s">
        <v>245</v>
      </c>
      <c r="C558" s="6">
        <v>9.9578459616976589E-2</v>
      </c>
    </row>
    <row r="559" spans="1:3" x14ac:dyDescent="0.25">
      <c r="A559" s="12"/>
      <c r="B559" s="5" t="s">
        <v>161</v>
      </c>
      <c r="C559" s="6">
        <v>9.9419612842135713E-2</v>
      </c>
    </row>
    <row r="560" spans="1:3" x14ac:dyDescent="0.25">
      <c r="A560" s="12"/>
      <c r="B560" s="5" t="s">
        <v>178</v>
      </c>
      <c r="C560" s="6">
        <v>4.8163446382811496E-2</v>
      </c>
    </row>
    <row r="561" spans="1:3" x14ac:dyDescent="0.25">
      <c r="A561" s="12"/>
      <c r="B561" s="23"/>
      <c r="C561" s="24"/>
    </row>
    <row r="562" spans="1:3" x14ac:dyDescent="0.25">
      <c r="A562" s="12" t="s">
        <v>246</v>
      </c>
      <c r="B562" s="5" t="s">
        <v>224</v>
      </c>
      <c r="C562" s="6">
        <v>9.7888599741352056E-2</v>
      </c>
    </row>
    <row r="563" spans="1:3" x14ac:dyDescent="0.25">
      <c r="A563" s="12"/>
      <c r="B563" s="5" t="s">
        <v>107</v>
      </c>
      <c r="C563" s="6">
        <v>9.6727886628835788E-2</v>
      </c>
    </row>
    <row r="564" spans="1:3" x14ac:dyDescent="0.25">
      <c r="A564" s="12"/>
      <c r="B564" s="5" t="s">
        <v>238</v>
      </c>
      <c r="C564" s="6">
        <v>9.6281518413446371E-2</v>
      </c>
    </row>
    <row r="565" spans="1:3" x14ac:dyDescent="0.25">
      <c r="A565" s="12"/>
      <c r="B565" s="5" t="s">
        <v>211</v>
      </c>
      <c r="C565" s="6">
        <v>9.624422404679378E-2</v>
      </c>
    </row>
    <row r="566" spans="1:3" x14ac:dyDescent="0.25">
      <c r="A566" s="12"/>
      <c r="B566" s="5" t="s">
        <v>155</v>
      </c>
      <c r="C566" s="6">
        <v>9.6163455457948091E-2</v>
      </c>
    </row>
    <row r="567" spans="1:3" x14ac:dyDescent="0.25">
      <c r="A567" s="12"/>
      <c r="B567" s="5" t="s">
        <v>182</v>
      </c>
      <c r="C567" s="6">
        <v>9.5849302244776766E-2</v>
      </c>
    </row>
    <row r="568" spans="1:3" x14ac:dyDescent="0.25">
      <c r="A568" s="12"/>
      <c r="B568" s="5" t="s">
        <v>247</v>
      </c>
      <c r="C568" s="6">
        <v>9.46251078367389E-2</v>
      </c>
    </row>
    <row r="569" spans="1:3" x14ac:dyDescent="0.25">
      <c r="A569" s="12"/>
      <c r="B569" s="5" t="s">
        <v>157</v>
      </c>
      <c r="C569" s="6">
        <v>9.2643537353516603E-2</v>
      </c>
    </row>
    <row r="570" spans="1:3" x14ac:dyDescent="0.25">
      <c r="A570" s="12"/>
      <c r="B570" s="5" t="s">
        <v>233</v>
      </c>
      <c r="C570" s="6">
        <v>7.5984396856649733E-2</v>
      </c>
    </row>
    <row r="571" spans="1:3" x14ac:dyDescent="0.25">
      <c r="A571" s="12"/>
      <c r="B571" s="5" t="s">
        <v>188</v>
      </c>
      <c r="C571" s="6">
        <v>5.6474341535699663E-2</v>
      </c>
    </row>
    <row r="572" spans="1:3" x14ac:dyDescent="0.25">
      <c r="A572" s="12"/>
      <c r="B572" s="23"/>
      <c r="C572" s="24"/>
    </row>
    <row r="573" spans="1:3" x14ac:dyDescent="0.25">
      <c r="A573" s="12" t="s">
        <v>248</v>
      </c>
      <c r="B573" s="5" t="s">
        <v>159</v>
      </c>
      <c r="C573" s="6">
        <v>0.1002352319576032</v>
      </c>
    </row>
    <row r="574" spans="1:3" x14ac:dyDescent="0.25">
      <c r="A574" s="12"/>
      <c r="B574" s="5" t="s">
        <v>186</v>
      </c>
      <c r="C574" s="6">
        <v>9.9231904862381148E-2</v>
      </c>
    </row>
    <row r="575" spans="1:3" x14ac:dyDescent="0.25">
      <c r="A575" s="12"/>
      <c r="B575" s="5" t="s">
        <v>188</v>
      </c>
      <c r="C575" s="6">
        <v>9.8483430742573819E-2</v>
      </c>
    </row>
    <row r="576" spans="1:3" x14ac:dyDescent="0.25">
      <c r="A576" s="12"/>
      <c r="B576" s="5" t="s">
        <v>155</v>
      </c>
      <c r="C576" s="6">
        <v>9.8075393525305671E-2</v>
      </c>
    </row>
    <row r="577" spans="1:3" x14ac:dyDescent="0.25">
      <c r="A577" s="12"/>
      <c r="B577" s="5" t="s">
        <v>247</v>
      </c>
      <c r="C577" s="6">
        <v>9.7986691482139995E-2</v>
      </c>
    </row>
    <row r="578" spans="1:3" x14ac:dyDescent="0.25">
      <c r="A578" s="12"/>
      <c r="B578" s="5" t="s">
        <v>158</v>
      </c>
      <c r="C578" s="6">
        <v>9.4159567318207169E-2</v>
      </c>
    </row>
    <row r="579" spans="1:3" x14ac:dyDescent="0.25">
      <c r="A579" s="12"/>
      <c r="B579" s="5" t="s">
        <v>211</v>
      </c>
      <c r="C579" s="6">
        <v>9.4126475740768975E-2</v>
      </c>
    </row>
    <row r="580" spans="1:3" x14ac:dyDescent="0.25">
      <c r="A580" s="12"/>
      <c r="B580" s="5" t="s">
        <v>115</v>
      </c>
      <c r="C580" s="6">
        <v>9.0779627073077976E-2</v>
      </c>
    </row>
    <row r="581" spans="1:3" x14ac:dyDescent="0.25">
      <c r="A581" s="12"/>
      <c r="B581" s="5" t="s">
        <v>224</v>
      </c>
      <c r="C581" s="6">
        <v>7.3984735041732086E-2</v>
      </c>
    </row>
    <row r="582" spans="1:3" x14ac:dyDescent="0.25">
      <c r="A582" s="12"/>
      <c r="B582" s="5" t="s">
        <v>157</v>
      </c>
      <c r="C582" s="6">
        <v>7.1062759367759049E-2</v>
      </c>
    </row>
    <row r="583" spans="1:3" x14ac:dyDescent="0.25">
      <c r="A583" s="12"/>
      <c r="B583" s="23"/>
      <c r="C583" s="24"/>
    </row>
    <row r="584" spans="1:3" x14ac:dyDescent="0.25">
      <c r="A584" s="12" t="s">
        <v>249</v>
      </c>
      <c r="B584" s="5" t="s">
        <v>159</v>
      </c>
      <c r="C584" s="6">
        <v>9.9237789681287811E-2</v>
      </c>
    </row>
    <row r="585" spans="1:3" x14ac:dyDescent="0.25">
      <c r="A585" s="12"/>
      <c r="B585" s="5" t="s">
        <v>188</v>
      </c>
      <c r="C585" s="6">
        <v>9.9079634005063436E-2</v>
      </c>
    </row>
    <row r="586" spans="1:3" x14ac:dyDescent="0.25">
      <c r="A586" s="12"/>
      <c r="B586" s="5" t="s">
        <v>247</v>
      </c>
      <c r="C586" s="6">
        <v>9.8579887561188587E-2</v>
      </c>
    </row>
    <row r="587" spans="1:3" x14ac:dyDescent="0.25">
      <c r="A587" s="12"/>
      <c r="B587" s="5" t="s">
        <v>155</v>
      </c>
      <c r="C587" s="6">
        <v>9.8232062839799406E-2</v>
      </c>
    </row>
    <row r="588" spans="1:3" x14ac:dyDescent="0.25">
      <c r="A588" s="12"/>
      <c r="B588" s="5" t="s">
        <v>115</v>
      </c>
      <c r="C588" s="6">
        <v>9.7284001941152762E-2</v>
      </c>
    </row>
    <row r="589" spans="1:3" x14ac:dyDescent="0.25">
      <c r="A589" s="12"/>
      <c r="B589" s="5" t="s">
        <v>107</v>
      </c>
      <c r="C589" s="6">
        <v>9.713218153806015E-2</v>
      </c>
    </row>
    <row r="590" spans="1:3" x14ac:dyDescent="0.25">
      <c r="A590" s="12"/>
      <c r="B590" s="5" t="s">
        <v>157</v>
      </c>
      <c r="C590" s="6">
        <v>9.1068164419049413E-2</v>
      </c>
    </row>
    <row r="591" spans="1:3" x14ac:dyDescent="0.25">
      <c r="A591" s="12"/>
      <c r="B591" s="5" t="s">
        <v>224</v>
      </c>
      <c r="C591" s="6">
        <v>8.8662393971690276E-2</v>
      </c>
    </row>
    <row r="592" spans="1:3" x14ac:dyDescent="0.25">
      <c r="A592" s="12"/>
      <c r="B592" s="5" t="s">
        <v>233</v>
      </c>
      <c r="C592" s="6">
        <v>7.7720828565077518E-2</v>
      </c>
    </row>
    <row r="593" spans="1:3" x14ac:dyDescent="0.25">
      <c r="A593" s="12"/>
      <c r="B593" s="5" t="s">
        <v>158</v>
      </c>
      <c r="C593" s="6">
        <v>6.4081784575509532E-2</v>
      </c>
    </row>
    <row r="594" spans="1:3" x14ac:dyDescent="0.25">
      <c r="A594" s="12"/>
      <c r="B594" s="23"/>
      <c r="C594" s="24"/>
    </row>
    <row r="595" spans="1:3" x14ac:dyDescent="0.25">
      <c r="A595" s="12" t="s">
        <v>250</v>
      </c>
      <c r="B595" s="5" t="s">
        <v>158</v>
      </c>
      <c r="C595" s="6">
        <v>9.7339225335846241E-2</v>
      </c>
    </row>
    <row r="596" spans="1:3" x14ac:dyDescent="0.25">
      <c r="A596" s="12"/>
      <c r="B596" s="5" t="s">
        <v>247</v>
      </c>
      <c r="C596" s="6">
        <v>9.6227960420710718E-2</v>
      </c>
    </row>
    <row r="597" spans="1:3" x14ac:dyDescent="0.25">
      <c r="A597" s="12"/>
      <c r="B597" s="5" t="s">
        <v>233</v>
      </c>
      <c r="C597" s="6">
        <v>9.4833198232571428E-2</v>
      </c>
    </row>
    <row r="598" spans="1:3" x14ac:dyDescent="0.25">
      <c r="A598" s="12"/>
      <c r="B598" s="5" t="s">
        <v>112</v>
      </c>
      <c r="C598" s="6">
        <v>9.4232018236493673E-2</v>
      </c>
    </row>
    <row r="599" spans="1:3" x14ac:dyDescent="0.25">
      <c r="A599" s="12"/>
      <c r="B599" s="5" t="s">
        <v>107</v>
      </c>
      <c r="C599" s="6">
        <v>9.3414120795680247E-2</v>
      </c>
    </row>
    <row r="600" spans="1:3" x14ac:dyDescent="0.25">
      <c r="A600" s="12"/>
      <c r="B600" s="5" t="s">
        <v>159</v>
      </c>
      <c r="C600" s="6">
        <v>9.3400190155996002E-2</v>
      </c>
    </row>
    <row r="601" spans="1:3" x14ac:dyDescent="0.25">
      <c r="A601" s="12"/>
      <c r="B601" s="5" t="s">
        <v>224</v>
      </c>
      <c r="C601" s="6">
        <v>9.1361240846233358E-2</v>
      </c>
    </row>
    <row r="602" spans="1:3" x14ac:dyDescent="0.25">
      <c r="A602" s="12"/>
      <c r="B602" s="5" t="s">
        <v>225</v>
      </c>
      <c r="C602" s="6">
        <v>7.5144664915546541E-2</v>
      </c>
    </row>
    <row r="603" spans="1:3" x14ac:dyDescent="0.25">
      <c r="A603" s="12"/>
      <c r="B603" s="5" t="s">
        <v>155</v>
      </c>
      <c r="C603" s="6">
        <v>7.0132214913698407E-2</v>
      </c>
    </row>
    <row r="604" spans="1:3" x14ac:dyDescent="0.25">
      <c r="A604" s="12"/>
      <c r="B604" s="5" t="s">
        <v>223</v>
      </c>
      <c r="C604" s="6">
        <v>6.833149813912244E-2</v>
      </c>
    </row>
    <row r="605" spans="1:3" x14ac:dyDescent="0.25">
      <c r="A605" s="12"/>
      <c r="B605" s="23"/>
      <c r="C605" s="24"/>
    </row>
    <row r="606" spans="1:3" x14ac:dyDescent="0.25">
      <c r="A606" s="12" t="s">
        <v>251</v>
      </c>
      <c r="B606" s="5" t="s">
        <v>155</v>
      </c>
      <c r="C606" s="6">
        <v>0.10159232000515794</v>
      </c>
    </row>
    <row r="607" spans="1:3" x14ac:dyDescent="0.25">
      <c r="A607" s="12"/>
      <c r="B607" s="5" t="s">
        <v>209</v>
      </c>
      <c r="C607" s="6">
        <v>0.10052139112818048</v>
      </c>
    </row>
    <row r="608" spans="1:3" x14ac:dyDescent="0.25">
      <c r="A608" s="12"/>
      <c r="B608" s="5" t="s">
        <v>159</v>
      </c>
      <c r="C608" s="6">
        <v>0.10027926673920941</v>
      </c>
    </row>
    <row r="609" spans="1:3" x14ac:dyDescent="0.25">
      <c r="A609" s="12"/>
      <c r="B609" s="5" t="s">
        <v>247</v>
      </c>
      <c r="C609" s="6">
        <v>9.996712565824159E-2</v>
      </c>
    </row>
    <row r="610" spans="1:3" x14ac:dyDescent="0.25">
      <c r="A610" s="12"/>
      <c r="B610" s="5" t="s">
        <v>112</v>
      </c>
      <c r="C610" s="6">
        <v>9.7893626413378038E-2</v>
      </c>
    </row>
    <row r="611" spans="1:3" x14ac:dyDescent="0.25">
      <c r="A611" s="12"/>
      <c r="B611" s="5" t="s">
        <v>157</v>
      </c>
      <c r="C611" s="6">
        <v>9.7873686506272609E-2</v>
      </c>
    </row>
    <row r="612" spans="1:3" x14ac:dyDescent="0.25">
      <c r="A612" s="12"/>
      <c r="B612" s="5" t="s">
        <v>233</v>
      </c>
      <c r="C612" s="6">
        <v>9.6423099458169154E-2</v>
      </c>
    </row>
    <row r="613" spans="1:3" x14ac:dyDescent="0.25">
      <c r="A613" s="12"/>
      <c r="B613" s="5" t="s">
        <v>107</v>
      </c>
      <c r="C613" s="6">
        <v>9.5141125129537665E-2</v>
      </c>
    </row>
    <row r="614" spans="1:3" x14ac:dyDescent="0.25">
      <c r="A614" s="12"/>
      <c r="B614" s="5" t="s">
        <v>223</v>
      </c>
      <c r="C614" s="6">
        <v>9.4859922865584007E-2</v>
      </c>
    </row>
    <row r="615" spans="1:3" x14ac:dyDescent="0.25">
      <c r="A615" s="12"/>
      <c r="B615" s="5" t="s">
        <v>224</v>
      </c>
      <c r="C615" s="6">
        <v>9.0824208778120724E-2</v>
      </c>
    </row>
    <row r="616" spans="1:3" x14ac:dyDescent="0.25">
      <c r="A616" s="12"/>
      <c r="B616" s="23"/>
      <c r="C616" s="24"/>
    </row>
    <row r="617" spans="1:3" x14ac:dyDescent="0.25">
      <c r="A617" s="12" t="s">
        <v>252</v>
      </c>
      <c r="B617" s="5" t="s">
        <v>176</v>
      </c>
      <c r="C617" s="6">
        <v>9.9557175291221253E-2</v>
      </c>
    </row>
    <row r="618" spans="1:3" x14ac:dyDescent="0.25">
      <c r="A618" s="12"/>
      <c r="B618" s="5" t="s">
        <v>187</v>
      </c>
      <c r="C618" s="6">
        <v>9.8266975049311173E-2</v>
      </c>
    </row>
    <row r="619" spans="1:3" x14ac:dyDescent="0.25">
      <c r="A619" s="12"/>
      <c r="B619" s="5" t="s">
        <v>160</v>
      </c>
      <c r="C619" s="6">
        <v>9.8004296798566481E-2</v>
      </c>
    </row>
    <row r="620" spans="1:3" x14ac:dyDescent="0.25">
      <c r="A620" s="12"/>
      <c r="B620" s="5" t="s">
        <v>253</v>
      </c>
      <c r="C620" s="6">
        <v>9.7448280324261755E-2</v>
      </c>
    </row>
    <row r="621" spans="1:3" x14ac:dyDescent="0.25">
      <c r="A621" s="12"/>
      <c r="B621" s="5" t="s">
        <v>173</v>
      </c>
      <c r="C621" s="6">
        <v>9.7309046952163691E-2</v>
      </c>
    </row>
    <row r="622" spans="1:3" x14ac:dyDescent="0.25">
      <c r="A622" s="12"/>
      <c r="B622" s="5" t="s">
        <v>157</v>
      </c>
      <c r="C622" s="6">
        <v>9.6979645290577551E-2</v>
      </c>
    </row>
    <row r="623" spans="1:3" x14ac:dyDescent="0.25">
      <c r="A623" s="12"/>
      <c r="B623" s="5" t="s">
        <v>204</v>
      </c>
      <c r="C623" s="6">
        <v>9.6552210132296729E-2</v>
      </c>
    </row>
    <row r="624" spans="1:3" x14ac:dyDescent="0.25">
      <c r="A624" s="12"/>
      <c r="B624" s="5" t="s">
        <v>255</v>
      </c>
      <c r="C624" s="6">
        <v>9.6193581720187188E-2</v>
      </c>
    </row>
    <row r="625" spans="1:3" x14ac:dyDescent="0.25">
      <c r="A625" s="3"/>
      <c r="B625" s="5" t="s">
        <v>254</v>
      </c>
      <c r="C625" s="6">
        <v>9.5128984585250403E-2</v>
      </c>
    </row>
    <row r="626" spans="1:3" x14ac:dyDescent="0.25">
      <c r="A626" s="12"/>
      <c r="B626" s="5" t="s">
        <v>159</v>
      </c>
      <c r="C626" s="6">
        <v>9.4495461882378534E-2</v>
      </c>
    </row>
    <row r="627" spans="1:3" x14ac:dyDescent="0.25">
      <c r="A627" s="12"/>
      <c r="B627" s="23"/>
      <c r="C627" s="24"/>
    </row>
    <row r="628" spans="1:3" x14ac:dyDescent="0.25">
      <c r="A628" s="12" t="s">
        <v>256</v>
      </c>
      <c r="B628" s="5" t="s">
        <v>176</v>
      </c>
      <c r="C628" s="6">
        <v>9.4308783588798684E-2</v>
      </c>
    </row>
    <row r="629" spans="1:3" x14ac:dyDescent="0.25">
      <c r="A629" s="12"/>
      <c r="B629" s="5" t="s">
        <v>187</v>
      </c>
      <c r="C629" s="6">
        <v>9.3086599298309716E-2</v>
      </c>
    </row>
    <row r="630" spans="1:3" x14ac:dyDescent="0.25">
      <c r="A630" s="12"/>
      <c r="B630" s="5" t="s">
        <v>160</v>
      </c>
      <c r="C630" s="6">
        <v>9.2837768752145236E-2</v>
      </c>
    </row>
    <row r="631" spans="1:3" x14ac:dyDescent="0.25">
      <c r="A631" s="12"/>
      <c r="B631" s="5" t="s">
        <v>253</v>
      </c>
      <c r="C631" s="6">
        <v>9.2311064002405893E-2</v>
      </c>
    </row>
    <row r="632" spans="1:3" x14ac:dyDescent="0.25">
      <c r="A632" s="12"/>
      <c r="B632" s="5" t="s">
        <v>157</v>
      </c>
      <c r="C632" s="6">
        <v>9.22387394210578E-2</v>
      </c>
    </row>
    <row r="633" spans="1:3" x14ac:dyDescent="0.25">
      <c r="A633" s="12"/>
      <c r="B633" s="5" t="s">
        <v>173</v>
      </c>
      <c r="C633" s="6">
        <v>9.2179170641460501E-2</v>
      </c>
    </row>
    <row r="634" spans="1:3" x14ac:dyDescent="0.25">
      <c r="A634" s="12"/>
      <c r="B634" s="5" t="s">
        <v>204</v>
      </c>
      <c r="C634" s="6">
        <v>9.1462232265124635E-2</v>
      </c>
    </row>
    <row r="635" spans="1:3" x14ac:dyDescent="0.25">
      <c r="A635" s="12"/>
      <c r="B635" s="5" t="s">
        <v>255</v>
      </c>
      <c r="C635" s="6">
        <v>9.112250979203515E-2</v>
      </c>
    </row>
    <row r="636" spans="1:3" x14ac:dyDescent="0.25">
      <c r="A636" s="12"/>
      <c r="B636" s="5" t="s">
        <v>254</v>
      </c>
      <c r="C636" s="6">
        <v>9.0114035415241572E-2</v>
      </c>
    </row>
    <row r="637" spans="1:3" x14ac:dyDescent="0.25">
      <c r="A637" s="12"/>
      <c r="B637" s="5" t="s">
        <v>159</v>
      </c>
      <c r="C637" s="6">
        <v>7.3717337937783761E-2</v>
      </c>
    </row>
    <row r="638" spans="1:3" x14ac:dyDescent="0.25">
      <c r="A638" s="12"/>
      <c r="B638" s="23"/>
      <c r="C638" s="24"/>
    </row>
    <row r="639" spans="1:3" x14ac:dyDescent="0.25">
      <c r="A639" s="12" t="s">
        <v>257</v>
      </c>
      <c r="B639" s="5" t="s">
        <v>187</v>
      </c>
      <c r="C639" s="6">
        <v>9.8672188235191152E-2</v>
      </c>
    </row>
    <row r="640" spans="1:3" x14ac:dyDescent="0.25">
      <c r="A640" s="12"/>
      <c r="B640" s="5" t="s">
        <v>258</v>
      </c>
      <c r="C640" s="6">
        <v>9.820437566641485E-2</v>
      </c>
    </row>
    <row r="641" spans="1:3" x14ac:dyDescent="0.25">
      <c r="A641" s="12"/>
      <c r="B641" s="5" t="s">
        <v>253</v>
      </c>
      <c r="C641" s="6">
        <v>9.785011754330962E-2</v>
      </c>
    </row>
    <row r="642" spans="1:3" x14ac:dyDescent="0.25">
      <c r="A642" s="12"/>
      <c r="B642" s="5" t="s">
        <v>173</v>
      </c>
      <c r="C642" s="6">
        <v>9.7710310030600725E-2</v>
      </c>
    </row>
    <row r="643" spans="1:3" x14ac:dyDescent="0.25">
      <c r="A643" s="12"/>
      <c r="B643" s="5" t="s">
        <v>180</v>
      </c>
      <c r="C643" s="6">
        <v>9.605664157593248E-2</v>
      </c>
    </row>
    <row r="644" spans="1:3" x14ac:dyDescent="0.25">
      <c r="A644" s="12"/>
      <c r="B644" s="5" t="s">
        <v>254</v>
      </c>
      <c r="C644" s="6">
        <v>9.5521257969467047E-2</v>
      </c>
    </row>
    <row r="645" spans="1:3" x14ac:dyDescent="0.25">
      <c r="A645" s="12"/>
      <c r="B645" s="5" t="s">
        <v>204</v>
      </c>
      <c r="C645" s="6">
        <v>8.9296377138898458E-2</v>
      </c>
    </row>
    <row r="646" spans="1:3" x14ac:dyDescent="0.25">
      <c r="A646" s="12"/>
      <c r="B646" s="5" t="s">
        <v>255</v>
      </c>
      <c r="C646" s="6">
        <v>8.8964699408444634E-2</v>
      </c>
    </row>
    <row r="647" spans="1:3" x14ac:dyDescent="0.25">
      <c r="A647" s="12"/>
      <c r="B647" s="5" t="s">
        <v>160</v>
      </c>
      <c r="C647" s="6">
        <v>7.7690863267502408E-2</v>
      </c>
    </row>
    <row r="648" spans="1:3" x14ac:dyDescent="0.25">
      <c r="A648" s="12"/>
      <c r="B648" s="5" t="s">
        <v>177</v>
      </c>
      <c r="C648" s="6">
        <v>5.0372421498816503E-2</v>
      </c>
    </row>
    <row r="649" spans="1:3" x14ac:dyDescent="0.25">
      <c r="A649" s="12"/>
      <c r="B649" s="23"/>
      <c r="C649" s="24"/>
    </row>
    <row r="650" spans="1:3" x14ac:dyDescent="0.25">
      <c r="A650" s="12" t="s">
        <v>259</v>
      </c>
      <c r="B650" s="5" t="s">
        <v>258</v>
      </c>
      <c r="C650" s="6">
        <v>0.10272497150085173</v>
      </c>
    </row>
    <row r="651" spans="1:3" x14ac:dyDescent="0.25">
      <c r="A651" s="12"/>
      <c r="B651" s="5" t="s">
        <v>118</v>
      </c>
      <c r="C651" s="6">
        <v>0.10234616637759861</v>
      </c>
    </row>
    <row r="652" spans="1:3" x14ac:dyDescent="0.25">
      <c r="A652" s="12"/>
      <c r="B652" s="5" t="s">
        <v>253</v>
      </c>
      <c r="C652" s="6">
        <v>9.99173963127655E-2</v>
      </c>
    </row>
    <row r="653" spans="1:3" x14ac:dyDescent="0.25">
      <c r="A653" s="12"/>
      <c r="B653" s="5" t="s">
        <v>170</v>
      </c>
      <c r="C653" s="6">
        <v>9.864017878979553E-2</v>
      </c>
    </row>
    <row r="654" spans="1:3" x14ac:dyDescent="0.25">
      <c r="A654" s="12"/>
      <c r="B654" s="5" t="s">
        <v>247</v>
      </c>
      <c r="C654" s="6">
        <v>9.7961341825143364E-2</v>
      </c>
    </row>
    <row r="655" spans="1:3" x14ac:dyDescent="0.25">
      <c r="A655" s="12"/>
      <c r="B655" s="5" t="s">
        <v>224</v>
      </c>
      <c r="C655" s="6">
        <v>9.7902059639174865E-2</v>
      </c>
    </row>
    <row r="656" spans="1:3" x14ac:dyDescent="0.25">
      <c r="A656" s="12"/>
      <c r="B656" s="5" t="s">
        <v>173</v>
      </c>
      <c r="C656" s="6">
        <v>9.7341107400853583E-2</v>
      </c>
    </row>
    <row r="657" spans="1:3" x14ac:dyDescent="0.25">
      <c r="A657" s="12"/>
      <c r="B657" s="5" t="s">
        <v>204</v>
      </c>
      <c r="C657" s="6">
        <v>9.6584021227769198E-2</v>
      </c>
    </row>
    <row r="658" spans="1:3" x14ac:dyDescent="0.25">
      <c r="A658" s="12"/>
      <c r="B658" s="5" t="s">
        <v>180</v>
      </c>
      <c r="C658" s="6">
        <v>9.5693687405130637E-2</v>
      </c>
    </row>
    <row r="659" spans="1:3" x14ac:dyDescent="0.25">
      <c r="A659" s="12"/>
      <c r="B659" s="5" t="s">
        <v>203</v>
      </c>
      <c r="C659" s="6">
        <v>8.8911111972345913E-2</v>
      </c>
    </row>
    <row r="660" spans="1:3" x14ac:dyDescent="0.25">
      <c r="A660" s="12"/>
      <c r="B660" s="23"/>
      <c r="C660" s="24"/>
    </row>
    <row r="661" spans="1:3" x14ac:dyDescent="0.25">
      <c r="A661" s="12" t="s">
        <v>260</v>
      </c>
      <c r="B661" s="5" t="s">
        <v>225</v>
      </c>
      <c r="C661" s="6">
        <v>0.10178909773039249</v>
      </c>
    </row>
    <row r="662" spans="1:3" x14ac:dyDescent="0.25">
      <c r="A662" s="12"/>
      <c r="B662" s="5" t="s">
        <v>159</v>
      </c>
      <c r="C662" s="6">
        <v>0.10081465435187387</v>
      </c>
    </row>
    <row r="663" spans="1:3" x14ac:dyDescent="0.25">
      <c r="A663" s="12"/>
      <c r="B663" s="5" t="s">
        <v>123</v>
      </c>
      <c r="C663" s="6">
        <v>9.9972437905166037E-2</v>
      </c>
    </row>
    <row r="664" spans="1:3" x14ac:dyDescent="0.25">
      <c r="A664" s="12"/>
      <c r="B664" s="5" t="s">
        <v>224</v>
      </c>
      <c r="C664" s="6">
        <v>9.8868217240172959E-2</v>
      </c>
    </row>
    <row r="665" spans="1:3" x14ac:dyDescent="0.25">
      <c r="A665" s="12"/>
      <c r="B665" s="5" t="s">
        <v>155</v>
      </c>
      <c r="C665" s="6">
        <v>9.7948472193936736E-2</v>
      </c>
    </row>
    <row r="666" spans="1:3" x14ac:dyDescent="0.25">
      <c r="A666" s="12"/>
      <c r="B666" s="5" t="s">
        <v>112</v>
      </c>
      <c r="C666" s="6">
        <v>9.4629614149028166E-2</v>
      </c>
    </row>
    <row r="667" spans="1:3" x14ac:dyDescent="0.25">
      <c r="A667" s="12"/>
      <c r="B667" s="5" t="s">
        <v>158</v>
      </c>
      <c r="C667" s="6">
        <v>9.3990318824700367E-2</v>
      </c>
    </row>
    <row r="668" spans="1:3" x14ac:dyDescent="0.25">
      <c r="A668" s="12"/>
      <c r="B668" s="5" t="s">
        <v>233</v>
      </c>
      <c r="C668" s="6">
        <v>9.0919785521995228E-2</v>
      </c>
    </row>
    <row r="669" spans="1:3" x14ac:dyDescent="0.25">
      <c r="A669" s="12"/>
      <c r="B669" s="5" t="s">
        <v>177</v>
      </c>
      <c r="C669" s="6">
        <v>9.0436576547060193E-2</v>
      </c>
    </row>
    <row r="670" spans="1:3" x14ac:dyDescent="0.25">
      <c r="A670" s="12"/>
      <c r="B670" s="5" t="s">
        <v>157</v>
      </c>
      <c r="C670" s="6">
        <v>7.399013697910975E-2</v>
      </c>
    </row>
    <row r="671" spans="1:3" x14ac:dyDescent="0.25">
      <c r="A671" s="12"/>
      <c r="B671" s="23"/>
      <c r="C671" s="24"/>
    </row>
    <row r="672" spans="1:3" x14ac:dyDescent="0.25">
      <c r="A672" s="12" t="s">
        <v>97</v>
      </c>
      <c r="B672" s="5" t="s">
        <v>112</v>
      </c>
      <c r="C672" s="6">
        <v>9.7447724926420051E-2</v>
      </c>
    </row>
    <row r="673" spans="1:3" x14ac:dyDescent="0.25">
      <c r="A673" s="12"/>
      <c r="B673" s="5" t="s">
        <v>107</v>
      </c>
      <c r="C673" s="6">
        <v>9.1422674400514978E-2</v>
      </c>
    </row>
    <row r="674" spans="1:3" x14ac:dyDescent="0.25">
      <c r="A674" s="12"/>
      <c r="B674" s="5" t="s">
        <v>182</v>
      </c>
      <c r="C674" s="6">
        <v>8.7293899487399185E-2</v>
      </c>
    </row>
    <row r="675" spans="1:3" x14ac:dyDescent="0.25">
      <c r="A675" s="12"/>
      <c r="B675" s="5" t="s">
        <v>123</v>
      </c>
      <c r="C675" s="6">
        <v>8.2214166107410724E-2</v>
      </c>
    </row>
    <row r="676" spans="1:3" x14ac:dyDescent="0.25">
      <c r="A676" s="12"/>
      <c r="B676" s="5" t="s">
        <v>158</v>
      </c>
      <c r="C676" s="6">
        <v>7.9430172234956783E-2</v>
      </c>
    </row>
    <row r="677" spans="1:3" x14ac:dyDescent="0.25">
      <c r="A677" s="12"/>
      <c r="B677" s="5" t="s">
        <v>225</v>
      </c>
      <c r="C677" s="6">
        <v>7.749241287687679E-2</v>
      </c>
    </row>
    <row r="678" spans="1:3" x14ac:dyDescent="0.25">
      <c r="A678" s="12"/>
      <c r="B678" s="5" t="s">
        <v>155</v>
      </c>
      <c r="C678" s="6">
        <v>7.7473709128370025E-2</v>
      </c>
    </row>
    <row r="679" spans="1:3" x14ac:dyDescent="0.25">
      <c r="A679" s="12"/>
      <c r="B679" s="5" t="s">
        <v>187</v>
      </c>
      <c r="C679" s="6">
        <v>7.724012221556853E-2</v>
      </c>
    </row>
    <row r="680" spans="1:3" x14ac:dyDescent="0.25">
      <c r="A680" s="12"/>
      <c r="B680" s="5" t="s">
        <v>156</v>
      </c>
      <c r="C680" s="6">
        <v>7.5367332530780651E-2</v>
      </c>
    </row>
    <row r="681" spans="1:3" x14ac:dyDescent="0.25">
      <c r="A681" s="12"/>
      <c r="B681" s="5" t="s">
        <v>157</v>
      </c>
      <c r="C681" s="6">
        <v>7.4970405653425012E-2</v>
      </c>
    </row>
    <row r="682" spans="1:3" x14ac:dyDescent="0.25">
      <c r="A682" s="12"/>
      <c r="B682" s="23"/>
      <c r="C682" s="24"/>
    </row>
    <row r="683" spans="1:3" x14ac:dyDescent="0.25">
      <c r="A683" s="12" t="s">
        <v>319</v>
      </c>
      <c r="B683" s="23" t="s">
        <v>108</v>
      </c>
      <c r="C683" s="24">
        <v>0.3668490819241062</v>
      </c>
    </row>
    <row r="684" spans="1:3" x14ac:dyDescent="0.25">
      <c r="A684" s="12"/>
      <c r="B684" s="23" t="s">
        <v>313</v>
      </c>
      <c r="C684" s="24">
        <v>6.5382411324087675E-2</v>
      </c>
    </row>
    <row r="685" spans="1:3" x14ac:dyDescent="0.25">
      <c r="A685" s="12"/>
      <c r="B685" s="23" t="s">
        <v>139</v>
      </c>
      <c r="C685" s="24">
        <v>6.1285309700745715E-2</v>
      </c>
    </row>
    <row r="686" spans="1:3" x14ac:dyDescent="0.25">
      <c r="A686" s="12"/>
      <c r="B686" s="23" t="s">
        <v>314</v>
      </c>
      <c r="C686" s="24">
        <v>5.5264360112445933E-2</v>
      </c>
    </row>
    <row r="687" spans="1:3" x14ac:dyDescent="0.25">
      <c r="A687" s="12"/>
      <c r="B687" s="23" t="s">
        <v>220</v>
      </c>
      <c r="C687" s="24">
        <v>5.3285953159844114E-2</v>
      </c>
    </row>
    <row r="688" spans="1:3" x14ac:dyDescent="0.25">
      <c r="A688" s="12"/>
      <c r="B688" s="23" t="s">
        <v>315</v>
      </c>
      <c r="C688" s="24">
        <v>4.494016590668002E-2</v>
      </c>
    </row>
    <row r="689" spans="1:3" x14ac:dyDescent="0.25">
      <c r="A689" s="12"/>
      <c r="B689" s="23" t="s">
        <v>316</v>
      </c>
      <c r="C689" s="24">
        <v>4.011140557209552E-2</v>
      </c>
    </row>
    <row r="690" spans="1:3" x14ac:dyDescent="0.25">
      <c r="A690" s="12"/>
      <c r="B690" s="23" t="s">
        <v>317</v>
      </c>
      <c r="C690" s="24">
        <v>4.0105878675192462E-2</v>
      </c>
    </row>
    <row r="691" spans="1:3" x14ac:dyDescent="0.25">
      <c r="A691" s="12"/>
      <c r="B691" s="23" t="s">
        <v>140</v>
      </c>
      <c r="C691" s="24">
        <v>3.983273959004633E-2</v>
      </c>
    </row>
    <row r="692" spans="1:3" x14ac:dyDescent="0.25">
      <c r="A692" s="12"/>
      <c r="B692" s="23" t="s">
        <v>318</v>
      </c>
      <c r="C692" s="24">
        <v>3.8465918822257285E-2</v>
      </c>
    </row>
    <row r="693" spans="1:3" x14ac:dyDescent="0.25">
      <c r="A693" s="25"/>
      <c r="B693" s="26"/>
      <c r="C693" s="27"/>
    </row>
    <row r="694" spans="1:3" x14ac:dyDescent="0.25">
      <c r="A694" s="25"/>
      <c r="B694" s="26"/>
      <c r="C694" s="27"/>
    </row>
    <row r="695" spans="1:3" x14ac:dyDescent="0.25">
      <c r="A695" s="25"/>
      <c r="B695" s="26"/>
      <c r="C695" s="27"/>
    </row>
    <row r="696" spans="1:3" x14ac:dyDescent="0.25">
      <c r="A696" s="25"/>
      <c r="B696" s="26"/>
      <c r="C696" s="27"/>
    </row>
    <row r="697" spans="1:3" x14ac:dyDescent="0.25">
      <c r="A697" s="25"/>
      <c r="B697" s="26"/>
      <c r="C697" s="27"/>
    </row>
    <row r="698" spans="1:3" x14ac:dyDescent="0.25">
      <c r="A698" s="25"/>
      <c r="B698" s="26"/>
      <c r="C698" s="27"/>
    </row>
    <row r="699" spans="1:3" x14ac:dyDescent="0.25">
      <c r="A699" s="25"/>
      <c r="B699" s="26"/>
      <c r="C699" s="27"/>
    </row>
    <row r="700" spans="1:3" x14ac:dyDescent="0.25">
      <c r="A700" s="25"/>
      <c r="B700" s="26"/>
      <c r="C700" s="27"/>
    </row>
    <row r="701" spans="1:3" x14ac:dyDescent="0.25">
      <c r="A701" s="25"/>
      <c r="B701" s="26"/>
      <c r="C701" s="27"/>
    </row>
    <row r="702" spans="1:3" x14ac:dyDescent="0.25">
      <c r="A702" s="25"/>
      <c r="B702" s="26"/>
      <c r="C702" s="27"/>
    </row>
    <row r="703" spans="1:3" x14ac:dyDescent="0.25">
      <c r="A703" s="25"/>
      <c r="B703" s="26"/>
      <c r="C703" s="27"/>
    </row>
    <row r="704" spans="1:3" x14ac:dyDescent="0.25">
      <c r="A704" s="25"/>
      <c r="B704" s="26"/>
      <c r="C704" s="27"/>
    </row>
    <row r="705" spans="1:3" x14ac:dyDescent="0.25">
      <c r="A705" s="25"/>
      <c r="B705" s="26"/>
      <c r="C705" s="27"/>
    </row>
    <row r="706" spans="1:3" x14ac:dyDescent="0.25">
      <c r="A706" s="25"/>
      <c r="B706" s="26"/>
      <c r="C706" s="27"/>
    </row>
    <row r="707" spans="1:3" x14ac:dyDescent="0.25">
      <c r="A707" s="25"/>
      <c r="B707" s="26"/>
      <c r="C707" s="27"/>
    </row>
    <row r="708" spans="1:3" x14ac:dyDescent="0.25">
      <c r="A708" s="25"/>
      <c r="B708" s="26"/>
      <c r="C708" s="27"/>
    </row>
    <row r="709" spans="1:3" x14ac:dyDescent="0.25">
      <c r="A709" s="25"/>
      <c r="B709" s="26"/>
      <c r="C709" s="27"/>
    </row>
    <row r="710" spans="1:3" x14ac:dyDescent="0.25">
      <c r="A710" s="25"/>
      <c r="B710" s="26"/>
      <c r="C710" s="27"/>
    </row>
    <row r="711" spans="1:3" x14ac:dyDescent="0.25">
      <c r="A711" s="25"/>
      <c r="B711" s="26"/>
      <c r="C711" s="27"/>
    </row>
    <row r="712" spans="1:3" x14ac:dyDescent="0.25">
      <c r="A712" s="25"/>
      <c r="B712" s="26"/>
      <c r="C712" s="27"/>
    </row>
    <row r="713" spans="1:3" x14ac:dyDescent="0.25">
      <c r="A713" s="25"/>
      <c r="B713" s="26"/>
      <c r="C713" s="27"/>
    </row>
    <row r="714" spans="1:3" x14ac:dyDescent="0.25">
      <c r="A714" s="25"/>
      <c r="B714" s="26"/>
      <c r="C714" s="27"/>
    </row>
    <row r="715" spans="1:3" x14ac:dyDescent="0.25">
      <c r="A715" s="25"/>
      <c r="B715" s="26"/>
      <c r="C715" s="27"/>
    </row>
    <row r="716" spans="1:3" x14ac:dyDescent="0.25">
      <c r="A716" s="25"/>
      <c r="B716" s="26"/>
      <c r="C716" s="27"/>
    </row>
    <row r="717" spans="1:3" x14ac:dyDescent="0.25">
      <c r="A717" s="25"/>
      <c r="B717" s="26"/>
      <c r="C717" s="27"/>
    </row>
    <row r="718" spans="1:3" x14ac:dyDescent="0.25">
      <c r="A718" s="25"/>
      <c r="B718" s="26"/>
      <c r="C718" s="27"/>
    </row>
    <row r="719" spans="1:3" x14ac:dyDescent="0.25">
      <c r="A719" s="25"/>
      <c r="B719" s="26"/>
      <c r="C719" s="27"/>
    </row>
    <row r="720" spans="1:3" x14ac:dyDescent="0.25">
      <c r="A720" s="25"/>
      <c r="B720" s="26"/>
      <c r="C720" s="27"/>
    </row>
    <row r="721" spans="1:3" x14ac:dyDescent="0.25">
      <c r="A721" s="25"/>
      <c r="B721" s="26"/>
      <c r="C721" s="27"/>
    </row>
    <row r="722" spans="1:3" x14ac:dyDescent="0.25">
      <c r="A722" s="25"/>
      <c r="B722" s="26"/>
      <c r="C722" s="27"/>
    </row>
    <row r="723" spans="1:3" x14ac:dyDescent="0.25">
      <c r="A723" s="25"/>
      <c r="B723" s="26"/>
      <c r="C723" s="27"/>
    </row>
    <row r="724" spans="1:3" x14ac:dyDescent="0.25">
      <c r="A724" s="25"/>
      <c r="B724" s="26"/>
      <c r="C724" s="27"/>
    </row>
    <row r="725" spans="1:3" x14ac:dyDescent="0.25">
      <c r="A725" s="25"/>
      <c r="B725" s="26"/>
      <c r="C725" s="27"/>
    </row>
    <row r="726" spans="1:3" x14ac:dyDescent="0.25">
      <c r="A726" s="25"/>
      <c r="B726" s="26"/>
      <c r="C726" s="27"/>
    </row>
    <row r="727" spans="1:3" x14ac:dyDescent="0.25">
      <c r="A727" s="25"/>
      <c r="B727" s="26"/>
      <c r="C727" s="27"/>
    </row>
    <row r="728" spans="1:3" x14ac:dyDescent="0.25">
      <c r="A728" s="25"/>
      <c r="B728" s="26"/>
      <c r="C728" s="27"/>
    </row>
    <row r="729" spans="1:3" x14ac:dyDescent="0.25">
      <c r="A729" s="25"/>
      <c r="B729" s="26"/>
      <c r="C729" s="27"/>
    </row>
    <row r="730" spans="1:3" x14ac:dyDescent="0.25">
      <c r="A730" s="25"/>
      <c r="B730" s="26"/>
      <c r="C730" s="27"/>
    </row>
    <row r="731" spans="1:3" x14ac:dyDescent="0.25">
      <c r="A731" s="25"/>
      <c r="B731" s="26"/>
      <c r="C731" s="27"/>
    </row>
    <row r="732" spans="1:3" x14ac:dyDescent="0.25">
      <c r="A732" s="25"/>
      <c r="B732" s="26"/>
      <c r="C732" s="27"/>
    </row>
    <row r="733" spans="1:3" x14ac:dyDescent="0.25">
      <c r="A733" s="25"/>
      <c r="B733" s="26"/>
      <c r="C733" s="27"/>
    </row>
    <row r="734" spans="1:3" x14ac:dyDescent="0.25">
      <c r="A734" s="25"/>
      <c r="B734" s="26"/>
      <c r="C734" s="27"/>
    </row>
    <row r="735" spans="1:3" x14ac:dyDescent="0.25">
      <c r="A735" s="25"/>
      <c r="B735" s="26"/>
      <c r="C735" s="27"/>
    </row>
    <row r="736" spans="1:3" x14ac:dyDescent="0.25">
      <c r="A736" s="25"/>
      <c r="B736" s="26"/>
      <c r="C736" s="27"/>
    </row>
    <row r="737" spans="1:3" x14ac:dyDescent="0.25">
      <c r="A737" s="25"/>
      <c r="B737" s="26"/>
      <c r="C737" s="27"/>
    </row>
    <row r="738" spans="1:3" x14ac:dyDescent="0.25">
      <c r="A738" s="25"/>
      <c r="B738" s="26"/>
      <c r="C738" s="27"/>
    </row>
    <row r="739" spans="1:3" x14ac:dyDescent="0.25">
      <c r="A739" s="25"/>
      <c r="B739" s="26"/>
      <c r="C739" s="27"/>
    </row>
    <row r="740" spans="1:3" x14ac:dyDescent="0.25">
      <c r="A740" s="25"/>
      <c r="B740" s="26"/>
      <c r="C740" s="27"/>
    </row>
    <row r="741" spans="1:3" x14ac:dyDescent="0.25">
      <c r="A741" s="25"/>
      <c r="B741" s="26"/>
      <c r="C741" s="27"/>
    </row>
    <row r="742" spans="1:3" x14ac:dyDescent="0.25">
      <c r="A742" s="25"/>
      <c r="B742" s="26"/>
      <c r="C742" s="27"/>
    </row>
    <row r="743" spans="1:3" x14ac:dyDescent="0.25">
      <c r="A743" s="25"/>
      <c r="B743" s="26"/>
      <c r="C743" s="27"/>
    </row>
    <row r="744" spans="1:3" x14ac:dyDescent="0.25">
      <c r="A744" s="25"/>
      <c r="B744" s="26"/>
      <c r="C744" s="27"/>
    </row>
    <row r="745" spans="1:3" x14ac:dyDescent="0.25">
      <c r="A745" s="25"/>
      <c r="B745" s="26"/>
      <c r="C745" s="27"/>
    </row>
    <row r="746" spans="1:3" x14ac:dyDescent="0.25">
      <c r="A746" s="25"/>
      <c r="B746" s="26"/>
      <c r="C746" s="27"/>
    </row>
    <row r="747" spans="1:3" x14ac:dyDescent="0.25">
      <c r="A747" s="25"/>
      <c r="B747" s="26"/>
      <c r="C747" s="27"/>
    </row>
    <row r="748" spans="1:3" x14ac:dyDescent="0.25">
      <c r="A748" s="25"/>
      <c r="B748" s="26"/>
      <c r="C748" s="27"/>
    </row>
    <row r="749" spans="1:3" x14ac:dyDescent="0.25">
      <c r="A749" s="25"/>
      <c r="B749" s="26"/>
      <c r="C749" s="27"/>
    </row>
    <row r="750" spans="1:3" x14ac:dyDescent="0.25">
      <c r="A750" s="25"/>
      <c r="B750" s="26"/>
      <c r="C750" s="27"/>
    </row>
    <row r="751" spans="1:3" x14ac:dyDescent="0.25">
      <c r="A751" s="25"/>
      <c r="B751" s="26"/>
      <c r="C751" s="27"/>
    </row>
    <row r="752" spans="1:3" x14ac:dyDescent="0.25">
      <c r="A752" s="25"/>
      <c r="B752" s="26"/>
      <c r="C752" s="27"/>
    </row>
    <row r="753" spans="1:3" x14ac:dyDescent="0.25">
      <c r="A753" s="25"/>
      <c r="B753" s="26"/>
      <c r="C753" s="27"/>
    </row>
    <row r="754" spans="1:3" x14ac:dyDescent="0.25">
      <c r="A754" s="25"/>
      <c r="B754" s="26"/>
      <c r="C754" s="27"/>
    </row>
    <row r="755" spans="1:3" x14ac:dyDescent="0.25">
      <c r="A755" s="25"/>
      <c r="B755" s="26"/>
      <c r="C755" s="27"/>
    </row>
    <row r="756" spans="1:3" x14ac:dyDescent="0.25">
      <c r="A756" s="25"/>
      <c r="B756" s="26"/>
      <c r="C756" s="27"/>
    </row>
    <row r="757" spans="1:3" x14ac:dyDescent="0.25">
      <c r="A757" s="25"/>
      <c r="B757" s="26"/>
      <c r="C757" s="27"/>
    </row>
    <row r="758" spans="1:3" x14ac:dyDescent="0.25">
      <c r="A758" s="25"/>
      <c r="B758" s="26"/>
      <c r="C758" s="27"/>
    </row>
    <row r="759" spans="1:3" x14ac:dyDescent="0.25">
      <c r="A759" s="25"/>
      <c r="B759" s="26"/>
      <c r="C759" s="27"/>
    </row>
    <row r="760" spans="1:3" x14ac:dyDescent="0.25">
      <c r="A760" s="25"/>
      <c r="B760" s="26"/>
      <c r="C760" s="27"/>
    </row>
    <row r="761" spans="1:3" x14ac:dyDescent="0.25">
      <c r="A761" s="25"/>
      <c r="B761" s="26"/>
      <c r="C761" s="27"/>
    </row>
    <row r="762" spans="1:3" x14ac:dyDescent="0.25">
      <c r="A762" s="25"/>
      <c r="B762" s="26"/>
      <c r="C762" s="27"/>
    </row>
    <row r="763" spans="1:3" x14ac:dyDescent="0.25">
      <c r="A763" s="25"/>
      <c r="B763" s="26"/>
      <c r="C763" s="27"/>
    </row>
    <row r="764" spans="1:3" x14ac:dyDescent="0.25">
      <c r="A764" s="25"/>
      <c r="B764" s="26"/>
      <c r="C764" s="27"/>
    </row>
    <row r="765" spans="1:3" x14ac:dyDescent="0.25">
      <c r="A765" s="25"/>
      <c r="B765" s="26"/>
      <c r="C765" s="27"/>
    </row>
    <row r="766" spans="1:3" x14ac:dyDescent="0.25">
      <c r="A766" s="25"/>
      <c r="B766" s="26"/>
      <c r="C766" s="27"/>
    </row>
    <row r="767" spans="1:3" x14ac:dyDescent="0.25">
      <c r="A767" s="25"/>
      <c r="B767" s="26"/>
      <c r="C767" s="27"/>
    </row>
    <row r="768" spans="1:3" x14ac:dyDescent="0.25">
      <c r="A768" s="25"/>
      <c r="B768" s="26"/>
      <c r="C768" s="27"/>
    </row>
    <row r="769" spans="1:3" x14ac:dyDescent="0.25">
      <c r="A769" s="25"/>
      <c r="B769" s="26"/>
      <c r="C769" s="27"/>
    </row>
    <row r="770" spans="1:3" x14ac:dyDescent="0.25">
      <c r="A770" s="25"/>
      <c r="B770" s="26"/>
      <c r="C770" s="27"/>
    </row>
    <row r="771" spans="1:3" x14ac:dyDescent="0.25">
      <c r="A771" s="25"/>
      <c r="B771" s="26"/>
      <c r="C771" s="27"/>
    </row>
    <row r="772" spans="1:3" x14ac:dyDescent="0.25">
      <c r="A772" s="25"/>
      <c r="B772" s="26"/>
      <c r="C772" s="27"/>
    </row>
    <row r="773" spans="1:3" x14ac:dyDescent="0.25">
      <c r="A773" s="25"/>
      <c r="B773" s="26"/>
      <c r="C773" s="27"/>
    </row>
    <row r="774" spans="1:3" x14ac:dyDescent="0.25">
      <c r="A774" s="25"/>
      <c r="B774" s="26"/>
      <c r="C774" s="27"/>
    </row>
    <row r="775" spans="1:3" x14ac:dyDescent="0.25">
      <c r="A775" s="25"/>
      <c r="B775" s="26"/>
      <c r="C775" s="27"/>
    </row>
    <row r="776" spans="1:3" x14ac:dyDescent="0.25">
      <c r="A776" s="25"/>
      <c r="B776" s="26"/>
      <c r="C776" s="27"/>
    </row>
    <row r="777" spans="1:3" x14ac:dyDescent="0.25">
      <c r="A777" s="25"/>
      <c r="B777" s="26"/>
      <c r="C777" s="27"/>
    </row>
    <row r="778" spans="1:3" x14ac:dyDescent="0.25">
      <c r="A778" s="25"/>
      <c r="B778" s="26"/>
      <c r="C778" s="27"/>
    </row>
    <row r="779" spans="1:3" x14ac:dyDescent="0.25">
      <c r="A779" s="25"/>
      <c r="B779" s="26"/>
      <c r="C779" s="27"/>
    </row>
    <row r="780" spans="1:3" x14ac:dyDescent="0.25">
      <c r="A780" s="25"/>
      <c r="B780" s="26"/>
      <c r="C780" s="27"/>
    </row>
    <row r="781" spans="1:3" x14ac:dyDescent="0.25">
      <c r="A781" s="25"/>
      <c r="B781" s="26"/>
      <c r="C781" s="27"/>
    </row>
    <row r="782" spans="1:3" x14ac:dyDescent="0.25">
      <c r="A782" s="25"/>
      <c r="B782" s="26"/>
      <c r="C782" s="27"/>
    </row>
    <row r="783" spans="1:3" x14ac:dyDescent="0.25">
      <c r="A783" s="25"/>
      <c r="B783" s="26"/>
      <c r="C783" s="27"/>
    </row>
    <row r="784" spans="1:3" x14ac:dyDescent="0.25">
      <c r="A784" s="25"/>
      <c r="B784" s="26"/>
      <c r="C784" s="27"/>
    </row>
    <row r="785" spans="1:3" x14ac:dyDescent="0.25">
      <c r="A785" s="25"/>
      <c r="B785" s="26"/>
      <c r="C785" s="27"/>
    </row>
    <row r="786" spans="1:3" x14ac:dyDescent="0.25">
      <c r="A786" s="25"/>
      <c r="B786" s="26"/>
      <c r="C786" s="27"/>
    </row>
    <row r="787" spans="1:3" x14ac:dyDescent="0.25">
      <c r="A787" s="25"/>
      <c r="B787" s="26"/>
      <c r="C787" s="27"/>
    </row>
    <row r="788" spans="1:3" x14ac:dyDescent="0.25">
      <c r="A788" s="25"/>
      <c r="B788" s="26"/>
      <c r="C788" s="27"/>
    </row>
    <row r="789" spans="1:3" x14ac:dyDescent="0.25">
      <c r="A789" s="25"/>
      <c r="B789" s="26"/>
      <c r="C789" s="27"/>
    </row>
    <row r="790" spans="1:3" x14ac:dyDescent="0.25">
      <c r="A790" s="25"/>
      <c r="B790" s="26"/>
      <c r="C790" s="27"/>
    </row>
    <row r="791" spans="1:3" x14ac:dyDescent="0.25">
      <c r="A791" s="25"/>
      <c r="B791" s="26"/>
      <c r="C791" s="27"/>
    </row>
    <row r="792" spans="1:3" x14ac:dyDescent="0.25">
      <c r="A792" s="25"/>
      <c r="B792" s="26"/>
      <c r="C792" s="27"/>
    </row>
    <row r="793" spans="1:3" x14ac:dyDescent="0.25">
      <c r="A793" s="25"/>
      <c r="B793" s="26"/>
      <c r="C793" s="27"/>
    </row>
    <row r="794" spans="1:3" x14ac:dyDescent="0.25">
      <c r="A794" s="25"/>
      <c r="B794" s="26"/>
      <c r="C794" s="27"/>
    </row>
    <row r="795" spans="1:3" x14ac:dyDescent="0.25">
      <c r="A795" s="25"/>
      <c r="B795" s="26"/>
      <c r="C795" s="27"/>
    </row>
    <row r="796" spans="1:3" x14ac:dyDescent="0.25">
      <c r="A796" s="25"/>
      <c r="B796" s="26"/>
      <c r="C796" s="27"/>
    </row>
    <row r="797" spans="1:3" x14ac:dyDescent="0.25">
      <c r="A797" s="25"/>
      <c r="B797" s="26"/>
      <c r="C797" s="27"/>
    </row>
    <row r="798" spans="1:3" x14ac:dyDescent="0.25">
      <c r="A798" s="25"/>
      <c r="B798" s="26"/>
      <c r="C798" s="27"/>
    </row>
    <row r="799" spans="1:3" x14ac:dyDescent="0.25">
      <c r="A799" s="25"/>
      <c r="B799" s="26"/>
      <c r="C799" s="27"/>
    </row>
    <row r="800" spans="1:3" x14ac:dyDescent="0.25">
      <c r="A800" s="25"/>
      <c r="B800" s="26"/>
      <c r="C800" s="27"/>
    </row>
    <row r="801" spans="1:3" x14ac:dyDescent="0.25">
      <c r="A801" s="25"/>
      <c r="B801" s="26"/>
      <c r="C801" s="27"/>
    </row>
    <row r="802" spans="1:3" x14ac:dyDescent="0.25">
      <c r="A802" s="25"/>
      <c r="B802" s="26"/>
      <c r="C802" s="27"/>
    </row>
    <row r="803" spans="1:3" x14ac:dyDescent="0.25">
      <c r="A803" s="25"/>
      <c r="B803" s="26"/>
      <c r="C803" s="27"/>
    </row>
    <row r="804" spans="1:3" x14ac:dyDescent="0.25">
      <c r="A804" s="25"/>
      <c r="B804" s="26"/>
      <c r="C804" s="27"/>
    </row>
    <row r="805" spans="1:3" x14ac:dyDescent="0.25">
      <c r="A805" s="25"/>
      <c r="B805" s="26"/>
      <c r="C805" s="27"/>
    </row>
    <row r="806" spans="1:3" x14ac:dyDescent="0.25">
      <c r="A806" s="25"/>
      <c r="B806" s="26"/>
      <c r="C806" s="27"/>
    </row>
    <row r="807" spans="1:3" x14ac:dyDescent="0.25">
      <c r="A807" s="25"/>
      <c r="B807" s="26"/>
      <c r="C807" s="27"/>
    </row>
    <row r="808" spans="1:3" x14ac:dyDescent="0.25">
      <c r="A808" s="25"/>
      <c r="B808" s="26"/>
      <c r="C808" s="27"/>
    </row>
    <row r="809" spans="1:3" x14ac:dyDescent="0.25">
      <c r="A809" s="25"/>
      <c r="B809" s="26"/>
      <c r="C809" s="27"/>
    </row>
    <row r="810" spans="1:3" x14ac:dyDescent="0.25">
      <c r="A810" s="25"/>
      <c r="B810" s="26"/>
      <c r="C810" s="27"/>
    </row>
    <row r="811" spans="1:3" x14ac:dyDescent="0.25">
      <c r="A811" s="25"/>
      <c r="B811" s="26"/>
      <c r="C811" s="27"/>
    </row>
    <row r="812" spans="1:3" x14ac:dyDescent="0.25">
      <c r="A812" s="25"/>
      <c r="B812" s="26"/>
      <c r="C812" s="27"/>
    </row>
    <row r="813" spans="1:3" x14ac:dyDescent="0.25">
      <c r="A813" s="25"/>
      <c r="B813" s="26"/>
      <c r="C813" s="27"/>
    </row>
    <row r="814" spans="1:3" x14ac:dyDescent="0.25">
      <c r="A814" s="25"/>
      <c r="B814" s="26"/>
      <c r="C814" s="27"/>
    </row>
    <row r="815" spans="1:3" x14ac:dyDescent="0.25">
      <c r="A815" s="25"/>
      <c r="B815" s="26"/>
      <c r="C815" s="27"/>
    </row>
    <row r="816" spans="1:3" x14ac:dyDescent="0.25">
      <c r="A816" s="25"/>
      <c r="B816" s="26"/>
      <c r="C816" s="27"/>
    </row>
    <row r="817" spans="1:3" x14ac:dyDescent="0.25">
      <c r="A817" s="25"/>
      <c r="B817" s="26"/>
      <c r="C817" s="27"/>
    </row>
    <row r="818" spans="1:3" x14ac:dyDescent="0.25">
      <c r="A818" s="25"/>
      <c r="B818" s="26"/>
      <c r="C818" s="27"/>
    </row>
    <row r="819" spans="1:3" x14ac:dyDescent="0.25">
      <c r="A819" s="25"/>
      <c r="B819" s="26"/>
      <c r="C819" s="27"/>
    </row>
    <row r="820" spans="1:3" x14ac:dyDescent="0.25">
      <c r="A820" s="25"/>
      <c r="B820" s="26"/>
      <c r="C820" s="27"/>
    </row>
    <row r="821" spans="1:3" x14ac:dyDescent="0.25">
      <c r="A821" s="25"/>
      <c r="B821" s="26"/>
      <c r="C821" s="27"/>
    </row>
    <row r="822" spans="1:3" x14ac:dyDescent="0.25">
      <c r="A822" s="25"/>
      <c r="B822" s="26"/>
      <c r="C822" s="27"/>
    </row>
    <row r="823" spans="1:3" x14ac:dyDescent="0.25">
      <c r="A823" s="25"/>
      <c r="B823" s="26"/>
      <c r="C823" s="27"/>
    </row>
    <row r="824" spans="1:3" x14ac:dyDescent="0.25">
      <c r="A824" s="25"/>
      <c r="B824" s="26"/>
      <c r="C824" s="27"/>
    </row>
    <row r="825" spans="1:3" x14ac:dyDescent="0.25">
      <c r="A825" s="25"/>
      <c r="B825" s="26"/>
      <c r="C825" s="27"/>
    </row>
    <row r="826" spans="1:3" x14ac:dyDescent="0.25">
      <c r="A826" s="25"/>
      <c r="B826" s="26"/>
      <c r="C826" s="27"/>
    </row>
    <row r="827" spans="1:3" x14ac:dyDescent="0.25">
      <c r="A827" s="25"/>
      <c r="B827" s="26"/>
      <c r="C827" s="27"/>
    </row>
    <row r="828" spans="1:3" x14ac:dyDescent="0.25">
      <c r="A828" s="25"/>
      <c r="B828" s="26"/>
      <c r="C828" s="27"/>
    </row>
    <row r="829" spans="1:3" x14ac:dyDescent="0.25">
      <c r="A829" s="25"/>
      <c r="B829" s="26"/>
      <c r="C829" s="27"/>
    </row>
    <row r="830" spans="1:3" x14ac:dyDescent="0.25">
      <c r="A830" s="25"/>
      <c r="B830" s="26"/>
      <c r="C830" s="27"/>
    </row>
    <row r="831" spans="1:3" x14ac:dyDescent="0.25">
      <c r="A831" s="25"/>
      <c r="B831" s="26"/>
      <c r="C831" s="27"/>
    </row>
    <row r="832" spans="1:3" x14ac:dyDescent="0.25">
      <c r="A832" s="25"/>
      <c r="B832" s="26"/>
      <c r="C832" s="27"/>
    </row>
    <row r="833" spans="1:3" x14ac:dyDescent="0.25">
      <c r="A833" s="25"/>
      <c r="B833" s="26"/>
      <c r="C833" s="27"/>
    </row>
    <row r="834" spans="1:3" x14ac:dyDescent="0.25">
      <c r="A834" s="25"/>
      <c r="B834" s="26"/>
      <c r="C834" s="27"/>
    </row>
    <row r="835" spans="1:3" x14ac:dyDescent="0.25">
      <c r="A835" s="25"/>
      <c r="B835" s="26"/>
      <c r="C835" s="27"/>
    </row>
    <row r="836" spans="1:3" x14ac:dyDescent="0.25">
      <c r="A836" s="25"/>
      <c r="B836" s="26"/>
      <c r="C836" s="27"/>
    </row>
    <row r="837" spans="1:3" x14ac:dyDescent="0.25">
      <c r="A837" s="25"/>
      <c r="B837" s="26"/>
      <c r="C837" s="27"/>
    </row>
    <row r="838" spans="1:3" x14ac:dyDescent="0.25">
      <c r="A838" s="25"/>
      <c r="B838" s="26"/>
      <c r="C838" s="27"/>
    </row>
    <row r="839" spans="1:3" x14ac:dyDescent="0.25">
      <c r="A839" s="25"/>
      <c r="B839" s="26"/>
      <c r="C839" s="27"/>
    </row>
    <row r="840" spans="1:3" x14ac:dyDescent="0.25">
      <c r="A840" s="25"/>
      <c r="B840" s="26"/>
      <c r="C840" s="27"/>
    </row>
    <row r="841" spans="1:3" x14ac:dyDescent="0.25">
      <c r="A841" s="25"/>
      <c r="B841" s="26"/>
      <c r="C841" s="27"/>
    </row>
    <row r="842" spans="1:3" x14ac:dyDescent="0.25">
      <c r="A842" s="25"/>
      <c r="B842" s="26"/>
      <c r="C842" s="27"/>
    </row>
    <row r="843" spans="1:3" x14ac:dyDescent="0.25">
      <c r="A843" s="25"/>
      <c r="B843" s="26"/>
      <c r="C843" s="27"/>
    </row>
    <row r="844" spans="1:3" x14ac:dyDescent="0.25">
      <c r="A844" s="25"/>
      <c r="B844" s="26"/>
      <c r="C844" s="27"/>
    </row>
    <row r="845" spans="1:3" x14ac:dyDescent="0.25">
      <c r="A845" s="25"/>
      <c r="B845" s="26"/>
      <c r="C845" s="27"/>
    </row>
    <row r="846" spans="1:3" x14ac:dyDescent="0.25">
      <c r="A846" s="25"/>
      <c r="B846" s="26"/>
      <c r="C846" s="27"/>
    </row>
    <row r="847" spans="1:3" x14ac:dyDescent="0.25">
      <c r="A847" s="25"/>
      <c r="B847" s="26"/>
      <c r="C847" s="27"/>
    </row>
    <row r="848" spans="1:3" x14ac:dyDescent="0.25">
      <c r="A848" s="25"/>
      <c r="B848" s="26"/>
      <c r="C848" s="27"/>
    </row>
    <row r="849" spans="1:3" x14ac:dyDescent="0.25">
      <c r="A849" s="25"/>
      <c r="B849" s="26"/>
      <c r="C849" s="27"/>
    </row>
    <row r="850" spans="1:3" x14ac:dyDescent="0.25">
      <c r="A850" s="25"/>
      <c r="B850" s="26"/>
      <c r="C850" s="27"/>
    </row>
    <row r="851" spans="1:3" x14ac:dyDescent="0.25">
      <c r="A851" s="25"/>
      <c r="B851" s="26"/>
      <c r="C851" s="27"/>
    </row>
    <row r="852" spans="1:3" x14ac:dyDescent="0.25">
      <c r="A852" s="25"/>
      <c r="B852" s="26"/>
      <c r="C852" s="27"/>
    </row>
    <row r="853" spans="1:3" x14ac:dyDescent="0.25">
      <c r="A853" s="25"/>
      <c r="B853" s="26"/>
      <c r="C853" s="27"/>
    </row>
    <row r="854" spans="1:3" x14ac:dyDescent="0.25">
      <c r="A854" s="25"/>
      <c r="B854" s="26"/>
      <c r="C854" s="27"/>
    </row>
    <row r="855" spans="1:3" x14ac:dyDescent="0.25">
      <c r="A855" s="25"/>
      <c r="B855" s="26"/>
      <c r="C855" s="27"/>
    </row>
    <row r="856" spans="1:3" x14ac:dyDescent="0.25">
      <c r="A856" s="25"/>
      <c r="B856" s="26"/>
      <c r="C856" s="27"/>
    </row>
    <row r="857" spans="1:3" x14ac:dyDescent="0.25">
      <c r="A857" s="25"/>
      <c r="B857" s="26"/>
      <c r="C857" s="27"/>
    </row>
    <row r="858" spans="1:3" x14ac:dyDescent="0.25">
      <c r="A858" s="25"/>
      <c r="B858" s="26"/>
      <c r="C858" s="27"/>
    </row>
    <row r="859" spans="1:3" x14ac:dyDescent="0.25">
      <c r="A859" s="25"/>
      <c r="B859" s="26"/>
      <c r="C859" s="27"/>
    </row>
    <row r="860" spans="1:3" x14ac:dyDescent="0.25">
      <c r="A860" s="25"/>
      <c r="B860" s="26"/>
      <c r="C860" s="27"/>
    </row>
    <row r="861" spans="1:3" x14ac:dyDescent="0.25">
      <c r="A861" s="25"/>
      <c r="B861" s="26"/>
      <c r="C861" s="27"/>
    </row>
    <row r="862" spans="1:3" x14ac:dyDescent="0.25">
      <c r="A862" s="25"/>
      <c r="B862" s="26"/>
      <c r="C862" s="27"/>
    </row>
    <row r="863" spans="1:3" x14ac:dyDescent="0.25">
      <c r="A863" s="25"/>
      <c r="B863" s="26"/>
      <c r="C863" s="27"/>
    </row>
    <row r="864" spans="1:3" x14ac:dyDescent="0.25">
      <c r="A864" s="25"/>
      <c r="B864" s="26"/>
      <c r="C864" s="27"/>
    </row>
    <row r="865" spans="1:3" x14ac:dyDescent="0.25">
      <c r="A865" s="25"/>
      <c r="B865" s="26"/>
      <c r="C865" s="27"/>
    </row>
    <row r="866" spans="1:3" x14ac:dyDescent="0.25">
      <c r="A866" s="25"/>
      <c r="B866" s="26"/>
      <c r="C866" s="27"/>
    </row>
    <row r="867" spans="1:3" x14ac:dyDescent="0.25">
      <c r="A867" s="25"/>
      <c r="B867" s="26"/>
      <c r="C867" s="27"/>
    </row>
    <row r="868" spans="1:3" x14ac:dyDescent="0.25">
      <c r="A868" s="25"/>
      <c r="B868" s="26"/>
      <c r="C868" s="27"/>
    </row>
    <row r="869" spans="1:3" x14ac:dyDescent="0.25">
      <c r="A869" s="25"/>
      <c r="B869" s="26"/>
      <c r="C869" s="27"/>
    </row>
    <row r="870" spans="1:3" x14ac:dyDescent="0.25">
      <c r="A870" s="25"/>
      <c r="B870" s="26"/>
      <c r="C870" s="27"/>
    </row>
    <row r="871" spans="1:3" x14ac:dyDescent="0.25">
      <c r="A871" s="25"/>
      <c r="B871" s="26"/>
      <c r="C871" s="27"/>
    </row>
    <row r="872" spans="1:3" x14ac:dyDescent="0.25">
      <c r="A872" s="25"/>
      <c r="B872" s="26"/>
      <c r="C872" s="27"/>
    </row>
    <row r="873" spans="1:3" x14ac:dyDescent="0.25">
      <c r="A873" s="25"/>
      <c r="B873" s="26"/>
      <c r="C873" s="27"/>
    </row>
    <row r="874" spans="1:3" x14ac:dyDescent="0.25">
      <c r="A874" s="25"/>
      <c r="B874" s="26"/>
      <c r="C874" s="27"/>
    </row>
    <row r="875" spans="1:3" x14ac:dyDescent="0.25">
      <c r="A875" s="25"/>
      <c r="B875" s="26"/>
      <c r="C875" s="27"/>
    </row>
    <row r="876" spans="1:3" x14ac:dyDescent="0.25">
      <c r="A876" s="25"/>
      <c r="B876" s="26"/>
      <c r="C876" s="27"/>
    </row>
    <row r="877" spans="1:3" x14ac:dyDescent="0.25">
      <c r="A877" s="25"/>
      <c r="B877" s="26"/>
      <c r="C877" s="27"/>
    </row>
    <row r="878" spans="1:3" x14ac:dyDescent="0.25">
      <c r="A878" s="25"/>
      <c r="B878" s="26"/>
      <c r="C878" s="27"/>
    </row>
    <row r="879" spans="1:3" x14ac:dyDescent="0.25">
      <c r="A879" s="25"/>
      <c r="B879" s="26"/>
      <c r="C879" s="27"/>
    </row>
    <row r="880" spans="1:3" x14ac:dyDescent="0.25">
      <c r="A880" s="25"/>
      <c r="B880" s="26"/>
      <c r="C880" s="27"/>
    </row>
    <row r="881" spans="1:3" x14ac:dyDescent="0.25">
      <c r="A881" s="25"/>
      <c r="B881" s="26"/>
      <c r="C881" s="27"/>
    </row>
    <row r="882" spans="1:3" x14ac:dyDescent="0.25">
      <c r="A882" s="25"/>
      <c r="B882" s="26"/>
      <c r="C882" s="27"/>
    </row>
    <row r="883" spans="1:3" x14ac:dyDescent="0.25">
      <c r="A883" s="25"/>
      <c r="B883" s="26"/>
      <c r="C883" s="27"/>
    </row>
    <row r="884" spans="1:3" x14ac:dyDescent="0.25">
      <c r="A884" s="25"/>
      <c r="B884" s="26"/>
      <c r="C884" s="27"/>
    </row>
    <row r="885" spans="1:3" x14ac:dyDescent="0.25">
      <c r="A885" s="25"/>
      <c r="B885" s="26"/>
      <c r="C885" s="27"/>
    </row>
    <row r="886" spans="1:3" x14ac:dyDescent="0.25">
      <c r="A886" s="25"/>
      <c r="B886" s="26"/>
      <c r="C886" s="27"/>
    </row>
    <row r="887" spans="1:3" x14ac:dyDescent="0.25">
      <c r="A887" s="25"/>
      <c r="B887" s="26"/>
      <c r="C887" s="27"/>
    </row>
    <row r="888" spans="1:3" x14ac:dyDescent="0.25">
      <c r="A888" s="25"/>
      <c r="B888" s="26"/>
      <c r="C888" s="27"/>
    </row>
    <row r="889" spans="1:3" x14ac:dyDescent="0.25">
      <c r="A889" s="25"/>
      <c r="B889" s="26"/>
      <c r="C889" s="27"/>
    </row>
    <row r="890" spans="1:3" x14ac:dyDescent="0.25">
      <c r="A890" s="25"/>
      <c r="B890" s="26"/>
      <c r="C890" s="27"/>
    </row>
    <row r="891" spans="1:3" x14ac:dyDescent="0.25">
      <c r="A891" s="25"/>
      <c r="B891" s="26"/>
      <c r="C891" s="27"/>
    </row>
    <row r="892" spans="1:3" x14ac:dyDescent="0.25">
      <c r="A892" s="25"/>
      <c r="B892" s="26"/>
      <c r="C892" s="27"/>
    </row>
    <row r="893" spans="1:3" x14ac:dyDescent="0.25">
      <c r="A893" s="25"/>
      <c r="B893" s="26"/>
      <c r="C893" s="27"/>
    </row>
    <row r="894" spans="1:3" x14ac:dyDescent="0.25">
      <c r="A894" s="25"/>
      <c r="B894" s="26"/>
      <c r="C894" s="27"/>
    </row>
    <row r="895" spans="1:3" x14ac:dyDescent="0.25">
      <c r="A895" s="25"/>
      <c r="B895" s="26"/>
      <c r="C895" s="27"/>
    </row>
    <row r="896" spans="1:3" x14ac:dyDescent="0.25">
      <c r="A896" s="25"/>
      <c r="B896" s="26"/>
      <c r="C896" s="27"/>
    </row>
    <row r="897" spans="1:3" x14ac:dyDescent="0.25">
      <c r="A897" s="25"/>
      <c r="B897" s="26"/>
      <c r="C897" s="27"/>
    </row>
    <row r="898" spans="1:3" x14ac:dyDescent="0.25">
      <c r="A898" s="25"/>
      <c r="B898" s="26"/>
      <c r="C898" s="27"/>
    </row>
    <row r="899" spans="1:3" x14ac:dyDescent="0.25">
      <c r="A899" s="25"/>
      <c r="B899" s="26"/>
      <c r="C899" s="27"/>
    </row>
    <row r="900" spans="1:3" x14ac:dyDescent="0.25">
      <c r="A900" s="25"/>
      <c r="B900" s="26"/>
      <c r="C900" s="27"/>
    </row>
    <row r="901" spans="1:3" x14ac:dyDescent="0.25">
      <c r="A901" s="25"/>
      <c r="B901" s="26"/>
      <c r="C901" s="27"/>
    </row>
    <row r="902" spans="1:3" x14ac:dyDescent="0.25">
      <c r="A902" s="25"/>
      <c r="B902" s="26"/>
      <c r="C902" s="27"/>
    </row>
    <row r="903" spans="1:3" x14ac:dyDescent="0.25">
      <c r="A903" s="25"/>
      <c r="B903" s="26"/>
      <c r="C903" s="27"/>
    </row>
    <row r="904" spans="1:3" x14ac:dyDescent="0.25">
      <c r="A904" s="25"/>
      <c r="B904" s="26"/>
      <c r="C904" s="27"/>
    </row>
    <row r="905" spans="1:3" x14ac:dyDescent="0.25">
      <c r="A905" s="25"/>
      <c r="B905" s="26"/>
      <c r="C905" s="27"/>
    </row>
    <row r="906" spans="1:3" x14ac:dyDescent="0.25">
      <c r="A906" s="25"/>
      <c r="B906" s="26"/>
      <c r="C906" s="27"/>
    </row>
    <row r="907" spans="1:3" x14ac:dyDescent="0.25">
      <c r="A907" s="25"/>
      <c r="B907" s="26"/>
      <c r="C907" s="27"/>
    </row>
    <row r="908" spans="1:3" x14ac:dyDescent="0.25">
      <c r="A908" s="25"/>
      <c r="B908" s="26"/>
      <c r="C908" s="27"/>
    </row>
    <row r="909" spans="1:3" x14ac:dyDescent="0.25">
      <c r="A909" s="25"/>
      <c r="B909" s="26"/>
      <c r="C909" s="27"/>
    </row>
    <row r="910" spans="1:3" x14ac:dyDescent="0.25">
      <c r="A910" s="25"/>
      <c r="B910" s="26"/>
      <c r="C910" s="27"/>
    </row>
    <row r="911" spans="1:3" x14ac:dyDescent="0.25">
      <c r="A911" s="25"/>
      <c r="B911" s="26"/>
      <c r="C911" s="27"/>
    </row>
    <row r="912" spans="1:3" x14ac:dyDescent="0.25">
      <c r="A912" s="25"/>
      <c r="B912" s="26"/>
      <c r="C912" s="27"/>
    </row>
    <row r="913" spans="1:3" x14ac:dyDescent="0.25">
      <c r="A913" s="25"/>
      <c r="B913" s="26"/>
      <c r="C913" s="27"/>
    </row>
    <row r="914" spans="1:3" x14ac:dyDescent="0.25">
      <c r="A914" s="25"/>
      <c r="B914" s="26"/>
      <c r="C914" s="27"/>
    </row>
    <row r="915" spans="1:3" x14ac:dyDescent="0.25">
      <c r="A915" s="25"/>
      <c r="B915" s="26"/>
      <c r="C915" s="27"/>
    </row>
    <row r="916" spans="1:3" x14ac:dyDescent="0.25">
      <c r="A916" s="25"/>
      <c r="B916" s="26"/>
      <c r="C916" s="27"/>
    </row>
    <row r="917" spans="1:3" x14ac:dyDescent="0.25">
      <c r="A917" s="25"/>
      <c r="B917" s="26"/>
      <c r="C917" s="27"/>
    </row>
    <row r="918" spans="1:3" x14ac:dyDescent="0.25">
      <c r="A918" s="25"/>
      <c r="B918" s="26"/>
      <c r="C918" s="27"/>
    </row>
    <row r="919" spans="1:3" x14ac:dyDescent="0.25">
      <c r="A919" s="25"/>
      <c r="B919" s="26"/>
      <c r="C919" s="27"/>
    </row>
    <row r="920" spans="1:3" x14ac:dyDescent="0.25">
      <c r="A920" s="25"/>
      <c r="B920" s="26"/>
      <c r="C920" s="27"/>
    </row>
    <row r="921" spans="1:3" x14ac:dyDescent="0.25">
      <c r="A921" s="25"/>
      <c r="B921" s="26"/>
      <c r="C921" s="27"/>
    </row>
    <row r="922" spans="1:3" x14ac:dyDescent="0.25">
      <c r="A922" s="25"/>
      <c r="B922" s="26"/>
      <c r="C922" s="27"/>
    </row>
    <row r="923" spans="1:3" x14ac:dyDescent="0.25">
      <c r="A923" s="25"/>
      <c r="B923" s="26"/>
      <c r="C923" s="27"/>
    </row>
    <row r="924" spans="1:3" x14ac:dyDescent="0.25">
      <c r="A924" s="25"/>
      <c r="B924" s="26"/>
      <c r="C924" s="27"/>
    </row>
    <row r="925" spans="1:3" x14ac:dyDescent="0.25">
      <c r="A925" s="25"/>
      <c r="B925" s="26"/>
      <c r="C925" s="27"/>
    </row>
    <row r="926" spans="1:3" x14ac:dyDescent="0.25">
      <c r="A926" s="25"/>
      <c r="B926" s="26"/>
      <c r="C926" s="27"/>
    </row>
    <row r="927" spans="1:3" x14ac:dyDescent="0.25">
      <c r="A927" s="25"/>
      <c r="B927" s="26"/>
      <c r="C927" s="27"/>
    </row>
    <row r="928" spans="1:3" x14ac:dyDescent="0.25">
      <c r="A928" s="25"/>
      <c r="B928" s="26"/>
      <c r="C928" s="27"/>
    </row>
    <row r="929" spans="1:3" x14ac:dyDescent="0.25">
      <c r="A929" s="25"/>
      <c r="B929" s="26"/>
      <c r="C929" s="27"/>
    </row>
    <row r="930" spans="1:3" x14ac:dyDescent="0.25">
      <c r="A930" s="25"/>
      <c r="B930" s="26"/>
      <c r="C930" s="27"/>
    </row>
    <row r="931" spans="1:3" x14ac:dyDescent="0.25">
      <c r="A931" s="25"/>
      <c r="B931" s="26"/>
      <c r="C931" s="27"/>
    </row>
    <row r="932" spans="1:3" x14ac:dyDescent="0.25">
      <c r="A932" s="25"/>
      <c r="B932" s="26"/>
      <c r="C932" s="27"/>
    </row>
    <row r="933" spans="1:3" x14ac:dyDescent="0.25">
      <c r="A933" s="25"/>
      <c r="B933" s="26"/>
      <c r="C933" s="27"/>
    </row>
    <row r="934" spans="1:3" x14ac:dyDescent="0.25">
      <c r="A934" s="25"/>
      <c r="B934" s="26"/>
      <c r="C934" s="27"/>
    </row>
    <row r="935" spans="1:3" x14ac:dyDescent="0.25">
      <c r="A935" s="25"/>
      <c r="B935" s="26"/>
      <c r="C935" s="27"/>
    </row>
    <row r="936" spans="1:3" x14ac:dyDescent="0.25">
      <c r="A936" s="25"/>
      <c r="B936" s="26"/>
      <c r="C936" s="27"/>
    </row>
    <row r="937" spans="1:3" x14ac:dyDescent="0.25">
      <c r="A937" s="25"/>
      <c r="B937" s="26"/>
      <c r="C937" s="27"/>
    </row>
    <row r="938" spans="1:3" x14ac:dyDescent="0.25">
      <c r="A938" s="25"/>
      <c r="B938" s="26"/>
      <c r="C938" s="27"/>
    </row>
    <row r="939" spans="1:3" x14ac:dyDescent="0.25">
      <c r="A939" s="25"/>
      <c r="B939" s="26"/>
      <c r="C939" s="27"/>
    </row>
    <row r="940" spans="1:3" x14ac:dyDescent="0.25">
      <c r="A940" s="25"/>
      <c r="B940" s="26"/>
      <c r="C940" s="27"/>
    </row>
    <row r="941" spans="1:3" x14ac:dyDescent="0.25">
      <c r="A941" s="25"/>
      <c r="B941" s="26"/>
      <c r="C941" s="27"/>
    </row>
    <row r="942" spans="1:3" x14ac:dyDescent="0.25">
      <c r="A942" s="25"/>
      <c r="B942" s="26"/>
      <c r="C942" s="27"/>
    </row>
    <row r="943" spans="1:3" x14ac:dyDescent="0.25">
      <c r="A943" s="25"/>
      <c r="B943" s="26"/>
      <c r="C943" s="27"/>
    </row>
    <row r="944" spans="1:3" x14ac:dyDescent="0.25">
      <c r="A944" s="25"/>
      <c r="B944" s="26"/>
      <c r="C944" s="27"/>
    </row>
    <row r="945" spans="1:3" x14ac:dyDescent="0.25">
      <c r="A945" s="25"/>
      <c r="B945" s="26"/>
      <c r="C945" s="27"/>
    </row>
    <row r="946" spans="1:3" x14ac:dyDescent="0.25">
      <c r="A946" s="25"/>
      <c r="B946" s="26"/>
      <c r="C946" s="27"/>
    </row>
    <row r="947" spans="1:3" x14ac:dyDescent="0.25">
      <c r="A947" s="25"/>
      <c r="B947" s="26"/>
      <c r="C947" s="27"/>
    </row>
    <row r="948" spans="1:3" x14ac:dyDescent="0.25">
      <c r="A948" s="25"/>
      <c r="B948" s="26"/>
      <c r="C948" s="27"/>
    </row>
    <row r="949" spans="1:3" x14ac:dyDescent="0.25">
      <c r="A949" s="25"/>
      <c r="B949" s="26"/>
      <c r="C949" s="27"/>
    </row>
    <row r="950" spans="1:3" x14ac:dyDescent="0.25">
      <c r="A950" s="25"/>
      <c r="B950" s="26"/>
      <c r="C950" s="27"/>
    </row>
    <row r="951" spans="1:3" x14ac:dyDescent="0.25">
      <c r="A951" s="25"/>
      <c r="B951" s="26"/>
      <c r="C951" s="27"/>
    </row>
    <row r="952" spans="1:3" x14ac:dyDescent="0.25">
      <c r="A952" s="25"/>
      <c r="B952" s="26"/>
      <c r="C952" s="27"/>
    </row>
    <row r="953" spans="1:3" x14ac:dyDescent="0.25">
      <c r="A953" s="25"/>
      <c r="B953" s="26"/>
      <c r="C953" s="27"/>
    </row>
    <row r="954" spans="1:3" x14ac:dyDescent="0.25">
      <c r="A954" s="25"/>
      <c r="B954" s="26"/>
      <c r="C954" s="27"/>
    </row>
    <row r="955" spans="1:3" x14ac:dyDescent="0.25">
      <c r="A955" s="25"/>
      <c r="B955" s="26"/>
      <c r="C955" s="27"/>
    </row>
    <row r="956" spans="1:3" x14ac:dyDescent="0.25">
      <c r="A956" s="25"/>
      <c r="B956" s="26"/>
      <c r="C956" s="27"/>
    </row>
    <row r="957" spans="1:3" x14ac:dyDescent="0.25">
      <c r="A957" s="25"/>
      <c r="B957" s="26"/>
      <c r="C957" s="27"/>
    </row>
    <row r="958" spans="1:3" x14ac:dyDescent="0.25">
      <c r="A958" s="25"/>
      <c r="B958" s="26"/>
      <c r="C958" s="27"/>
    </row>
    <row r="959" spans="1:3" x14ac:dyDescent="0.25">
      <c r="A959" s="25"/>
      <c r="B959" s="26"/>
      <c r="C959" s="27"/>
    </row>
    <row r="960" spans="1:3" x14ac:dyDescent="0.25">
      <c r="A960" s="25"/>
      <c r="B960" s="26"/>
      <c r="C960" s="27"/>
    </row>
    <row r="961" spans="1:3" x14ac:dyDescent="0.25">
      <c r="A961" s="25"/>
      <c r="B961" s="26"/>
      <c r="C961" s="27"/>
    </row>
    <row r="962" spans="1:3" x14ac:dyDescent="0.25">
      <c r="A962" s="25"/>
      <c r="B962" s="26"/>
      <c r="C962" s="27"/>
    </row>
    <row r="963" spans="1:3" x14ac:dyDescent="0.25">
      <c r="A963" s="25"/>
      <c r="B963" s="26"/>
      <c r="C963" s="27"/>
    </row>
    <row r="964" spans="1:3" x14ac:dyDescent="0.25">
      <c r="A964" s="25"/>
      <c r="B964" s="26"/>
      <c r="C964" s="27"/>
    </row>
    <row r="965" spans="1:3" x14ac:dyDescent="0.25">
      <c r="A965" s="25"/>
      <c r="B965" s="26"/>
      <c r="C965" s="27"/>
    </row>
    <row r="966" spans="1:3" x14ac:dyDescent="0.25">
      <c r="A966" s="25"/>
      <c r="B966" s="26"/>
      <c r="C966" s="27"/>
    </row>
    <row r="967" spans="1:3" x14ac:dyDescent="0.25">
      <c r="A967" s="25"/>
      <c r="B967" s="26"/>
      <c r="C967" s="27"/>
    </row>
    <row r="968" spans="1:3" x14ac:dyDescent="0.25">
      <c r="A968" s="25"/>
      <c r="B968" s="26"/>
      <c r="C968" s="27"/>
    </row>
    <row r="969" spans="1:3" x14ac:dyDescent="0.25">
      <c r="A969" s="25"/>
      <c r="B969" s="26"/>
      <c r="C969" s="27"/>
    </row>
    <row r="970" spans="1:3" x14ac:dyDescent="0.25">
      <c r="A970" s="25"/>
      <c r="B970" s="26"/>
      <c r="C970" s="27"/>
    </row>
    <row r="971" spans="1:3" x14ac:dyDescent="0.25">
      <c r="A971" s="25"/>
      <c r="B971" s="26"/>
      <c r="C971" s="27"/>
    </row>
    <row r="972" spans="1:3" x14ac:dyDescent="0.25">
      <c r="A972" s="25"/>
      <c r="B972" s="26"/>
      <c r="C972" s="27"/>
    </row>
    <row r="973" spans="1:3" x14ac:dyDescent="0.25">
      <c r="A973" s="25"/>
      <c r="B973" s="26"/>
      <c r="C973" s="27"/>
    </row>
    <row r="974" spans="1:3" x14ac:dyDescent="0.25">
      <c r="A974" s="25"/>
      <c r="B974" s="26"/>
      <c r="C974" s="27"/>
    </row>
    <row r="975" spans="1:3" x14ac:dyDescent="0.25">
      <c r="A975" s="25"/>
      <c r="B975" s="26"/>
      <c r="C975" s="27"/>
    </row>
    <row r="976" spans="1:3" x14ac:dyDescent="0.25">
      <c r="A976" s="25"/>
      <c r="B976" s="26"/>
      <c r="C976" s="27"/>
    </row>
    <row r="977" spans="1:3" x14ac:dyDescent="0.25">
      <c r="A977" s="25"/>
      <c r="B977" s="26"/>
      <c r="C977" s="27"/>
    </row>
    <row r="978" spans="1:3" x14ac:dyDescent="0.25">
      <c r="A978" s="25"/>
      <c r="B978" s="26"/>
      <c r="C978" s="27"/>
    </row>
    <row r="979" spans="1:3" x14ac:dyDescent="0.25">
      <c r="A979" s="25"/>
      <c r="B979" s="26"/>
      <c r="C979" s="27"/>
    </row>
    <row r="980" spans="1:3" x14ac:dyDescent="0.25">
      <c r="A980" s="25"/>
      <c r="B980" s="26"/>
      <c r="C980" s="27"/>
    </row>
    <row r="981" spans="1:3" x14ac:dyDescent="0.25">
      <c r="A981" s="25"/>
      <c r="B981" s="26"/>
      <c r="C981" s="27"/>
    </row>
    <row r="982" spans="1:3" x14ac:dyDescent="0.25">
      <c r="A982" s="25"/>
      <c r="B982" s="26"/>
      <c r="C982" s="27"/>
    </row>
    <row r="983" spans="1:3" x14ac:dyDescent="0.25">
      <c r="A983" s="25"/>
      <c r="B983" s="26"/>
      <c r="C983" s="27"/>
    </row>
    <row r="984" spans="1:3" x14ac:dyDescent="0.25">
      <c r="A984" s="25"/>
      <c r="B984" s="26"/>
      <c r="C984" s="27"/>
    </row>
    <row r="985" spans="1:3" x14ac:dyDescent="0.25">
      <c r="A985" s="25"/>
      <c r="B985" s="26"/>
      <c r="C985" s="27"/>
    </row>
    <row r="986" spans="1:3" x14ac:dyDescent="0.25">
      <c r="A986" s="25"/>
      <c r="B986" s="26"/>
      <c r="C986" s="27"/>
    </row>
    <row r="987" spans="1:3" x14ac:dyDescent="0.25">
      <c r="A987" s="25"/>
      <c r="B987" s="26"/>
      <c r="C987" s="27"/>
    </row>
    <row r="988" spans="1:3" x14ac:dyDescent="0.25">
      <c r="A988" s="25"/>
      <c r="B988" s="26"/>
      <c r="C988" s="27"/>
    </row>
    <row r="989" spans="1:3" x14ac:dyDescent="0.25">
      <c r="A989" s="25"/>
      <c r="B989" s="26"/>
      <c r="C989" s="27"/>
    </row>
    <row r="990" spans="1:3" x14ac:dyDescent="0.25">
      <c r="A990" s="25"/>
      <c r="B990" s="26"/>
      <c r="C990" s="27"/>
    </row>
    <row r="991" spans="1:3" x14ac:dyDescent="0.25">
      <c r="A991" s="25"/>
      <c r="B991" s="26"/>
      <c r="C991" s="27"/>
    </row>
    <row r="992" spans="1:3" x14ac:dyDescent="0.25">
      <c r="A992" s="25"/>
      <c r="B992" s="26"/>
      <c r="C992" s="27"/>
    </row>
    <row r="993" spans="1:3" x14ac:dyDescent="0.25">
      <c r="A993" s="25"/>
      <c r="B993" s="26"/>
      <c r="C993" s="27"/>
    </row>
    <row r="994" spans="1:3" x14ac:dyDescent="0.25">
      <c r="A994" s="25"/>
      <c r="B994" s="26"/>
      <c r="C994" s="27"/>
    </row>
    <row r="995" spans="1:3" x14ac:dyDescent="0.25">
      <c r="A995" s="25"/>
      <c r="B995" s="26"/>
      <c r="C995" s="27"/>
    </row>
    <row r="996" spans="1:3" x14ac:dyDescent="0.25">
      <c r="A996" s="25"/>
      <c r="B996" s="26"/>
      <c r="C996" s="27"/>
    </row>
    <row r="997" spans="1:3" x14ac:dyDescent="0.25">
      <c r="A997" s="25"/>
      <c r="B997" s="26"/>
      <c r="C997" s="27"/>
    </row>
    <row r="998" spans="1:3" x14ac:dyDescent="0.25">
      <c r="A998" s="25"/>
      <c r="B998" s="26"/>
      <c r="C998" s="27"/>
    </row>
    <row r="999" spans="1:3" x14ac:dyDescent="0.25">
      <c r="A999" s="25"/>
      <c r="B999" s="26"/>
      <c r="C999" s="27"/>
    </row>
    <row r="1000" spans="1:3" x14ac:dyDescent="0.25">
      <c r="A1000" s="25"/>
      <c r="B1000" s="26"/>
      <c r="C1000" s="27"/>
    </row>
    <row r="1001" spans="1:3" x14ac:dyDescent="0.25">
      <c r="A1001" s="25"/>
      <c r="B1001" s="26"/>
      <c r="C1001" s="27"/>
    </row>
    <row r="1002" spans="1:3" x14ac:dyDescent="0.25">
      <c r="A1002" s="25"/>
      <c r="B1002" s="26"/>
      <c r="C1002" s="27"/>
    </row>
    <row r="1003" spans="1:3" x14ac:dyDescent="0.25">
      <c r="A1003" s="25"/>
      <c r="B1003" s="26"/>
      <c r="C1003" s="27"/>
    </row>
    <row r="1004" spans="1:3" x14ac:dyDescent="0.25">
      <c r="A1004" s="25"/>
      <c r="B1004" s="26"/>
      <c r="C1004" s="27"/>
    </row>
    <row r="1005" spans="1:3" x14ac:dyDescent="0.25">
      <c r="A1005" s="25"/>
      <c r="B1005" s="26"/>
      <c r="C1005" s="27"/>
    </row>
    <row r="1006" spans="1:3" x14ac:dyDescent="0.25">
      <c r="A1006" s="25"/>
      <c r="B1006" s="26"/>
      <c r="C1006" s="27"/>
    </row>
    <row r="1007" spans="1:3" x14ac:dyDescent="0.25">
      <c r="A1007" s="25"/>
      <c r="B1007" s="26"/>
      <c r="C1007" s="27"/>
    </row>
    <row r="1008" spans="1:3" x14ac:dyDescent="0.25">
      <c r="A1008" s="25"/>
      <c r="B1008" s="26"/>
      <c r="C1008" s="27"/>
    </row>
    <row r="1009" spans="1:3" x14ac:dyDescent="0.25">
      <c r="A1009" s="25"/>
      <c r="B1009" s="26"/>
      <c r="C1009" s="27"/>
    </row>
    <row r="1010" spans="1:3" x14ac:dyDescent="0.25">
      <c r="A1010" s="25"/>
      <c r="B1010" s="26"/>
      <c r="C1010" s="27"/>
    </row>
    <row r="1011" spans="1:3" x14ac:dyDescent="0.25">
      <c r="A1011" s="25"/>
      <c r="B1011" s="26"/>
      <c r="C1011" s="27"/>
    </row>
    <row r="1012" spans="1:3" x14ac:dyDescent="0.25">
      <c r="A1012" s="25"/>
      <c r="B1012" s="26"/>
      <c r="C1012" s="27"/>
    </row>
    <row r="1013" spans="1:3" x14ac:dyDescent="0.25">
      <c r="A1013" s="25"/>
      <c r="B1013" s="26"/>
      <c r="C1013" s="27"/>
    </row>
    <row r="1014" spans="1:3" x14ac:dyDescent="0.25">
      <c r="A1014" s="25"/>
      <c r="B1014" s="26"/>
      <c r="C1014" s="27"/>
    </row>
    <row r="1015" spans="1:3" x14ac:dyDescent="0.25">
      <c r="A1015" s="25"/>
      <c r="B1015" s="26"/>
      <c r="C1015" s="27"/>
    </row>
    <row r="1016" spans="1:3" x14ac:dyDescent="0.25">
      <c r="A1016" s="25"/>
      <c r="B1016" s="26"/>
      <c r="C1016" s="27"/>
    </row>
    <row r="1017" spans="1:3" x14ac:dyDescent="0.25">
      <c r="A1017" s="25"/>
      <c r="B1017" s="26"/>
      <c r="C1017" s="27"/>
    </row>
    <row r="1018" spans="1:3" x14ac:dyDescent="0.25">
      <c r="A1018" s="25"/>
      <c r="B1018" s="26"/>
      <c r="C1018" s="27"/>
    </row>
    <row r="1019" spans="1:3" x14ac:dyDescent="0.25">
      <c r="A1019" s="25"/>
      <c r="B1019" s="26"/>
      <c r="C1019" s="27"/>
    </row>
    <row r="1020" spans="1:3" x14ac:dyDescent="0.25">
      <c r="A1020" s="25"/>
      <c r="B1020" s="26"/>
      <c r="C1020" s="27"/>
    </row>
    <row r="1021" spans="1:3" x14ac:dyDescent="0.25">
      <c r="A1021" s="25"/>
      <c r="B1021" s="26"/>
      <c r="C1021" s="27"/>
    </row>
    <row r="1022" spans="1:3" x14ac:dyDescent="0.25">
      <c r="A1022" s="25"/>
      <c r="B1022" s="26"/>
      <c r="C1022" s="27"/>
    </row>
    <row r="1023" spans="1:3" x14ac:dyDescent="0.25">
      <c r="A1023" s="25"/>
      <c r="B1023" s="26"/>
      <c r="C1023" s="27"/>
    </row>
    <row r="1024" spans="1:3" x14ac:dyDescent="0.25">
      <c r="A1024" s="25"/>
      <c r="B1024" s="26"/>
      <c r="C1024" s="27"/>
    </row>
    <row r="1025" spans="1:3" x14ac:dyDescent="0.25">
      <c r="A1025" s="25"/>
      <c r="B1025" s="26"/>
      <c r="C1025" s="27"/>
    </row>
    <row r="1026" spans="1:3" x14ac:dyDescent="0.25">
      <c r="A1026" s="25"/>
      <c r="B1026" s="26"/>
      <c r="C1026" s="27"/>
    </row>
    <row r="1027" spans="1:3" x14ac:dyDescent="0.25">
      <c r="A1027" s="25"/>
      <c r="B1027" s="26"/>
      <c r="C1027" s="27"/>
    </row>
    <row r="1028" spans="1:3" x14ac:dyDescent="0.25">
      <c r="A1028" s="25"/>
      <c r="B1028" s="26"/>
      <c r="C1028" s="27"/>
    </row>
    <row r="1029" spans="1:3" x14ac:dyDescent="0.25">
      <c r="A1029" s="25"/>
      <c r="B1029" s="26"/>
      <c r="C1029" s="27"/>
    </row>
    <row r="1030" spans="1:3" x14ac:dyDescent="0.25">
      <c r="A1030" s="25"/>
      <c r="B1030" s="26"/>
      <c r="C1030" s="27"/>
    </row>
    <row r="1031" spans="1:3" x14ac:dyDescent="0.25">
      <c r="A1031" s="25"/>
      <c r="B1031" s="26"/>
      <c r="C1031" s="27"/>
    </row>
    <row r="1032" spans="1:3" x14ac:dyDescent="0.25">
      <c r="A1032" s="25"/>
      <c r="B1032" s="26"/>
      <c r="C1032" s="27"/>
    </row>
    <row r="1033" spans="1:3" x14ac:dyDescent="0.25">
      <c r="A1033" s="25"/>
      <c r="B1033" s="26"/>
      <c r="C1033" s="27"/>
    </row>
    <row r="1034" spans="1:3" x14ac:dyDescent="0.25">
      <c r="A1034" s="25"/>
      <c r="B1034" s="26"/>
      <c r="C1034" s="27"/>
    </row>
    <row r="1035" spans="1:3" x14ac:dyDescent="0.25">
      <c r="A1035" s="25"/>
      <c r="B1035" s="26"/>
      <c r="C1035" s="27"/>
    </row>
    <row r="1036" spans="1:3" x14ac:dyDescent="0.25">
      <c r="A1036" s="25"/>
      <c r="B1036" s="26"/>
      <c r="C1036" s="27"/>
    </row>
    <row r="1037" spans="1:3" x14ac:dyDescent="0.25">
      <c r="A1037" s="25"/>
      <c r="B1037" s="26"/>
      <c r="C1037" s="27"/>
    </row>
    <row r="1038" spans="1:3" x14ac:dyDescent="0.25">
      <c r="A1038" s="25"/>
      <c r="B1038" s="26"/>
      <c r="C1038" s="27"/>
    </row>
    <row r="1039" spans="1:3" x14ac:dyDescent="0.25">
      <c r="A1039" s="25"/>
      <c r="B1039" s="26"/>
      <c r="C1039" s="27"/>
    </row>
    <row r="1040" spans="1:3" x14ac:dyDescent="0.25">
      <c r="A1040" s="25"/>
      <c r="B1040" s="26"/>
      <c r="C1040" s="27"/>
    </row>
    <row r="1041" spans="1:3" x14ac:dyDescent="0.25">
      <c r="A1041" s="25"/>
      <c r="B1041" s="26"/>
      <c r="C1041" s="27"/>
    </row>
    <row r="1042" spans="1:3" x14ac:dyDescent="0.25">
      <c r="A1042" s="25"/>
      <c r="B1042" s="26"/>
      <c r="C1042" s="27"/>
    </row>
    <row r="1043" spans="1:3" x14ac:dyDescent="0.25">
      <c r="A1043" s="25"/>
      <c r="B1043" s="26"/>
      <c r="C1043" s="27"/>
    </row>
    <row r="1044" spans="1:3" x14ac:dyDescent="0.25">
      <c r="A1044" s="25"/>
      <c r="B1044" s="26"/>
      <c r="C1044" s="27"/>
    </row>
    <row r="1045" spans="1:3" x14ac:dyDescent="0.25">
      <c r="A1045" s="25"/>
      <c r="B1045" s="26"/>
      <c r="C1045" s="27"/>
    </row>
    <row r="1046" spans="1:3" x14ac:dyDescent="0.25">
      <c r="A1046" s="25"/>
      <c r="B1046" s="26"/>
      <c r="C1046" s="27"/>
    </row>
    <row r="1047" spans="1:3" x14ac:dyDescent="0.25">
      <c r="A1047" s="25"/>
      <c r="B1047" s="26"/>
      <c r="C1047" s="27"/>
    </row>
    <row r="1048" spans="1:3" x14ac:dyDescent="0.25">
      <c r="A1048" s="25"/>
      <c r="B1048" s="26"/>
      <c r="C1048" s="27"/>
    </row>
    <row r="1049" spans="1:3" x14ac:dyDescent="0.25">
      <c r="A1049" s="25"/>
      <c r="B1049" s="26"/>
      <c r="C1049" s="27"/>
    </row>
    <row r="1050" spans="1:3" x14ac:dyDescent="0.25">
      <c r="A1050" s="25"/>
      <c r="B1050" s="26"/>
      <c r="C1050" s="27"/>
    </row>
    <row r="1051" spans="1:3" x14ac:dyDescent="0.25">
      <c r="A1051" s="25"/>
      <c r="B1051" s="26"/>
      <c r="C1051" s="27"/>
    </row>
    <row r="1052" spans="1:3" x14ac:dyDescent="0.25">
      <c r="A1052" s="25"/>
      <c r="B1052" s="26"/>
      <c r="C1052" s="27"/>
    </row>
    <row r="1053" spans="1:3" x14ac:dyDescent="0.25">
      <c r="A1053" s="25"/>
      <c r="B1053" s="26"/>
      <c r="C1053" s="27"/>
    </row>
    <row r="1054" spans="1:3" x14ac:dyDescent="0.25">
      <c r="A1054" s="25"/>
      <c r="B1054" s="26"/>
      <c r="C1054" s="27"/>
    </row>
    <row r="1055" spans="1:3" x14ac:dyDescent="0.25">
      <c r="A1055" s="25"/>
      <c r="B1055" s="26"/>
      <c r="C1055" s="27"/>
    </row>
    <row r="1056" spans="1:3" x14ac:dyDescent="0.25">
      <c r="A1056" s="25"/>
      <c r="B1056" s="26"/>
      <c r="C1056" s="27"/>
    </row>
    <row r="1057" spans="1:3" x14ac:dyDescent="0.25">
      <c r="A1057" s="25"/>
      <c r="B1057" s="26"/>
      <c r="C1057" s="27"/>
    </row>
    <row r="1058" spans="1:3" x14ac:dyDescent="0.25">
      <c r="A1058" s="25"/>
      <c r="B1058" s="26"/>
      <c r="C1058" s="27"/>
    </row>
    <row r="1059" spans="1:3" x14ac:dyDescent="0.25">
      <c r="A1059" s="25"/>
      <c r="B1059" s="26"/>
      <c r="C1059" s="27"/>
    </row>
    <row r="1060" spans="1:3" x14ac:dyDescent="0.25">
      <c r="A1060" s="25"/>
      <c r="B1060" s="26"/>
      <c r="C1060" s="27"/>
    </row>
    <row r="1061" spans="1:3" x14ac:dyDescent="0.25">
      <c r="A1061" s="25"/>
      <c r="B1061" s="26"/>
      <c r="C1061" s="27"/>
    </row>
    <row r="1062" spans="1:3" x14ac:dyDescent="0.25">
      <c r="A1062" s="25"/>
      <c r="B1062" s="26"/>
      <c r="C1062" s="27"/>
    </row>
    <row r="1063" spans="1:3" x14ac:dyDescent="0.25">
      <c r="A1063" s="25"/>
      <c r="B1063" s="26"/>
      <c r="C1063" s="27"/>
    </row>
    <row r="1064" spans="1:3" x14ac:dyDescent="0.25">
      <c r="A1064" s="25"/>
      <c r="B1064" s="26"/>
      <c r="C1064" s="27"/>
    </row>
    <row r="1065" spans="1:3" x14ac:dyDescent="0.25">
      <c r="A1065" s="25"/>
      <c r="B1065" s="26"/>
      <c r="C1065" s="27"/>
    </row>
    <row r="1066" spans="1:3" x14ac:dyDescent="0.25">
      <c r="A1066" s="25"/>
      <c r="B1066" s="26"/>
      <c r="C1066" s="27"/>
    </row>
    <row r="1067" spans="1:3" x14ac:dyDescent="0.25">
      <c r="A1067" s="25"/>
      <c r="B1067" s="26"/>
      <c r="C1067" s="27"/>
    </row>
    <row r="1068" spans="1:3" x14ac:dyDescent="0.25">
      <c r="A1068" s="25"/>
      <c r="B1068" s="26"/>
      <c r="C1068" s="27"/>
    </row>
    <row r="1069" spans="1:3" x14ac:dyDescent="0.25">
      <c r="A1069" s="25"/>
      <c r="B1069" s="26"/>
      <c r="C1069" s="27"/>
    </row>
    <row r="1070" spans="1:3" x14ac:dyDescent="0.25">
      <c r="A1070" s="25"/>
      <c r="B1070" s="26"/>
      <c r="C1070" s="27"/>
    </row>
    <row r="1071" spans="1:3" x14ac:dyDescent="0.25">
      <c r="A1071" s="25"/>
      <c r="B1071" s="26"/>
      <c r="C1071" s="27"/>
    </row>
    <row r="1072" spans="1:3" x14ac:dyDescent="0.25">
      <c r="A1072" s="25"/>
      <c r="B1072" s="26"/>
      <c r="C1072" s="27"/>
    </row>
    <row r="1073" spans="1:3" x14ac:dyDescent="0.25">
      <c r="A1073" s="25"/>
      <c r="B1073" s="26"/>
      <c r="C1073" s="27"/>
    </row>
    <row r="1074" spans="1:3" x14ac:dyDescent="0.25">
      <c r="A1074" s="25"/>
      <c r="B1074" s="26"/>
      <c r="C1074" s="27"/>
    </row>
    <row r="1075" spans="1:3" x14ac:dyDescent="0.25">
      <c r="A1075" s="25"/>
      <c r="B1075" s="26"/>
      <c r="C1075" s="27"/>
    </row>
    <row r="1076" spans="1:3" x14ac:dyDescent="0.25">
      <c r="A1076" s="25"/>
      <c r="B1076" s="26"/>
      <c r="C1076" s="27"/>
    </row>
    <row r="1077" spans="1:3" x14ac:dyDescent="0.25">
      <c r="A1077" s="25"/>
      <c r="B1077" s="26"/>
      <c r="C1077" s="27"/>
    </row>
    <row r="1078" spans="1:3" x14ac:dyDescent="0.25">
      <c r="A1078" s="25"/>
      <c r="B1078" s="26"/>
      <c r="C1078" s="27"/>
    </row>
    <row r="1079" spans="1:3" x14ac:dyDescent="0.25">
      <c r="A1079" s="25"/>
      <c r="B1079" s="26"/>
      <c r="C1079" s="27"/>
    </row>
    <row r="1080" spans="1:3" x14ac:dyDescent="0.25">
      <c r="A1080" s="25"/>
      <c r="B1080" s="26"/>
      <c r="C1080" s="27"/>
    </row>
    <row r="1081" spans="1:3" x14ac:dyDescent="0.25">
      <c r="A1081" s="25"/>
      <c r="B1081" s="26"/>
      <c r="C1081" s="27"/>
    </row>
    <row r="1082" spans="1:3" x14ac:dyDescent="0.25">
      <c r="A1082" s="25"/>
      <c r="B1082" s="26"/>
      <c r="C1082" s="27"/>
    </row>
    <row r="1083" spans="1:3" x14ac:dyDescent="0.25">
      <c r="A1083" s="25"/>
      <c r="B1083" s="26"/>
      <c r="C1083" s="27"/>
    </row>
    <row r="1084" spans="1:3" x14ac:dyDescent="0.25">
      <c r="A1084" s="25"/>
      <c r="B1084" s="26"/>
      <c r="C1084" s="27"/>
    </row>
    <row r="1085" spans="1:3" x14ac:dyDescent="0.25">
      <c r="A1085" s="25"/>
      <c r="B1085" s="26"/>
      <c r="C1085" s="27"/>
    </row>
    <row r="1086" spans="1:3" x14ac:dyDescent="0.25">
      <c r="A1086" s="25"/>
      <c r="B1086" s="26"/>
      <c r="C1086" s="27"/>
    </row>
    <row r="1087" spans="1:3" x14ac:dyDescent="0.25">
      <c r="A1087" s="25"/>
      <c r="B1087" s="26"/>
      <c r="C1087" s="27"/>
    </row>
    <row r="1088" spans="1:3" x14ac:dyDescent="0.25">
      <c r="A1088" s="25"/>
      <c r="B1088" s="26"/>
      <c r="C1088" s="27"/>
    </row>
    <row r="1089" spans="1:3" x14ac:dyDescent="0.25">
      <c r="A1089" s="25"/>
      <c r="B1089" s="26"/>
      <c r="C1089" s="27"/>
    </row>
    <row r="1090" spans="1:3" x14ac:dyDescent="0.25">
      <c r="A1090" s="25"/>
      <c r="B1090" s="26"/>
      <c r="C1090" s="27"/>
    </row>
    <row r="1091" spans="1:3" x14ac:dyDescent="0.25">
      <c r="A1091" s="25"/>
      <c r="B1091" s="26"/>
      <c r="C1091" s="27"/>
    </row>
    <row r="1092" spans="1:3" x14ac:dyDescent="0.25">
      <c r="A1092" s="25"/>
      <c r="B1092" s="26"/>
      <c r="C1092" s="27"/>
    </row>
    <row r="1093" spans="1:3" x14ac:dyDescent="0.25">
      <c r="A1093" s="25"/>
      <c r="B1093" s="26"/>
      <c r="C1093" s="27"/>
    </row>
    <row r="1094" spans="1:3" x14ac:dyDescent="0.25">
      <c r="A1094" s="25"/>
      <c r="B1094" s="26"/>
      <c r="C1094" s="27"/>
    </row>
    <row r="1095" spans="1:3" x14ac:dyDescent="0.25">
      <c r="A1095" s="25"/>
      <c r="B1095" s="26"/>
      <c r="C1095" s="27"/>
    </row>
    <row r="1096" spans="1:3" x14ac:dyDescent="0.25">
      <c r="A1096" s="25"/>
      <c r="B1096" s="26"/>
      <c r="C1096" s="27"/>
    </row>
    <row r="1097" spans="1:3" x14ac:dyDescent="0.25">
      <c r="A1097" s="25"/>
      <c r="B1097" s="26"/>
      <c r="C1097" s="27"/>
    </row>
    <row r="1098" spans="1:3" x14ac:dyDescent="0.25">
      <c r="A1098" s="25"/>
      <c r="B1098" s="26"/>
      <c r="C1098" s="27"/>
    </row>
  </sheetData>
  <mergeCells count="2">
    <mergeCell ref="A1:C1"/>
    <mergeCell ref="A31:C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27"/>
  <sheetViews>
    <sheetView showGridLines="0" workbookViewId="0">
      <selection sqref="A1:B1"/>
    </sheetView>
  </sheetViews>
  <sheetFormatPr defaultRowHeight="15" x14ac:dyDescent="0.25"/>
  <cols>
    <col min="1" max="1" width="54.7109375" style="2" customWidth="1"/>
    <col min="2" max="2" width="23.7109375" style="2" customWidth="1"/>
    <col min="3" max="4" width="9.140625" style="2"/>
    <col min="5" max="5" width="57.5703125" style="2" bestFit="1" customWidth="1"/>
    <col min="6" max="16384" width="9.140625" style="2"/>
  </cols>
  <sheetData>
    <row r="1" spans="1:2" x14ac:dyDescent="0.25">
      <c r="A1" s="38" t="s">
        <v>291</v>
      </c>
      <c r="B1" s="39"/>
    </row>
    <row r="2" spans="1:2" x14ac:dyDescent="0.25">
      <c r="A2" s="36" t="s">
        <v>0</v>
      </c>
      <c r="B2" s="37"/>
    </row>
    <row r="3" spans="1:2" x14ac:dyDescent="0.25">
      <c r="A3" s="3" t="s">
        <v>1</v>
      </c>
      <c r="B3" s="4" t="s">
        <v>2</v>
      </c>
    </row>
    <row r="4" spans="1:2" x14ac:dyDescent="0.25">
      <c r="A4" s="5" t="s">
        <v>3</v>
      </c>
      <c r="B4" s="6">
        <v>0.19179543671284802</v>
      </c>
    </row>
    <row r="5" spans="1:2" x14ac:dyDescent="0.25">
      <c r="A5" s="5" t="s">
        <v>4</v>
      </c>
      <c r="B5" s="6">
        <v>0.18480051802136652</v>
      </c>
    </row>
    <row r="6" spans="1:2" x14ac:dyDescent="0.25">
      <c r="A6" s="5" t="s">
        <v>5</v>
      </c>
      <c r="B6" s="6">
        <v>0.13920240389727079</v>
      </c>
    </row>
    <row r="7" spans="1:2" x14ac:dyDescent="0.25">
      <c r="A7" s="5" t="s">
        <v>8</v>
      </c>
      <c r="B7" s="6">
        <v>7.4474996575410998E-2</v>
      </c>
    </row>
    <row r="8" spans="1:2" x14ac:dyDescent="0.25">
      <c r="A8" s="5" t="s">
        <v>6</v>
      </c>
      <c r="B8" s="6">
        <v>7.3105335763124626E-2</v>
      </c>
    </row>
    <row r="9" spans="1:2" x14ac:dyDescent="0.25">
      <c r="A9" s="5" t="s">
        <v>7</v>
      </c>
      <c r="B9" s="6">
        <v>7.095021590596258E-2</v>
      </c>
    </row>
    <row r="10" spans="1:2" x14ac:dyDescent="0.25">
      <c r="A10" s="5" t="s">
        <v>10</v>
      </c>
      <c r="B10" s="6">
        <v>6.9359632520798395E-2</v>
      </c>
    </row>
    <row r="11" spans="1:2" x14ac:dyDescent="0.25">
      <c r="A11" s="5" t="s">
        <v>9</v>
      </c>
      <c r="B11" s="6">
        <v>5.9036077727208966E-2</v>
      </c>
    </row>
    <row r="12" spans="1:2" x14ac:dyDescent="0.25">
      <c r="A12" s="5" t="s">
        <v>13</v>
      </c>
      <c r="B12" s="6">
        <v>2.8688956992394495E-2</v>
      </c>
    </row>
    <row r="13" spans="1:2" x14ac:dyDescent="0.25">
      <c r="A13" s="5" t="s">
        <v>12</v>
      </c>
      <c r="B13" s="6">
        <v>2.8239204509174894E-2</v>
      </c>
    </row>
    <row r="14" spans="1:2" x14ac:dyDescent="0.25">
      <c r="A14" s="5" t="s">
        <v>11</v>
      </c>
      <c r="B14" s="6">
        <v>2.6683983625961895E-2</v>
      </c>
    </row>
    <row r="15" spans="1:2" x14ac:dyDescent="0.25">
      <c r="A15" s="5" t="s">
        <v>14</v>
      </c>
      <c r="B15" s="6">
        <v>1.6931603178782152E-2</v>
      </c>
    </row>
    <row r="16" spans="1:2" x14ac:dyDescent="0.25">
      <c r="A16" s="5" t="s">
        <v>15</v>
      </c>
      <c r="B16" s="6">
        <v>1.1497885747644791E-2</v>
      </c>
    </row>
    <row r="17" spans="1:2" x14ac:dyDescent="0.25">
      <c r="A17" s="5" t="s">
        <v>17</v>
      </c>
      <c r="B17" s="6">
        <v>8.0901574096368424E-3</v>
      </c>
    </row>
    <row r="18" spans="1:2" x14ac:dyDescent="0.25">
      <c r="A18" s="5" t="s">
        <v>16</v>
      </c>
      <c r="B18" s="6">
        <v>7.326251422519729E-3</v>
      </c>
    </row>
    <row r="19" spans="1:2" x14ac:dyDescent="0.25">
      <c r="A19" s="5" t="s">
        <v>18</v>
      </c>
      <c r="B19" s="6">
        <v>4.1135101810869544E-3</v>
      </c>
    </row>
    <row r="20" spans="1:2" x14ac:dyDescent="0.25">
      <c r="A20" s="5" t="s">
        <v>19</v>
      </c>
      <c r="B20" s="6">
        <v>3.1225530144318495E-3</v>
      </c>
    </row>
    <row r="21" spans="1:2" x14ac:dyDescent="0.25">
      <c r="A21" s="5" t="s">
        <v>21</v>
      </c>
      <c r="B21" s="6">
        <v>0</v>
      </c>
    </row>
    <row r="22" spans="1:2" s="9" customFormat="1" x14ac:dyDescent="0.25">
      <c r="A22" s="7" t="s">
        <v>99</v>
      </c>
      <c r="B22" s="8">
        <v>8.0000000000000004E-4</v>
      </c>
    </row>
    <row r="23" spans="1:2" x14ac:dyDescent="0.25">
      <c r="A23" s="5" t="s">
        <v>22</v>
      </c>
      <c r="B23" s="6">
        <f>B24-SUM(B4:B22)</f>
        <v>1.7812767943753416E-3</v>
      </c>
    </row>
    <row r="24" spans="1:2" x14ac:dyDescent="0.25">
      <c r="A24" s="5" t="s">
        <v>23</v>
      </c>
      <c r="B24" s="6">
        <v>1</v>
      </c>
    </row>
    <row r="25" spans="1:2" x14ac:dyDescent="0.25">
      <c r="B25" s="10"/>
    </row>
    <row r="26" spans="1:2" x14ac:dyDescent="0.25">
      <c r="A26" s="36" t="s">
        <v>289</v>
      </c>
      <c r="B26" s="37"/>
    </row>
    <row r="27" spans="1:2" x14ac:dyDescent="0.25">
      <c r="A27" s="3" t="s">
        <v>1</v>
      </c>
      <c r="B27" s="4" t="s">
        <v>2</v>
      </c>
    </row>
    <row r="28" spans="1:2" x14ac:dyDescent="0.25">
      <c r="A28" s="5" t="s">
        <v>7</v>
      </c>
      <c r="B28" s="6">
        <v>0.24183278231589472</v>
      </c>
    </row>
    <row r="29" spans="1:2" x14ac:dyDescent="0.25">
      <c r="A29" s="5" t="s">
        <v>4</v>
      </c>
      <c r="B29" s="6">
        <v>0.17345290045993575</v>
      </c>
    </row>
    <row r="30" spans="1:2" x14ac:dyDescent="0.25">
      <c r="A30" s="5" t="s">
        <v>17</v>
      </c>
      <c r="B30" s="6">
        <v>0.11207108634028935</v>
      </c>
    </row>
    <row r="31" spans="1:2" x14ac:dyDescent="0.25">
      <c r="A31" s="5" t="s">
        <v>13</v>
      </c>
      <c r="B31" s="6">
        <v>9.9603675813868267E-2</v>
      </c>
    </row>
    <row r="32" spans="1:2" x14ac:dyDescent="0.25">
      <c r="A32" s="5" t="s">
        <v>10</v>
      </c>
      <c r="B32" s="6">
        <v>9.3521978736365641E-2</v>
      </c>
    </row>
    <row r="33" spans="1:2" x14ac:dyDescent="0.25">
      <c r="A33" s="5" t="s">
        <v>24</v>
      </c>
      <c r="B33" s="6">
        <v>6.737783563990965E-2</v>
      </c>
    </row>
    <row r="34" spans="1:2" x14ac:dyDescent="0.25">
      <c r="A34" s="5" t="s">
        <v>15</v>
      </c>
      <c r="B34" s="6">
        <v>5.5560722049299988E-2</v>
      </c>
    </row>
    <row r="35" spans="1:2" x14ac:dyDescent="0.25">
      <c r="A35" s="5" t="s">
        <v>11</v>
      </c>
      <c r="B35" s="6">
        <v>3.0711459256397095E-2</v>
      </c>
    </row>
    <row r="36" spans="1:2" x14ac:dyDescent="0.25">
      <c r="A36" s="5" t="s">
        <v>5</v>
      </c>
      <c r="B36" s="6">
        <v>2.8301252053367143E-2</v>
      </c>
    </row>
    <row r="37" spans="1:2" x14ac:dyDescent="0.25">
      <c r="A37" s="5" t="s">
        <v>18</v>
      </c>
      <c r="B37" s="6">
        <v>2.2744389572977839E-2</v>
      </c>
    </row>
    <row r="38" spans="1:2" x14ac:dyDescent="0.25">
      <c r="A38" s="5" t="s">
        <v>12</v>
      </c>
      <c r="B38" s="6">
        <v>2.062741711095941E-2</v>
      </c>
    </row>
    <row r="39" spans="1:2" x14ac:dyDescent="0.25">
      <c r="A39" s="5" t="s">
        <v>3</v>
      </c>
      <c r="B39" s="6">
        <v>1.5896326953025799E-2</v>
      </c>
    </row>
    <row r="40" spans="1:2" x14ac:dyDescent="0.25">
      <c r="A40" s="5" t="s">
        <v>16</v>
      </c>
      <c r="B40" s="6">
        <v>1.369086142190926E-2</v>
      </c>
    </row>
    <row r="41" spans="1:2" x14ac:dyDescent="0.25">
      <c r="A41" s="5" t="s">
        <v>19</v>
      </c>
      <c r="B41" s="6">
        <v>1.3614600691817167E-2</v>
      </c>
    </row>
    <row r="42" spans="1:2" x14ac:dyDescent="0.25">
      <c r="A42" s="5" t="s">
        <v>14</v>
      </c>
      <c r="B42" s="6">
        <v>1.030493873039973E-2</v>
      </c>
    </row>
    <row r="43" spans="1:2" x14ac:dyDescent="0.25">
      <c r="A43" s="5" t="s">
        <v>8</v>
      </c>
      <c r="B43" s="6">
        <v>1.6096043218774138E-3</v>
      </c>
    </row>
    <row r="44" spans="1:2" s="9" customFormat="1" x14ac:dyDescent="0.25">
      <c r="A44" s="7" t="s">
        <v>99</v>
      </c>
      <c r="B44" s="8">
        <v>8.0000000000000004E-4</v>
      </c>
    </row>
    <row r="45" spans="1:2" x14ac:dyDescent="0.25">
      <c r="A45" s="5" t="s">
        <v>22</v>
      </c>
      <c r="B45" s="6">
        <f>B46-SUM(B28:B44)</f>
        <v>-1.7218314682940772E-3</v>
      </c>
    </row>
    <row r="46" spans="1:2" x14ac:dyDescent="0.25">
      <c r="A46" s="5" t="s">
        <v>23</v>
      </c>
      <c r="B46" s="6">
        <v>1</v>
      </c>
    </row>
    <row r="47" spans="1:2" x14ac:dyDescent="0.25">
      <c r="B47" s="10"/>
    </row>
    <row r="48" spans="1:2" x14ac:dyDescent="0.25">
      <c r="A48" s="36" t="s">
        <v>25</v>
      </c>
      <c r="B48" s="37"/>
    </row>
    <row r="49" spans="1:2" x14ac:dyDescent="0.25">
      <c r="A49" s="3" t="s">
        <v>1</v>
      </c>
      <c r="B49" s="4" t="s">
        <v>2</v>
      </c>
    </row>
    <row r="50" spans="1:2" x14ac:dyDescent="0.25">
      <c r="A50" s="5" t="s">
        <v>4</v>
      </c>
      <c r="B50" s="6">
        <v>0.22043653665793075</v>
      </c>
    </row>
    <row r="51" spans="1:2" x14ac:dyDescent="0.25">
      <c r="A51" s="5" t="s">
        <v>8</v>
      </c>
      <c r="B51" s="6">
        <v>0.10337997561686726</v>
      </c>
    </row>
    <row r="52" spans="1:2" x14ac:dyDescent="0.25">
      <c r="A52" s="5" t="s">
        <v>17</v>
      </c>
      <c r="B52" s="6">
        <v>7.317436770349936E-2</v>
      </c>
    </row>
    <row r="53" spans="1:2" x14ac:dyDescent="0.25">
      <c r="A53" s="5" t="s">
        <v>3</v>
      </c>
      <c r="B53" s="6">
        <v>7.0318113961219703E-2</v>
      </c>
    </row>
    <row r="54" spans="1:2" x14ac:dyDescent="0.25">
      <c r="A54" s="5" t="s">
        <v>7</v>
      </c>
      <c r="B54" s="6">
        <v>6.4439603477100593E-2</v>
      </c>
    </row>
    <row r="55" spans="1:2" x14ac:dyDescent="0.25">
      <c r="A55" s="5" t="s">
        <v>6</v>
      </c>
      <c r="B55" s="6">
        <v>6.1148227913947917E-2</v>
      </c>
    </row>
    <row r="56" spans="1:2" x14ac:dyDescent="0.25">
      <c r="A56" s="5" t="s">
        <v>5</v>
      </c>
      <c r="B56" s="6">
        <v>5.9709197278394223E-2</v>
      </c>
    </row>
    <row r="57" spans="1:2" x14ac:dyDescent="0.25">
      <c r="A57" s="5" t="s">
        <v>11</v>
      </c>
      <c r="B57" s="6">
        <v>5.5812142729676856E-2</v>
      </c>
    </row>
    <row r="58" spans="1:2" x14ac:dyDescent="0.25">
      <c r="A58" s="5" t="s">
        <v>24</v>
      </c>
      <c r="B58" s="6">
        <v>4.4705261888172906E-2</v>
      </c>
    </row>
    <row r="59" spans="1:2" x14ac:dyDescent="0.25">
      <c r="A59" s="5" t="s">
        <v>13</v>
      </c>
      <c r="B59" s="6">
        <v>3.9692543977580125E-2</v>
      </c>
    </row>
    <row r="60" spans="1:2" x14ac:dyDescent="0.25">
      <c r="A60" s="5" t="s">
        <v>18</v>
      </c>
      <c r="B60" s="6">
        <v>3.7641572946690342E-2</v>
      </c>
    </row>
    <row r="61" spans="1:2" x14ac:dyDescent="0.25">
      <c r="A61" s="5" t="s">
        <v>9</v>
      </c>
      <c r="B61" s="6">
        <v>3.6969302872021444E-2</v>
      </c>
    </row>
    <row r="62" spans="1:2" x14ac:dyDescent="0.25">
      <c r="A62" s="5" t="s">
        <v>10</v>
      </c>
      <c r="B62" s="6">
        <v>3.2986476927537749E-2</v>
      </c>
    </row>
    <row r="63" spans="1:2" x14ac:dyDescent="0.25">
      <c r="A63" s="5" t="s">
        <v>26</v>
      </c>
      <c r="B63" s="6">
        <v>2.4635408479737372E-2</v>
      </c>
    </row>
    <row r="64" spans="1:2" x14ac:dyDescent="0.25">
      <c r="A64" s="5" t="s">
        <v>12</v>
      </c>
      <c r="B64" s="6">
        <v>1.8170971257125048E-2</v>
      </c>
    </row>
    <row r="65" spans="1:2" x14ac:dyDescent="0.25">
      <c r="A65" s="5" t="s">
        <v>16</v>
      </c>
      <c r="B65" s="6">
        <v>1.7542975376844495E-2</v>
      </c>
    </row>
    <row r="66" spans="1:2" x14ac:dyDescent="0.25">
      <c r="A66" s="5" t="s">
        <v>14</v>
      </c>
      <c r="B66" s="6">
        <v>1.6077416531422285E-2</v>
      </c>
    </row>
    <row r="67" spans="1:2" x14ac:dyDescent="0.25">
      <c r="A67" s="5" t="s">
        <v>27</v>
      </c>
      <c r="B67" s="6">
        <v>1.2824426941623753E-2</v>
      </c>
    </row>
    <row r="68" spans="1:2" x14ac:dyDescent="0.25">
      <c r="A68" s="5" t="s">
        <v>15</v>
      </c>
      <c r="B68" s="6">
        <v>1.2073011706670481E-2</v>
      </c>
    </row>
    <row r="69" spans="1:2" s="9" customFormat="1" x14ac:dyDescent="0.25">
      <c r="A69" s="7" t="s">
        <v>99</v>
      </c>
      <c r="B69" s="8">
        <v>6.9999999999999999E-4</v>
      </c>
    </row>
    <row r="70" spans="1:2" x14ac:dyDescent="0.25">
      <c r="A70" s="5" t="s">
        <v>22</v>
      </c>
      <c r="B70" s="6">
        <f>B71-SUM(B50:B69)</f>
        <v>-2.4375342440625669E-3</v>
      </c>
    </row>
    <row r="71" spans="1:2" x14ac:dyDescent="0.25">
      <c r="A71" s="5" t="s">
        <v>23</v>
      </c>
      <c r="B71" s="6">
        <v>1</v>
      </c>
    </row>
    <row r="72" spans="1:2" x14ac:dyDescent="0.25">
      <c r="B72" s="10"/>
    </row>
    <row r="73" spans="1:2" x14ac:dyDescent="0.25">
      <c r="A73" s="36" t="s">
        <v>28</v>
      </c>
      <c r="B73" s="37"/>
    </row>
    <row r="74" spans="1:2" x14ac:dyDescent="0.25">
      <c r="A74" s="3" t="s">
        <v>1</v>
      </c>
      <c r="B74" s="4" t="s">
        <v>2</v>
      </c>
    </row>
    <row r="75" spans="1:2" x14ac:dyDescent="0.25">
      <c r="A75" s="5" t="s">
        <v>13</v>
      </c>
      <c r="B75" s="6">
        <v>0.13423714992016506</v>
      </c>
    </row>
    <row r="76" spans="1:2" x14ac:dyDescent="0.25">
      <c r="A76" s="5" t="s">
        <v>6</v>
      </c>
      <c r="B76" s="6">
        <v>0.10960129825510712</v>
      </c>
    </row>
    <row r="77" spans="1:2" x14ac:dyDescent="0.25">
      <c r="A77" s="5" t="s">
        <v>11</v>
      </c>
      <c r="B77" s="6">
        <v>9.227530644872857E-2</v>
      </c>
    </row>
    <row r="78" spans="1:2" x14ac:dyDescent="0.25">
      <c r="A78" s="5" t="s">
        <v>4</v>
      </c>
      <c r="B78" s="6">
        <v>8.4044372378209664E-2</v>
      </c>
    </row>
    <row r="79" spans="1:2" x14ac:dyDescent="0.25">
      <c r="A79" s="5" t="s">
        <v>9</v>
      </c>
      <c r="B79" s="6">
        <v>7.6773202793801856E-2</v>
      </c>
    </row>
    <row r="80" spans="1:2" x14ac:dyDescent="0.25">
      <c r="A80" s="5" t="s">
        <v>3</v>
      </c>
      <c r="B80" s="6">
        <v>7.1063542953198167E-2</v>
      </c>
    </row>
    <row r="81" spans="1:2" x14ac:dyDescent="0.25">
      <c r="A81" s="5" t="s">
        <v>26</v>
      </c>
      <c r="B81" s="6">
        <v>6.9304622972578431E-2</v>
      </c>
    </row>
    <row r="82" spans="1:2" x14ac:dyDescent="0.25">
      <c r="A82" s="5" t="s">
        <v>7</v>
      </c>
      <c r="B82" s="6">
        <v>6.6836228828263025E-2</v>
      </c>
    </row>
    <row r="83" spans="1:2" x14ac:dyDescent="0.25">
      <c r="A83" s="5" t="s">
        <v>5</v>
      </c>
      <c r="B83" s="6">
        <v>6.494525997325469E-2</v>
      </c>
    </row>
    <row r="84" spans="1:2" x14ac:dyDescent="0.25">
      <c r="A84" s="5" t="s">
        <v>19</v>
      </c>
      <c r="B84" s="6">
        <v>6.239462191431934E-2</v>
      </c>
    </row>
    <row r="85" spans="1:2" x14ac:dyDescent="0.25">
      <c r="A85" s="5" t="s">
        <v>14</v>
      </c>
      <c r="B85" s="6">
        <v>4.7881185136204457E-2</v>
      </c>
    </row>
    <row r="86" spans="1:2" x14ac:dyDescent="0.25">
      <c r="A86" s="5" t="s">
        <v>10</v>
      </c>
      <c r="B86" s="6">
        <v>3.2889285637313526E-2</v>
      </c>
    </row>
    <row r="87" spans="1:2" x14ac:dyDescent="0.25">
      <c r="A87" s="5" t="s">
        <v>27</v>
      </c>
      <c r="B87" s="6">
        <v>3.2341338594004794E-2</v>
      </c>
    </row>
    <row r="88" spans="1:2" x14ac:dyDescent="0.25">
      <c r="A88" s="5" t="s">
        <v>8</v>
      </c>
      <c r="B88" s="6">
        <v>1.6341279763205405E-2</v>
      </c>
    </row>
    <row r="89" spans="1:2" x14ac:dyDescent="0.25">
      <c r="A89" s="5" t="s">
        <v>16</v>
      </c>
      <c r="B89" s="6">
        <v>1.3634118903902329E-2</v>
      </c>
    </row>
    <row r="90" spans="1:2" x14ac:dyDescent="0.25">
      <c r="A90" s="5" t="s">
        <v>17</v>
      </c>
      <c r="B90" s="6">
        <v>1.3633929224666191E-2</v>
      </c>
    </row>
    <row r="91" spans="1:2" x14ac:dyDescent="0.25">
      <c r="A91" s="5" t="s">
        <v>12</v>
      </c>
      <c r="B91" s="6">
        <v>8.7881414913181573E-3</v>
      </c>
    </row>
    <row r="92" spans="1:2" x14ac:dyDescent="0.25">
      <c r="A92" s="5" t="s">
        <v>18</v>
      </c>
      <c r="B92" s="6">
        <v>2.4556858599127794E-3</v>
      </c>
    </row>
    <row r="93" spans="1:2" x14ac:dyDescent="0.25">
      <c r="A93" s="5" t="s">
        <v>15</v>
      </c>
      <c r="B93" s="6">
        <v>1.4090130757161473E-3</v>
      </c>
    </row>
    <row r="94" spans="1:2" x14ac:dyDescent="0.25">
      <c r="A94" s="5" t="s">
        <v>22</v>
      </c>
      <c r="B94" s="6">
        <f>B95-SUM(B75:B93)</f>
        <v>-8.4958412386959559E-4</v>
      </c>
    </row>
    <row r="95" spans="1:2" x14ac:dyDescent="0.25">
      <c r="A95" s="5" t="s">
        <v>23</v>
      </c>
      <c r="B95" s="6">
        <v>1</v>
      </c>
    </row>
    <row r="96" spans="1:2" x14ac:dyDescent="0.25">
      <c r="B96" s="10"/>
    </row>
    <row r="97" spans="1:2" x14ac:dyDescent="0.25">
      <c r="A97" s="36" t="s">
        <v>29</v>
      </c>
      <c r="B97" s="37"/>
    </row>
    <row r="98" spans="1:2" x14ac:dyDescent="0.25">
      <c r="A98" s="3" t="s">
        <v>1</v>
      </c>
      <c r="B98" s="4" t="s">
        <v>2</v>
      </c>
    </row>
    <row r="99" spans="1:2" x14ac:dyDescent="0.25">
      <c r="A99" s="5" t="s">
        <v>4</v>
      </c>
      <c r="B99" s="6">
        <v>0.25633431022769904</v>
      </c>
    </row>
    <row r="100" spans="1:2" x14ac:dyDescent="0.25">
      <c r="A100" s="5" t="s">
        <v>9</v>
      </c>
      <c r="B100" s="6">
        <v>0.13654924866165108</v>
      </c>
    </row>
    <row r="101" spans="1:2" x14ac:dyDescent="0.25">
      <c r="A101" s="5" t="s">
        <v>17</v>
      </c>
      <c r="B101" s="6">
        <v>0.11458993807090354</v>
      </c>
    </row>
    <row r="102" spans="1:2" x14ac:dyDescent="0.25">
      <c r="A102" s="5" t="s">
        <v>5</v>
      </c>
      <c r="B102" s="6">
        <v>9.6456248521355689E-2</v>
      </c>
    </row>
    <row r="103" spans="1:2" x14ac:dyDescent="0.25">
      <c r="A103" s="5" t="s">
        <v>3</v>
      </c>
      <c r="B103" s="6">
        <v>7.8478422428285038E-2</v>
      </c>
    </row>
    <row r="104" spans="1:2" x14ac:dyDescent="0.25">
      <c r="A104" s="5" t="s">
        <v>7</v>
      </c>
      <c r="B104" s="6">
        <v>7.3094170182362347E-2</v>
      </c>
    </row>
    <row r="105" spans="1:2" x14ac:dyDescent="0.25">
      <c r="A105" s="5" t="s">
        <v>12</v>
      </c>
      <c r="B105" s="6">
        <v>5.6772197013409853E-2</v>
      </c>
    </row>
    <row r="106" spans="1:2" x14ac:dyDescent="0.25">
      <c r="A106" s="5" t="s">
        <v>18</v>
      </c>
      <c r="B106" s="6">
        <v>4.0005867523287782E-2</v>
      </c>
    </row>
    <row r="107" spans="1:2" x14ac:dyDescent="0.25">
      <c r="A107" s="5" t="s">
        <v>10</v>
      </c>
      <c r="B107" s="6">
        <v>3.4248417021162193E-2</v>
      </c>
    </row>
    <row r="108" spans="1:2" x14ac:dyDescent="0.25">
      <c r="A108" s="5" t="s">
        <v>24</v>
      </c>
      <c r="B108" s="6">
        <v>2.9594812224851968E-2</v>
      </c>
    </row>
    <row r="109" spans="1:2" x14ac:dyDescent="0.25">
      <c r="A109" s="5" t="s">
        <v>6</v>
      </c>
      <c r="B109" s="6">
        <v>2.8656569647155461E-2</v>
      </c>
    </row>
    <row r="110" spans="1:2" x14ac:dyDescent="0.25">
      <c r="A110" s="5" t="s">
        <v>13</v>
      </c>
      <c r="B110" s="6">
        <v>2.11496134045751E-2</v>
      </c>
    </row>
    <row r="111" spans="1:2" x14ac:dyDescent="0.25">
      <c r="A111" s="5" t="s">
        <v>27</v>
      </c>
      <c r="B111" s="6">
        <v>1.3981721442693201E-2</v>
      </c>
    </row>
    <row r="112" spans="1:2" x14ac:dyDescent="0.25">
      <c r="A112" s="5" t="s">
        <v>15</v>
      </c>
      <c r="B112" s="6">
        <v>1.373104476717558E-2</v>
      </c>
    </row>
    <row r="113" spans="1:2" x14ac:dyDescent="0.25">
      <c r="A113" s="5" t="s">
        <v>11</v>
      </c>
      <c r="B113" s="6">
        <v>8.3418194944339958E-3</v>
      </c>
    </row>
    <row r="114" spans="1:2" x14ac:dyDescent="0.25">
      <c r="A114" s="5" t="s">
        <v>22</v>
      </c>
      <c r="B114" s="6">
        <f>B115-SUM(B99:B113)</f>
        <v>-1.9844006310019147E-3</v>
      </c>
    </row>
    <row r="115" spans="1:2" x14ac:dyDescent="0.25">
      <c r="A115" s="5" t="s">
        <v>23</v>
      </c>
      <c r="B115" s="6">
        <v>1</v>
      </c>
    </row>
    <row r="116" spans="1:2" x14ac:dyDescent="0.25">
      <c r="B116" s="10"/>
    </row>
    <row r="117" spans="1:2" x14ac:dyDescent="0.25">
      <c r="A117" s="36" t="s">
        <v>30</v>
      </c>
      <c r="B117" s="37"/>
    </row>
    <row r="118" spans="1:2" x14ac:dyDescent="0.25">
      <c r="A118" s="3" t="s">
        <v>1</v>
      </c>
      <c r="B118" s="4" t="s">
        <v>2</v>
      </c>
    </row>
    <row r="119" spans="1:2" x14ac:dyDescent="0.25">
      <c r="A119" s="5" t="s">
        <v>4</v>
      </c>
      <c r="B119" s="6">
        <v>0.23000711056722248</v>
      </c>
    </row>
    <row r="120" spans="1:2" x14ac:dyDescent="0.25">
      <c r="A120" s="5" t="s">
        <v>8</v>
      </c>
      <c r="B120" s="6">
        <v>0.10355306726839554</v>
      </c>
    </row>
    <row r="121" spans="1:2" x14ac:dyDescent="0.25">
      <c r="A121" s="5" t="s">
        <v>5</v>
      </c>
      <c r="B121" s="6">
        <v>8.9792918405616456E-2</v>
      </c>
    </row>
    <row r="122" spans="1:2" x14ac:dyDescent="0.25">
      <c r="A122" s="5" t="s">
        <v>3</v>
      </c>
      <c r="B122" s="6">
        <v>8.930721409366324E-2</v>
      </c>
    </row>
    <row r="123" spans="1:2" x14ac:dyDescent="0.25">
      <c r="A123" s="5" t="s">
        <v>6</v>
      </c>
      <c r="B123" s="6">
        <v>7.1270070451530096E-2</v>
      </c>
    </row>
    <row r="124" spans="1:2" x14ac:dyDescent="0.25">
      <c r="A124" s="5" t="s">
        <v>7</v>
      </c>
      <c r="B124" s="6">
        <v>6.8668153317951841E-2</v>
      </c>
    </row>
    <row r="125" spans="1:2" x14ac:dyDescent="0.25">
      <c r="A125" s="5" t="s">
        <v>17</v>
      </c>
      <c r="B125" s="6">
        <v>6.2522200481344437E-2</v>
      </c>
    </row>
    <row r="126" spans="1:2" x14ac:dyDescent="0.25">
      <c r="A126" s="5" t="s">
        <v>10</v>
      </c>
      <c r="B126" s="6">
        <v>5.0273451116648882E-2</v>
      </c>
    </row>
    <row r="127" spans="1:2" x14ac:dyDescent="0.25">
      <c r="A127" s="5" t="s">
        <v>11</v>
      </c>
      <c r="B127" s="6">
        <v>4.3852803342308615E-2</v>
      </c>
    </row>
    <row r="128" spans="1:2" x14ac:dyDescent="0.25">
      <c r="A128" s="5" t="s">
        <v>24</v>
      </c>
      <c r="B128" s="6">
        <v>4.0320823900117014E-2</v>
      </c>
    </row>
    <row r="129" spans="1:2" x14ac:dyDescent="0.25">
      <c r="A129" s="5" t="s">
        <v>18</v>
      </c>
      <c r="B129" s="6">
        <v>2.8638190290427114E-2</v>
      </c>
    </row>
    <row r="130" spans="1:2" x14ac:dyDescent="0.25">
      <c r="A130" s="5" t="s">
        <v>12</v>
      </c>
      <c r="B130" s="6">
        <v>2.8330141008873506E-2</v>
      </c>
    </row>
    <row r="131" spans="1:2" x14ac:dyDescent="0.25">
      <c r="A131" s="5" t="s">
        <v>13</v>
      </c>
      <c r="B131" s="6">
        <v>2.7673749516737053E-2</v>
      </c>
    </row>
    <row r="132" spans="1:2" x14ac:dyDescent="0.25">
      <c r="A132" s="5" t="s">
        <v>9</v>
      </c>
      <c r="B132" s="6">
        <v>2.4308399846403102E-2</v>
      </c>
    </row>
    <row r="133" spans="1:2" x14ac:dyDescent="0.25">
      <c r="A133" s="5" t="s">
        <v>14</v>
      </c>
      <c r="B133" s="6">
        <v>1.6857581303691721E-2</v>
      </c>
    </row>
    <row r="134" spans="1:2" x14ac:dyDescent="0.25">
      <c r="A134" s="5" t="s">
        <v>19</v>
      </c>
      <c r="B134" s="6">
        <v>9.6078417292777482E-3</v>
      </c>
    </row>
    <row r="135" spans="1:2" x14ac:dyDescent="0.25">
      <c r="A135" s="5" t="s">
        <v>15</v>
      </c>
      <c r="B135" s="6">
        <v>8.415373760452774E-3</v>
      </c>
    </row>
    <row r="136" spans="1:2" x14ac:dyDescent="0.25">
      <c r="A136" s="5" t="s">
        <v>16</v>
      </c>
      <c r="B136" s="6">
        <v>5.32235464834129E-3</v>
      </c>
    </row>
    <row r="137" spans="1:2" x14ac:dyDescent="0.25">
      <c r="A137" s="5" t="s">
        <v>22</v>
      </c>
      <c r="B137" s="6">
        <f>B138-SUM(B119:B136)</f>
        <v>1.2785549509968241E-3</v>
      </c>
    </row>
    <row r="138" spans="1:2" x14ac:dyDescent="0.25">
      <c r="A138" s="5" t="s">
        <v>23</v>
      </c>
      <c r="B138" s="6">
        <v>1</v>
      </c>
    </row>
    <row r="139" spans="1:2" x14ac:dyDescent="0.25">
      <c r="B139" s="10"/>
    </row>
    <row r="140" spans="1:2" x14ac:dyDescent="0.25">
      <c r="A140" s="36" t="s">
        <v>31</v>
      </c>
      <c r="B140" s="37"/>
    </row>
    <row r="141" spans="1:2" x14ac:dyDescent="0.25">
      <c r="A141" s="3" t="s">
        <v>1</v>
      </c>
      <c r="B141" s="4" t="s">
        <v>2</v>
      </c>
    </row>
    <row r="142" spans="1:2" x14ac:dyDescent="0.25">
      <c r="A142" s="5" t="s">
        <v>32</v>
      </c>
      <c r="B142" s="6">
        <v>0.97685740498261953</v>
      </c>
    </row>
    <row r="143" spans="1:2" x14ac:dyDescent="0.25">
      <c r="A143" s="5" t="s">
        <v>11</v>
      </c>
      <c r="B143" s="6">
        <v>4.3343607091261865E-2</v>
      </c>
    </row>
    <row r="144" spans="1:2" x14ac:dyDescent="0.25">
      <c r="A144" s="5" t="s">
        <v>22</v>
      </c>
      <c r="B144" s="6">
        <f>B145-SUM(B142:B143)</f>
        <v>-2.0201012073881364E-2</v>
      </c>
    </row>
    <row r="145" spans="1:2" x14ac:dyDescent="0.25">
      <c r="A145" s="5" t="s">
        <v>23</v>
      </c>
      <c r="B145" s="6">
        <v>1</v>
      </c>
    </row>
    <row r="146" spans="1:2" x14ac:dyDescent="0.25">
      <c r="B146" s="10"/>
    </row>
    <row r="147" spans="1:2" x14ac:dyDescent="0.25">
      <c r="A147" s="36" t="s">
        <v>33</v>
      </c>
      <c r="B147" s="37"/>
    </row>
    <row r="148" spans="1:2" x14ac:dyDescent="0.25">
      <c r="A148" s="3" t="s">
        <v>1</v>
      </c>
      <c r="B148" s="4" t="s">
        <v>2</v>
      </c>
    </row>
    <row r="149" spans="1:2" x14ac:dyDescent="0.25">
      <c r="A149" s="5" t="s">
        <v>14</v>
      </c>
      <c r="B149" s="6">
        <v>0.1335633824807464</v>
      </c>
    </row>
    <row r="150" spans="1:2" x14ac:dyDescent="0.25">
      <c r="A150" s="5" t="s">
        <v>19</v>
      </c>
      <c r="B150" s="6">
        <v>0.12433618813518754</v>
      </c>
    </row>
    <row r="151" spans="1:2" x14ac:dyDescent="0.25">
      <c r="A151" s="5" t="s">
        <v>13</v>
      </c>
      <c r="B151" s="6">
        <v>0.11817693674635782</v>
      </c>
    </row>
    <row r="152" spans="1:2" x14ac:dyDescent="0.25">
      <c r="A152" s="5" t="s">
        <v>9</v>
      </c>
      <c r="B152" s="6">
        <v>8.2670383410343912E-2</v>
      </c>
    </row>
    <row r="153" spans="1:2" x14ac:dyDescent="0.25">
      <c r="A153" s="5" t="s">
        <v>11</v>
      </c>
      <c r="B153" s="6">
        <v>7.8609517081701358E-2</v>
      </c>
    </row>
    <row r="154" spans="1:2" x14ac:dyDescent="0.25">
      <c r="A154" s="5" t="s">
        <v>6</v>
      </c>
      <c r="B154" s="6">
        <v>7.1438213217342658E-2</v>
      </c>
    </row>
    <row r="155" spans="1:2" x14ac:dyDescent="0.25">
      <c r="A155" s="5" t="s">
        <v>3</v>
      </c>
      <c r="B155" s="6">
        <v>7.0046676328437585E-2</v>
      </c>
    </row>
    <row r="156" spans="1:2" x14ac:dyDescent="0.25">
      <c r="A156" s="5" t="s">
        <v>18</v>
      </c>
      <c r="B156" s="6">
        <v>6.8569321642550321E-2</v>
      </c>
    </row>
    <row r="157" spans="1:2" x14ac:dyDescent="0.25">
      <c r="A157" s="5" t="s">
        <v>7</v>
      </c>
      <c r="B157" s="6">
        <v>4.3004750604546317E-2</v>
      </c>
    </row>
    <row r="158" spans="1:2" x14ac:dyDescent="0.25">
      <c r="A158" s="5" t="s">
        <v>26</v>
      </c>
      <c r="B158" s="6">
        <v>4.2887771498083052E-2</v>
      </c>
    </row>
    <row r="159" spans="1:2" x14ac:dyDescent="0.25">
      <c r="A159" s="5" t="s">
        <v>4</v>
      </c>
      <c r="B159" s="6">
        <v>3.6752324821411143E-2</v>
      </c>
    </row>
    <row r="160" spans="1:2" x14ac:dyDescent="0.25">
      <c r="A160" s="5" t="s">
        <v>17</v>
      </c>
      <c r="B160" s="6">
        <v>2.0731018028023317E-2</v>
      </c>
    </row>
    <row r="161" spans="1:2" x14ac:dyDescent="0.25">
      <c r="A161" s="5" t="s">
        <v>21</v>
      </c>
      <c r="B161" s="6">
        <v>1.7750238455484221E-2</v>
      </c>
    </row>
    <row r="162" spans="1:2" x14ac:dyDescent="0.25">
      <c r="A162" s="5" t="s">
        <v>8</v>
      </c>
      <c r="B162" s="6">
        <v>1.5555855853212255E-2</v>
      </c>
    </row>
    <row r="163" spans="1:2" x14ac:dyDescent="0.25">
      <c r="A163" s="5" t="s">
        <v>5</v>
      </c>
      <c r="B163" s="6">
        <v>1.4959767774644646E-2</v>
      </c>
    </row>
    <row r="164" spans="1:2" x14ac:dyDescent="0.25">
      <c r="A164" s="5" t="s">
        <v>12</v>
      </c>
      <c r="B164" s="6">
        <v>1.4938722529429528E-2</v>
      </c>
    </row>
    <row r="165" spans="1:2" x14ac:dyDescent="0.25">
      <c r="A165" s="5" t="s">
        <v>10</v>
      </c>
      <c r="B165" s="6">
        <v>1.306041253172641E-2</v>
      </c>
    </row>
    <row r="166" spans="1:2" x14ac:dyDescent="0.25">
      <c r="A166" s="5" t="s">
        <v>27</v>
      </c>
      <c r="B166" s="6">
        <v>1.1922551885165871E-2</v>
      </c>
    </row>
    <row r="167" spans="1:2" x14ac:dyDescent="0.25">
      <c r="A167" s="5" t="s">
        <v>16</v>
      </c>
      <c r="B167" s="6">
        <v>9.6746796885053849E-3</v>
      </c>
    </row>
    <row r="168" spans="1:2" x14ac:dyDescent="0.25">
      <c r="A168" s="5" t="s">
        <v>34</v>
      </c>
      <c r="B168" s="6">
        <v>6.4937012448413123E-3</v>
      </c>
    </row>
    <row r="169" spans="1:2" x14ac:dyDescent="0.25">
      <c r="A169" s="5" t="s">
        <v>15</v>
      </c>
      <c r="B169" s="6">
        <v>5.9763760757760298E-3</v>
      </c>
    </row>
    <row r="170" spans="1:2" x14ac:dyDescent="0.25">
      <c r="A170" s="5" t="s">
        <v>22</v>
      </c>
      <c r="B170" s="6">
        <f>B171-SUM(B149:B169)</f>
        <v>-1.1187900335172252E-3</v>
      </c>
    </row>
    <row r="171" spans="1:2" x14ac:dyDescent="0.25">
      <c r="A171" s="5" t="s">
        <v>23</v>
      </c>
      <c r="B171" s="6">
        <v>1</v>
      </c>
    </row>
    <row r="172" spans="1:2" x14ac:dyDescent="0.25">
      <c r="B172" s="10"/>
    </row>
    <row r="173" spans="1:2" x14ac:dyDescent="0.25">
      <c r="A173" s="36" t="s">
        <v>35</v>
      </c>
      <c r="B173" s="37"/>
    </row>
    <row r="174" spans="1:2" x14ac:dyDescent="0.25">
      <c r="A174" s="3" t="s">
        <v>1</v>
      </c>
      <c r="B174" s="4" t="s">
        <v>2</v>
      </c>
    </row>
    <row r="175" spans="1:2" x14ac:dyDescent="0.25">
      <c r="A175" s="5" t="s">
        <v>5</v>
      </c>
      <c r="B175" s="6">
        <v>0.18651243346763982</v>
      </c>
    </row>
    <row r="176" spans="1:2" x14ac:dyDescent="0.25">
      <c r="A176" s="5" t="s">
        <v>4</v>
      </c>
      <c r="B176" s="6">
        <v>0.16630804186755788</v>
      </c>
    </row>
    <row r="177" spans="1:2" x14ac:dyDescent="0.25">
      <c r="A177" s="5" t="s">
        <v>3</v>
      </c>
      <c r="B177" s="6">
        <v>0.14487073278523444</v>
      </c>
    </row>
    <row r="178" spans="1:2" x14ac:dyDescent="0.25">
      <c r="A178" s="5" t="s">
        <v>6</v>
      </c>
      <c r="B178" s="6">
        <v>5.8810051714460819E-2</v>
      </c>
    </row>
    <row r="179" spans="1:2" x14ac:dyDescent="0.25">
      <c r="A179" s="5" t="s">
        <v>7</v>
      </c>
      <c r="B179" s="6">
        <v>5.5550451224712735E-2</v>
      </c>
    </row>
    <row r="180" spans="1:2" x14ac:dyDescent="0.25">
      <c r="A180" s="5" t="s">
        <v>8</v>
      </c>
      <c r="B180" s="6">
        <v>5.5458875827197031E-2</v>
      </c>
    </row>
    <row r="181" spans="1:2" x14ac:dyDescent="0.25">
      <c r="A181" s="5" t="s">
        <v>10</v>
      </c>
      <c r="B181" s="6">
        <v>5.3686718816164297E-2</v>
      </c>
    </row>
    <row r="182" spans="1:2" x14ac:dyDescent="0.25">
      <c r="A182" s="5" t="s">
        <v>37</v>
      </c>
      <c r="B182" s="6">
        <v>4.8365135085095878E-2</v>
      </c>
    </row>
    <row r="183" spans="1:2" x14ac:dyDescent="0.25">
      <c r="A183" s="5" t="s">
        <v>9</v>
      </c>
      <c r="B183" s="6">
        <v>4.7772371294658292E-2</v>
      </c>
    </row>
    <row r="184" spans="1:2" x14ac:dyDescent="0.25">
      <c r="A184" s="5" t="s">
        <v>36</v>
      </c>
      <c r="B184" s="6">
        <v>3.7150110243321016E-2</v>
      </c>
    </row>
    <row r="185" spans="1:2" x14ac:dyDescent="0.25">
      <c r="A185" s="5" t="s">
        <v>12</v>
      </c>
      <c r="B185" s="6">
        <v>3.2955822649303947E-2</v>
      </c>
    </row>
    <row r="186" spans="1:2" x14ac:dyDescent="0.25">
      <c r="A186" s="5" t="s">
        <v>24</v>
      </c>
      <c r="B186" s="6">
        <v>2.7164885517152425E-2</v>
      </c>
    </row>
    <row r="187" spans="1:2" x14ac:dyDescent="0.25">
      <c r="A187" s="5" t="s">
        <v>15</v>
      </c>
      <c r="B187" s="6">
        <v>2.0843301561774503E-2</v>
      </c>
    </row>
    <row r="188" spans="1:2" x14ac:dyDescent="0.25">
      <c r="A188" s="5" t="s">
        <v>13</v>
      </c>
      <c r="B188" s="6">
        <v>1.7790141952788791E-2</v>
      </c>
    </row>
    <row r="189" spans="1:2" x14ac:dyDescent="0.25">
      <c r="A189" s="5" t="s">
        <v>14</v>
      </c>
      <c r="B189" s="6">
        <v>1.551900890518222E-2</v>
      </c>
    </row>
    <row r="190" spans="1:2" x14ac:dyDescent="0.25">
      <c r="A190" s="5" t="s">
        <v>17</v>
      </c>
      <c r="B190" s="6">
        <v>6.739198119405522E-3</v>
      </c>
    </row>
    <row r="191" spans="1:2" x14ac:dyDescent="0.25">
      <c r="A191" s="5" t="s">
        <v>16</v>
      </c>
      <c r="B191" s="6">
        <v>5.936412063608806E-3</v>
      </c>
    </row>
    <row r="192" spans="1:2" x14ac:dyDescent="0.25">
      <c r="A192" s="5" t="s">
        <v>11</v>
      </c>
      <c r="B192" s="6">
        <v>5.7929817341654958E-3</v>
      </c>
    </row>
    <row r="193" spans="1:2" x14ac:dyDescent="0.25">
      <c r="A193" s="5" t="s">
        <v>18</v>
      </c>
      <c r="B193" s="6">
        <v>2.4479863898514424E-3</v>
      </c>
    </row>
    <row r="194" spans="1:2" x14ac:dyDescent="0.25">
      <c r="A194" s="5" t="s">
        <v>19</v>
      </c>
      <c r="B194" s="6">
        <v>2.3403106248483553E-3</v>
      </c>
    </row>
    <row r="195" spans="1:2" s="9" customFormat="1" x14ac:dyDescent="0.25">
      <c r="A195" s="7" t="s">
        <v>99</v>
      </c>
      <c r="B195" s="8">
        <v>5.9999999999999995E-4</v>
      </c>
    </row>
    <row r="196" spans="1:2" x14ac:dyDescent="0.25">
      <c r="A196" s="5" t="s">
        <v>22</v>
      </c>
      <c r="B196" s="6">
        <f>B197-SUM(B175:B195)</f>
        <v>7.385028155876161E-3</v>
      </c>
    </row>
    <row r="197" spans="1:2" x14ac:dyDescent="0.25">
      <c r="A197" s="5" t="s">
        <v>23</v>
      </c>
      <c r="B197" s="6">
        <v>1</v>
      </c>
    </row>
    <row r="198" spans="1:2" x14ac:dyDescent="0.25">
      <c r="B198" s="10"/>
    </row>
    <row r="199" spans="1:2" x14ac:dyDescent="0.25">
      <c r="A199" s="36" t="s">
        <v>38</v>
      </c>
      <c r="B199" s="37"/>
    </row>
    <row r="200" spans="1:2" x14ac:dyDescent="0.25">
      <c r="A200" s="3" t="s">
        <v>1</v>
      </c>
      <c r="B200" s="4" t="s">
        <v>2</v>
      </c>
    </row>
    <row r="201" spans="1:2" x14ac:dyDescent="0.25">
      <c r="A201" s="5" t="s">
        <v>37</v>
      </c>
      <c r="B201" s="6">
        <v>0.6404737065532895</v>
      </c>
    </row>
    <row r="202" spans="1:2" x14ac:dyDescent="0.25">
      <c r="A202" s="5" t="s">
        <v>11</v>
      </c>
      <c r="B202" s="6">
        <v>7.3333551911237077E-3</v>
      </c>
    </row>
    <row r="203" spans="1:2" s="9" customFormat="1" x14ac:dyDescent="0.25">
      <c r="A203" s="7" t="s">
        <v>99</v>
      </c>
      <c r="B203" s="8">
        <v>8.6E-3</v>
      </c>
    </row>
    <row r="204" spans="1:2" x14ac:dyDescent="0.25">
      <c r="A204" s="5" t="s">
        <v>22</v>
      </c>
      <c r="B204" s="6">
        <f>B205-SUM(B201:B203)</f>
        <v>0.34359293825558679</v>
      </c>
    </row>
    <row r="205" spans="1:2" x14ac:dyDescent="0.25">
      <c r="A205" s="5" t="s">
        <v>23</v>
      </c>
      <c r="B205" s="6">
        <v>1</v>
      </c>
    </row>
    <row r="206" spans="1:2" x14ac:dyDescent="0.25">
      <c r="B206" s="10"/>
    </row>
    <row r="207" spans="1:2" x14ac:dyDescent="0.25">
      <c r="A207" s="36" t="s">
        <v>39</v>
      </c>
      <c r="B207" s="37"/>
    </row>
    <row r="208" spans="1:2" x14ac:dyDescent="0.25">
      <c r="A208" s="3" t="s">
        <v>1</v>
      </c>
      <c r="B208" s="4" t="s">
        <v>2</v>
      </c>
    </row>
    <row r="209" spans="1:2" x14ac:dyDescent="0.25">
      <c r="A209" s="5" t="s">
        <v>4</v>
      </c>
      <c r="B209" s="6">
        <v>0.28797462495396364</v>
      </c>
    </row>
    <row r="210" spans="1:2" x14ac:dyDescent="0.25">
      <c r="A210" s="5" t="s">
        <v>5</v>
      </c>
      <c r="B210" s="6">
        <v>0.22105422431353294</v>
      </c>
    </row>
    <row r="211" spans="1:2" x14ac:dyDescent="0.25">
      <c r="A211" s="5" t="s">
        <v>12</v>
      </c>
      <c r="B211" s="6">
        <v>0.14697407707035662</v>
      </c>
    </row>
    <row r="212" spans="1:2" x14ac:dyDescent="0.25">
      <c r="A212" s="5" t="s">
        <v>16</v>
      </c>
      <c r="B212" s="6">
        <v>0.10898742521372071</v>
      </c>
    </row>
    <row r="213" spans="1:2" x14ac:dyDescent="0.25">
      <c r="A213" s="5" t="s">
        <v>21</v>
      </c>
      <c r="B213" s="6">
        <v>9.812630665225168E-2</v>
      </c>
    </row>
    <row r="214" spans="1:2" x14ac:dyDescent="0.25">
      <c r="A214" s="5" t="s">
        <v>15</v>
      </c>
      <c r="B214" s="6">
        <v>6.2535570085989117E-2</v>
      </c>
    </row>
    <row r="215" spans="1:2" x14ac:dyDescent="0.25">
      <c r="A215" s="5" t="s">
        <v>17</v>
      </c>
      <c r="B215" s="6">
        <v>3.9329324833150249E-2</v>
      </c>
    </row>
    <row r="216" spans="1:2" x14ac:dyDescent="0.25">
      <c r="A216" s="5" t="s">
        <v>36</v>
      </c>
      <c r="B216" s="6">
        <v>2.2127399360067107E-2</v>
      </c>
    </row>
    <row r="217" spans="1:2" x14ac:dyDescent="0.25">
      <c r="A217" s="5" t="s">
        <v>11</v>
      </c>
      <c r="B217" s="6">
        <v>1.3268938112998788E-2</v>
      </c>
    </row>
    <row r="218" spans="1:2" x14ac:dyDescent="0.25">
      <c r="A218" s="5" t="s">
        <v>22</v>
      </c>
      <c r="B218" s="6">
        <f>B219-SUM(B209:B217)</f>
        <v>-3.7789059603077213E-4</v>
      </c>
    </row>
    <row r="219" spans="1:2" x14ac:dyDescent="0.25">
      <c r="A219" s="5" t="s">
        <v>23</v>
      </c>
      <c r="B219" s="6">
        <v>1</v>
      </c>
    </row>
    <row r="220" spans="1:2" x14ac:dyDescent="0.25">
      <c r="B220" s="10"/>
    </row>
    <row r="221" spans="1:2" x14ac:dyDescent="0.25">
      <c r="A221" s="36" t="s">
        <v>40</v>
      </c>
      <c r="B221" s="37"/>
    </row>
    <row r="222" spans="1:2" x14ac:dyDescent="0.25">
      <c r="A222" s="3" t="s">
        <v>1</v>
      </c>
      <c r="B222" s="4" t="s">
        <v>2</v>
      </c>
    </row>
    <row r="223" spans="1:2" x14ac:dyDescent="0.25">
      <c r="A223" s="5" t="s">
        <v>5</v>
      </c>
      <c r="B223" s="6">
        <v>0.23391325420356615</v>
      </c>
    </row>
    <row r="224" spans="1:2" x14ac:dyDescent="0.25">
      <c r="A224" s="5" t="s">
        <v>17</v>
      </c>
      <c r="B224" s="6">
        <v>0.16442542844094049</v>
      </c>
    </row>
    <row r="225" spans="1:2" x14ac:dyDescent="0.25">
      <c r="A225" s="5" t="s">
        <v>4</v>
      </c>
      <c r="B225" s="6">
        <v>0.13921563474119944</v>
      </c>
    </row>
    <row r="226" spans="1:2" x14ac:dyDescent="0.25">
      <c r="A226" s="5" t="s">
        <v>36</v>
      </c>
      <c r="B226" s="6">
        <v>0.11600401107704864</v>
      </c>
    </row>
    <row r="227" spans="1:2" x14ac:dyDescent="0.25">
      <c r="A227" s="5" t="s">
        <v>12</v>
      </c>
      <c r="B227" s="6">
        <v>9.4843574416855897E-2</v>
      </c>
    </row>
    <row r="228" spans="1:2" x14ac:dyDescent="0.25">
      <c r="A228" s="5" t="s">
        <v>9</v>
      </c>
      <c r="B228" s="6">
        <v>7.9151571644461904E-2</v>
      </c>
    </row>
    <row r="229" spans="1:2" x14ac:dyDescent="0.25">
      <c r="A229" s="5" t="s">
        <v>24</v>
      </c>
      <c r="B229" s="6">
        <v>6.4729173657965808E-2</v>
      </c>
    </row>
    <row r="230" spans="1:2" x14ac:dyDescent="0.25">
      <c r="A230" s="5" t="s">
        <v>3</v>
      </c>
      <c r="B230" s="6">
        <v>2.7161446652253084E-2</v>
      </c>
    </row>
    <row r="231" spans="1:2" x14ac:dyDescent="0.25">
      <c r="A231" s="5" t="s">
        <v>13</v>
      </c>
      <c r="B231" s="6">
        <v>2.0811796132365876E-2</v>
      </c>
    </row>
    <row r="232" spans="1:2" x14ac:dyDescent="0.25">
      <c r="A232" s="5" t="s">
        <v>6</v>
      </c>
      <c r="B232" s="6">
        <v>1.9255820592022733E-2</v>
      </c>
    </row>
    <row r="233" spans="1:2" x14ac:dyDescent="0.25">
      <c r="A233" s="5" t="s">
        <v>7</v>
      </c>
      <c r="B233" s="6">
        <v>1.3462968549280176E-2</v>
      </c>
    </row>
    <row r="234" spans="1:2" x14ac:dyDescent="0.25">
      <c r="A234" s="5" t="s">
        <v>21</v>
      </c>
      <c r="B234" s="6">
        <v>1.1360358278868346E-2</v>
      </c>
    </row>
    <row r="235" spans="1:2" x14ac:dyDescent="0.25">
      <c r="A235" s="5" t="s">
        <v>11</v>
      </c>
      <c r="B235" s="6">
        <v>8.3476910356268894E-3</v>
      </c>
    </row>
    <row r="236" spans="1:2" x14ac:dyDescent="0.25">
      <c r="A236" s="5" t="s">
        <v>15</v>
      </c>
      <c r="B236" s="6">
        <v>5.5730727024131572E-3</v>
      </c>
    </row>
    <row r="237" spans="1:2" x14ac:dyDescent="0.25">
      <c r="A237" s="5" t="s">
        <v>10</v>
      </c>
      <c r="B237" s="6">
        <v>3.4846550693373715E-3</v>
      </c>
    </row>
    <row r="238" spans="1:2" x14ac:dyDescent="0.25">
      <c r="A238" s="5" t="s">
        <v>18</v>
      </c>
      <c r="B238" s="6">
        <v>3.008182473896876E-3</v>
      </c>
    </row>
    <row r="239" spans="1:2" x14ac:dyDescent="0.25">
      <c r="A239" s="5" t="s">
        <v>27</v>
      </c>
      <c r="B239" s="6">
        <v>1.8976492492589812E-3</v>
      </c>
    </row>
    <row r="240" spans="1:2" x14ac:dyDescent="0.25">
      <c r="A240" s="5" t="s">
        <v>8</v>
      </c>
      <c r="B240" s="6">
        <v>2.1483732553978776E-4</v>
      </c>
    </row>
    <row r="241" spans="1:2" x14ac:dyDescent="0.25">
      <c r="A241" s="5" t="s">
        <v>22</v>
      </c>
      <c r="B241" s="6">
        <f>B242-SUM(B223:B240)</f>
        <v>-6.8611262429014719E-3</v>
      </c>
    </row>
    <row r="242" spans="1:2" x14ac:dyDescent="0.25">
      <c r="A242" s="5" t="s">
        <v>23</v>
      </c>
      <c r="B242" s="6">
        <v>1</v>
      </c>
    </row>
    <row r="243" spans="1:2" x14ac:dyDescent="0.25">
      <c r="B243" s="10"/>
    </row>
    <row r="244" spans="1:2" x14ac:dyDescent="0.25">
      <c r="A244" s="36" t="s">
        <v>41</v>
      </c>
      <c r="B244" s="37"/>
    </row>
    <row r="245" spans="1:2" x14ac:dyDescent="0.25">
      <c r="A245" s="3" t="s">
        <v>1</v>
      </c>
      <c r="B245" s="4" t="s">
        <v>2</v>
      </c>
    </row>
    <row r="246" spans="1:2" x14ac:dyDescent="0.25">
      <c r="A246" s="5" t="s">
        <v>17</v>
      </c>
      <c r="B246" s="6">
        <v>0.48366991121933045</v>
      </c>
    </row>
    <row r="247" spans="1:2" x14ac:dyDescent="0.25">
      <c r="A247" s="5" t="s">
        <v>18</v>
      </c>
      <c r="B247" s="6">
        <v>0.38474221197934905</v>
      </c>
    </row>
    <row r="248" spans="1:2" x14ac:dyDescent="0.25">
      <c r="A248" s="5" t="s">
        <v>11</v>
      </c>
      <c r="B248" s="6">
        <v>7.8352813518114628E-2</v>
      </c>
    </row>
    <row r="249" spans="1:2" x14ac:dyDescent="0.25">
      <c r="A249" s="5" t="s">
        <v>32</v>
      </c>
      <c r="B249" s="6">
        <v>5.2053046516129894E-2</v>
      </c>
    </row>
    <row r="250" spans="1:2" x14ac:dyDescent="0.25">
      <c r="A250" s="5" t="s">
        <v>3</v>
      </c>
      <c r="B250" s="6">
        <v>3.2042580587070858E-3</v>
      </c>
    </row>
    <row r="251" spans="1:2" x14ac:dyDescent="0.25">
      <c r="A251" s="5" t="s">
        <v>22</v>
      </c>
      <c r="B251" s="6">
        <f>B252-SUM(B246:B250)</f>
        <v>-2.0222412916310883E-3</v>
      </c>
    </row>
    <row r="252" spans="1:2" x14ac:dyDescent="0.25">
      <c r="A252" s="5" t="s">
        <v>23</v>
      </c>
      <c r="B252" s="6">
        <v>1</v>
      </c>
    </row>
    <row r="253" spans="1:2" x14ac:dyDescent="0.25">
      <c r="B253" s="10"/>
    </row>
    <row r="254" spans="1:2" x14ac:dyDescent="0.25">
      <c r="A254" s="36" t="s">
        <v>42</v>
      </c>
      <c r="B254" s="37"/>
    </row>
    <row r="255" spans="1:2" x14ac:dyDescent="0.25">
      <c r="A255" s="3" t="s">
        <v>1</v>
      </c>
      <c r="B255" s="4" t="s">
        <v>2</v>
      </c>
    </row>
    <row r="256" spans="1:2" x14ac:dyDescent="0.25">
      <c r="A256" s="5" t="s">
        <v>36</v>
      </c>
      <c r="B256" s="6">
        <v>0.24920262694308651</v>
      </c>
    </row>
    <row r="257" spans="1:2" x14ac:dyDescent="0.25">
      <c r="A257" s="5" t="s">
        <v>12</v>
      </c>
      <c r="B257" s="6">
        <v>0.16164271575375777</v>
      </c>
    </row>
    <row r="258" spans="1:2" x14ac:dyDescent="0.25">
      <c r="A258" s="5" t="s">
        <v>17</v>
      </c>
      <c r="B258" s="6">
        <v>0.15052357543311737</v>
      </c>
    </row>
    <row r="259" spans="1:2" x14ac:dyDescent="0.25">
      <c r="A259" s="5" t="s">
        <v>15</v>
      </c>
      <c r="B259" s="6">
        <v>0.12279469297847387</v>
      </c>
    </row>
    <row r="260" spans="1:2" x14ac:dyDescent="0.25">
      <c r="A260" s="5" t="s">
        <v>24</v>
      </c>
      <c r="B260" s="6">
        <v>8.3310457230845292E-2</v>
      </c>
    </row>
    <row r="261" spans="1:2" x14ac:dyDescent="0.25">
      <c r="A261" s="5" t="s">
        <v>37</v>
      </c>
      <c r="B261" s="6">
        <v>7.0193555829578452E-2</v>
      </c>
    </row>
    <row r="262" spans="1:2" x14ac:dyDescent="0.25">
      <c r="A262" s="5" t="s">
        <v>4</v>
      </c>
      <c r="B262" s="6">
        <v>5.450200807505997E-2</v>
      </c>
    </row>
    <row r="263" spans="1:2" x14ac:dyDescent="0.25">
      <c r="A263" s="5" t="s">
        <v>10</v>
      </c>
      <c r="B263" s="6">
        <v>4.7479917026879905E-2</v>
      </c>
    </row>
    <row r="264" spans="1:2" x14ac:dyDescent="0.25">
      <c r="A264" s="5" t="s">
        <v>5</v>
      </c>
      <c r="B264" s="6">
        <v>2.2628483487148271E-2</v>
      </c>
    </row>
    <row r="265" spans="1:2" x14ac:dyDescent="0.25">
      <c r="A265" s="5" t="s">
        <v>11</v>
      </c>
      <c r="B265" s="6">
        <v>1.8096784980245143E-2</v>
      </c>
    </row>
    <row r="266" spans="1:2" x14ac:dyDescent="0.25">
      <c r="A266" s="5" t="s">
        <v>7</v>
      </c>
      <c r="B266" s="6">
        <v>0</v>
      </c>
    </row>
    <row r="267" spans="1:2" x14ac:dyDescent="0.25">
      <c r="A267" s="5" t="s">
        <v>22</v>
      </c>
      <c r="B267" s="6">
        <f>B268-SUM(B256:B266)</f>
        <v>1.9625182261807428E-2</v>
      </c>
    </row>
    <row r="268" spans="1:2" x14ac:dyDescent="0.25">
      <c r="A268" s="5" t="s">
        <v>23</v>
      </c>
      <c r="B268" s="6">
        <v>1</v>
      </c>
    </row>
    <row r="269" spans="1:2" x14ac:dyDescent="0.25">
      <c r="B269" s="10"/>
    </row>
    <row r="270" spans="1:2" x14ac:dyDescent="0.25">
      <c r="A270" s="36" t="s">
        <v>43</v>
      </c>
      <c r="B270" s="37"/>
    </row>
    <row r="271" spans="1:2" x14ac:dyDescent="0.25">
      <c r="A271" s="3" t="s">
        <v>1</v>
      </c>
      <c r="B271" s="4" t="s">
        <v>2</v>
      </c>
    </row>
    <row r="272" spans="1:2" x14ac:dyDescent="0.25">
      <c r="A272" s="5" t="s">
        <v>36</v>
      </c>
      <c r="B272" s="6">
        <v>0.29915524649052699</v>
      </c>
    </row>
    <row r="273" spans="1:2" x14ac:dyDescent="0.25">
      <c r="A273" s="5" t="s">
        <v>5</v>
      </c>
      <c r="B273" s="6">
        <v>0.1873715117905104</v>
      </c>
    </row>
    <row r="274" spans="1:2" x14ac:dyDescent="0.25">
      <c r="A274" s="5" t="s">
        <v>37</v>
      </c>
      <c r="B274" s="6">
        <v>0.14455198766759886</v>
      </c>
    </row>
    <row r="275" spans="1:2" x14ac:dyDescent="0.25">
      <c r="A275" s="5" t="s">
        <v>10</v>
      </c>
      <c r="B275" s="6">
        <v>0.11532163414029453</v>
      </c>
    </row>
    <row r="276" spans="1:2" x14ac:dyDescent="0.25">
      <c r="A276" s="5" t="s">
        <v>12</v>
      </c>
      <c r="B276" s="6">
        <v>8.3729084535899626E-2</v>
      </c>
    </row>
    <row r="277" spans="1:2" x14ac:dyDescent="0.25">
      <c r="A277" s="5" t="s">
        <v>17</v>
      </c>
      <c r="B277" s="6">
        <v>4.3356082918264698E-2</v>
      </c>
    </row>
    <row r="278" spans="1:2" x14ac:dyDescent="0.25">
      <c r="A278" s="5" t="s">
        <v>16</v>
      </c>
      <c r="B278" s="6">
        <v>3.0929041847656383E-2</v>
      </c>
    </row>
    <row r="279" spans="1:2" x14ac:dyDescent="0.25">
      <c r="A279" s="5" t="s">
        <v>11</v>
      </c>
      <c r="B279" s="6">
        <v>2.3181380159316749E-2</v>
      </c>
    </row>
    <row r="280" spans="1:2" x14ac:dyDescent="0.25">
      <c r="A280" s="5" t="s">
        <v>15</v>
      </c>
      <c r="B280" s="6">
        <v>1.9711484837030082E-2</v>
      </c>
    </row>
    <row r="281" spans="1:2" x14ac:dyDescent="0.25">
      <c r="A281" s="5" t="s">
        <v>4</v>
      </c>
      <c r="B281" s="6">
        <v>1.8635337474307279E-2</v>
      </c>
    </row>
    <row r="282" spans="1:2" s="9" customFormat="1" x14ac:dyDescent="0.25">
      <c r="A282" s="7" t="s">
        <v>99</v>
      </c>
      <c r="B282" s="8">
        <v>1.1000000000000001E-3</v>
      </c>
    </row>
    <row r="283" spans="1:2" x14ac:dyDescent="0.25">
      <c r="A283" s="5" t="s">
        <v>22</v>
      </c>
      <c r="B283" s="6">
        <f>B284-SUM(B272:B282)</f>
        <v>3.2957208138594485E-2</v>
      </c>
    </row>
    <row r="284" spans="1:2" x14ac:dyDescent="0.25">
      <c r="A284" s="5" t="s">
        <v>23</v>
      </c>
      <c r="B284" s="6">
        <v>1</v>
      </c>
    </row>
    <row r="285" spans="1:2" x14ac:dyDescent="0.25">
      <c r="B285" s="10"/>
    </row>
    <row r="286" spans="1:2" x14ac:dyDescent="0.25">
      <c r="A286" s="36" t="s">
        <v>44</v>
      </c>
      <c r="B286" s="37"/>
    </row>
    <row r="287" spans="1:2" x14ac:dyDescent="0.25">
      <c r="A287" s="3" t="s">
        <v>1</v>
      </c>
      <c r="B287" s="4" t="s">
        <v>2</v>
      </c>
    </row>
    <row r="288" spans="1:2" x14ac:dyDescent="0.25">
      <c r="A288" s="5" t="s">
        <v>37</v>
      </c>
      <c r="B288" s="6">
        <v>0.26190386852716591</v>
      </c>
    </row>
    <row r="289" spans="1:2" x14ac:dyDescent="0.25">
      <c r="A289" s="5" t="s">
        <v>36</v>
      </c>
      <c r="B289" s="6">
        <v>0.13722360514048321</v>
      </c>
    </row>
    <row r="290" spans="1:2" x14ac:dyDescent="0.25">
      <c r="A290" s="5" t="s">
        <v>15</v>
      </c>
      <c r="B290" s="6">
        <v>9.5985005882148408E-2</v>
      </c>
    </row>
    <row r="291" spans="1:2" x14ac:dyDescent="0.25">
      <c r="A291" s="5" t="s">
        <v>17</v>
      </c>
      <c r="B291" s="6">
        <v>5.4234827570825518E-2</v>
      </c>
    </row>
    <row r="292" spans="1:2" x14ac:dyDescent="0.25">
      <c r="A292" s="5" t="s">
        <v>12</v>
      </c>
      <c r="B292" s="6">
        <v>5.1922366981797613E-2</v>
      </c>
    </row>
    <row r="293" spans="1:2" x14ac:dyDescent="0.25">
      <c r="A293" s="5" t="s">
        <v>11</v>
      </c>
      <c r="B293" s="6">
        <v>9.491299787323939E-4</v>
      </c>
    </row>
    <row r="294" spans="1:2" s="9" customFormat="1" x14ac:dyDescent="0.25">
      <c r="A294" s="7" t="s">
        <v>99</v>
      </c>
      <c r="B294" s="8">
        <v>2.0999999999999999E-3</v>
      </c>
    </row>
    <row r="295" spans="1:2" x14ac:dyDescent="0.25">
      <c r="A295" s="5" t="s">
        <v>22</v>
      </c>
      <c r="B295" s="6">
        <f>B296-SUM(B288:B294)</f>
        <v>0.39568119591884687</v>
      </c>
    </row>
    <row r="296" spans="1:2" x14ac:dyDescent="0.25">
      <c r="A296" s="5" t="s">
        <v>23</v>
      </c>
      <c r="B296" s="6">
        <v>1</v>
      </c>
    </row>
    <row r="297" spans="1:2" x14ac:dyDescent="0.25">
      <c r="B297" s="10"/>
    </row>
    <row r="298" spans="1:2" x14ac:dyDescent="0.25">
      <c r="A298" s="36" t="s">
        <v>45</v>
      </c>
      <c r="B298" s="37"/>
    </row>
    <row r="299" spans="1:2" x14ac:dyDescent="0.25">
      <c r="A299" s="3" t="s">
        <v>1</v>
      </c>
      <c r="B299" s="4" t="s">
        <v>2</v>
      </c>
    </row>
    <row r="300" spans="1:2" x14ac:dyDescent="0.25">
      <c r="A300" s="5" t="s">
        <v>5</v>
      </c>
      <c r="B300" s="6">
        <v>0.25420499068456165</v>
      </c>
    </row>
    <row r="301" spans="1:2" x14ac:dyDescent="0.25">
      <c r="A301" s="5" t="s">
        <v>4</v>
      </c>
      <c r="B301" s="6">
        <v>0.2503582150158612</v>
      </c>
    </row>
    <row r="302" spans="1:2" x14ac:dyDescent="0.25">
      <c r="A302" s="5" t="s">
        <v>36</v>
      </c>
      <c r="B302" s="6">
        <v>0.166135952998818</v>
      </c>
    </row>
    <row r="303" spans="1:2" x14ac:dyDescent="0.25">
      <c r="A303" s="5" t="s">
        <v>12</v>
      </c>
      <c r="B303" s="6">
        <v>9.7782989698170591E-2</v>
      </c>
    </row>
    <row r="304" spans="1:2" x14ac:dyDescent="0.25">
      <c r="A304" s="5" t="s">
        <v>17</v>
      </c>
      <c r="B304" s="6">
        <v>7.1775721037509579E-2</v>
      </c>
    </row>
    <row r="305" spans="1:2" x14ac:dyDescent="0.25">
      <c r="A305" s="5" t="s">
        <v>16</v>
      </c>
      <c r="B305" s="6">
        <v>6.9761831632563831E-2</v>
      </c>
    </row>
    <row r="306" spans="1:2" x14ac:dyDescent="0.25">
      <c r="A306" s="5" t="s">
        <v>11</v>
      </c>
      <c r="B306" s="6">
        <v>3.0017162142013731E-2</v>
      </c>
    </row>
    <row r="307" spans="1:2" x14ac:dyDescent="0.25">
      <c r="A307" s="5" t="s">
        <v>37</v>
      </c>
      <c r="B307" s="6">
        <v>2.5240936562021556E-2</v>
      </c>
    </row>
    <row r="308" spans="1:2" x14ac:dyDescent="0.25">
      <c r="A308" s="5" t="s">
        <v>3</v>
      </c>
      <c r="B308" s="6">
        <v>2.0140586563706143E-2</v>
      </c>
    </row>
    <row r="309" spans="1:2" x14ac:dyDescent="0.25">
      <c r="A309" s="5" t="s">
        <v>7</v>
      </c>
      <c r="B309" s="6">
        <v>0</v>
      </c>
    </row>
    <row r="310" spans="1:2" x14ac:dyDescent="0.25">
      <c r="A310" s="5" t="s">
        <v>22</v>
      </c>
      <c r="B310" s="6">
        <f>B311-SUM(B300:B309)</f>
        <v>1.4581613664773729E-2</v>
      </c>
    </row>
    <row r="311" spans="1:2" x14ac:dyDescent="0.25">
      <c r="A311" s="5" t="s">
        <v>23</v>
      </c>
      <c r="B311" s="6">
        <v>1</v>
      </c>
    </row>
    <row r="312" spans="1:2" x14ac:dyDescent="0.25">
      <c r="B312" s="10"/>
    </row>
    <row r="313" spans="1:2" x14ac:dyDescent="0.25">
      <c r="A313" s="36" t="s">
        <v>46</v>
      </c>
      <c r="B313" s="37"/>
    </row>
    <row r="314" spans="1:2" x14ac:dyDescent="0.25">
      <c r="A314" s="3" t="s">
        <v>1</v>
      </c>
      <c r="B314" s="4" t="s">
        <v>2</v>
      </c>
    </row>
    <row r="315" spans="1:2" x14ac:dyDescent="0.25">
      <c r="A315" s="5" t="s">
        <v>11</v>
      </c>
      <c r="B315" s="6">
        <v>0.15567766835235114</v>
      </c>
    </row>
    <row r="316" spans="1:2" x14ac:dyDescent="0.25">
      <c r="A316" s="5" t="s">
        <v>17</v>
      </c>
      <c r="B316" s="6">
        <v>0.14130584306937466</v>
      </c>
    </row>
    <row r="317" spans="1:2" x14ac:dyDescent="0.25">
      <c r="A317" s="5" t="s">
        <v>5</v>
      </c>
      <c r="B317" s="6">
        <v>0.11669391982287461</v>
      </c>
    </row>
    <row r="318" spans="1:2" x14ac:dyDescent="0.25">
      <c r="A318" s="5" t="s">
        <v>12</v>
      </c>
      <c r="B318" s="6">
        <v>0.11189919080701144</v>
      </c>
    </row>
    <row r="319" spans="1:2" x14ac:dyDescent="0.25">
      <c r="A319" s="5" t="s">
        <v>15</v>
      </c>
      <c r="B319" s="6">
        <v>9.0329416862911266E-2</v>
      </c>
    </row>
    <row r="320" spans="1:2" x14ac:dyDescent="0.25">
      <c r="A320" s="5" t="s">
        <v>3</v>
      </c>
      <c r="B320" s="6">
        <v>8.3196776392019334E-2</v>
      </c>
    </row>
    <row r="321" spans="1:2" x14ac:dyDescent="0.25">
      <c r="A321" s="5" t="s">
        <v>4</v>
      </c>
      <c r="B321" s="6">
        <v>7.3608111848243299E-2</v>
      </c>
    </row>
    <row r="322" spans="1:2" x14ac:dyDescent="0.25">
      <c r="A322" s="5" t="s">
        <v>16</v>
      </c>
      <c r="B322" s="6">
        <v>4.1767244940937677E-2</v>
      </c>
    </row>
    <row r="323" spans="1:2" x14ac:dyDescent="0.25">
      <c r="A323" s="5" t="s">
        <v>7</v>
      </c>
      <c r="B323" s="6">
        <v>3.7491410107239873E-2</v>
      </c>
    </row>
    <row r="324" spans="1:2" x14ac:dyDescent="0.25">
      <c r="A324" s="5" t="s">
        <v>10</v>
      </c>
      <c r="B324" s="6">
        <v>3.165907134631727E-2</v>
      </c>
    </row>
    <row r="325" spans="1:2" x14ac:dyDescent="0.25">
      <c r="A325" s="5" t="s">
        <v>13</v>
      </c>
      <c r="B325" s="6">
        <v>3.0143009755180972E-2</v>
      </c>
    </row>
    <row r="326" spans="1:2" x14ac:dyDescent="0.25">
      <c r="A326" s="5" t="s">
        <v>18</v>
      </c>
      <c r="B326" s="6">
        <v>2.5860245995157592E-2</v>
      </c>
    </row>
    <row r="327" spans="1:2" x14ac:dyDescent="0.25">
      <c r="A327" s="5" t="s">
        <v>6</v>
      </c>
      <c r="B327" s="6">
        <v>2.4874138840797377E-2</v>
      </c>
    </row>
    <row r="328" spans="1:2" x14ac:dyDescent="0.25">
      <c r="A328" s="5" t="s">
        <v>9</v>
      </c>
      <c r="B328" s="6">
        <v>1.9651305953311424E-2</v>
      </c>
    </row>
    <row r="329" spans="1:2" x14ac:dyDescent="0.25">
      <c r="A329" s="5" t="s">
        <v>36</v>
      </c>
      <c r="B329" s="6">
        <v>1.6808810173959368E-2</v>
      </c>
    </row>
    <row r="330" spans="1:2" x14ac:dyDescent="0.25">
      <c r="A330" s="5" t="s">
        <v>22</v>
      </c>
      <c r="B330" s="6">
        <f>B331-SUM(B315:B329)</f>
        <v>-9.6616426768725283E-4</v>
      </c>
    </row>
    <row r="331" spans="1:2" x14ac:dyDescent="0.25">
      <c r="A331" s="5" t="s">
        <v>23</v>
      </c>
      <c r="B331" s="6">
        <v>1</v>
      </c>
    </row>
    <row r="332" spans="1:2" x14ac:dyDescent="0.25">
      <c r="B332" s="10"/>
    </row>
    <row r="333" spans="1:2" x14ac:dyDescent="0.25">
      <c r="A333" s="36" t="s">
        <v>47</v>
      </c>
      <c r="B333" s="37"/>
    </row>
    <row r="334" spans="1:2" x14ac:dyDescent="0.25">
      <c r="A334" s="3" t="s">
        <v>1</v>
      </c>
      <c r="B334" s="4" t="s">
        <v>2</v>
      </c>
    </row>
    <row r="335" spans="1:2" x14ac:dyDescent="0.25">
      <c r="A335" s="5" t="s">
        <v>5</v>
      </c>
      <c r="B335" s="6">
        <v>0.20433593490009661</v>
      </c>
    </row>
    <row r="336" spans="1:2" x14ac:dyDescent="0.25">
      <c r="A336" s="5" t="s">
        <v>36</v>
      </c>
      <c r="B336" s="6">
        <v>0.18320762320553577</v>
      </c>
    </row>
    <row r="337" spans="1:2" x14ac:dyDescent="0.25">
      <c r="A337" s="5" t="s">
        <v>4</v>
      </c>
      <c r="B337" s="6">
        <v>0.16485430429692852</v>
      </c>
    </row>
    <row r="338" spans="1:2" x14ac:dyDescent="0.25">
      <c r="A338" s="5" t="s">
        <v>48</v>
      </c>
      <c r="B338" s="6">
        <v>0.12034553342695624</v>
      </c>
    </row>
    <row r="339" spans="1:2" x14ac:dyDescent="0.25">
      <c r="A339" s="5" t="s">
        <v>12</v>
      </c>
      <c r="B339" s="6">
        <v>0.11562124833836319</v>
      </c>
    </row>
    <row r="340" spans="1:2" x14ac:dyDescent="0.25">
      <c r="A340" s="5" t="s">
        <v>17</v>
      </c>
      <c r="B340" s="6">
        <v>9.6887606881402827E-2</v>
      </c>
    </row>
    <row r="341" spans="1:2" x14ac:dyDescent="0.25">
      <c r="A341" s="5" t="s">
        <v>24</v>
      </c>
      <c r="B341" s="6">
        <v>7.4074267014955453E-2</v>
      </c>
    </row>
    <row r="342" spans="1:2" x14ac:dyDescent="0.25">
      <c r="A342" s="5" t="s">
        <v>3</v>
      </c>
      <c r="B342" s="6">
        <v>6.4481285197572444E-2</v>
      </c>
    </row>
    <row r="343" spans="1:2" x14ac:dyDescent="0.25">
      <c r="A343" s="5" t="s">
        <v>18</v>
      </c>
      <c r="B343" s="6">
        <v>5.1103520546258635E-2</v>
      </c>
    </row>
    <row r="344" spans="1:2" x14ac:dyDescent="0.25">
      <c r="A344" s="5" t="s">
        <v>16</v>
      </c>
      <c r="B344" s="6">
        <v>4.2092518185728962E-2</v>
      </c>
    </row>
    <row r="345" spans="1:2" x14ac:dyDescent="0.25">
      <c r="A345" s="5" t="s">
        <v>21</v>
      </c>
      <c r="B345" s="6">
        <v>2.9451096729938852E-2</v>
      </c>
    </row>
    <row r="346" spans="1:2" x14ac:dyDescent="0.25">
      <c r="A346" s="5" t="s">
        <v>15</v>
      </c>
      <c r="B346" s="6">
        <v>1.2372065179106148E-2</v>
      </c>
    </row>
    <row r="347" spans="1:2" x14ac:dyDescent="0.25">
      <c r="A347" s="5" t="s">
        <v>26</v>
      </c>
      <c r="B347" s="6">
        <v>1.2329344602491054E-2</v>
      </c>
    </row>
    <row r="348" spans="1:2" x14ac:dyDescent="0.25">
      <c r="A348" s="5" t="s">
        <v>19</v>
      </c>
      <c r="B348" s="6">
        <v>1.2303389524805197E-2</v>
      </c>
    </row>
    <row r="349" spans="1:2" x14ac:dyDescent="0.25">
      <c r="A349" s="5" t="s">
        <v>7</v>
      </c>
      <c r="B349" s="6">
        <v>4.9151395005461451E-3</v>
      </c>
    </row>
    <row r="350" spans="1:2" x14ac:dyDescent="0.25">
      <c r="A350" s="5" t="s">
        <v>9</v>
      </c>
      <c r="B350" s="6">
        <v>4.10207321123546E-3</v>
      </c>
    </row>
    <row r="351" spans="1:2" x14ac:dyDescent="0.25">
      <c r="A351" s="5" t="s">
        <v>11</v>
      </c>
      <c r="B351" s="6">
        <v>-8.5446567721135902E-2</v>
      </c>
    </row>
    <row r="352" spans="1:2" x14ac:dyDescent="0.25">
      <c r="A352" s="5" t="s">
        <v>22</v>
      </c>
      <c r="B352" s="6">
        <f>B353-SUM(B335:B351)</f>
        <v>-0.10703038302078571</v>
      </c>
    </row>
    <row r="353" spans="1:2" x14ac:dyDescent="0.25">
      <c r="A353" s="5" t="s">
        <v>23</v>
      </c>
      <c r="B353" s="6">
        <v>1</v>
      </c>
    </row>
    <row r="354" spans="1:2" x14ac:dyDescent="0.25">
      <c r="B354" s="10"/>
    </row>
    <row r="355" spans="1:2" x14ac:dyDescent="0.25">
      <c r="A355" s="36" t="s">
        <v>49</v>
      </c>
      <c r="B355" s="37"/>
    </row>
    <row r="356" spans="1:2" x14ac:dyDescent="0.25">
      <c r="A356" s="3" t="s">
        <v>1</v>
      </c>
      <c r="B356" s="4" t="s">
        <v>2</v>
      </c>
    </row>
    <row r="357" spans="1:2" x14ac:dyDescent="0.25">
      <c r="A357" s="5" t="s">
        <v>32</v>
      </c>
      <c r="B357" s="6">
        <v>0.97999253728174152</v>
      </c>
    </row>
    <row r="358" spans="1:2" x14ac:dyDescent="0.25">
      <c r="A358" s="5" t="s">
        <v>11</v>
      </c>
      <c r="B358" s="6">
        <v>2.7246145677429067E-2</v>
      </c>
    </row>
    <row r="359" spans="1:2" x14ac:dyDescent="0.25">
      <c r="A359" s="5" t="s">
        <v>22</v>
      </c>
      <c r="B359" s="6">
        <f>B360-SUM(B357:B358)</f>
        <v>-7.2386829591706281E-3</v>
      </c>
    </row>
    <row r="360" spans="1:2" x14ac:dyDescent="0.25">
      <c r="A360" s="5" t="s">
        <v>23</v>
      </c>
      <c r="B360" s="6">
        <v>1</v>
      </c>
    </row>
    <row r="361" spans="1:2" x14ac:dyDescent="0.25">
      <c r="B361" s="10"/>
    </row>
    <row r="362" spans="1:2" x14ac:dyDescent="0.25">
      <c r="A362" s="36" t="s">
        <v>50</v>
      </c>
      <c r="B362" s="37"/>
    </row>
    <row r="363" spans="1:2" x14ac:dyDescent="0.25">
      <c r="A363" s="3" t="s">
        <v>1</v>
      </c>
      <c r="B363" s="4" t="s">
        <v>2</v>
      </c>
    </row>
    <row r="364" spans="1:2" x14ac:dyDescent="0.25">
      <c r="A364" s="5" t="s">
        <v>32</v>
      </c>
      <c r="B364" s="6">
        <v>0.9608744156033725</v>
      </c>
    </row>
    <row r="365" spans="1:2" x14ac:dyDescent="0.25">
      <c r="A365" s="5" t="s">
        <v>11</v>
      </c>
      <c r="B365" s="6">
        <v>2.9355977056058784E-2</v>
      </c>
    </row>
    <row r="366" spans="1:2" x14ac:dyDescent="0.25">
      <c r="A366" s="5" t="s">
        <v>22</v>
      </c>
      <c r="B366" s="6">
        <f>B367-SUM(B364:B365)</f>
        <v>9.7696073405687534E-3</v>
      </c>
    </row>
    <row r="367" spans="1:2" x14ac:dyDescent="0.25">
      <c r="A367" s="5" t="s">
        <v>23</v>
      </c>
      <c r="B367" s="6">
        <v>1</v>
      </c>
    </row>
    <row r="368" spans="1:2" x14ac:dyDescent="0.25">
      <c r="B368" s="10"/>
    </row>
    <row r="369" spans="1:2" x14ac:dyDescent="0.25">
      <c r="A369" s="36" t="s">
        <v>51</v>
      </c>
      <c r="B369" s="37"/>
    </row>
    <row r="370" spans="1:2" x14ac:dyDescent="0.25">
      <c r="A370" s="3" t="s">
        <v>1</v>
      </c>
      <c r="B370" s="4" t="s">
        <v>2</v>
      </c>
    </row>
    <row r="371" spans="1:2" x14ac:dyDescent="0.25">
      <c r="A371" s="5" t="s">
        <v>32</v>
      </c>
      <c r="B371" s="6">
        <v>0.96703710278457267</v>
      </c>
    </row>
    <row r="372" spans="1:2" x14ac:dyDescent="0.25">
      <c r="A372" s="5" t="s">
        <v>11</v>
      </c>
      <c r="B372" s="6">
        <v>3.254369048293744E-2</v>
      </c>
    </row>
    <row r="373" spans="1:2" x14ac:dyDescent="0.25">
      <c r="A373" s="5" t="s">
        <v>22</v>
      </c>
      <c r="B373" s="6">
        <f>B374-SUM(B371:B372)</f>
        <v>4.1920673248985185E-4</v>
      </c>
    </row>
    <row r="374" spans="1:2" x14ac:dyDescent="0.25">
      <c r="A374" s="5" t="s">
        <v>23</v>
      </c>
      <c r="B374" s="6">
        <v>1</v>
      </c>
    </row>
    <row r="375" spans="1:2" x14ac:dyDescent="0.25">
      <c r="B375" s="10"/>
    </row>
    <row r="376" spans="1:2" x14ac:dyDescent="0.25">
      <c r="A376" s="36" t="s">
        <v>52</v>
      </c>
      <c r="B376" s="37"/>
    </row>
    <row r="377" spans="1:2" x14ac:dyDescent="0.25">
      <c r="A377" s="3" t="s">
        <v>1</v>
      </c>
      <c r="B377" s="4" t="s">
        <v>2</v>
      </c>
    </row>
    <row r="378" spans="1:2" x14ac:dyDescent="0.25">
      <c r="A378" s="5" t="s">
        <v>4</v>
      </c>
      <c r="B378" s="6">
        <v>0.25329749158653769</v>
      </c>
    </row>
    <row r="379" spans="1:2" x14ac:dyDescent="0.25">
      <c r="A379" s="5" t="s">
        <v>3</v>
      </c>
      <c r="B379" s="6">
        <v>0.10585325228380942</v>
      </c>
    </row>
    <row r="380" spans="1:2" x14ac:dyDescent="0.25">
      <c r="A380" s="5" t="s">
        <v>5</v>
      </c>
      <c r="B380" s="6">
        <v>0.1049030236539841</v>
      </c>
    </row>
    <row r="381" spans="1:2" x14ac:dyDescent="0.25">
      <c r="A381" s="5" t="s">
        <v>9</v>
      </c>
      <c r="B381" s="6">
        <v>0.10061610905764783</v>
      </c>
    </row>
    <row r="382" spans="1:2" x14ac:dyDescent="0.25">
      <c r="A382" s="5" t="s">
        <v>7</v>
      </c>
      <c r="B382" s="6">
        <v>9.9013170933937911E-2</v>
      </c>
    </row>
    <row r="383" spans="1:2" x14ac:dyDescent="0.25">
      <c r="A383" s="5" t="s">
        <v>17</v>
      </c>
      <c r="B383" s="6">
        <v>8.497968400515428E-2</v>
      </c>
    </row>
    <row r="384" spans="1:2" x14ac:dyDescent="0.25">
      <c r="A384" s="5" t="s">
        <v>18</v>
      </c>
      <c r="B384" s="6">
        <v>5.4815485206656439E-2</v>
      </c>
    </row>
    <row r="385" spans="1:2" x14ac:dyDescent="0.25">
      <c r="A385" s="5" t="s">
        <v>10</v>
      </c>
      <c r="B385" s="6">
        <v>4.6485381466341499E-2</v>
      </c>
    </row>
    <row r="386" spans="1:2" x14ac:dyDescent="0.25">
      <c r="A386" s="5" t="s">
        <v>26</v>
      </c>
      <c r="B386" s="6">
        <v>3.719081016316899E-2</v>
      </c>
    </row>
    <row r="387" spans="1:2" x14ac:dyDescent="0.25">
      <c r="A387" s="5" t="s">
        <v>12</v>
      </c>
      <c r="B387" s="6">
        <v>3.615524555401578E-2</v>
      </c>
    </row>
    <row r="388" spans="1:2" x14ac:dyDescent="0.25">
      <c r="A388" s="5" t="s">
        <v>27</v>
      </c>
      <c r="B388" s="6">
        <v>2.2711538646186861E-2</v>
      </c>
    </row>
    <row r="389" spans="1:2" x14ac:dyDescent="0.25">
      <c r="A389" s="5" t="s">
        <v>6</v>
      </c>
      <c r="B389" s="6">
        <v>1.9673315656309091E-2</v>
      </c>
    </row>
    <row r="390" spans="1:2" x14ac:dyDescent="0.25">
      <c r="A390" s="5" t="s">
        <v>13</v>
      </c>
      <c r="B390" s="6">
        <v>1.0581645685984204E-2</v>
      </c>
    </row>
    <row r="391" spans="1:2" x14ac:dyDescent="0.25">
      <c r="A391" s="5" t="s">
        <v>16</v>
      </c>
      <c r="B391" s="6">
        <v>9.9178822975306835E-3</v>
      </c>
    </row>
    <row r="392" spans="1:2" x14ac:dyDescent="0.25">
      <c r="A392" s="5" t="s">
        <v>11</v>
      </c>
      <c r="B392" s="6">
        <v>7.9228742623032242E-3</v>
      </c>
    </row>
    <row r="393" spans="1:2" x14ac:dyDescent="0.25">
      <c r="A393" s="5" t="s">
        <v>8</v>
      </c>
      <c r="B393" s="6">
        <v>7.5073405481357828E-3</v>
      </c>
    </row>
    <row r="394" spans="1:2" x14ac:dyDescent="0.25">
      <c r="A394" s="5" t="s">
        <v>22</v>
      </c>
      <c r="B394" s="6">
        <f>B395-SUM(B378:B393)</f>
        <v>-1.624251007703803E-3</v>
      </c>
    </row>
    <row r="395" spans="1:2" x14ac:dyDescent="0.25">
      <c r="A395" s="5" t="s">
        <v>23</v>
      </c>
      <c r="B395" s="6">
        <v>1</v>
      </c>
    </row>
    <row r="396" spans="1:2" x14ac:dyDescent="0.25">
      <c r="B396" s="10"/>
    </row>
    <row r="397" spans="1:2" x14ac:dyDescent="0.25">
      <c r="A397" s="36" t="s">
        <v>53</v>
      </c>
      <c r="B397" s="37"/>
    </row>
    <row r="398" spans="1:2" x14ac:dyDescent="0.25">
      <c r="A398" s="3" t="s">
        <v>1</v>
      </c>
      <c r="B398" s="4" t="s">
        <v>2</v>
      </c>
    </row>
    <row r="399" spans="1:2" x14ac:dyDescent="0.25">
      <c r="A399" s="5" t="s">
        <v>32</v>
      </c>
      <c r="B399" s="6">
        <v>0.96350651102168394</v>
      </c>
    </row>
    <row r="400" spans="1:2" x14ac:dyDescent="0.25">
      <c r="A400" s="5" t="s">
        <v>11</v>
      </c>
      <c r="B400" s="6">
        <v>5.6516649386155776E-2</v>
      </c>
    </row>
    <row r="401" spans="1:2" x14ac:dyDescent="0.25">
      <c r="A401" s="5" t="s">
        <v>22</v>
      </c>
      <c r="B401" s="6">
        <f>B402-SUM(B399:B400)</f>
        <v>-2.0023160407839802E-2</v>
      </c>
    </row>
    <row r="402" spans="1:2" x14ac:dyDescent="0.25">
      <c r="A402" s="5" t="s">
        <v>23</v>
      </c>
      <c r="B402" s="6">
        <v>1</v>
      </c>
    </row>
    <row r="403" spans="1:2" s="28" customFormat="1" ht="53.25" customHeight="1" x14ac:dyDescent="0.25">
      <c r="A403" s="40" t="s">
        <v>100</v>
      </c>
      <c r="B403" s="40"/>
    </row>
    <row r="404" spans="1:2" x14ac:dyDescent="0.25">
      <c r="B404" s="10"/>
    </row>
    <row r="405" spans="1:2" x14ac:dyDescent="0.25">
      <c r="A405" s="36" t="s">
        <v>54</v>
      </c>
      <c r="B405" s="37"/>
    </row>
    <row r="406" spans="1:2" x14ac:dyDescent="0.25">
      <c r="A406" s="3" t="s">
        <v>1</v>
      </c>
      <c r="B406" s="4" t="s">
        <v>2</v>
      </c>
    </row>
    <row r="407" spans="1:2" x14ac:dyDescent="0.25">
      <c r="A407" s="5" t="s">
        <v>36</v>
      </c>
      <c r="B407" s="6">
        <v>0.3627140641001384</v>
      </c>
    </row>
    <row r="408" spans="1:2" x14ac:dyDescent="0.25">
      <c r="A408" s="5" t="s">
        <v>4</v>
      </c>
      <c r="B408" s="6">
        <v>0.19050263971697134</v>
      </c>
    </row>
    <row r="409" spans="1:2" x14ac:dyDescent="0.25">
      <c r="A409" s="5" t="s">
        <v>17</v>
      </c>
      <c r="B409" s="6">
        <v>0.1204525149675484</v>
      </c>
    </row>
    <row r="410" spans="1:2" x14ac:dyDescent="0.25">
      <c r="A410" s="5" t="s">
        <v>15</v>
      </c>
      <c r="B410" s="6">
        <v>7.9581491174639599E-2</v>
      </c>
    </row>
    <row r="411" spans="1:2" x14ac:dyDescent="0.25">
      <c r="A411" s="5" t="s">
        <v>24</v>
      </c>
      <c r="B411" s="6">
        <v>7.8087514987562764E-2</v>
      </c>
    </row>
    <row r="412" spans="1:2" x14ac:dyDescent="0.25">
      <c r="A412" s="5" t="s">
        <v>37</v>
      </c>
      <c r="B412" s="6">
        <v>6.5838790963341901E-2</v>
      </c>
    </row>
    <row r="413" spans="1:2" x14ac:dyDescent="0.25">
      <c r="A413" s="5" t="s">
        <v>11</v>
      </c>
      <c r="B413" s="6">
        <v>4.171649843536158E-3</v>
      </c>
    </row>
    <row r="414" spans="1:2" s="9" customFormat="1" x14ac:dyDescent="0.25">
      <c r="A414" s="7" t="s">
        <v>99</v>
      </c>
      <c r="B414" s="8">
        <v>3.0999999999999999E-3</v>
      </c>
    </row>
    <row r="415" spans="1:2" x14ac:dyDescent="0.25">
      <c r="A415" s="5" t="s">
        <v>22</v>
      </c>
      <c r="B415" s="6">
        <f>B416-SUM(B407:B414)</f>
        <v>9.5551334246261499E-2</v>
      </c>
    </row>
    <row r="416" spans="1:2" x14ac:dyDescent="0.25">
      <c r="A416" s="5" t="s">
        <v>23</v>
      </c>
      <c r="B416" s="6">
        <v>1</v>
      </c>
    </row>
    <row r="417" spans="1:2" x14ac:dyDescent="0.25">
      <c r="B417" s="10"/>
    </row>
    <row r="418" spans="1:2" x14ac:dyDescent="0.25">
      <c r="A418" s="36" t="s">
        <v>55</v>
      </c>
      <c r="B418" s="37"/>
    </row>
    <row r="419" spans="1:2" x14ac:dyDescent="0.25">
      <c r="A419" s="3" t="s">
        <v>1</v>
      </c>
      <c r="B419" s="4" t="s">
        <v>2</v>
      </c>
    </row>
    <row r="420" spans="1:2" x14ac:dyDescent="0.25">
      <c r="A420" s="5" t="s">
        <v>4</v>
      </c>
      <c r="B420" s="6">
        <v>0.18388091737659576</v>
      </c>
    </row>
    <row r="421" spans="1:2" x14ac:dyDescent="0.25">
      <c r="A421" s="5" t="s">
        <v>11</v>
      </c>
      <c r="B421" s="6">
        <v>8.434922028255587E-2</v>
      </c>
    </row>
    <row r="422" spans="1:2" x14ac:dyDescent="0.25">
      <c r="A422" s="5" t="s">
        <v>5</v>
      </c>
      <c r="B422" s="6">
        <v>7.685125708048117E-2</v>
      </c>
    </row>
    <row r="423" spans="1:2" x14ac:dyDescent="0.25">
      <c r="A423" s="5" t="s">
        <v>3</v>
      </c>
      <c r="B423" s="6">
        <v>6.1421823589257768E-2</v>
      </c>
    </row>
    <row r="424" spans="1:2" x14ac:dyDescent="0.25">
      <c r="A424" s="5" t="s">
        <v>12</v>
      </c>
      <c r="B424" s="6">
        <v>4.6123786544230952E-2</v>
      </c>
    </row>
    <row r="425" spans="1:2" x14ac:dyDescent="0.25">
      <c r="A425" s="5" t="s">
        <v>17</v>
      </c>
      <c r="B425" s="6">
        <v>4.0570019422877468E-2</v>
      </c>
    </row>
    <row r="426" spans="1:2" x14ac:dyDescent="0.25">
      <c r="A426" s="5" t="s">
        <v>8</v>
      </c>
      <c r="B426" s="6">
        <v>2.6701254152844588E-2</v>
      </c>
    </row>
    <row r="427" spans="1:2" x14ac:dyDescent="0.25">
      <c r="A427" s="5" t="s">
        <v>10</v>
      </c>
      <c r="B427" s="6">
        <v>2.0757543197856939E-2</v>
      </c>
    </row>
    <row r="428" spans="1:2" x14ac:dyDescent="0.25">
      <c r="A428" s="5" t="s">
        <v>24</v>
      </c>
      <c r="B428" s="6">
        <v>1.8917571990707597E-2</v>
      </c>
    </row>
    <row r="429" spans="1:2" x14ac:dyDescent="0.25">
      <c r="A429" s="5" t="s">
        <v>6</v>
      </c>
      <c r="B429" s="6">
        <v>1.8717679432335925E-2</v>
      </c>
    </row>
    <row r="430" spans="1:2" x14ac:dyDescent="0.25">
      <c r="A430" s="5" t="s">
        <v>9</v>
      </c>
      <c r="B430" s="6">
        <v>1.7713579631590932E-2</v>
      </c>
    </row>
    <row r="431" spans="1:2" x14ac:dyDescent="0.25">
      <c r="A431" s="5" t="s">
        <v>7</v>
      </c>
      <c r="B431" s="6">
        <v>1.5831296992273178E-2</v>
      </c>
    </row>
    <row r="432" spans="1:2" x14ac:dyDescent="0.25">
      <c r="A432" s="5" t="s">
        <v>15</v>
      </c>
      <c r="B432" s="6">
        <v>1.0899344309451789E-2</v>
      </c>
    </row>
    <row r="433" spans="1:2" x14ac:dyDescent="0.25">
      <c r="A433" s="5" t="s">
        <v>13</v>
      </c>
      <c r="B433" s="6">
        <v>8.1940788884221818E-3</v>
      </c>
    </row>
    <row r="434" spans="1:2" x14ac:dyDescent="0.25">
      <c r="A434" s="5" t="s">
        <v>18</v>
      </c>
      <c r="B434" s="6">
        <v>3.4779560487758461E-3</v>
      </c>
    </row>
    <row r="435" spans="1:2" x14ac:dyDescent="0.25">
      <c r="A435" s="5" t="s">
        <v>14</v>
      </c>
      <c r="B435" s="6">
        <v>-4.366289933536386E-6</v>
      </c>
    </row>
    <row r="436" spans="1:2" x14ac:dyDescent="0.25">
      <c r="A436" s="5" t="s">
        <v>16</v>
      </c>
      <c r="B436" s="6">
        <v>-6.6958756189689633E-6</v>
      </c>
    </row>
    <row r="437" spans="1:2" x14ac:dyDescent="0.25">
      <c r="A437" s="5" t="s">
        <v>21</v>
      </c>
      <c r="B437" s="6">
        <v>-1.3216695666201433E-5</v>
      </c>
    </row>
    <row r="438" spans="1:2" x14ac:dyDescent="0.25">
      <c r="A438" s="5" t="s">
        <v>36</v>
      </c>
      <c r="B438" s="6">
        <v>-1.3432148677571085E-5</v>
      </c>
    </row>
    <row r="439" spans="1:2" x14ac:dyDescent="0.25">
      <c r="A439" s="5" t="s">
        <v>26</v>
      </c>
      <c r="B439" s="6">
        <v>-1.4074860720601767E-4</v>
      </c>
    </row>
    <row r="440" spans="1:2" s="9" customFormat="1" x14ac:dyDescent="0.25">
      <c r="A440" s="7" t="s">
        <v>99</v>
      </c>
      <c r="B440" s="8">
        <v>8.5000000000000006E-3</v>
      </c>
    </row>
    <row r="441" spans="1:2" x14ac:dyDescent="0.25">
      <c r="A441" s="5" t="s">
        <v>22</v>
      </c>
      <c r="B441" s="6">
        <f>B442-SUM(B420:B440)</f>
        <v>0.35727113067684424</v>
      </c>
    </row>
    <row r="442" spans="1:2" x14ac:dyDescent="0.25">
      <c r="A442" s="5" t="s">
        <v>23</v>
      </c>
      <c r="B442" s="6">
        <v>1</v>
      </c>
    </row>
    <row r="443" spans="1:2" x14ac:dyDescent="0.25">
      <c r="B443" s="10"/>
    </row>
    <row r="444" spans="1:2" x14ac:dyDescent="0.25">
      <c r="A444" s="36" t="s">
        <v>56</v>
      </c>
      <c r="B444" s="37"/>
    </row>
    <row r="445" spans="1:2" x14ac:dyDescent="0.25">
      <c r="A445" s="3" t="s">
        <v>1</v>
      </c>
      <c r="B445" s="4" t="s">
        <v>2</v>
      </c>
    </row>
    <row r="446" spans="1:2" x14ac:dyDescent="0.25">
      <c r="A446" s="5" t="s">
        <v>32</v>
      </c>
      <c r="B446" s="6">
        <v>0.9704916784620452</v>
      </c>
    </row>
    <row r="447" spans="1:2" x14ac:dyDescent="0.25">
      <c r="A447" s="5" t="s">
        <v>11</v>
      </c>
      <c r="B447" s="6">
        <v>1.9113707072299601E-2</v>
      </c>
    </row>
    <row r="448" spans="1:2" x14ac:dyDescent="0.25">
      <c r="A448" s="5" t="s">
        <v>22</v>
      </c>
      <c r="B448" s="6">
        <f>B449-SUM(B446:B447)</f>
        <v>1.039461446565515E-2</v>
      </c>
    </row>
    <row r="449" spans="1:2" x14ac:dyDescent="0.25">
      <c r="A449" s="5" t="s">
        <v>23</v>
      </c>
      <c r="B449" s="6">
        <v>1</v>
      </c>
    </row>
    <row r="450" spans="1:2" x14ac:dyDescent="0.25">
      <c r="B450" s="10"/>
    </row>
    <row r="451" spans="1:2" x14ac:dyDescent="0.25">
      <c r="A451" s="36" t="s">
        <v>57</v>
      </c>
      <c r="B451" s="37"/>
    </row>
    <row r="452" spans="1:2" x14ac:dyDescent="0.25">
      <c r="A452" s="3" t="s">
        <v>1</v>
      </c>
      <c r="B452" s="4" t="s">
        <v>2</v>
      </c>
    </row>
    <row r="453" spans="1:2" x14ac:dyDescent="0.25">
      <c r="A453" s="5" t="s">
        <v>37</v>
      </c>
      <c r="B453" s="6">
        <v>0.98166478194149198</v>
      </c>
    </row>
    <row r="454" spans="1:2" x14ac:dyDescent="0.25">
      <c r="A454" s="5" t="s">
        <v>11</v>
      </c>
      <c r="B454" s="6">
        <v>1.2580196818356775E-2</v>
      </c>
    </row>
    <row r="455" spans="1:2" x14ac:dyDescent="0.25">
      <c r="A455" s="5" t="s">
        <v>22</v>
      </c>
      <c r="B455" s="6">
        <f>B456-SUM(B453:B454)</f>
        <v>5.755021240151259E-3</v>
      </c>
    </row>
    <row r="456" spans="1:2" x14ac:dyDescent="0.25">
      <c r="A456" s="5" t="s">
        <v>23</v>
      </c>
      <c r="B456" s="6">
        <v>1</v>
      </c>
    </row>
    <row r="457" spans="1:2" x14ac:dyDescent="0.25">
      <c r="B457" s="10"/>
    </row>
    <row r="458" spans="1:2" x14ac:dyDescent="0.25">
      <c r="A458" s="36" t="s">
        <v>58</v>
      </c>
      <c r="B458" s="37"/>
    </row>
    <row r="459" spans="1:2" x14ac:dyDescent="0.25">
      <c r="A459" s="3" t="s">
        <v>1</v>
      </c>
      <c r="B459" s="4" t="s">
        <v>2</v>
      </c>
    </row>
    <row r="460" spans="1:2" x14ac:dyDescent="0.25">
      <c r="A460" s="5" t="s">
        <v>5</v>
      </c>
      <c r="B460" s="6">
        <v>0.17598974579941537</v>
      </c>
    </row>
    <row r="461" spans="1:2" x14ac:dyDescent="0.25">
      <c r="A461" s="5" t="s">
        <v>3</v>
      </c>
      <c r="B461" s="6">
        <v>0.13839849280867872</v>
      </c>
    </row>
    <row r="462" spans="1:2" x14ac:dyDescent="0.25">
      <c r="A462" s="5" t="s">
        <v>4</v>
      </c>
      <c r="B462" s="6">
        <v>0.13766951189697052</v>
      </c>
    </row>
    <row r="463" spans="1:2" x14ac:dyDescent="0.25">
      <c r="A463" s="5" t="s">
        <v>17</v>
      </c>
      <c r="B463" s="6">
        <v>0.11739215587440359</v>
      </c>
    </row>
    <row r="464" spans="1:2" x14ac:dyDescent="0.25">
      <c r="A464" s="5" t="s">
        <v>8</v>
      </c>
      <c r="B464" s="6">
        <v>8.4904464045724964E-2</v>
      </c>
    </row>
    <row r="465" spans="1:2" x14ac:dyDescent="0.25">
      <c r="A465" s="5" t="s">
        <v>6</v>
      </c>
      <c r="B465" s="6">
        <v>4.7672557221455809E-2</v>
      </c>
    </row>
    <row r="466" spans="1:2" x14ac:dyDescent="0.25">
      <c r="A466" s="5" t="s">
        <v>9</v>
      </c>
      <c r="B466" s="6">
        <v>4.6942545056638689E-2</v>
      </c>
    </row>
    <row r="467" spans="1:2" x14ac:dyDescent="0.25">
      <c r="A467" s="5" t="s">
        <v>20</v>
      </c>
      <c r="B467" s="6">
        <v>3.6165112878041972E-2</v>
      </c>
    </row>
    <row r="468" spans="1:2" x14ac:dyDescent="0.25">
      <c r="A468" s="5" t="s">
        <v>16</v>
      </c>
      <c r="B468" s="6">
        <v>3.4185444685467047E-2</v>
      </c>
    </row>
    <row r="469" spans="1:2" x14ac:dyDescent="0.25">
      <c r="A469" s="5" t="s">
        <v>10</v>
      </c>
      <c r="B469" s="6">
        <v>3.1719105681243191E-2</v>
      </c>
    </row>
    <row r="470" spans="1:2" x14ac:dyDescent="0.25">
      <c r="A470" s="5" t="s">
        <v>13</v>
      </c>
      <c r="B470" s="6">
        <v>2.4918835299015916E-2</v>
      </c>
    </row>
    <row r="471" spans="1:2" x14ac:dyDescent="0.25">
      <c r="A471" s="5" t="s">
        <v>7</v>
      </c>
      <c r="B471" s="6">
        <v>2.3235682437853636E-2</v>
      </c>
    </row>
    <row r="472" spans="1:2" x14ac:dyDescent="0.25">
      <c r="A472" s="5" t="s">
        <v>18</v>
      </c>
      <c r="B472" s="6">
        <v>2.0996927747669487E-2</v>
      </c>
    </row>
    <row r="473" spans="1:2" x14ac:dyDescent="0.25">
      <c r="A473" s="5" t="s">
        <v>14</v>
      </c>
      <c r="B473" s="6">
        <v>2.0222847069330967E-2</v>
      </c>
    </row>
    <row r="474" spans="1:2" x14ac:dyDescent="0.25">
      <c r="A474" s="5" t="s">
        <v>21</v>
      </c>
      <c r="B474" s="6">
        <v>1.407489975987509E-2</v>
      </c>
    </row>
    <row r="475" spans="1:2" x14ac:dyDescent="0.25">
      <c r="A475" s="5" t="s">
        <v>26</v>
      </c>
      <c r="B475" s="6">
        <v>1.1776279922396478E-2</v>
      </c>
    </row>
    <row r="476" spans="1:2" x14ac:dyDescent="0.25">
      <c r="A476" s="5" t="s">
        <v>19</v>
      </c>
      <c r="B476" s="6">
        <v>1.1079700954040915E-2</v>
      </c>
    </row>
    <row r="477" spans="1:2" x14ac:dyDescent="0.25">
      <c r="A477" s="5" t="s">
        <v>15</v>
      </c>
      <c r="B477" s="6">
        <v>9.1789201210678677E-3</v>
      </c>
    </row>
    <row r="478" spans="1:2" x14ac:dyDescent="0.25">
      <c r="A478" s="5" t="s">
        <v>11</v>
      </c>
      <c r="B478" s="6">
        <v>8.1470462072350622E-3</v>
      </c>
    </row>
    <row r="479" spans="1:2" x14ac:dyDescent="0.25">
      <c r="A479" s="5" t="s">
        <v>22</v>
      </c>
      <c r="B479" s="6">
        <f>B480-SUM(B460:B478)</f>
        <v>5.329724533474911E-3</v>
      </c>
    </row>
    <row r="480" spans="1:2" x14ac:dyDescent="0.25">
      <c r="A480" s="5" t="s">
        <v>23</v>
      </c>
      <c r="B480" s="6">
        <v>1</v>
      </c>
    </row>
    <row r="481" spans="1:2" x14ac:dyDescent="0.25">
      <c r="B481" s="10"/>
    </row>
    <row r="482" spans="1:2" x14ac:dyDescent="0.25">
      <c r="A482" s="36" t="s">
        <v>59</v>
      </c>
      <c r="B482" s="37"/>
    </row>
    <row r="483" spans="1:2" x14ac:dyDescent="0.25">
      <c r="A483" s="3" t="s">
        <v>1</v>
      </c>
      <c r="B483" s="4" t="s">
        <v>2</v>
      </c>
    </row>
    <row r="484" spans="1:2" x14ac:dyDescent="0.25">
      <c r="A484" s="5" t="s">
        <v>36</v>
      </c>
      <c r="B484" s="6">
        <v>0.34042628204978564</v>
      </c>
    </row>
    <row r="485" spans="1:2" x14ac:dyDescent="0.25">
      <c r="A485" s="5" t="s">
        <v>5</v>
      </c>
      <c r="B485" s="6">
        <v>0.22636247301867166</v>
      </c>
    </row>
    <row r="486" spans="1:2" x14ac:dyDescent="0.25">
      <c r="A486" s="5" t="s">
        <v>12</v>
      </c>
      <c r="B486" s="6">
        <v>0.17771728659062092</v>
      </c>
    </row>
    <row r="487" spans="1:2" x14ac:dyDescent="0.25">
      <c r="A487" s="5" t="s">
        <v>4</v>
      </c>
      <c r="B487" s="6">
        <v>0.11936709999162663</v>
      </c>
    </row>
    <row r="488" spans="1:2" x14ac:dyDescent="0.25">
      <c r="A488" s="5" t="s">
        <v>16</v>
      </c>
      <c r="B488" s="6">
        <v>6.4277238909120821E-2</v>
      </c>
    </row>
    <row r="489" spans="1:2" x14ac:dyDescent="0.25">
      <c r="A489" s="5" t="s">
        <v>17</v>
      </c>
      <c r="B489" s="6">
        <v>2.4564308760209399E-2</v>
      </c>
    </row>
    <row r="490" spans="1:2" x14ac:dyDescent="0.25">
      <c r="A490" s="5" t="s">
        <v>11</v>
      </c>
      <c r="B490" s="6">
        <v>1.8921412006148896E-2</v>
      </c>
    </row>
    <row r="491" spans="1:2" x14ac:dyDescent="0.25">
      <c r="A491" s="5" t="s">
        <v>10</v>
      </c>
      <c r="B491" s="6">
        <v>1.0076723418864241E-2</v>
      </c>
    </row>
    <row r="492" spans="1:2" x14ac:dyDescent="0.25">
      <c r="A492" s="5" t="s">
        <v>9</v>
      </c>
      <c r="B492" s="6">
        <v>5.0228883208818433E-3</v>
      </c>
    </row>
    <row r="493" spans="1:2" x14ac:dyDescent="0.25">
      <c r="A493" s="5" t="s">
        <v>22</v>
      </c>
      <c r="B493" s="6">
        <f>B494-SUM(B484:B492)</f>
        <v>1.3264286934069891E-2</v>
      </c>
    </row>
    <row r="494" spans="1:2" x14ac:dyDescent="0.25">
      <c r="A494" s="5" t="s">
        <v>23</v>
      </c>
      <c r="B494" s="6">
        <v>1</v>
      </c>
    </row>
    <row r="495" spans="1:2" x14ac:dyDescent="0.25">
      <c r="B495" s="10"/>
    </row>
    <row r="496" spans="1:2" x14ac:dyDescent="0.25">
      <c r="A496" s="36" t="s">
        <v>60</v>
      </c>
      <c r="B496" s="37"/>
    </row>
    <row r="497" spans="1:2" x14ac:dyDescent="0.25">
      <c r="A497" s="3" t="s">
        <v>1</v>
      </c>
      <c r="B497" s="4" t="s">
        <v>2</v>
      </c>
    </row>
    <row r="498" spans="1:2" x14ac:dyDescent="0.25">
      <c r="A498" s="5" t="s">
        <v>32</v>
      </c>
      <c r="B498" s="6">
        <v>0.66149887898291571</v>
      </c>
    </row>
    <row r="499" spans="1:2" x14ac:dyDescent="0.25">
      <c r="A499" s="5" t="s">
        <v>5</v>
      </c>
      <c r="B499" s="6">
        <v>0.23434994461896266</v>
      </c>
    </row>
    <row r="500" spans="1:2" x14ac:dyDescent="0.25">
      <c r="A500" s="5" t="s">
        <v>36</v>
      </c>
      <c r="B500" s="6">
        <v>9.9072420866573807E-2</v>
      </c>
    </row>
    <row r="501" spans="1:2" x14ac:dyDescent="0.25">
      <c r="A501" s="5" t="s">
        <v>11</v>
      </c>
      <c r="B501" s="6">
        <v>5.5920155207695018E-3</v>
      </c>
    </row>
    <row r="502" spans="1:2" x14ac:dyDescent="0.25">
      <c r="A502" s="5" t="s">
        <v>22</v>
      </c>
      <c r="B502" s="6">
        <f>B503-SUM(B498:B501)</f>
        <v>-5.1325998922169269E-4</v>
      </c>
    </row>
    <row r="503" spans="1:2" x14ac:dyDescent="0.25">
      <c r="A503" s="5" t="s">
        <v>23</v>
      </c>
      <c r="B503" s="6">
        <v>1</v>
      </c>
    </row>
    <row r="504" spans="1:2" x14ac:dyDescent="0.25">
      <c r="B504" s="10"/>
    </row>
    <row r="505" spans="1:2" x14ac:dyDescent="0.25">
      <c r="A505" s="36" t="s">
        <v>61</v>
      </c>
      <c r="B505" s="37"/>
    </row>
    <row r="506" spans="1:2" x14ac:dyDescent="0.25">
      <c r="A506" s="3" t="s">
        <v>1</v>
      </c>
      <c r="B506" s="4" t="s">
        <v>2</v>
      </c>
    </row>
    <row r="507" spans="1:2" x14ac:dyDescent="0.25">
      <c r="A507" s="5" t="s">
        <v>5</v>
      </c>
      <c r="B507" s="6">
        <v>0.25722135207404334</v>
      </c>
    </row>
    <row r="508" spans="1:2" x14ac:dyDescent="0.25">
      <c r="A508" s="5" t="s">
        <v>36</v>
      </c>
      <c r="B508" s="6">
        <v>0.18171230656837573</v>
      </c>
    </row>
    <row r="509" spans="1:2" x14ac:dyDescent="0.25">
      <c r="A509" s="5" t="s">
        <v>17</v>
      </c>
      <c r="B509" s="6">
        <v>0.16754144115706185</v>
      </c>
    </row>
    <row r="510" spans="1:2" x14ac:dyDescent="0.25">
      <c r="A510" s="5" t="s">
        <v>12</v>
      </c>
      <c r="B510" s="6">
        <v>0.12808027471892877</v>
      </c>
    </row>
    <row r="511" spans="1:2" x14ac:dyDescent="0.25">
      <c r="A511" s="5" t="s">
        <v>7</v>
      </c>
      <c r="B511" s="6">
        <v>9.5355475839723786E-2</v>
      </c>
    </row>
    <row r="512" spans="1:2" x14ac:dyDescent="0.25">
      <c r="A512" s="5" t="s">
        <v>32</v>
      </c>
      <c r="B512" s="6">
        <v>8.5736128075211859E-2</v>
      </c>
    </row>
    <row r="513" spans="1:2" x14ac:dyDescent="0.25">
      <c r="A513" s="5" t="s">
        <v>9</v>
      </c>
      <c r="B513" s="6">
        <v>8.0483858610777934E-2</v>
      </c>
    </row>
    <row r="514" spans="1:2" x14ac:dyDescent="0.25">
      <c r="A514" s="5" t="s">
        <v>11</v>
      </c>
      <c r="B514" s="6">
        <v>3.715909154367137E-3</v>
      </c>
    </row>
    <row r="515" spans="1:2" x14ac:dyDescent="0.25">
      <c r="A515" s="5" t="s">
        <v>22</v>
      </c>
      <c r="B515" s="6">
        <f>B516-SUM(B507:B514)</f>
        <v>1.5325380150954526E-4</v>
      </c>
    </row>
    <row r="516" spans="1:2" x14ac:dyDescent="0.25">
      <c r="A516" s="5" t="s">
        <v>23</v>
      </c>
      <c r="B516" s="6">
        <v>1</v>
      </c>
    </row>
    <row r="517" spans="1:2" x14ac:dyDescent="0.25">
      <c r="B517" s="10"/>
    </row>
    <row r="518" spans="1:2" x14ac:dyDescent="0.25">
      <c r="A518" s="36" t="s">
        <v>62</v>
      </c>
      <c r="B518" s="37"/>
    </row>
    <row r="519" spans="1:2" x14ac:dyDescent="0.25">
      <c r="A519" s="3" t="s">
        <v>1</v>
      </c>
      <c r="B519" s="4" t="s">
        <v>2</v>
      </c>
    </row>
    <row r="520" spans="1:2" x14ac:dyDescent="0.25">
      <c r="A520" s="5" t="s">
        <v>4</v>
      </c>
      <c r="B520" s="6">
        <v>0.16052919999453774</v>
      </c>
    </row>
    <row r="521" spans="1:2" x14ac:dyDescent="0.25">
      <c r="A521" s="5" t="s">
        <v>5</v>
      </c>
      <c r="B521" s="6">
        <v>0.13294447049292735</v>
      </c>
    </row>
    <row r="522" spans="1:2" x14ac:dyDescent="0.25">
      <c r="A522" s="5" t="s">
        <v>17</v>
      </c>
      <c r="B522" s="6">
        <v>9.2718704129120727E-2</v>
      </c>
    </row>
    <row r="523" spans="1:2" x14ac:dyDescent="0.25">
      <c r="A523" s="5" t="s">
        <v>27</v>
      </c>
      <c r="B523" s="6">
        <v>4.8767113747087101E-2</v>
      </c>
    </row>
    <row r="524" spans="1:2" x14ac:dyDescent="0.25">
      <c r="A524" s="5" t="s">
        <v>9</v>
      </c>
      <c r="B524" s="6">
        <v>3.7300432356992569E-2</v>
      </c>
    </row>
    <row r="525" spans="1:2" x14ac:dyDescent="0.25">
      <c r="A525" s="5" t="s">
        <v>12</v>
      </c>
      <c r="B525" s="6">
        <v>3.1222635659233638E-2</v>
      </c>
    </row>
    <row r="526" spans="1:2" x14ac:dyDescent="0.25">
      <c r="A526" s="5" t="s">
        <v>36</v>
      </c>
      <c r="B526" s="6">
        <v>2.8253093608097628E-2</v>
      </c>
    </row>
    <row r="527" spans="1:2" x14ac:dyDescent="0.25">
      <c r="A527" s="5" t="s">
        <v>11</v>
      </c>
      <c r="B527" s="6">
        <v>2.6988929178840593E-2</v>
      </c>
    </row>
    <row r="528" spans="1:2" x14ac:dyDescent="0.25">
      <c r="A528" s="5" t="s">
        <v>13</v>
      </c>
      <c r="B528" s="6">
        <v>2.4559623904449719E-2</v>
      </c>
    </row>
    <row r="529" spans="1:2" x14ac:dyDescent="0.25">
      <c r="A529" s="5" t="s">
        <v>7</v>
      </c>
      <c r="B529" s="6">
        <v>2.3926345882462577E-2</v>
      </c>
    </row>
    <row r="530" spans="1:2" x14ac:dyDescent="0.25">
      <c r="A530" s="5" t="s">
        <v>6</v>
      </c>
      <c r="B530" s="6">
        <v>2.294992885516638E-2</v>
      </c>
    </row>
    <row r="531" spans="1:2" x14ac:dyDescent="0.25">
      <c r="A531" s="5" t="s">
        <v>3</v>
      </c>
      <c r="B531" s="6">
        <v>2.2049219255631313E-2</v>
      </c>
    </row>
    <row r="532" spans="1:2" x14ac:dyDescent="0.25">
      <c r="A532" s="5" t="s">
        <v>24</v>
      </c>
      <c r="B532" s="6">
        <v>1.7810480352860005E-2</v>
      </c>
    </row>
    <row r="533" spans="1:2" x14ac:dyDescent="0.25">
      <c r="A533" s="5" t="s">
        <v>21</v>
      </c>
      <c r="B533" s="6">
        <v>1.2119534403634537E-2</v>
      </c>
    </row>
    <row r="534" spans="1:2" x14ac:dyDescent="0.25">
      <c r="A534" s="5" t="s">
        <v>10</v>
      </c>
      <c r="B534" s="6">
        <v>9.4455645815769828E-3</v>
      </c>
    </row>
    <row r="535" spans="1:2" x14ac:dyDescent="0.25">
      <c r="A535" s="5" t="s">
        <v>15</v>
      </c>
      <c r="B535" s="6">
        <v>7.1537349399398127E-3</v>
      </c>
    </row>
    <row r="536" spans="1:2" x14ac:dyDescent="0.25">
      <c r="A536" s="5" t="s">
        <v>14</v>
      </c>
      <c r="B536" s="6">
        <v>4.339853859737155E-3</v>
      </c>
    </row>
    <row r="537" spans="1:2" x14ac:dyDescent="0.25">
      <c r="A537" s="5" t="s">
        <v>18</v>
      </c>
      <c r="B537" s="6">
        <v>3.2326064135229831E-3</v>
      </c>
    </row>
    <row r="538" spans="1:2" x14ac:dyDescent="0.25">
      <c r="A538" s="5" t="s">
        <v>8</v>
      </c>
      <c r="B538" s="6">
        <v>3.2127801235020542E-4</v>
      </c>
    </row>
    <row r="539" spans="1:2" x14ac:dyDescent="0.25">
      <c r="A539" s="5" t="s">
        <v>19</v>
      </c>
      <c r="B539" s="6">
        <v>-2.6084957559049552E-7</v>
      </c>
    </row>
    <row r="540" spans="1:2" x14ac:dyDescent="0.25">
      <c r="A540" s="5" t="s">
        <v>26</v>
      </c>
      <c r="B540" s="6">
        <v>-1.3406330495220045E-5</v>
      </c>
    </row>
    <row r="541" spans="1:2" x14ac:dyDescent="0.25">
      <c r="A541" s="5" t="s">
        <v>16</v>
      </c>
      <c r="B541" s="6">
        <v>-1.0052039048899107E-4</v>
      </c>
    </row>
    <row r="542" spans="1:2" s="9" customFormat="1" x14ac:dyDescent="0.25">
      <c r="A542" s="7" t="s">
        <v>99</v>
      </c>
      <c r="B542" s="8">
        <v>1.54E-2</v>
      </c>
    </row>
    <row r="543" spans="1:2" x14ac:dyDescent="0.25">
      <c r="A543" s="5" t="s">
        <v>22</v>
      </c>
      <c r="B543" s="6">
        <f>B544-SUM(B520:B542)</f>
        <v>0.27808143794239104</v>
      </c>
    </row>
    <row r="544" spans="1:2" x14ac:dyDescent="0.25">
      <c r="A544" s="5" t="s">
        <v>23</v>
      </c>
      <c r="B544" s="6">
        <v>1</v>
      </c>
    </row>
    <row r="545" spans="1:2" x14ac:dyDescent="0.25">
      <c r="B545" s="10"/>
    </row>
    <row r="546" spans="1:2" x14ac:dyDescent="0.25">
      <c r="A546" s="36" t="s">
        <v>63</v>
      </c>
      <c r="B546" s="37"/>
    </row>
    <row r="547" spans="1:2" x14ac:dyDescent="0.25">
      <c r="A547" s="3" t="s">
        <v>1</v>
      </c>
      <c r="B547" s="4" t="s">
        <v>2</v>
      </c>
    </row>
    <row r="548" spans="1:2" x14ac:dyDescent="0.25">
      <c r="A548" s="5" t="s">
        <v>36</v>
      </c>
      <c r="B548" s="6">
        <v>0.27583620354712213</v>
      </c>
    </row>
    <row r="549" spans="1:2" x14ac:dyDescent="0.25">
      <c r="A549" s="5" t="s">
        <v>20</v>
      </c>
      <c r="B549" s="6">
        <v>0.24837772594122576</v>
      </c>
    </row>
    <row r="550" spans="1:2" x14ac:dyDescent="0.25">
      <c r="A550" s="5" t="s">
        <v>17</v>
      </c>
      <c r="B550" s="6">
        <v>0.16061461232184493</v>
      </c>
    </row>
    <row r="551" spans="1:2" x14ac:dyDescent="0.25">
      <c r="A551" s="5" t="s">
        <v>11</v>
      </c>
      <c r="B551" s="6">
        <v>0.13758841988234788</v>
      </c>
    </row>
    <row r="552" spans="1:2" x14ac:dyDescent="0.25">
      <c r="A552" s="5" t="s">
        <v>12</v>
      </c>
      <c r="B552" s="6">
        <v>0.10978994031100808</v>
      </c>
    </row>
    <row r="553" spans="1:2" x14ac:dyDescent="0.25">
      <c r="A553" s="5" t="s">
        <v>5</v>
      </c>
      <c r="B553" s="6">
        <v>7.0438553367897228E-2</v>
      </c>
    </row>
    <row r="554" spans="1:2" x14ac:dyDescent="0.25">
      <c r="A554" s="5" t="s">
        <v>22</v>
      </c>
      <c r="B554" s="6">
        <f>B555-SUM(B548:B553)</f>
        <v>-2.6454553714461149E-3</v>
      </c>
    </row>
    <row r="555" spans="1:2" x14ac:dyDescent="0.25">
      <c r="A555" s="5" t="s">
        <v>23</v>
      </c>
      <c r="B555" s="6">
        <v>1</v>
      </c>
    </row>
    <row r="556" spans="1:2" x14ac:dyDescent="0.25">
      <c r="B556" s="10"/>
    </row>
    <row r="557" spans="1:2" x14ac:dyDescent="0.25">
      <c r="A557" s="36" t="s">
        <v>64</v>
      </c>
      <c r="B557" s="37"/>
    </row>
    <row r="558" spans="1:2" x14ac:dyDescent="0.25">
      <c r="A558" s="3" t="s">
        <v>1</v>
      </c>
      <c r="B558" s="4" t="s">
        <v>2</v>
      </c>
    </row>
    <row r="559" spans="1:2" x14ac:dyDescent="0.25">
      <c r="A559" s="5" t="s">
        <v>20</v>
      </c>
      <c r="B559" s="6">
        <v>0.26309574488963289</v>
      </c>
    </row>
    <row r="560" spans="1:2" x14ac:dyDescent="0.25">
      <c r="A560" s="5" t="s">
        <v>36</v>
      </c>
      <c r="B560" s="6">
        <v>0.22363099300622041</v>
      </c>
    </row>
    <row r="561" spans="1:2" x14ac:dyDescent="0.25">
      <c r="A561" s="5" t="s">
        <v>17</v>
      </c>
      <c r="B561" s="6">
        <v>0.17089338563300963</v>
      </c>
    </row>
    <row r="562" spans="1:2" x14ac:dyDescent="0.25">
      <c r="A562" s="5" t="s">
        <v>12</v>
      </c>
      <c r="B562" s="6">
        <v>8.5732660176444278E-2</v>
      </c>
    </row>
    <row r="563" spans="1:2" x14ac:dyDescent="0.25">
      <c r="A563" s="5" t="s">
        <v>16</v>
      </c>
      <c r="B563" s="6">
        <v>8.4598782787394453E-2</v>
      </c>
    </row>
    <row r="564" spans="1:2" x14ac:dyDescent="0.25">
      <c r="A564" s="5" t="s">
        <v>9</v>
      </c>
      <c r="B564" s="6">
        <v>6.7921037071795906E-2</v>
      </c>
    </row>
    <row r="565" spans="1:2" x14ac:dyDescent="0.25">
      <c r="A565" s="5" t="s">
        <v>11</v>
      </c>
      <c r="B565" s="6">
        <v>5.3805244294223092E-2</v>
      </c>
    </row>
    <row r="566" spans="1:2" x14ac:dyDescent="0.25">
      <c r="A566" s="5" t="s">
        <v>5</v>
      </c>
      <c r="B566" s="6">
        <v>5.3091580261582845E-2</v>
      </c>
    </row>
    <row r="567" spans="1:2" x14ac:dyDescent="0.25">
      <c r="A567" s="5" t="s">
        <v>22</v>
      </c>
      <c r="B567" s="6">
        <f>B568-SUM(B559:B566)</f>
        <v>-2.7694281203034521E-3</v>
      </c>
    </row>
    <row r="568" spans="1:2" x14ac:dyDescent="0.25">
      <c r="A568" s="5" t="s">
        <v>23</v>
      </c>
      <c r="B568" s="6">
        <v>1</v>
      </c>
    </row>
    <row r="569" spans="1:2" x14ac:dyDescent="0.25">
      <c r="B569" s="10"/>
    </row>
    <row r="570" spans="1:2" x14ac:dyDescent="0.25">
      <c r="A570" s="36" t="s">
        <v>65</v>
      </c>
      <c r="B570" s="37"/>
    </row>
    <row r="571" spans="1:2" x14ac:dyDescent="0.25">
      <c r="A571" s="3" t="s">
        <v>1</v>
      </c>
      <c r="B571" s="4" t="s">
        <v>2</v>
      </c>
    </row>
    <row r="572" spans="1:2" x14ac:dyDescent="0.25">
      <c r="A572" s="5" t="s">
        <v>12</v>
      </c>
      <c r="B572" s="6">
        <v>0.21494276645863156</v>
      </c>
    </row>
    <row r="573" spans="1:2" x14ac:dyDescent="0.25">
      <c r="A573" s="5" t="s">
        <v>36</v>
      </c>
      <c r="B573" s="6">
        <v>0.19647171061090751</v>
      </c>
    </row>
    <row r="574" spans="1:2" x14ac:dyDescent="0.25">
      <c r="A574" s="5" t="s">
        <v>20</v>
      </c>
      <c r="B574" s="6">
        <v>0.18559218620216811</v>
      </c>
    </row>
    <row r="575" spans="1:2" x14ac:dyDescent="0.25">
      <c r="A575" s="5" t="s">
        <v>17</v>
      </c>
      <c r="B575" s="6">
        <v>9.8985535757660989E-2</v>
      </c>
    </row>
    <row r="576" spans="1:2" x14ac:dyDescent="0.25">
      <c r="A576" s="5" t="s">
        <v>16</v>
      </c>
      <c r="B576" s="6">
        <v>9.8196607092240124E-2</v>
      </c>
    </row>
    <row r="577" spans="1:2" x14ac:dyDescent="0.25">
      <c r="A577" s="5" t="s">
        <v>3</v>
      </c>
      <c r="B577" s="6">
        <v>7.8064415479905419E-2</v>
      </c>
    </row>
    <row r="578" spans="1:2" x14ac:dyDescent="0.25">
      <c r="A578" s="5" t="s">
        <v>6</v>
      </c>
      <c r="B578" s="6">
        <v>7.7669452746997922E-2</v>
      </c>
    </row>
    <row r="579" spans="1:2" x14ac:dyDescent="0.25">
      <c r="A579" s="5" t="s">
        <v>11</v>
      </c>
      <c r="B579" s="6">
        <v>5.2874765857664881E-2</v>
      </c>
    </row>
    <row r="580" spans="1:2" x14ac:dyDescent="0.25">
      <c r="A580" s="5" t="s">
        <v>22</v>
      </c>
      <c r="B580" s="6">
        <f>B581-SUM(B572:B579)</f>
        <v>-2.7974402061763382E-3</v>
      </c>
    </row>
    <row r="581" spans="1:2" x14ac:dyDescent="0.25">
      <c r="A581" s="5" t="s">
        <v>23</v>
      </c>
      <c r="B581" s="6">
        <v>1</v>
      </c>
    </row>
    <row r="582" spans="1:2" x14ac:dyDescent="0.25">
      <c r="B582" s="10"/>
    </row>
    <row r="583" spans="1:2" x14ac:dyDescent="0.25">
      <c r="A583" s="36" t="s">
        <v>66</v>
      </c>
      <c r="B583" s="37"/>
    </row>
    <row r="584" spans="1:2" x14ac:dyDescent="0.25">
      <c r="A584" s="3" t="s">
        <v>1</v>
      </c>
      <c r="B584" s="4" t="s">
        <v>2</v>
      </c>
    </row>
    <row r="585" spans="1:2" x14ac:dyDescent="0.25">
      <c r="A585" s="5" t="s">
        <v>12</v>
      </c>
      <c r="B585" s="6">
        <v>0.26581474668109811</v>
      </c>
    </row>
    <row r="586" spans="1:2" x14ac:dyDescent="0.25">
      <c r="A586" s="5" t="s">
        <v>17</v>
      </c>
      <c r="B586" s="6">
        <v>0.14840023917736014</v>
      </c>
    </row>
    <row r="587" spans="1:2" x14ac:dyDescent="0.25">
      <c r="A587" s="5" t="s">
        <v>7</v>
      </c>
      <c r="B587" s="6">
        <v>0.14185885158688083</v>
      </c>
    </row>
    <row r="588" spans="1:2" x14ac:dyDescent="0.25">
      <c r="A588" s="5" t="s">
        <v>3</v>
      </c>
      <c r="B588" s="6">
        <v>0.10920905288501423</v>
      </c>
    </row>
    <row r="589" spans="1:2" x14ac:dyDescent="0.25">
      <c r="A589" s="5" t="s">
        <v>32</v>
      </c>
      <c r="B589" s="6">
        <v>9.6042610222670063E-2</v>
      </c>
    </row>
    <row r="590" spans="1:2" x14ac:dyDescent="0.25">
      <c r="A590" s="5" t="s">
        <v>4</v>
      </c>
      <c r="B590" s="6">
        <v>9.2191635439977146E-2</v>
      </c>
    </row>
    <row r="591" spans="1:2" x14ac:dyDescent="0.25">
      <c r="A591" s="5" t="s">
        <v>13</v>
      </c>
      <c r="B591" s="6">
        <v>8.139731487305589E-2</v>
      </c>
    </row>
    <row r="592" spans="1:2" x14ac:dyDescent="0.25">
      <c r="A592" s="5" t="s">
        <v>5</v>
      </c>
      <c r="B592" s="6">
        <v>4.7352712803390803E-2</v>
      </c>
    </row>
    <row r="593" spans="1:2" x14ac:dyDescent="0.25">
      <c r="A593" s="5" t="s">
        <v>36</v>
      </c>
      <c r="B593" s="6">
        <v>1.9604370679005841E-2</v>
      </c>
    </row>
    <row r="594" spans="1:2" x14ac:dyDescent="0.25">
      <c r="A594" s="5" t="s">
        <v>11</v>
      </c>
      <c r="B594" s="6">
        <v>1.1868847701597973E-3</v>
      </c>
    </row>
    <row r="595" spans="1:2" x14ac:dyDescent="0.25">
      <c r="A595" s="5" t="s">
        <v>22</v>
      </c>
      <c r="B595" s="6">
        <f>B596-SUM(B585:B594)</f>
        <v>-3.0584191186127097E-3</v>
      </c>
    </row>
    <row r="596" spans="1:2" x14ac:dyDescent="0.25">
      <c r="A596" s="5" t="s">
        <v>23</v>
      </c>
      <c r="B596" s="6">
        <v>1</v>
      </c>
    </row>
    <row r="597" spans="1:2" x14ac:dyDescent="0.25">
      <c r="B597" s="10"/>
    </row>
    <row r="598" spans="1:2" x14ac:dyDescent="0.25">
      <c r="A598" s="36" t="s">
        <v>67</v>
      </c>
      <c r="B598" s="37"/>
    </row>
    <row r="599" spans="1:2" x14ac:dyDescent="0.25">
      <c r="A599" s="3" t="s">
        <v>1</v>
      </c>
      <c r="B599" s="4" t="s">
        <v>2</v>
      </c>
    </row>
    <row r="600" spans="1:2" x14ac:dyDescent="0.25">
      <c r="A600" s="5" t="s">
        <v>36</v>
      </c>
      <c r="B600" s="6">
        <v>0.27654411792482625</v>
      </c>
    </row>
    <row r="601" spans="1:2" x14ac:dyDescent="0.25">
      <c r="A601" s="5" t="s">
        <v>5</v>
      </c>
      <c r="B601" s="6">
        <v>0.18562984518616796</v>
      </c>
    </row>
    <row r="602" spans="1:2" x14ac:dyDescent="0.25">
      <c r="A602" s="5" t="s">
        <v>12</v>
      </c>
      <c r="B602" s="6">
        <v>0.17889196605179394</v>
      </c>
    </row>
    <row r="603" spans="1:2" x14ac:dyDescent="0.25">
      <c r="A603" s="5" t="s">
        <v>17</v>
      </c>
      <c r="B603" s="6">
        <v>0.11942605116546076</v>
      </c>
    </row>
    <row r="604" spans="1:2" x14ac:dyDescent="0.25">
      <c r="A604" s="5" t="s">
        <v>16</v>
      </c>
      <c r="B604" s="6">
        <v>9.0378840460552487E-2</v>
      </c>
    </row>
    <row r="605" spans="1:2" x14ac:dyDescent="0.25">
      <c r="A605" s="5" t="s">
        <v>4</v>
      </c>
      <c r="B605" s="6">
        <v>4.5336318280838304E-2</v>
      </c>
    </row>
    <row r="606" spans="1:2" x14ac:dyDescent="0.25">
      <c r="A606" s="5" t="s">
        <v>9</v>
      </c>
      <c r="B606" s="6">
        <v>1.9442041024867553E-2</v>
      </c>
    </row>
    <row r="607" spans="1:2" x14ac:dyDescent="0.25">
      <c r="A607" s="5" t="s">
        <v>11</v>
      </c>
      <c r="B607" s="6">
        <v>1.9436520340643075E-2</v>
      </c>
    </row>
    <row r="608" spans="1:2" x14ac:dyDescent="0.25">
      <c r="A608" s="5" t="s">
        <v>3</v>
      </c>
      <c r="B608" s="6">
        <v>1.9067654397919836E-2</v>
      </c>
    </row>
    <row r="609" spans="1:2" x14ac:dyDescent="0.25">
      <c r="A609" s="5" t="s">
        <v>7</v>
      </c>
      <c r="B609" s="6">
        <v>1.7532832453008806E-2</v>
      </c>
    </row>
    <row r="610" spans="1:2" x14ac:dyDescent="0.25">
      <c r="A610" s="5" t="s">
        <v>18</v>
      </c>
      <c r="B610" s="6">
        <v>9.24750991901966E-3</v>
      </c>
    </row>
    <row r="611" spans="1:2" x14ac:dyDescent="0.25">
      <c r="A611" s="5" t="s">
        <v>10</v>
      </c>
      <c r="B611" s="6">
        <v>6.4104708185029596E-3</v>
      </c>
    </row>
    <row r="612" spans="1:2" x14ac:dyDescent="0.25">
      <c r="A612" s="5" t="s">
        <v>26</v>
      </c>
      <c r="B612" s="6">
        <v>6.1605604340606562E-3</v>
      </c>
    </row>
    <row r="613" spans="1:2" x14ac:dyDescent="0.25">
      <c r="A613" s="5" t="s">
        <v>6</v>
      </c>
      <c r="B613" s="6">
        <v>3.3606098113296953E-3</v>
      </c>
    </row>
    <row r="614" spans="1:2" x14ac:dyDescent="0.25">
      <c r="A614" s="5" t="s">
        <v>13</v>
      </c>
      <c r="B614" s="6">
        <v>2.8454205169935812E-3</v>
      </c>
    </row>
    <row r="615" spans="1:2" x14ac:dyDescent="0.25">
      <c r="A615" s="5" t="s">
        <v>27</v>
      </c>
      <c r="B615" s="6">
        <v>1.5989294559594623E-3</v>
      </c>
    </row>
    <row r="616" spans="1:2" x14ac:dyDescent="0.25">
      <c r="A616" s="5" t="s">
        <v>8</v>
      </c>
      <c r="B616" s="6">
        <v>1.5528700851236258E-3</v>
      </c>
    </row>
    <row r="617" spans="1:2" x14ac:dyDescent="0.25">
      <c r="A617" s="5" t="s">
        <v>22</v>
      </c>
      <c r="B617" s="6">
        <f>B618-SUM(B600:B616)</f>
        <v>-2.8625583270687205E-3</v>
      </c>
    </row>
    <row r="618" spans="1:2" x14ac:dyDescent="0.25">
      <c r="A618" s="5" t="s">
        <v>23</v>
      </c>
      <c r="B618" s="6">
        <v>1</v>
      </c>
    </row>
    <row r="619" spans="1:2" x14ac:dyDescent="0.25">
      <c r="B619" s="10"/>
    </row>
    <row r="620" spans="1:2" x14ac:dyDescent="0.25">
      <c r="A620" s="36" t="s">
        <v>68</v>
      </c>
      <c r="B620" s="37"/>
    </row>
    <row r="621" spans="1:2" x14ac:dyDescent="0.25">
      <c r="A621" s="3" t="s">
        <v>1</v>
      </c>
      <c r="B621" s="4" t="s">
        <v>2</v>
      </c>
    </row>
    <row r="622" spans="1:2" x14ac:dyDescent="0.25">
      <c r="A622" s="5" t="s">
        <v>36</v>
      </c>
      <c r="B622" s="6">
        <v>0.61525652072669657</v>
      </c>
    </row>
    <row r="623" spans="1:2" x14ac:dyDescent="0.25">
      <c r="A623" s="5" t="s">
        <v>12</v>
      </c>
      <c r="B623" s="6">
        <v>0.18234708562234303</v>
      </c>
    </row>
    <row r="624" spans="1:2" x14ac:dyDescent="0.25">
      <c r="A624" s="5" t="s">
        <v>5</v>
      </c>
      <c r="B624" s="6">
        <v>0.17646516084661451</v>
      </c>
    </row>
    <row r="625" spans="1:2" x14ac:dyDescent="0.25">
      <c r="A625" s="5" t="s">
        <v>4</v>
      </c>
      <c r="B625" s="6">
        <v>2.5594632198612809E-2</v>
      </c>
    </row>
    <row r="626" spans="1:2" x14ac:dyDescent="0.25">
      <c r="A626" s="5" t="s">
        <v>11</v>
      </c>
      <c r="B626" s="6">
        <v>7.3756898455107041E-4</v>
      </c>
    </row>
    <row r="627" spans="1:2" x14ac:dyDescent="0.25">
      <c r="A627" s="5" t="s">
        <v>22</v>
      </c>
      <c r="B627" s="6">
        <f>B628-SUM(B622:B626)</f>
        <v>-4.0096837881797853E-4</v>
      </c>
    </row>
    <row r="628" spans="1:2" x14ac:dyDescent="0.25">
      <c r="A628" s="5" t="s">
        <v>23</v>
      </c>
      <c r="B628" s="6">
        <v>1</v>
      </c>
    </row>
    <row r="629" spans="1:2" x14ac:dyDescent="0.25">
      <c r="B629" s="10"/>
    </row>
    <row r="630" spans="1:2" x14ac:dyDescent="0.25">
      <c r="A630" s="36" t="s">
        <v>69</v>
      </c>
      <c r="B630" s="37"/>
    </row>
    <row r="631" spans="1:2" x14ac:dyDescent="0.25">
      <c r="A631" s="3" t="s">
        <v>1</v>
      </c>
      <c r="B631" s="4" t="s">
        <v>2</v>
      </c>
    </row>
    <row r="632" spans="1:2" x14ac:dyDescent="0.25">
      <c r="A632" s="5" t="s">
        <v>36</v>
      </c>
      <c r="B632" s="6">
        <v>0.59825014895162865</v>
      </c>
    </row>
    <row r="633" spans="1:2" x14ac:dyDescent="0.25">
      <c r="A633" s="5" t="s">
        <v>5</v>
      </c>
      <c r="B633" s="6">
        <v>0.20495257806193223</v>
      </c>
    </row>
    <row r="634" spans="1:2" x14ac:dyDescent="0.25">
      <c r="A634" s="5" t="s">
        <v>12</v>
      </c>
      <c r="B634" s="6">
        <v>0.18570646697003398</v>
      </c>
    </row>
    <row r="635" spans="1:2" x14ac:dyDescent="0.25">
      <c r="A635" s="5" t="s">
        <v>4</v>
      </c>
      <c r="B635" s="6">
        <v>9.3486505564949439E-3</v>
      </c>
    </row>
    <row r="636" spans="1:2" x14ac:dyDescent="0.25">
      <c r="A636" s="5" t="s">
        <v>11</v>
      </c>
      <c r="B636" s="6">
        <v>1.9756231333231439E-3</v>
      </c>
    </row>
    <row r="637" spans="1:2" x14ac:dyDescent="0.25">
      <c r="A637" s="5" t="s">
        <v>22</v>
      </c>
      <c r="B637" s="6">
        <f>B638-SUM(B632:B636)</f>
        <v>-2.3346767341303476E-4</v>
      </c>
    </row>
    <row r="638" spans="1:2" x14ac:dyDescent="0.25">
      <c r="A638" s="5" t="s">
        <v>23</v>
      </c>
      <c r="B638" s="6">
        <v>1</v>
      </c>
    </row>
    <row r="639" spans="1:2" x14ac:dyDescent="0.25">
      <c r="B639" s="10"/>
    </row>
    <row r="640" spans="1:2" x14ac:dyDescent="0.25">
      <c r="A640" s="36" t="s">
        <v>70</v>
      </c>
      <c r="B640" s="37"/>
    </row>
    <row r="641" spans="1:2" x14ac:dyDescent="0.25">
      <c r="A641" s="3" t="s">
        <v>1</v>
      </c>
      <c r="B641" s="4" t="s">
        <v>2</v>
      </c>
    </row>
    <row r="642" spans="1:2" x14ac:dyDescent="0.25">
      <c r="A642" s="5" t="s">
        <v>36</v>
      </c>
      <c r="B642" s="6">
        <v>0.52248675938161926</v>
      </c>
    </row>
    <row r="643" spans="1:2" x14ac:dyDescent="0.25">
      <c r="A643" s="5" t="s">
        <v>12</v>
      </c>
      <c r="B643" s="6">
        <v>0.19034792040538356</v>
      </c>
    </row>
    <row r="644" spans="1:2" x14ac:dyDescent="0.25">
      <c r="A644" s="5" t="s">
        <v>5</v>
      </c>
      <c r="B644" s="6">
        <v>0.18420791467752073</v>
      </c>
    </row>
    <row r="645" spans="1:2" x14ac:dyDescent="0.25">
      <c r="A645" s="5" t="s">
        <v>37</v>
      </c>
      <c r="B645" s="6">
        <v>0.10278596867577824</v>
      </c>
    </row>
    <row r="646" spans="1:2" x14ac:dyDescent="0.25">
      <c r="A646" s="5" t="s">
        <v>11</v>
      </c>
      <c r="B646" s="6">
        <v>6.4160939091022445E-4</v>
      </c>
    </row>
    <row r="647" spans="1:2" x14ac:dyDescent="0.25">
      <c r="A647" s="5" t="s">
        <v>22</v>
      </c>
      <c r="B647" s="6">
        <f>B648-SUM(B642:B646)</f>
        <v>-4.7017253121217628E-4</v>
      </c>
    </row>
    <row r="648" spans="1:2" x14ac:dyDescent="0.25">
      <c r="A648" s="5" t="s">
        <v>23</v>
      </c>
      <c r="B648" s="6">
        <v>1</v>
      </c>
    </row>
    <row r="649" spans="1:2" x14ac:dyDescent="0.25">
      <c r="B649" s="10"/>
    </row>
    <row r="650" spans="1:2" x14ac:dyDescent="0.25">
      <c r="A650" s="36" t="s">
        <v>71</v>
      </c>
      <c r="B650" s="37"/>
    </row>
    <row r="651" spans="1:2" x14ac:dyDescent="0.25">
      <c r="A651" s="3" t="s">
        <v>1</v>
      </c>
      <c r="B651" s="4" t="s">
        <v>2</v>
      </c>
    </row>
    <row r="652" spans="1:2" x14ac:dyDescent="0.25">
      <c r="A652" s="5" t="s">
        <v>36</v>
      </c>
      <c r="B652" s="6">
        <v>0.48200152833567467</v>
      </c>
    </row>
    <row r="653" spans="1:2" x14ac:dyDescent="0.25">
      <c r="A653" s="5" t="s">
        <v>12</v>
      </c>
      <c r="B653" s="6">
        <v>0.19569516412433879</v>
      </c>
    </row>
    <row r="654" spans="1:2" x14ac:dyDescent="0.25">
      <c r="A654" s="5" t="s">
        <v>5</v>
      </c>
      <c r="B654" s="6">
        <v>0.1843989707189253</v>
      </c>
    </row>
    <row r="655" spans="1:2" x14ac:dyDescent="0.25">
      <c r="A655" s="5" t="s">
        <v>37</v>
      </c>
      <c r="B655" s="6">
        <v>0.1348786890930489</v>
      </c>
    </row>
    <row r="656" spans="1:2" x14ac:dyDescent="0.25">
      <c r="A656" s="5" t="s">
        <v>11</v>
      </c>
      <c r="B656" s="6">
        <v>3.1982535553056212E-3</v>
      </c>
    </row>
    <row r="657" spans="1:2" x14ac:dyDescent="0.25">
      <c r="A657" s="5" t="s">
        <v>22</v>
      </c>
      <c r="B657" s="6">
        <f>B658-SUM(B652:B656)</f>
        <v>-1.7260582729328178E-4</v>
      </c>
    </row>
    <row r="658" spans="1:2" x14ac:dyDescent="0.25">
      <c r="A658" s="5" t="s">
        <v>23</v>
      </c>
      <c r="B658" s="6">
        <v>1</v>
      </c>
    </row>
    <row r="659" spans="1:2" x14ac:dyDescent="0.25">
      <c r="B659" s="10"/>
    </row>
    <row r="660" spans="1:2" x14ac:dyDescent="0.25">
      <c r="A660" s="36" t="s">
        <v>72</v>
      </c>
      <c r="B660" s="37"/>
    </row>
    <row r="661" spans="1:2" x14ac:dyDescent="0.25">
      <c r="A661" s="3" t="s">
        <v>1</v>
      </c>
      <c r="B661" s="4" t="s">
        <v>2</v>
      </c>
    </row>
    <row r="662" spans="1:2" x14ac:dyDescent="0.25">
      <c r="A662" s="5" t="s">
        <v>36</v>
      </c>
      <c r="B662" s="6">
        <v>0.48288867428189497</v>
      </c>
    </row>
    <row r="663" spans="1:2" x14ac:dyDescent="0.25">
      <c r="A663" s="5" t="s">
        <v>12</v>
      </c>
      <c r="B663" s="6">
        <v>0.19718103575778081</v>
      </c>
    </row>
    <row r="664" spans="1:2" x14ac:dyDescent="0.25">
      <c r="A664" s="5" t="s">
        <v>5</v>
      </c>
      <c r="B664" s="6">
        <v>0.18617207996159774</v>
      </c>
    </row>
    <row r="665" spans="1:2" x14ac:dyDescent="0.25">
      <c r="A665" s="5" t="s">
        <v>37</v>
      </c>
      <c r="B665" s="6">
        <v>0.12810024497850056</v>
      </c>
    </row>
    <row r="666" spans="1:2" x14ac:dyDescent="0.25">
      <c r="A666" s="5" t="s">
        <v>11</v>
      </c>
      <c r="B666" s="6">
        <v>5.4469860097902919E-3</v>
      </c>
    </row>
    <row r="667" spans="1:2" x14ac:dyDescent="0.25">
      <c r="A667" s="5" t="s">
        <v>22</v>
      </c>
      <c r="B667" s="6">
        <f>B668-SUM(B662:B666)</f>
        <v>2.1097901043554135E-4</v>
      </c>
    </row>
    <row r="668" spans="1:2" x14ac:dyDescent="0.25">
      <c r="A668" s="5" t="s">
        <v>23</v>
      </c>
      <c r="B668" s="6">
        <v>1</v>
      </c>
    </row>
    <row r="669" spans="1:2" x14ac:dyDescent="0.25">
      <c r="B669" s="10"/>
    </row>
    <row r="670" spans="1:2" x14ac:dyDescent="0.25">
      <c r="A670" s="36" t="s">
        <v>73</v>
      </c>
      <c r="B670" s="37"/>
    </row>
    <row r="671" spans="1:2" x14ac:dyDescent="0.25">
      <c r="A671" s="3" t="s">
        <v>1</v>
      </c>
      <c r="B671" s="4" t="s">
        <v>2</v>
      </c>
    </row>
    <row r="672" spans="1:2" x14ac:dyDescent="0.25">
      <c r="A672" s="5" t="s">
        <v>17</v>
      </c>
      <c r="B672" s="6">
        <v>0.15979608352232769</v>
      </c>
    </row>
    <row r="673" spans="1:2" x14ac:dyDescent="0.25">
      <c r="A673" s="5" t="s">
        <v>4</v>
      </c>
      <c r="B673" s="6">
        <v>0.11933067068825397</v>
      </c>
    </row>
    <row r="674" spans="1:2" x14ac:dyDescent="0.25">
      <c r="A674" s="5" t="s">
        <v>9</v>
      </c>
      <c r="B674" s="6">
        <v>0.11581446802441597</v>
      </c>
    </row>
    <row r="675" spans="1:2" x14ac:dyDescent="0.25">
      <c r="A675" s="5" t="s">
        <v>8</v>
      </c>
      <c r="B675" s="6">
        <v>9.983521805370954E-2</v>
      </c>
    </row>
    <row r="676" spans="1:2" x14ac:dyDescent="0.25">
      <c r="A676" s="5" t="s">
        <v>18</v>
      </c>
      <c r="B676" s="6">
        <v>9.9464841541857515E-2</v>
      </c>
    </row>
    <row r="677" spans="1:2" x14ac:dyDescent="0.25">
      <c r="A677" s="5" t="s">
        <v>3</v>
      </c>
      <c r="B677" s="6">
        <v>7.9368558930875702E-2</v>
      </c>
    </row>
    <row r="678" spans="1:2" x14ac:dyDescent="0.25">
      <c r="A678" s="5" t="s">
        <v>6</v>
      </c>
      <c r="B678" s="6">
        <v>6.0135273198792964E-2</v>
      </c>
    </row>
    <row r="679" spans="1:2" x14ac:dyDescent="0.25">
      <c r="A679" s="5" t="s">
        <v>5</v>
      </c>
      <c r="B679" s="6">
        <v>4.0765934435251151E-2</v>
      </c>
    </row>
    <row r="680" spans="1:2" x14ac:dyDescent="0.25">
      <c r="A680" s="5" t="s">
        <v>12</v>
      </c>
      <c r="B680" s="6">
        <v>4.0244985383181678E-2</v>
      </c>
    </row>
    <row r="681" spans="1:2" x14ac:dyDescent="0.25">
      <c r="A681" s="5" t="s">
        <v>10</v>
      </c>
      <c r="B681" s="6">
        <v>3.9808875378732608E-2</v>
      </c>
    </row>
    <row r="682" spans="1:2" x14ac:dyDescent="0.25">
      <c r="A682" s="5" t="s">
        <v>16</v>
      </c>
      <c r="B682" s="6">
        <v>3.9638669163716014E-2</v>
      </c>
    </row>
    <row r="683" spans="1:2" x14ac:dyDescent="0.25">
      <c r="A683" s="5" t="s">
        <v>15</v>
      </c>
      <c r="B683" s="6">
        <v>2.0733668439198279E-2</v>
      </c>
    </row>
    <row r="684" spans="1:2" x14ac:dyDescent="0.25">
      <c r="A684" s="5" t="s">
        <v>21</v>
      </c>
      <c r="B684" s="6">
        <v>2.0692163662307035E-2</v>
      </c>
    </row>
    <row r="685" spans="1:2" x14ac:dyDescent="0.25">
      <c r="A685" s="5" t="s">
        <v>24</v>
      </c>
      <c r="B685" s="6">
        <v>2.0188731369662365E-2</v>
      </c>
    </row>
    <row r="686" spans="1:2" x14ac:dyDescent="0.25">
      <c r="A686" s="5" t="s">
        <v>7</v>
      </c>
      <c r="B686" s="6">
        <v>1.9879816180507295E-2</v>
      </c>
    </row>
    <row r="687" spans="1:2" x14ac:dyDescent="0.25">
      <c r="A687" s="5" t="s">
        <v>26</v>
      </c>
      <c r="B687" s="6">
        <v>1.9756322843413648E-2</v>
      </c>
    </row>
    <row r="688" spans="1:2" x14ac:dyDescent="0.25">
      <c r="A688" s="5" t="s">
        <v>11</v>
      </c>
      <c r="B688" s="6">
        <v>1.6046872191537349E-2</v>
      </c>
    </row>
    <row r="689" spans="1:2" x14ac:dyDescent="0.25">
      <c r="A689" s="5" t="s">
        <v>22</v>
      </c>
      <c r="B689" s="6">
        <f>B690-SUM(B672:B688)</f>
        <v>-1.1501153007740905E-2</v>
      </c>
    </row>
    <row r="690" spans="1:2" x14ac:dyDescent="0.25">
      <c r="A690" s="5" t="s">
        <v>23</v>
      </c>
      <c r="B690" s="6">
        <v>1</v>
      </c>
    </row>
    <row r="691" spans="1:2" x14ac:dyDescent="0.25">
      <c r="B691" s="10"/>
    </row>
    <row r="692" spans="1:2" x14ac:dyDescent="0.25">
      <c r="A692" s="36" t="s">
        <v>74</v>
      </c>
      <c r="B692" s="37"/>
    </row>
    <row r="693" spans="1:2" x14ac:dyDescent="0.25">
      <c r="A693" s="3" t="s">
        <v>1</v>
      </c>
      <c r="B693" s="4" t="s">
        <v>2</v>
      </c>
    </row>
    <row r="694" spans="1:2" x14ac:dyDescent="0.25">
      <c r="A694" s="5" t="s">
        <v>5</v>
      </c>
      <c r="B694" s="6">
        <v>0.17605253645035387</v>
      </c>
    </row>
    <row r="695" spans="1:2" x14ac:dyDescent="0.25">
      <c r="A695" s="5" t="s">
        <v>3</v>
      </c>
      <c r="B695" s="6">
        <v>0.13854122111257219</v>
      </c>
    </row>
    <row r="696" spans="1:2" x14ac:dyDescent="0.25">
      <c r="A696" s="5" t="s">
        <v>4</v>
      </c>
      <c r="B696" s="6">
        <v>0.1383404276738982</v>
      </c>
    </row>
    <row r="697" spans="1:2" x14ac:dyDescent="0.25">
      <c r="A697" s="5" t="s">
        <v>17</v>
      </c>
      <c r="B697" s="6">
        <v>0.11739866570096112</v>
      </c>
    </row>
    <row r="698" spans="1:2" x14ac:dyDescent="0.25">
      <c r="A698" s="5" t="s">
        <v>8</v>
      </c>
      <c r="B698" s="6">
        <v>8.4955186285946574E-2</v>
      </c>
    </row>
    <row r="699" spans="1:2" x14ac:dyDescent="0.25">
      <c r="A699" s="5" t="s">
        <v>9</v>
      </c>
      <c r="B699" s="6">
        <v>5.0129105952793657E-2</v>
      </c>
    </row>
    <row r="700" spans="1:2" x14ac:dyDescent="0.25">
      <c r="A700" s="5" t="s">
        <v>6</v>
      </c>
      <c r="B700" s="6">
        <v>4.7701892673414244E-2</v>
      </c>
    </row>
    <row r="701" spans="1:2" x14ac:dyDescent="0.25">
      <c r="A701" s="5" t="s">
        <v>20</v>
      </c>
      <c r="B701" s="6">
        <v>3.5194310670804398E-2</v>
      </c>
    </row>
    <row r="702" spans="1:2" x14ac:dyDescent="0.25">
      <c r="A702" s="5" t="s">
        <v>16</v>
      </c>
      <c r="B702" s="6">
        <v>3.3705210704048603E-2</v>
      </c>
    </row>
    <row r="703" spans="1:2" x14ac:dyDescent="0.25">
      <c r="A703" s="5" t="s">
        <v>10</v>
      </c>
      <c r="B703" s="6">
        <v>3.1270282192452564E-2</v>
      </c>
    </row>
    <row r="704" spans="1:2" x14ac:dyDescent="0.25">
      <c r="A704" s="5" t="s">
        <v>13</v>
      </c>
      <c r="B704" s="6">
        <v>2.4737983819037437E-2</v>
      </c>
    </row>
    <row r="705" spans="1:2" x14ac:dyDescent="0.25">
      <c r="A705" s="5" t="s">
        <v>7</v>
      </c>
      <c r="B705" s="6">
        <v>2.3956933503070314E-2</v>
      </c>
    </row>
    <row r="706" spans="1:2" x14ac:dyDescent="0.25">
      <c r="A706" s="5" t="s">
        <v>18</v>
      </c>
      <c r="B706" s="6">
        <v>2.0338576053712538E-2</v>
      </c>
    </row>
    <row r="707" spans="1:2" x14ac:dyDescent="0.25">
      <c r="A707" s="5" t="s">
        <v>14</v>
      </c>
      <c r="B707" s="6">
        <v>1.9999894830102248E-2</v>
      </c>
    </row>
    <row r="708" spans="1:2" x14ac:dyDescent="0.25">
      <c r="A708" s="5" t="s">
        <v>21</v>
      </c>
      <c r="B708" s="6">
        <v>1.4073458716593134E-2</v>
      </c>
    </row>
    <row r="709" spans="1:2" x14ac:dyDescent="0.25">
      <c r="A709" s="5" t="s">
        <v>11</v>
      </c>
      <c r="B709" s="6">
        <v>1.2022943625085457E-2</v>
      </c>
    </row>
    <row r="710" spans="1:2" x14ac:dyDescent="0.25">
      <c r="A710" s="5" t="s">
        <v>26</v>
      </c>
      <c r="B710" s="6">
        <v>1.1387277239416287E-2</v>
      </c>
    </row>
    <row r="711" spans="1:2" x14ac:dyDescent="0.25">
      <c r="A711" s="5" t="s">
        <v>19</v>
      </c>
      <c r="B711" s="6">
        <v>1.1077244107297024E-2</v>
      </c>
    </row>
    <row r="712" spans="1:2" x14ac:dyDescent="0.25">
      <c r="A712" s="5" t="s">
        <v>15</v>
      </c>
      <c r="B712" s="6">
        <v>9.1875892408161495E-3</v>
      </c>
    </row>
    <row r="713" spans="1:2" x14ac:dyDescent="0.25">
      <c r="A713" s="5" t="s">
        <v>22</v>
      </c>
      <c r="B713" s="6">
        <f>B714-SUM(B694:B712)</f>
        <v>-7.0740552376102883E-5</v>
      </c>
    </row>
    <row r="714" spans="1:2" x14ac:dyDescent="0.25">
      <c r="A714" s="5" t="s">
        <v>23</v>
      </c>
      <c r="B714" s="6">
        <v>1</v>
      </c>
    </row>
    <row r="715" spans="1:2" x14ac:dyDescent="0.25">
      <c r="B715" s="10"/>
    </row>
    <row r="716" spans="1:2" x14ac:dyDescent="0.25">
      <c r="A716" s="36" t="s">
        <v>75</v>
      </c>
      <c r="B716" s="37"/>
    </row>
    <row r="717" spans="1:2" x14ac:dyDescent="0.25">
      <c r="A717" s="3" t="s">
        <v>1</v>
      </c>
      <c r="B717" s="4" t="s">
        <v>2</v>
      </c>
    </row>
    <row r="718" spans="1:2" x14ac:dyDescent="0.25">
      <c r="A718" s="5" t="s">
        <v>36</v>
      </c>
      <c r="B718" s="6">
        <v>0.36810904543643796</v>
      </c>
    </row>
    <row r="719" spans="1:2" x14ac:dyDescent="0.25">
      <c r="A719" s="5" t="s">
        <v>17</v>
      </c>
      <c r="B719" s="6">
        <v>0.21513179477384325</v>
      </c>
    </row>
    <row r="720" spans="1:2" x14ac:dyDescent="0.25">
      <c r="A720" s="5" t="s">
        <v>5</v>
      </c>
      <c r="B720" s="6">
        <v>0.20394574314440256</v>
      </c>
    </row>
    <row r="721" spans="1:2" x14ac:dyDescent="0.25">
      <c r="A721" s="5" t="s">
        <v>12</v>
      </c>
      <c r="B721" s="6">
        <v>0.17532939504922618</v>
      </c>
    </row>
    <row r="722" spans="1:2" x14ac:dyDescent="0.25">
      <c r="A722" s="5" t="s">
        <v>21</v>
      </c>
      <c r="B722" s="6">
        <v>2.894312380954445E-2</v>
      </c>
    </row>
    <row r="723" spans="1:2" x14ac:dyDescent="0.25">
      <c r="A723" s="5" t="s">
        <v>11</v>
      </c>
      <c r="B723" s="6">
        <v>8.7345930446362935E-3</v>
      </c>
    </row>
    <row r="724" spans="1:2" x14ac:dyDescent="0.25">
      <c r="A724" s="5" t="s">
        <v>22</v>
      </c>
      <c r="B724" s="6">
        <f>B725-SUM(B718:B723)</f>
        <v>-1.9369525809076471E-4</v>
      </c>
    </row>
    <row r="725" spans="1:2" x14ac:dyDescent="0.25">
      <c r="A725" s="5" t="s">
        <v>23</v>
      </c>
      <c r="B725" s="6">
        <v>1</v>
      </c>
    </row>
    <row r="726" spans="1:2" x14ac:dyDescent="0.25">
      <c r="B726" s="10"/>
    </row>
    <row r="727" spans="1:2" x14ac:dyDescent="0.25">
      <c r="A727" s="36" t="s">
        <v>76</v>
      </c>
      <c r="B727" s="37"/>
    </row>
    <row r="728" spans="1:2" x14ac:dyDescent="0.25">
      <c r="A728" s="3" t="s">
        <v>1</v>
      </c>
      <c r="B728" s="4" t="s">
        <v>2</v>
      </c>
    </row>
    <row r="729" spans="1:2" x14ac:dyDescent="0.25">
      <c r="A729" s="5" t="s">
        <v>36</v>
      </c>
      <c r="B729" s="6">
        <v>0.4722432507925528</v>
      </c>
    </row>
    <row r="730" spans="1:2" x14ac:dyDescent="0.25">
      <c r="A730" s="5" t="s">
        <v>12</v>
      </c>
      <c r="B730" s="6">
        <v>0.20819790401212263</v>
      </c>
    </row>
    <row r="731" spans="1:2" x14ac:dyDescent="0.25">
      <c r="A731" s="5" t="s">
        <v>5</v>
      </c>
      <c r="B731" s="6">
        <v>0.17627665549182048</v>
      </c>
    </row>
    <row r="732" spans="1:2" x14ac:dyDescent="0.25">
      <c r="A732" s="5" t="s">
        <v>17</v>
      </c>
      <c r="B732" s="6">
        <v>0.10882772860257177</v>
      </c>
    </row>
    <row r="733" spans="1:2" x14ac:dyDescent="0.25">
      <c r="A733" s="5" t="s">
        <v>21</v>
      </c>
      <c r="B733" s="6">
        <v>1.778438553167485E-2</v>
      </c>
    </row>
    <row r="734" spans="1:2" x14ac:dyDescent="0.25">
      <c r="A734" s="5" t="s">
        <v>11</v>
      </c>
      <c r="B734" s="6">
        <v>1.666662610145301E-2</v>
      </c>
    </row>
    <row r="735" spans="1:2" x14ac:dyDescent="0.25">
      <c r="A735" s="5" t="s">
        <v>22</v>
      </c>
      <c r="B735" s="6">
        <f>B736-SUM(B729:B734)</f>
        <v>3.449467804617079E-6</v>
      </c>
    </row>
    <row r="736" spans="1:2" x14ac:dyDescent="0.25">
      <c r="A736" s="5" t="s">
        <v>23</v>
      </c>
      <c r="B736" s="6">
        <v>1</v>
      </c>
    </row>
    <row r="737" spans="1:2" x14ac:dyDescent="0.25">
      <c r="B737" s="10"/>
    </row>
    <row r="738" spans="1:2" x14ac:dyDescent="0.25">
      <c r="A738" s="36" t="s">
        <v>77</v>
      </c>
      <c r="B738" s="37"/>
    </row>
    <row r="739" spans="1:2" x14ac:dyDescent="0.25">
      <c r="A739" s="3" t="s">
        <v>1</v>
      </c>
      <c r="B739" s="4" t="s">
        <v>2</v>
      </c>
    </row>
    <row r="740" spans="1:2" x14ac:dyDescent="0.25">
      <c r="A740" s="5" t="s">
        <v>12</v>
      </c>
      <c r="B740" s="6">
        <v>0.14812638113667687</v>
      </c>
    </row>
    <row r="741" spans="1:2" x14ac:dyDescent="0.25">
      <c r="A741" s="5" t="s">
        <v>4</v>
      </c>
      <c r="B741" s="6">
        <v>0.13623964272383635</v>
      </c>
    </row>
    <row r="742" spans="1:2" x14ac:dyDescent="0.25">
      <c r="A742" s="5" t="s">
        <v>11</v>
      </c>
      <c r="B742" s="6">
        <v>4.136617260657191E-2</v>
      </c>
    </row>
    <row r="743" spans="1:2" x14ac:dyDescent="0.25">
      <c r="A743" s="5" t="s">
        <v>14</v>
      </c>
      <c r="B743" s="6">
        <v>-7.8973291052137663E-6</v>
      </c>
    </row>
    <row r="744" spans="1:2" x14ac:dyDescent="0.25">
      <c r="A744" s="5" t="s">
        <v>21</v>
      </c>
      <c r="B744" s="6">
        <v>-8.1166993581363589E-6</v>
      </c>
    </row>
    <row r="745" spans="1:2" x14ac:dyDescent="0.25">
      <c r="A745" s="5" t="s">
        <v>15</v>
      </c>
      <c r="B745" s="6">
        <v>-8.8591832911051171E-6</v>
      </c>
    </row>
    <row r="746" spans="1:2" x14ac:dyDescent="0.25">
      <c r="A746" s="5" t="s">
        <v>26</v>
      </c>
      <c r="B746" s="6">
        <v>-1.179747908265508E-5</v>
      </c>
    </row>
    <row r="747" spans="1:2" x14ac:dyDescent="0.25">
      <c r="A747" s="5" t="s">
        <v>18</v>
      </c>
      <c r="B747" s="6">
        <v>-1.8069105867364252E-5</v>
      </c>
    </row>
    <row r="748" spans="1:2" x14ac:dyDescent="0.25">
      <c r="A748" s="5" t="s">
        <v>36</v>
      </c>
      <c r="B748" s="6">
        <v>-3.8094488151752654E-5</v>
      </c>
    </row>
    <row r="749" spans="1:2" x14ac:dyDescent="0.25">
      <c r="A749" s="5" t="s">
        <v>8</v>
      </c>
      <c r="B749" s="6">
        <v>-6.6064195399383532E-5</v>
      </c>
    </row>
    <row r="750" spans="1:2" x14ac:dyDescent="0.25">
      <c r="A750" s="5" t="s">
        <v>7</v>
      </c>
      <c r="B750" s="6">
        <v>-6.7857125351156698E-5</v>
      </c>
    </row>
    <row r="751" spans="1:2" x14ac:dyDescent="0.25">
      <c r="A751" s="5" t="s">
        <v>6</v>
      </c>
      <c r="B751" s="6">
        <v>-9.8661771251940672E-5</v>
      </c>
    </row>
    <row r="752" spans="1:2" x14ac:dyDescent="0.25">
      <c r="A752" s="5" t="s">
        <v>9</v>
      </c>
      <c r="B752" s="6">
        <v>-1.0755048515401731E-4</v>
      </c>
    </row>
    <row r="753" spans="1:2" x14ac:dyDescent="0.25">
      <c r="A753" s="5" t="s">
        <v>3</v>
      </c>
      <c r="B753" s="6">
        <v>-1.135314885401898E-4</v>
      </c>
    </row>
    <row r="754" spans="1:2" x14ac:dyDescent="0.25">
      <c r="A754" s="5" t="s">
        <v>10</v>
      </c>
      <c r="B754" s="6">
        <v>-2.277970236959307E-4</v>
      </c>
    </row>
    <row r="755" spans="1:2" x14ac:dyDescent="0.25">
      <c r="A755" s="5" t="s">
        <v>16</v>
      </c>
      <c r="B755" s="6">
        <v>-2.6601807160898391E-4</v>
      </c>
    </row>
    <row r="756" spans="1:2" x14ac:dyDescent="0.25">
      <c r="A756" s="5" t="s">
        <v>24</v>
      </c>
      <c r="B756" s="6">
        <v>-3.1690564229896415E-4</v>
      </c>
    </row>
    <row r="757" spans="1:2" x14ac:dyDescent="0.25">
      <c r="A757" s="5" t="s">
        <v>5</v>
      </c>
      <c r="B757" s="6">
        <v>-3.234255793353423E-4</v>
      </c>
    </row>
    <row r="758" spans="1:2" x14ac:dyDescent="0.25">
      <c r="A758" s="5" t="s">
        <v>13</v>
      </c>
      <c r="B758" s="6">
        <v>-4.7793184526156995E-4</v>
      </c>
    </row>
    <row r="759" spans="1:2" x14ac:dyDescent="0.25">
      <c r="A759" s="5" t="s">
        <v>17</v>
      </c>
      <c r="B759" s="6">
        <v>-1.1609748770057974E-3</v>
      </c>
    </row>
    <row r="760" spans="1:2" s="9" customFormat="1" x14ac:dyDescent="0.25">
      <c r="A760" s="7" t="s">
        <v>99</v>
      </c>
      <c r="B760" s="8">
        <v>3.9300000000000002E-2</v>
      </c>
    </row>
    <row r="761" spans="1:2" x14ac:dyDescent="0.25">
      <c r="A761" s="5" t="s">
        <v>22</v>
      </c>
      <c r="B761" s="6">
        <f>B762-SUM(B740:B760)</f>
        <v>0.63828735592267438</v>
      </c>
    </row>
    <row r="762" spans="1:2" x14ac:dyDescent="0.25">
      <c r="A762" s="5" t="s">
        <v>23</v>
      </c>
      <c r="B762" s="6">
        <v>1</v>
      </c>
    </row>
    <row r="763" spans="1:2" x14ac:dyDescent="0.25">
      <c r="B763" s="10"/>
    </row>
    <row r="764" spans="1:2" x14ac:dyDescent="0.25">
      <c r="A764" s="36" t="s">
        <v>78</v>
      </c>
      <c r="B764" s="37"/>
    </row>
    <row r="765" spans="1:2" x14ac:dyDescent="0.25">
      <c r="A765" s="3" t="s">
        <v>1</v>
      </c>
      <c r="B765" s="4" t="s">
        <v>2</v>
      </c>
    </row>
    <row r="766" spans="1:2" x14ac:dyDescent="0.25">
      <c r="A766" s="5" t="s">
        <v>36</v>
      </c>
      <c r="B766" s="6">
        <v>0.52889857868780066</v>
      </c>
    </row>
    <row r="767" spans="1:2" x14ac:dyDescent="0.25">
      <c r="A767" s="5" t="s">
        <v>5</v>
      </c>
      <c r="B767" s="6">
        <v>0.20069812294001385</v>
      </c>
    </row>
    <row r="768" spans="1:2" x14ac:dyDescent="0.25">
      <c r="A768" s="5" t="s">
        <v>17</v>
      </c>
      <c r="B768" s="6">
        <v>0.1285009598759474</v>
      </c>
    </row>
    <row r="769" spans="1:2" x14ac:dyDescent="0.25">
      <c r="A769" s="5" t="s">
        <v>12</v>
      </c>
      <c r="B769" s="6">
        <v>0.12229449061025759</v>
      </c>
    </row>
    <row r="770" spans="1:2" x14ac:dyDescent="0.25">
      <c r="A770" s="5" t="s">
        <v>32</v>
      </c>
      <c r="B770" s="6">
        <v>1.1439793835562964E-2</v>
      </c>
    </row>
    <row r="771" spans="1:2" x14ac:dyDescent="0.25">
      <c r="A771" s="5" t="s">
        <v>21</v>
      </c>
      <c r="B771" s="6">
        <v>7.2813785007950771E-3</v>
      </c>
    </row>
    <row r="772" spans="1:2" x14ac:dyDescent="0.25">
      <c r="A772" s="5" t="s">
        <v>11</v>
      </c>
      <c r="B772" s="6">
        <v>1.195648963033139E-3</v>
      </c>
    </row>
    <row r="773" spans="1:2" x14ac:dyDescent="0.25">
      <c r="A773" s="5" t="s">
        <v>22</v>
      </c>
      <c r="B773" s="6">
        <f>B774-SUM(B766:B772)</f>
        <v>-3.0897341341051821E-4</v>
      </c>
    </row>
    <row r="774" spans="1:2" x14ac:dyDescent="0.25">
      <c r="A774" s="5" t="s">
        <v>23</v>
      </c>
      <c r="B774" s="6">
        <v>1</v>
      </c>
    </row>
    <row r="775" spans="1:2" x14ac:dyDescent="0.25">
      <c r="B775" s="10"/>
    </row>
    <row r="776" spans="1:2" x14ac:dyDescent="0.25">
      <c r="A776" s="36" t="s">
        <v>79</v>
      </c>
      <c r="B776" s="37"/>
    </row>
    <row r="777" spans="1:2" x14ac:dyDescent="0.25">
      <c r="A777" s="3" t="s">
        <v>1</v>
      </c>
      <c r="B777" s="4" t="s">
        <v>2</v>
      </c>
    </row>
    <row r="778" spans="1:2" x14ac:dyDescent="0.25">
      <c r="A778" s="5" t="s">
        <v>36</v>
      </c>
      <c r="B778" s="6">
        <v>0.50543369348606604</v>
      </c>
    </row>
    <row r="779" spans="1:2" x14ac:dyDescent="0.25">
      <c r="A779" s="5" t="s">
        <v>12</v>
      </c>
      <c r="B779" s="6">
        <v>0.17179039860339101</v>
      </c>
    </row>
    <row r="780" spans="1:2" x14ac:dyDescent="0.25">
      <c r="A780" s="5" t="s">
        <v>5</v>
      </c>
      <c r="B780" s="6">
        <v>0.17168323242192229</v>
      </c>
    </row>
    <row r="781" spans="1:2" x14ac:dyDescent="0.25">
      <c r="A781" s="5" t="s">
        <v>17</v>
      </c>
      <c r="B781" s="6">
        <v>0.14570439283304371</v>
      </c>
    </row>
    <row r="782" spans="1:2" x14ac:dyDescent="0.25">
      <c r="A782" s="5" t="s">
        <v>21</v>
      </c>
      <c r="B782" s="6">
        <v>3.8030306264343183E-3</v>
      </c>
    </row>
    <row r="783" spans="1:2" x14ac:dyDescent="0.25">
      <c r="A783" s="5" t="s">
        <v>11</v>
      </c>
      <c r="B783" s="6">
        <v>1.8957488507691928E-3</v>
      </c>
    </row>
    <row r="784" spans="1:2" x14ac:dyDescent="0.25">
      <c r="A784" s="5" t="s">
        <v>22</v>
      </c>
      <c r="B784" s="6">
        <f>B785-SUM(B778:B783)</f>
        <v>-3.1049682162653802E-4</v>
      </c>
    </row>
    <row r="785" spans="1:2" x14ac:dyDescent="0.25">
      <c r="A785" s="5" t="s">
        <v>23</v>
      </c>
      <c r="B785" s="6">
        <v>1</v>
      </c>
    </row>
    <row r="786" spans="1:2" x14ac:dyDescent="0.25">
      <c r="B786" s="10"/>
    </row>
    <row r="787" spans="1:2" x14ac:dyDescent="0.25">
      <c r="A787" s="36" t="s">
        <v>80</v>
      </c>
      <c r="B787" s="37"/>
    </row>
    <row r="788" spans="1:2" x14ac:dyDescent="0.25">
      <c r="A788" s="3" t="s">
        <v>1</v>
      </c>
      <c r="B788" s="4" t="s">
        <v>2</v>
      </c>
    </row>
    <row r="789" spans="1:2" x14ac:dyDescent="0.25">
      <c r="A789" s="5" t="s">
        <v>5</v>
      </c>
      <c r="B789" s="6">
        <v>0.1777797046905733</v>
      </c>
    </row>
    <row r="790" spans="1:2" x14ac:dyDescent="0.25">
      <c r="A790" s="5" t="s">
        <v>3</v>
      </c>
      <c r="B790" s="6">
        <v>0.13957444400016658</v>
      </c>
    </row>
    <row r="791" spans="1:2" x14ac:dyDescent="0.25">
      <c r="A791" s="5" t="s">
        <v>4</v>
      </c>
      <c r="B791" s="6">
        <v>0.13920523445147706</v>
      </c>
    </row>
    <row r="792" spans="1:2" x14ac:dyDescent="0.25">
      <c r="A792" s="5" t="s">
        <v>17</v>
      </c>
      <c r="B792" s="6">
        <v>0.11855392261632441</v>
      </c>
    </row>
    <row r="793" spans="1:2" x14ac:dyDescent="0.25">
      <c r="A793" s="5" t="s">
        <v>8</v>
      </c>
      <c r="B793" s="6">
        <v>8.5690543175272596E-2</v>
      </c>
    </row>
    <row r="794" spans="1:2" x14ac:dyDescent="0.25">
      <c r="A794" s="5" t="s">
        <v>9</v>
      </c>
      <c r="B794" s="6">
        <v>5.0288497804121611E-2</v>
      </c>
    </row>
    <row r="795" spans="1:2" x14ac:dyDescent="0.25">
      <c r="A795" s="5" t="s">
        <v>6</v>
      </c>
      <c r="B795" s="6">
        <v>4.8102441924168557E-2</v>
      </c>
    </row>
    <row r="796" spans="1:2" x14ac:dyDescent="0.25">
      <c r="A796" s="5" t="s">
        <v>16</v>
      </c>
      <c r="B796" s="6">
        <v>3.400885283529894E-2</v>
      </c>
    </row>
    <row r="797" spans="1:2" x14ac:dyDescent="0.25">
      <c r="A797" s="5" t="s">
        <v>10</v>
      </c>
      <c r="B797" s="6">
        <v>3.1417165434986856E-2</v>
      </c>
    </row>
    <row r="798" spans="1:2" x14ac:dyDescent="0.25">
      <c r="A798" s="5" t="s">
        <v>20</v>
      </c>
      <c r="B798" s="6">
        <v>2.6509305279645474E-2</v>
      </c>
    </row>
    <row r="799" spans="1:2" x14ac:dyDescent="0.25">
      <c r="A799" s="5" t="s">
        <v>13</v>
      </c>
      <c r="B799" s="6">
        <v>2.4902093170439059E-2</v>
      </c>
    </row>
    <row r="800" spans="1:2" x14ac:dyDescent="0.25">
      <c r="A800" s="5" t="s">
        <v>7</v>
      </c>
      <c r="B800" s="6">
        <v>2.3948769324897961E-2</v>
      </c>
    </row>
    <row r="801" spans="1:2" x14ac:dyDescent="0.25">
      <c r="A801" s="5" t="s">
        <v>14</v>
      </c>
      <c r="B801" s="6">
        <v>1.9975072149850386E-2</v>
      </c>
    </row>
    <row r="802" spans="1:2" x14ac:dyDescent="0.25">
      <c r="A802" s="5" t="s">
        <v>18</v>
      </c>
      <c r="B802" s="6">
        <v>1.8272774054124211E-2</v>
      </c>
    </row>
    <row r="803" spans="1:2" x14ac:dyDescent="0.25">
      <c r="A803" s="5" t="s">
        <v>11</v>
      </c>
      <c r="B803" s="6">
        <v>1.5154419160908776E-2</v>
      </c>
    </row>
    <row r="804" spans="1:2" x14ac:dyDescent="0.25">
      <c r="A804" s="5" t="s">
        <v>21</v>
      </c>
      <c r="B804" s="6">
        <v>1.4215019206022011E-2</v>
      </c>
    </row>
    <row r="805" spans="1:2" x14ac:dyDescent="0.25">
      <c r="A805" s="5" t="s">
        <v>26</v>
      </c>
      <c r="B805" s="6">
        <v>1.2190609397727531E-2</v>
      </c>
    </row>
    <row r="806" spans="1:2" x14ac:dyDescent="0.25">
      <c r="A806" s="5" t="s">
        <v>19</v>
      </c>
      <c r="B806" s="6">
        <v>1.1188756769117252E-2</v>
      </c>
    </row>
    <row r="807" spans="1:2" x14ac:dyDescent="0.25">
      <c r="A807" s="5" t="s">
        <v>15</v>
      </c>
      <c r="B807" s="6">
        <v>9.2700597891608501E-3</v>
      </c>
    </row>
    <row r="808" spans="1:2" x14ac:dyDescent="0.25">
      <c r="A808" s="5" t="s">
        <v>22</v>
      </c>
      <c r="B808" s="6">
        <f>B809-SUM(B789:B807)</f>
        <v>-2.4768523428342348E-4</v>
      </c>
    </row>
    <row r="809" spans="1:2" x14ac:dyDescent="0.25">
      <c r="A809" s="5" t="s">
        <v>23</v>
      </c>
      <c r="B809" s="6">
        <v>1</v>
      </c>
    </row>
    <row r="810" spans="1:2" x14ac:dyDescent="0.25">
      <c r="B810" s="10"/>
    </row>
    <row r="811" spans="1:2" x14ac:dyDescent="0.25">
      <c r="A811" s="36" t="s">
        <v>81</v>
      </c>
      <c r="B811" s="37"/>
    </row>
    <row r="812" spans="1:2" x14ac:dyDescent="0.25">
      <c r="A812" s="3" t="s">
        <v>1</v>
      </c>
      <c r="B812" s="4" t="s">
        <v>2</v>
      </c>
    </row>
    <row r="813" spans="1:2" x14ac:dyDescent="0.25">
      <c r="A813" s="5" t="s">
        <v>36</v>
      </c>
      <c r="B813" s="6">
        <v>0.49368199817065628</v>
      </c>
    </row>
    <row r="814" spans="1:2" x14ac:dyDescent="0.25">
      <c r="A814" s="5" t="s">
        <v>5</v>
      </c>
      <c r="B814" s="6">
        <v>0.19620832615555472</v>
      </c>
    </row>
    <row r="815" spans="1:2" x14ac:dyDescent="0.25">
      <c r="A815" s="5" t="s">
        <v>12</v>
      </c>
      <c r="B815" s="6">
        <v>0.19524362103320889</v>
      </c>
    </row>
    <row r="816" spans="1:2" x14ac:dyDescent="0.25">
      <c r="A816" s="5" t="s">
        <v>17</v>
      </c>
      <c r="B816" s="6">
        <v>0.10552274321104767</v>
      </c>
    </row>
    <row r="817" spans="1:2" x14ac:dyDescent="0.25">
      <c r="A817" s="5" t="s">
        <v>21</v>
      </c>
      <c r="B817" s="6">
        <v>8.7697403236578278E-3</v>
      </c>
    </row>
    <row r="818" spans="1:2" x14ac:dyDescent="0.25">
      <c r="A818" s="5" t="s">
        <v>11</v>
      </c>
      <c r="B818" s="6">
        <v>1.0408506613794638E-3</v>
      </c>
    </row>
    <row r="819" spans="1:2" x14ac:dyDescent="0.25">
      <c r="A819" s="5" t="s">
        <v>22</v>
      </c>
      <c r="B819" s="6">
        <f>B820-SUM(B813:B818)</f>
        <v>-4.6727955550496247E-4</v>
      </c>
    </row>
    <row r="820" spans="1:2" x14ac:dyDescent="0.25">
      <c r="A820" s="5" t="s">
        <v>23</v>
      </c>
      <c r="B820" s="6">
        <v>1</v>
      </c>
    </row>
    <row r="821" spans="1:2" x14ac:dyDescent="0.25">
      <c r="B821" s="10"/>
    </row>
    <row r="822" spans="1:2" x14ac:dyDescent="0.25">
      <c r="A822" s="36" t="s">
        <v>82</v>
      </c>
      <c r="B822" s="37"/>
    </row>
    <row r="823" spans="1:2" x14ac:dyDescent="0.25">
      <c r="A823" s="3" t="s">
        <v>1</v>
      </c>
      <c r="B823" s="4" t="s">
        <v>2</v>
      </c>
    </row>
    <row r="824" spans="1:2" x14ac:dyDescent="0.25">
      <c r="A824" s="5" t="s">
        <v>11</v>
      </c>
      <c r="B824" s="6">
        <v>0.99304921605381358</v>
      </c>
    </row>
    <row r="825" spans="1:2" x14ac:dyDescent="0.25">
      <c r="A825" s="5" t="s">
        <v>4</v>
      </c>
      <c r="B825" s="6">
        <v>6.557999905574749E-3</v>
      </c>
    </row>
    <row r="826" spans="1:2" x14ac:dyDescent="0.25">
      <c r="A826" s="5" t="s">
        <v>22</v>
      </c>
      <c r="B826" s="6">
        <f>B827-SUM(B824:B825)</f>
        <v>3.9278404061171557E-4</v>
      </c>
    </row>
    <row r="827" spans="1:2" x14ac:dyDescent="0.25">
      <c r="A827" s="5" t="s">
        <v>23</v>
      </c>
      <c r="B827" s="6">
        <v>1</v>
      </c>
    </row>
    <row r="828" spans="1:2" x14ac:dyDescent="0.25">
      <c r="B828" s="10"/>
    </row>
    <row r="829" spans="1:2" x14ac:dyDescent="0.25">
      <c r="A829" s="36" t="s">
        <v>83</v>
      </c>
      <c r="B829" s="37"/>
    </row>
    <row r="830" spans="1:2" x14ac:dyDescent="0.25">
      <c r="A830" s="3" t="s">
        <v>1</v>
      </c>
      <c r="B830" s="4" t="s">
        <v>2</v>
      </c>
    </row>
    <row r="831" spans="1:2" x14ac:dyDescent="0.25">
      <c r="A831" s="5" t="s">
        <v>36</v>
      </c>
      <c r="B831" s="6">
        <v>0.52243115314148536</v>
      </c>
    </row>
    <row r="832" spans="1:2" x14ac:dyDescent="0.25">
      <c r="A832" s="5" t="s">
        <v>12</v>
      </c>
      <c r="B832" s="6">
        <v>0.20847553985899175</v>
      </c>
    </row>
    <row r="833" spans="1:2" x14ac:dyDescent="0.25">
      <c r="A833" s="5" t="s">
        <v>5</v>
      </c>
      <c r="B833" s="6">
        <v>0.19327966717731704</v>
      </c>
    </row>
    <row r="834" spans="1:2" x14ac:dyDescent="0.25">
      <c r="A834" s="5" t="s">
        <v>17</v>
      </c>
      <c r="B834" s="6">
        <v>7.3024940400740063E-2</v>
      </c>
    </row>
    <row r="835" spans="1:2" x14ac:dyDescent="0.25">
      <c r="A835" s="5" t="s">
        <v>11</v>
      </c>
      <c r="B835" s="6">
        <v>2.9921359545505982E-3</v>
      </c>
    </row>
    <row r="836" spans="1:2" x14ac:dyDescent="0.25">
      <c r="A836" s="5" t="s">
        <v>22</v>
      </c>
      <c r="B836" s="6">
        <f>B837-SUM(B831:B835)</f>
        <v>-2.034365330847443E-4</v>
      </c>
    </row>
    <row r="837" spans="1:2" x14ac:dyDescent="0.25">
      <c r="A837" s="5" t="s">
        <v>23</v>
      </c>
      <c r="B837" s="6">
        <v>1</v>
      </c>
    </row>
    <row r="838" spans="1:2" x14ac:dyDescent="0.25">
      <c r="B838" s="10"/>
    </row>
    <row r="839" spans="1:2" x14ac:dyDescent="0.25">
      <c r="A839" s="36" t="s">
        <v>84</v>
      </c>
      <c r="B839" s="37"/>
    </row>
    <row r="840" spans="1:2" x14ac:dyDescent="0.25">
      <c r="A840" s="3" t="s">
        <v>1</v>
      </c>
      <c r="B840" s="4" t="s">
        <v>2</v>
      </c>
    </row>
    <row r="841" spans="1:2" x14ac:dyDescent="0.25">
      <c r="A841" s="5" t="s">
        <v>36</v>
      </c>
      <c r="B841" s="6">
        <v>0.52167158585396378</v>
      </c>
    </row>
    <row r="842" spans="1:2" x14ac:dyDescent="0.25">
      <c r="A842" s="5" t="s">
        <v>12</v>
      </c>
      <c r="B842" s="6">
        <v>0.2388813205250726</v>
      </c>
    </row>
    <row r="843" spans="1:2" x14ac:dyDescent="0.25">
      <c r="A843" s="5" t="s">
        <v>5</v>
      </c>
      <c r="B843" s="6">
        <v>0.15099705567561944</v>
      </c>
    </row>
    <row r="844" spans="1:2" x14ac:dyDescent="0.25">
      <c r="A844" s="5" t="s">
        <v>17</v>
      </c>
      <c r="B844" s="6">
        <v>8.7919876702514776E-2</v>
      </c>
    </row>
    <row r="845" spans="1:2" x14ac:dyDescent="0.25">
      <c r="A845" s="5" t="s">
        <v>11</v>
      </c>
      <c r="B845" s="6">
        <v>6.6118286480650057E-4</v>
      </c>
    </row>
    <row r="846" spans="1:2" x14ac:dyDescent="0.25">
      <c r="A846" s="5" t="s">
        <v>22</v>
      </c>
      <c r="B846" s="6">
        <f>B847-SUM(B841:B845)</f>
        <v>-1.3102162197720091E-4</v>
      </c>
    </row>
    <row r="847" spans="1:2" x14ac:dyDescent="0.25">
      <c r="A847" s="5" t="s">
        <v>23</v>
      </c>
      <c r="B847" s="6">
        <v>1</v>
      </c>
    </row>
    <row r="848" spans="1:2" x14ac:dyDescent="0.25">
      <c r="B848" s="10"/>
    </row>
    <row r="849" spans="1:2" x14ac:dyDescent="0.25">
      <c r="A849" s="36" t="s">
        <v>85</v>
      </c>
      <c r="B849" s="37"/>
    </row>
    <row r="850" spans="1:2" x14ac:dyDescent="0.25">
      <c r="A850" s="3" t="s">
        <v>1</v>
      </c>
      <c r="B850" s="4" t="s">
        <v>2</v>
      </c>
    </row>
    <row r="851" spans="1:2" x14ac:dyDescent="0.25">
      <c r="A851" s="5" t="s">
        <v>36</v>
      </c>
      <c r="B851" s="6">
        <v>0.52439062849082663</v>
      </c>
    </row>
    <row r="852" spans="1:2" x14ac:dyDescent="0.25">
      <c r="A852" s="5" t="s">
        <v>5</v>
      </c>
      <c r="B852" s="6">
        <v>0.19834671175709012</v>
      </c>
    </row>
    <row r="853" spans="1:2" x14ac:dyDescent="0.25">
      <c r="A853" s="5" t="s">
        <v>12</v>
      </c>
      <c r="B853" s="6">
        <v>0.1861033624234488</v>
      </c>
    </row>
    <row r="854" spans="1:2" x14ac:dyDescent="0.25">
      <c r="A854" s="5" t="s">
        <v>17</v>
      </c>
      <c r="B854" s="6">
        <v>7.6151842998867472E-2</v>
      </c>
    </row>
    <row r="855" spans="1:2" x14ac:dyDescent="0.25">
      <c r="A855" s="5" t="s">
        <v>21</v>
      </c>
      <c r="B855" s="6">
        <v>1.3860695977161851E-2</v>
      </c>
    </row>
    <row r="856" spans="1:2" x14ac:dyDescent="0.25">
      <c r="A856" s="5" t="s">
        <v>11</v>
      </c>
      <c r="B856" s="6">
        <v>1.4279284673088856E-3</v>
      </c>
    </row>
    <row r="857" spans="1:2" x14ac:dyDescent="0.25">
      <c r="A857" s="5" t="s">
        <v>22</v>
      </c>
      <c r="B857" s="6">
        <f>B858-SUM(B851:B856)</f>
        <v>-2.8117011470385478E-4</v>
      </c>
    </row>
    <row r="858" spans="1:2" x14ac:dyDescent="0.25">
      <c r="A858" s="5" t="s">
        <v>23</v>
      </c>
      <c r="B858" s="6">
        <v>1</v>
      </c>
    </row>
    <row r="859" spans="1:2" x14ac:dyDescent="0.25">
      <c r="B859" s="10"/>
    </row>
    <row r="860" spans="1:2" x14ac:dyDescent="0.25">
      <c r="A860" s="36" t="s">
        <v>86</v>
      </c>
      <c r="B860" s="37"/>
    </row>
    <row r="861" spans="1:2" x14ac:dyDescent="0.25">
      <c r="A861" s="3" t="s">
        <v>1</v>
      </c>
      <c r="B861" s="4" t="s">
        <v>2</v>
      </c>
    </row>
    <row r="862" spans="1:2" x14ac:dyDescent="0.25">
      <c r="A862" s="5" t="s">
        <v>36</v>
      </c>
      <c r="B862" s="6">
        <v>0.57052935158315432</v>
      </c>
    </row>
    <row r="863" spans="1:2" x14ac:dyDescent="0.25">
      <c r="A863" s="5" t="s">
        <v>5</v>
      </c>
      <c r="B863" s="6">
        <v>0.20894181892908725</v>
      </c>
    </row>
    <row r="864" spans="1:2" x14ac:dyDescent="0.25">
      <c r="A864" s="5" t="s">
        <v>12</v>
      </c>
      <c r="B864" s="6">
        <v>0.18968334341096857</v>
      </c>
    </row>
    <row r="865" spans="1:2" x14ac:dyDescent="0.25">
      <c r="A865" s="5" t="s">
        <v>21</v>
      </c>
      <c r="B865" s="6">
        <v>2.4114303751563315E-2</v>
      </c>
    </row>
    <row r="866" spans="1:2" x14ac:dyDescent="0.25">
      <c r="A866" s="5" t="s">
        <v>17</v>
      </c>
      <c r="B866" s="6">
        <v>6.5571898922319443E-3</v>
      </c>
    </row>
    <row r="867" spans="1:2" x14ac:dyDescent="0.25">
      <c r="A867" s="5" t="s">
        <v>11</v>
      </c>
      <c r="B867" s="6">
        <v>5.4951258832165218E-4</v>
      </c>
    </row>
    <row r="868" spans="1:2" x14ac:dyDescent="0.25">
      <c r="A868" s="5" t="s">
        <v>22</v>
      </c>
      <c r="B868" s="6">
        <f>B869-SUM(B862:B867)</f>
        <v>-3.7552015532704708E-4</v>
      </c>
    </row>
    <row r="869" spans="1:2" x14ac:dyDescent="0.25">
      <c r="A869" s="5" t="s">
        <v>23</v>
      </c>
      <c r="B869" s="6">
        <v>1</v>
      </c>
    </row>
    <row r="870" spans="1:2" x14ac:dyDescent="0.25">
      <c r="B870" s="10"/>
    </row>
    <row r="871" spans="1:2" x14ac:dyDescent="0.25">
      <c r="A871" s="36" t="s">
        <v>87</v>
      </c>
      <c r="B871" s="37"/>
    </row>
    <row r="872" spans="1:2" x14ac:dyDescent="0.25">
      <c r="A872" s="3" t="s">
        <v>1</v>
      </c>
      <c r="B872" s="4" t="s">
        <v>2</v>
      </c>
    </row>
    <row r="873" spans="1:2" x14ac:dyDescent="0.25">
      <c r="A873" s="5" t="s">
        <v>4</v>
      </c>
      <c r="B873" s="6">
        <v>0.29920374472261752</v>
      </c>
    </row>
    <row r="874" spans="1:2" x14ac:dyDescent="0.25">
      <c r="A874" s="5" t="s">
        <v>5</v>
      </c>
      <c r="B874" s="6">
        <v>0.24468523454668101</v>
      </c>
    </row>
    <row r="875" spans="1:2" x14ac:dyDescent="0.25">
      <c r="A875" s="5" t="s">
        <v>21</v>
      </c>
      <c r="B875" s="6">
        <v>0.19915691923395318</v>
      </c>
    </row>
    <row r="876" spans="1:2" x14ac:dyDescent="0.25">
      <c r="A876" s="5" t="s">
        <v>12</v>
      </c>
      <c r="B876" s="6">
        <v>0.14758305922494722</v>
      </c>
    </row>
    <row r="877" spans="1:2" x14ac:dyDescent="0.25">
      <c r="A877" s="5" t="s">
        <v>15</v>
      </c>
      <c r="B877" s="6">
        <v>9.98080181759778E-2</v>
      </c>
    </row>
    <row r="878" spans="1:2" x14ac:dyDescent="0.25">
      <c r="A878" s="5" t="s">
        <v>11</v>
      </c>
      <c r="B878" s="6">
        <v>9.8271341820478381E-3</v>
      </c>
    </row>
    <row r="879" spans="1:2" x14ac:dyDescent="0.25">
      <c r="A879" s="5" t="s">
        <v>22</v>
      </c>
      <c r="B879" s="6">
        <f>B880-SUM(B873:B878)</f>
        <v>-2.6411008622462262E-4</v>
      </c>
    </row>
    <row r="880" spans="1:2" x14ac:dyDescent="0.25">
      <c r="A880" s="5" t="s">
        <v>23</v>
      </c>
      <c r="B880" s="6">
        <v>1</v>
      </c>
    </row>
    <row r="881" spans="1:2" x14ac:dyDescent="0.25">
      <c r="B881" s="10"/>
    </row>
    <row r="882" spans="1:2" x14ac:dyDescent="0.25">
      <c r="A882" s="36" t="s">
        <v>88</v>
      </c>
      <c r="B882" s="37"/>
    </row>
    <row r="883" spans="1:2" x14ac:dyDescent="0.25">
      <c r="A883" s="3" t="s">
        <v>1</v>
      </c>
      <c r="B883" s="4" t="s">
        <v>2</v>
      </c>
    </row>
    <row r="884" spans="1:2" x14ac:dyDescent="0.25">
      <c r="A884" s="5" t="s">
        <v>36</v>
      </c>
      <c r="B884" s="6">
        <v>0.43881899522773543</v>
      </c>
    </row>
    <row r="885" spans="1:2" x14ac:dyDescent="0.25">
      <c r="A885" s="5" t="s">
        <v>12</v>
      </c>
      <c r="B885" s="6">
        <v>0.19417011815479843</v>
      </c>
    </row>
    <row r="886" spans="1:2" x14ac:dyDescent="0.25">
      <c r="A886" s="5" t="s">
        <v>5</v>
      </c>
      <c r="B886" s="6">
        <v>0.16792403694535191</v>
      </c>
    </row>
    <row r="887" spans="1:2" x14ac:dyDescent="0.25">
      <c r="A887" s="5" t="s">
        <v>17</v>
      </c>
      <c r="B887" s="6">
        <v>9.6727886628835788E-2</v>
      </c>
    </row>
    <row r="888" spans="1:2" x14ac:dyDescent="0.25">
      <c r="A888" s="5" t="s">
        <v>21</v>
      </c>
      <c r="B888" s="6">
        <v>9.46251078367389E-2</v>
      </c>
    </row>
    <row r="889" spans="1:2" x14ac:dyDescent="0.25">
      <c r="A889" s="5" t="s">
        <v>32</v>
      </c>
      <c r="B889" s="6">
        <v>6.8075910397154193E-3</v>
      </c>
    </row>
    <row r="890" spans="1:2" x14ac:dyDescent="0.25">
      <c r="A890" s="5" t="s">
        <v>11</v>
      </c>
      <c r="B890" s="6">
        <v>1.5024224125028084E-3</v>
      </c>
    </row>
    <row r="891" spans="1:2" x14ac:dyDescent="0.25">
      <c r="A891" s="5" t="s">
        <v>22</v>
      </c>
      <c r="B891" s="6">
        <f>B892-SUM(B884:B890)</f>
        <v>-5.7615824567869289E-4</v>
      </c>
    </row>
    <row r="892" spans="1:2" x14ac:dyDescent="0.25">
      <c r="A892" s="5" t="s">
        <v>23</v>
      </c>
      <c r="B892" s="6">
        <v>1</v>
      </c>
    </row>
    <row r="893" spans="1:2" x14ac:dyDescent="0.25">
      <c r="B893" s="10"/>
    </row>
    <row r="894" spans="1:2" x14ac:dyDescent="0.25">
      <c r="A894" s="36" t="s">
        <v>89</v>
      </c>
      <c r="B894" s="37"/>
    </row>
    <row r="895" spans="1:2" x14ac:dyDescent="0.25">
      <c r="A895" s="3" t="s">
        <v>1</v>
      </c>
      <c r="B895" s="4" t="s">
        <v>2</v>
      </c>
    </row>
    <row r="896" spans="1:2" x14ac:dyDescent="0.25">
      <c r="A896" s="5" t="s">
        <v>36</v>
      </c>
      <c r="B896" s="6">
        <v>0.45765942790964398</v>
      </c>
    </row>
    <row r="897" spans="1:2" x14ac:dyDescent="0.25">
      <c r="A897" s="5" t="s">
        <v>5</v>
      </c>
      <c r="B897" s="6">
        <v>0.19771533560495497</v>
      </c>
    </row>
    <row r="898" spans="1:2" x14ac:dyDescent="0.25">
      <c r="A898" s="5" t="s">
        <v>12</v>
      </c>
      <c r="B898" s="6">
        <v>0.186920350230106</v>
      </c>
    </row>
    <row r="899" spans="1:2" x14ac:dyDescent="0.25">
      <c r="A899" s="5" t="s">
        <v>21</v>
      </c>
      <c r="B899" s="6">
        <v>9.7986691482139995E-2</v>
      </c>
    </row>
    <row r="900" spans="1:2" x14ac:dyDescent="0.25">
      <c r="A900" s="5" t="s">
        <v>17</v>
      </c>
      <c r="B900" s="6">
        <v>4.8355117559579934E-2</v>
      </c>
    </row>
    <row r="901" spans="1:2" x14ac:dyDescent="0.25">
      <c r="A901" s="5" t="s">
        <v>32</v>
      </c>
      <c r="B901" s="6">
        <v>1.0574148943752498E-2</v>
      </c>
    </row>
    <row r="902" spans="1:2" x14ac:dyDescent="0.25">
      <c r="A902" s="5" t="s">
        <v>11</v>
      </c>
      <c r="B902" s="6">
        <v>1.30252721246686E-3</v>
      </c>
    </row>
    <row r="903" spans="1:2" x14ac:dyDescent="0.25">
      <c r="A903" s="5" t="s">
        <v>22</v>
      </c>
      <c r="B903" s="6">
        <f>B904-SUM(B896:B902)</f>
        <v>-5.1359894264435546E-4</v>
      </c>
    </row>
    <row r="904" spans="1:2" x14ac:dyDescent="0.25">
      <c r="A904" s="5" t="s">
        <v>23</v>
      </c>
      <c r="B904" s="6">
        <v>1</v>
      </c>
    </row>
    <row r="905" spans="1:2" x14ac:dyDescent="0.25">
      <c r="B905" s="10"/>
    </row>
    <row r="906" spans="1:2" x14ac:dyDescent="0.25">
      <c r="A906" s="36" t="s">
        <v>90</v>
      </c>
      <c r="B906" s="37"/>
    </row>
    <row r="907" spans="1:2" x14ac:dyDescent="0.25">
      <c r="A907" s="3" t="s">
        <v>1</v>
      </c>
      <c r="B907" s="4" t="s">
        <v>2</v>
      </c>
    </row>
    <row r="908" spans="1:2" x14ac:dyDescent="0.25">
      <c r="A908" s="5" t="s">
        <v>36</v>
      </c>
      <c r="B908" s="6">
        <v>0.39079974858602928</v>
      </c>
    </row>
    <row r="909" spans="1:2" x14ac:dyDescent="0.25">
      <c r="A909" s="5" t="s">
        <v>5</v>
      </c>
      <c r="B909" s="6">
        <v>0.20915414424728512</v>
      </c>
    </row>
    <row r="910" spans="1:2" x14ac:dyDescent="0.25">
      <c r="A910" s="5" t="s">
        <v>12</v>
      </c>
      <c r="B910" s="6">
        <v>0.18594639591284304</v>
      </c>
    </row>
    <row r="911" spans="1:2" x14ac:dyDescent="0.25">
      <c r="A911" s="5" t="s">
        <v>21</v>
      </c>
      <c r="B911" s="6">
        <v>9.8579887561188587E-2</v>
      </c>
    </row>
    <row r="912" spans="1:2" x14ac:dyDescent="0.25">
      <c r="A912" s="5" t="s">
        <v>17</v>
      </c>
      <c r="B912" s="6">
        <v>9.713218153806015E-2</v>
      </c>
    </row>
    <row r="913" spans="1:2" x14ac:dyDescent="0.25">
      <c r="A913" s="5" t="s">
        <v>32</v>
      </c>
      <c r="B913" s="6">
        <v>1.1967933214810638E-2</v>
      </c>
    </row>
    <row r="914" spans="1:2" x14ac:dyDescent="0.25">
      <c r="A914" s="5" t="s">
        <v>10</v>
      </c>
      <c r="B914" s="6">
        <v>5.8491726187772765E-3</v>
      </c>
    </row>
    <row r="915" spans="1:2" x14ac:dyDescent="0.25">
      <c r="A915" s="5" t="s">
        <v>11</v>
      </c>
      <c r="B915" s="6">
        <v>8.6718474899222481E-4</v>
      </c>
    </row>
    <row r="916" spans="1:2" x14ac:dyDescent="0.25">
      <c r="A916" s="5" t="s">
        <v>22</v>
      </c>
      <c r="B916" s="6">
        <f>B917-SUM(B908:B915)</f>
        <v>-2.96648427986268E-4</v>
      </c>
    </row>
    <row r="917" spans="1:2" x14ac:dyDescent="0.25">
      <c r="A917" s="5" t="s">
        <v>23</v>
      </c>
      <c r="B917" s="6">
        <v>1</v>
      </c>
    </row>
    <row r="918" spans="1:2" x14ac:dyDescent="0.25">
      <c r="B918" s="10"/>
    </row>
    <row r="919" spans="1:2" x14ac:dyDescent="0.25">
      <c r="A919" s="36" t="s">
        <v>91</v>
      </c>
      <c r="B919" s="37"/>
    </row>
    <row r="920" spans="1:2" x14ac:dyDescent="0.25">
      <c r="A920" s="3" t="s">
        <v>1</v>
      </c>
      <c r="B920" s="4" t="s">
        <v>2</v>
      </c>
    </row>
    <row r="921" spans="1:2" x14ac:dyDescent="0.25">
      <c r="A921" s="5" t="s">
        <v>36</v>
      </c>
      <c r="B921" s="6">
        <v>0.28551689448732986</v>
      </c>
    </row>
    <row r="922" spans="1:2" x14ac:dyDescent="0.25">
      <c r="A922" s="5" t="s">
        <v>17</v>
      </c>
      <c r="B922" s="6">
        <v>0.21298917821870186</v>
      </c>
    </row>
    <row r="923" spans="1:2" x14ac:dyDescent="0.25">
      <c r="A923" s="5" t="s">
        <v>5</v>
      </c>
      <c r="B923" s="6">
        <v>0.21163284431092799</v>
      </c>
    </row>
    <row r="924" spans="1:2" x14ac:dyDescent="0.25">
      <c r="A924" s="5" t="s">
        <v>12</v>
      </c>
      <c r="B924" s="6">
        <v>0.18559325908272703</v>
      </c>
    </row>
    <row r="925" spans="1:2" x14ac:dyDescent="0.25">
      <c r="A925" s="5" t="s">
        <v>21</v>
      </c>
      <c r="B925" s="6">
        <v>9.6227960420710718E-2</v>
      </c>
    </row>
    <row r="926" spans="1:2" x14ac:dyDescent="0.25">
      <c r="A926" s="5" t="s">
        <v>11</v>
      </c>
      <c r="B926" s="6">
        <v>8.3464444669077657E-3</v>
      </c>
    </row>
    <row r="927" spans="1:2" x14ac:dyDescent="0.25">
      <c r="A927" s="5" t="s">
        <v>22</v>
      </c>
      <c r="B927" s="6">
        <f>B928-SUM(B921:B926)</f>
        <v>-3.0658098730529382E-4</v>
      </c>
    </row>
    <row r="928" spans="1:2" x14ac:dyDescent="0.25">
      <c r="A928" s="5" t="s">
        <v>23</v>
      </c>
      <c r="B928" s="6">
        <v>1</v>
      </c>
    </row>
    <row r="929" spans="1:2" x14ac:dyDescent="0.25">
      <c r="B929" s="10"/>
    </row>
    <row r="930" spans="1:2" x14ac:dyDescent="0.25">
      <c r="A930" s="36" t="s">
        <v>92</v>
      </c>
      <c r="B930" s="37"/>
    </row>
    <row r="931" spans="1:2" x14ac:dyDescent="0.25">
      <c r="A931" s="3" t="s">
        <v>1</v>
      </c>
      <c r="B931" s="4" t="s">
        <v>2</v>
      </c>
    </row>
    <row r="932" spans="1:2" x14ac:dyDescent="0.25">
      <c r="A932" s="5" t="s">
        <v>36</v>
      </c>
      <c r="B932" s="6">
        <v>0.30879739425701874</v>
      </c>
    </row>
    <row r="933" spans="1:2" x14ac:dyDescent="0.25">
      <c r="A933" s="5" t="s">
        <v>17</v>
      </c>
      <c r="B933" s="6">
        <v>0.20275929706117238</v>
      </c>
    </row>
    <row r="934" spans="1:2" x14ac:dyDescent="0.25">
      <c r="A934" s="5" t="s">
        <v>5</v>
      </c>
      <c r="B934" s="6">
        <v>0.19128302232375316</v>
      </c>
    </row>
    <row r="935" spans="1:2" x14ac:dyDescent="0.25">
      <c r="A935" s="5" t="s">
        <v>12</v>
      </c>
      <c r="B935" s="6">
        <v>0.18871783519149876</v>
      </c>
    </row>
    <row r="936" spans="1:2" x14ac:dyDescent="0.25">
      <c r="A936" s="5" t="s">
        <v>21</v>
      </c>
      <c r="B936" s="6">
        <v>9.996712565824159E-2</v>
      </c>
    </row>
    <row r="937" spans="1:2" x14ac:dyDescent="0.25">
      <c r="A937" s="5" t="s">
        <v>11</v>
      </c>
      <c r="B937" s="6">
        <v>8.6979464112289483E-3</v>
      </c>
    </row>
    <row r="938" spans="1:2" x14ac:dyDescent="0.25">
      <c r="A938" s="5" t="s">
        <v>22</v>
      </c>
      <c r="B938" s="6">
        <f>B939-SUM(B932:B937)</f>
        <v>-2.2262090291369496E-4</v>
      </c>
    </row>
    <row r="939" spans="1:2" x14ac:dyDescent="0.25">
      <c r="A939" s="5" t="s">
        <v>23</v>
      </c>
      <c r="B939" s="6">
        <v>1</v>
      </c>
    </row>
    <row r="940" spans="1:2" x14ac:dyDescent="0.25">
      <c r="B940" s="10"/>
    </row>
    <row r="941" spans="1:2" x14ac:dyDescent="0.25">
      <c r="A941" s="36" t="s">
        <v>93</v>
      </c>
      <c r="B941" s="37"/>
    </row>
    <row r="942" spans="1:2" x14ac:dyDescent="0.25">
      <c r="A942" s="3" t="s">
        <v>1</v>
      </c>
      <c r="B942" s="4" t="s">
        <v>2</v>
      </c>
    </row>
    <row r="943" spans="1:2" x14ac:dyDescent="0.25">
      <c r="A943" s="5" t="s">
        <v>12</v>
      </c>
      <c r="B943" s="6">
        <v>0.20543093075559382</v>
      </c>
    </row>
    <row r="944" spans="1:2" x14ac:dyDescent="0.25">
      <c r="A944" s="5" t="s">
        <v>5</v>
      </c>
      <c r="B944" s="6">
        <v>0.19700545561548299</v>
      </c>
    </row>
    <row r="945" spans="1:2" x14ac:dyDescent="0.25">
      <c r="A945" s="5" t="s">
        <v>36</v>
      </c>
      <c r="B945" s="6">
        <v>0.19147510717295607</v>
      </c>
    </row>
    <row r="946" spans="1:2" x14ac:dyDescent="0.25">
      <c r="A946" s="5" t="s">
        <v>7</v>
      </c>
      <c r="B946" s="6">
        <v>0.19132256630543759</v>
      </c>
    </row>
    <row r="947" spans="1:2" x14ac:dyDescent="0.25">
      <c r="A947" s="5" t="s">
        <v>16</v>
      </c>
      <c r="B947" s="6">
        <v>9.8266975049311173E-2</v>
      </c>
    </row>
    <row r="948" spans="1:2" x14ac:dyDescent="0.25">
      <c r="A948" s="5" t="s">
        <v>18</v>
      </c>
      <c r="B948" s="6">
        <v>9.7309046952163691E-2</v>
      </c>
    </row>
    <row r="949" spans="1:2" x14ac:dyDescent="0.25">
      <c r="A949" s="5" t="s">
        <v>3</v>
      </c>
      <c r="B949" s="6">
        <v>8.2297988917809962E-3</v>
      </c>
    </row>
    <row r="950" spans="1:2" x14ac:dyDescent="0.25">
      <c r="A950" s="5" t="s">
        <v>21</v>
      </c>
      <c r="B950" s="6">
        <v>7.072655569078292E-3</v>
      </c>
    </row>
    <row r="951" spans="1:2" x14ac:dyDescent="0.25">
      <c r="A951" s="5" t="s">
        <v>11</v>
      </c>
      <c r="B951" s="6">
        <v>5.6409658477452199E-3</v>
      </c>
    </row>
    <row r="952" spans="1:2" x14ac:dyDescent="0.25">
      <c r="A952" s="5" t="s">
        <v>17</v>
      </c>
      <c r="B952" s="6">
        <v>2.0711436692840437E-3</v>
      </c>
    </row>
    <row r="953" spans="1:2" x14ac:dyDescent="0.25">
      <c r="A953" s="5" t="s">
        <v>22</v>
      </c>
      <c r="B953" s="6">
        <f>B954-SUM(B943:B952)</f>
        <v>-3.8246458288337948E-3</v>
      </c>
    </row>
    <row r="954" spans="1:2" x14ac:dyDescent="0.25">
      <c r="A954" s="5" t="s">
        <v>23</v>
      </c>
      <c r="B954" s="6">
        <v>1</v>
      </c>
    </row>
    <row r="955" spans="1:2" x14ac:dyDescent="0.25">
      <c r="B955" s="10"/>
    </row>
    <row r="956" spans="1:2" x14ac:dyDescent="0.25">
      <c r="A956" s="36" t="s">
        <v>94</v>
      </c>
      <c r="B956" s="37"/>
    </row>
    <row r="957" spans="1:2" x14ac:dyDescent="0.25">
      <c r="A957" s="3" t="s">
        <v>1</v>
      </c>
      <c r="B957" s="4" t="s">
        <v>2</v>
      </c>
    </row>
    <row r="958" spans="1:2" x14ac:dyDescent="0.25">
      <c r="A958" s="5" t="s">
        <v>5</v>
      </c>
      <c r="B958" s="6">
        <v>0.21814367697411302</v>
      </c>
    </row>
    <row r="959" spans="1:2" x14ac:dyDescent="0.25">
      <c r="A959" s="5" t="s">
        <v>12</v>
      </c>
      <c r="B959" s="6">
        <v>0.18430000101726987</v>
      </c>
    </row>
    <row r="960" spans="1:2" x14ac:dyDescent="0.25">
      <c r="A960" s="5" t="s">
        <v>7</v>
      </c>
      <c r="B960" s="6">
        <v>0.18123654520727672</v>
      </c>
    </row>
    <row r="961" spans="1:2" x14ac:dyDescent="0.25">
      <c r="A961" s="5" t="s">
        <v>36</v>
      </c>
      <c r="B961" s="6">
        <v>0.16595607735884155</v>
      </c>
    </row>
    <row r="962" spans="1:2" x14ac:dyDescent="0.25">
      <c r="A962" s="5" t="s">
        <v>16</v>
      </c>
      <c r="B962" s="6">
        <v>0.15521404451127696</v>
      </c>
    </row>
    <row r="963" spans="1:2" x14ac:dyDescent="0.25">
      <c r="A963" s="5" t="s">
        <v>18</v>
      </c>
      <c r="B963" s="6">
        <v>9.2179170641460501E-2</v>
      </c>
    </row>
    <row r="964" spans="1:2" x14ac:dyDescent="0.25">
      <c r="A964" s="5" t="s">
        <v>11</v>
      </c>
      <c r="B964" s="6">
        <v>6.6794862618549111E-3</v>
      </c>
    </row>
    <row r="965" spans="1:2" x14ac:dyDescent="0.25">
      <c r="A965" s="5" t="s">
        <v>22</v>
      </c>
      <c r="B965" s="6">
        <f>B966-SUM(B958:B964)</f>
        <v>-3.7090019720935619E-3</v>
      </c>
    </row>
    <row r="966" spans="1:2" x14ac:dyDescent="0.25">
      <c r="A966" s="5" t="s">
        <v>23</v>
      </c>
      <c r="B966" s="6">
        <v>1</v>
      </c>
    </row>
    <row r="967" spans="1:2" x14ac:dyDescent="0.25">
      <c r="B967" s="10"/>
    </row>
    <row r="968" spans="1:2" x14ac:dyDescent="0.25">
      <c r="A968" s="36" t="s">
        <v>95</v>
      </c>
      <c r="B968" s="37"/>
    </row>
    <row r="969" spans="1:2" x14ac:dyDescent="0.25">
      <c r="A969" s="3" t="s">
        <v>1</v>
      </c>
      <c r="B969" s="4" t="s">
        <v>2</v>
      </c>
    </row>
    <row r="970" spans="1:2" x14ac:dyDescent="0.25">
      <c r="A970" s="5" t="s">
        <v>5</v>
      </c>
      <c r="B970" s="6">
        <v>0.23238575490963614</v>
      </c>
    </row>
    <row r="971" spans="1:2" x14ac:dyDescent="0.25">
      <c r="A971" s="5" t="s">
        <v>7</v>
      </c>
      <c r="B971" s="6">
        <v>0.18448595737791168</v>
      </c>
    </row>
    <row r="972" spans="1:2" x14ac:dyDescent="0.25">
      <c r="A972" s="5" t="s">
        <v>12</v>
      </c>
      <c r="B972" s="6">
        <v>0.16698724040640087</v>
      </c>
    </row>
    <row r="973" spans="1:2" x14ac:dyDescent="0.25">
      <c r="A973" s="5" t="s">
        <v>16</v>
      </c>
      <c r="B973" s="6">
        <v>0.13506593661462013</v>
      </c>
    </row>
    <row r="974" spans="1:2" x14ac:dyDescent="0.25">
      <c r="A974" s="5" t="s">
        <v>17</v>
      </c>
      <c r="B974" s="6">
        <v>9.820437566641485E-2</v>
      </c>
    </row>
    <row r="975" spans="1:2" x14ac:dyDescent="0.25">
      <c r="A975" s="5" t="s">
        <v>18</v>
      </c>
      <c r="B975" s="6">
        <v>9.7710310030600725E-2</v>
      </c>
    </row>
    <row r="976" spans="1:2" x14ac:dyDescent="0.25">
      <c r="A976" s="5" t="s">
        <v>36</v>
      </c>
      <c r="B976" s="6">
        <v>5.2214445287529228E-2</v>
      </c>
    </row>
    <row r="977" spans="1:2" x14ac:dyDescent="0.25">
      <c r="A977" s="5" t="s">
        <v>3</v>
      </c>
      <c r="B977" s="6">
        <v>3.1315207256393078E-2</v>
      </c>
    </row>
    <row r="978" spans="1:2" x14ac:dyDescent="0.25">
      <c r="A978" s="5" t="s">
        <v>11</v>
      </c>
      <c r="B978" s="6">
        <v>5.5209013272645938E-3</v>
      </c>
    </row>
    <row r="979" spans="1:2" x14ac:dyDescent="0.25">
      <c r="A979" s="5" t="s">
        <v>22</v>
      </c>
      <c r="B979" s="6">
        <f>B980-SUM(B970:B978)</f>
        <v>-3.8901288767714259E-3</v>
      </c>
    </row>
    <row r="980" spans="1:2" x14ac:dyDescent="0.25">
      <c r="A980" s="5" t="s">
        <v>23</v>
      </c>
      <c r="B980" s="6">
        <v>1</v>
      </c>
    </row>
    <row r="981" spans="1:2" x14ac:dyDescent="0.25">
      <c r="B981" s="10"/>
    </row>
    <row r="982" spans="1:2" x14ac:dyDescent="0.25">
      <c r="A982" s="36" t="s">
        <v>96</v>
      </c>
      <c r="B982" s="37"/>
    </row>
    <row r="983" spans="1:2" x14ac:dyDescent="0.25">
      <c r="A983" s="3" t="s">
        <v>1</v>
      </c>
      <c r="B983" s="4" t="s">
        <v>2</v>
      </c>
    </row>
    <row r="984" spans="1:2" x14ac:dyDescent="0.25">
      <c r="A984" s="5" t="s">
        <v>17</v>
      </c>
      <c r="B984" s="6">
        <v>0.20136515029064728</v>
      </c>
    </row>
    <row r="985" spans="1:2" x14ac:dyDescent="0.25">
      <c r="A985" s="5" t="s">
        <v>5</v>
      </c>
      <c r="B985" s="6">
        <v>0.19561108371789615</v>
      </c>
    </row>
    <row r="986" spans="1:2" x14ac:dyDescent="0.25">
      <c r="A986" s="5" t="s">
        <v>12</v>
      </c>
      <c r="B986" s="6">
        <v>0.19448608086694408</v>
      </c>
    </row>
    <row r="987" spans="1:2" x14ac:dyDescent="0.25">
      <c r="A987" s="5" t="s">
        <v>16</v>
      </c>
      <c r="B987" s="6">
        <v>0.10234616637759861</v>
      </c>
    </row>
    <row r="988" spans="1:2" x14ac:dyDescent="0.25">
      <c r="A988" s="5" t="s">
        <v>21</v>
      </c>
      <c r="B988" s="6">
        <v>9.7961341825143364E-2</v>
      </c>
    </row>
    <row r="989" spans="1:2" x14ac:dyDescent="0.25">
      <c r="A989" s="5" t="s">
        <v>18</v>
      </c>
      <c r="B989" s="6">
        <v>9.7341107400853583E-2</v>
      </c>
    </row>
    <row r="990" spans="1:2" x14ac:dyDescent="0.25">
      <c r="A990" s="5" t="s">
        <v>3</v>
      </c>
      <c r="B990" s="6">
        <v>8.8911111972345913E-2</v>
      </c>
    </row>
    <row r="991" spans="1:2" x14ac:dyDescent="0.25">
      <c r="A991" s="5" t="s">
        <v>9</v>
      </c>
      <c r="B991" s="6">
        <v>2.1242408737124029E-2</v>
      </c>
    </row>
    <row r="992" spans="1:2" x14ac:dyDescent="0.25">
      <c r="A992" s="5" t="s">
        <v>11</v>
      </c>
      <c r="B992" s="6">
        <v>1.3672997531059491E-3</v>
      </c>
    </row>
    <row r="993" spans="1:2" x14ac:dyDescent="0.25">
      <c r="A993" s="5" t="s">
        <v>22</v>
      </c>
      <c r="B993" s="6">
        <f>B994-SUM(B984:B992)</f>
        <v>-6.31750941658904E-4</v>
      </c>
    </row>
    <row r="994" spans="1:2" x14ac:dyDescent="0.25">
      <c r="A994" s="5" t="s">
        <v>23</v>
      </c>
      <c r="B994" s="6">
        <v>1</v>
      </c>
    </row>
    <row r="995" spans="1:2" x14ac:dyDescent="0.25">
      <c r="B995" s="10"/>
    </row>
    <row r="996" spans="1:2" x14ac:dyDescent="0.25">
      <c r="A996" s="36" t="s">
        <v>97</v>
      </c>
      <c r="B996" s="37"/>
    </row>
    <row r="997" spans="1:2" x14ac:dyDescent="0.25">
      <c r="A997" s="3" t="s">
        <v>1</v>
      </c>
      <c r="B997" s="4" t="s">
        <v>2</v>
      </c>
    </row>
    <row r="998" spans="1:2" x14ac:dyDescent="0.25">
      <c r="A998" s="5" t="s">
        <v>36</v>
      </c>
      <c r="B998" s="6">
        <v>0.38905434959055157</v>
      </c>
    </row>
    <row r="999" spans="1:2" x14ac:dyDescent="0.25">
      <c r="A999" s="5" t="s">
        <v>17</v>
      </c>
      <c r="B999" s="6">
        <v>0.24318513670146363</v>
      </c>
    </row>
    <row r="1000" spans="1:2" x14ac:dyDescent="0.25">
      <c r="A1000" s="5" t="s">
        <v>12</v>
      </c>
      <c r="B1000" s="6">
        <v>9.7447724926420051E-2</v>
      </c>
    </row>
    <row r="1001" spans="1:2" x14ac:dyDescent="0.25">
      <c r="A1001" s="5" t="s">
        <v>10</v>
      </c>
      <c r="B1001" s="6">
        <v>8.2214166107410724E-2</v>
      </c>
    </row>
    <row r="1002" spans="1:2" x14ac:dyDescent="0.25">
      <c r="A1002" s="5" t="s">
        <v>16</v>
      </c>
      <c r="B1002" s="6">
        <v>7.724012221556853E-2</v>
      </c>
    </row>
    <row r="1003" spans="1:2" x14ac:dyDescent="0.25">
      <c r="A1003" s="5" t="s">
        <v>15</v>
      </c>
      <c r="B1003" s="6">
        <v>7.5367332530780651E-2</v>
      </c>
    </row>
    <row r="1004" spans="1:2" x14ac:dyDescent="0.25">
      <c r="A1004" s="5" t="s">
        <v>5</v>
      </c>
      <c r="B1004" s="6">
        <v>2.8859394960567639E-2</v>
      </c>
    </row>
    <row r="1005" spans="1:2" x14ac:dyDescent="0.25">
      <c r="A1005" s="5" t="s">
        <v>11</v>
      </c>
      <c r="B1005" s="6">
        <v>5.7763325903360963E-3</v>
      </c>
    </row>
    <row r="1006" spans="1:2" x14ac:dyDescent="0.25">
      <c r="A1006" s="5" t="s">
        <v>22</v>
      </c>
      <c r="B1006" s="6">
        <f>B1007-SUM(B998:B1005)</f>
        <v>8.5544037690110653E-4</v>
      </c>
    </row>
    <row r="1007" spans="1:2" x14ac:dyDescent="0.25">
      <c r="A1007" s="5" t="s">
        <v>23</v>
      </c>
      <c r="B1007" s="6">
        <v>1</v>
      </c>
    </row>
    <row r="1008" spans="1:2" x14ac:dyDescent="0.25">
      <c r="B1008" s="10"/>
    </row>
    <row r="1009" spans="1:2" x14ac:dyDescent="0.25">
      <c r="A1009" s="36" t="s">
        <v>98</v>
      </c>
      <c r="B1009" s="37"/>
    </row>
    <row r="1010" spans="1:2" x14ac:dyDescent="0.25">
      <c r="A1010" s="3" t="s">
        <v>1</v>
      </c>
      <c r="B1010" s="4" t="s">
        <v>2</v>
      </c>
    </row>
    <row r="1011" spans="1:2" x14ac:dyDescent="0.25">
      <c r="A1011" s="5" t="s">
        <v>36</v>
      </c>
      <c r="B1011" s="6">
        <v>0.4571801588966809</v>
      </c>
    </row>
    <row r="1012" spans="1:2" x14ac:dyDescent="0.25">
      <c r="A1012" s="5" t="s">
        <v>12</v>
      </c>
      <c r="B1012" s="6">
        <v>0.19349783138920112</v>
      </c>
    </row>
    <row r="1013" spans="1:2" x14ac:dyDescent="0.25">
      <c r="A1013" s="5" t="s">
        <v>5</v>
      </c>
      <c r="B1013" s="6">
        <v>0.14634108653239861</v>
      </c>
    </row>
    <row r="1014" spans="1:2" x14ac:dyDescent="0.25">
      <c r="A1014" s="5" t="s">
        <v>17</v>
      </c>
      <c r="B1014" s="6">
        <v>0.10178909773039249</v>
      </c>
    </row>
    <row r="1015" spans="1:2" x14ac:dyDescent="0.25">
      <c r="A1015" s="5" t="s">
        <v>10</v>
      </c>
      <c r="B1015" s="6">
        <v>9.9972437905166037E-2</v>
      </c>
    </row>
    <row r="1016" spans="1:2" x14ac:dyDescent="0.25">
      <c r="A1016" s="5" t="s">
        <v>11</v>
      </c>
      <c r="B1016" s="6">
        <v>1.6056821538041968E-3</v>
      </c>
    </row>
    <row r="1017" spans="1:2" x14ac:dyDescent="0.25">
      <c r="A1017" s="5" t="s">
        <v>22</v>
      </c>
      <c r="B1017" s="6">
        <f>B1018-SUM(B1011:B1016)</f>
        <v>-3.862946076433893E-4</v>
      </c>
    </row>
    <row r="1018" spans="1:2" x14ac:dyDescent="0.25">
      <c r="A1018" s="5" t="s">
        <v>23</v>
      </c>
      <c r="B1018" s="6">
        <v>1</v>
      </c>
    </row>
    <row r="1019" spans="1:2" x14ac:dyDescent="0.25">
      <c r="B1019" s="10"/>
    </row>
    <row r="1020" spans="1:2" x14ac:dyDescent="0.25">
      <c r="A1020" s="36" t="s">
        <v>292</v>
      </c>
      <c r="B1020" s="37"/>
    </row>
    <row r="1021" spans="1:2" x14ac:dyDescent="0.25">
      <c r="A1021" s="3" t="s">
        <v>1</v>
      </c>
      <c r="B1021" s="4" t="s">
        <v>2</v>
      </c>
    </row>
    <row r="1022" spans="1:2" x14ac:dyDescent="0.25">
      <c r="A1022" s="5" t="s">
        <v>6</v>
      </c>
      <c r="B1022" s="6">
        <v>0.59588136499378486</v>
      </c>
    </row>
    <row r="1023" spans="1:2" x14ac:dyDescent="0.25">
      <c r="A1023" s="5" t="s">
        <v>11</v>
      </c>
      <c r="B1023" s="6">
        <v>0.3668490819241062</v>
      </c>
    </row>
    <row r="1024" spans="1:2" x14ac:dyDescent="0.25">
      <c r="A1024" s="5" t="s">
        <v>34</v>
      </c>
      <c r="B1024" s="6">
        <v>9.9211334795013068E-2</v>
      </c>
    </row>
    <row r="1025" spans="1:2" x14ac:dyDescent="0.25">
      <c r="A1025" s="5" t="s">
        <v>5</v>
      </c>
      <c r="B1025" s="6">
        <v>1.9372167159813252E-2</v>
      </c>
    </row>
    <row r="1026" spans="1:2" x14ac:dyDescent="0.25">
      <c r="A1026" s="5" t="s">
        <v>22</v>
      </c>
      <c r="B1026" s="6">
        <f>B1027-SUM(B1022:B1025)</f>
        <v>-8.1313948872717257E-2</v>
      </c>
    </row>
    <row r="1027" spans="1:2" x14ac:dyDescent="0.25">
      <c r="A1027" s="5" t="s">
        <v>23</v>
      </c>
      <c r="B1027" s="6">
        <v>1</v>
      </c>
    </row>
  </sheetData>
  <mergeCells count="72">
    <mergeCell ref="A1009:B1009"/>
    <mergeCell ref="A1020:B1020"/>
    <mergeCell ref="A930:B930"/>
    <mergeCell ref="A941:B941"/>
    <mergeCell ref="A956:B956"/>
    <mergeCell ref="A968:B968"/>
    <mergeCell ref="A982:B982"/>
    <mergeCell ref="A496:B496"/>
    <mergeCell ref="A458:B458"/>
    <mergeCell ref="A444:B444"/>
    <mergeCell ref="A451:B451"/>
    <mergeCell ref="A776:B776"/>
    <mergeCell ref="A313:B313"/>
    <mergeCell ref="A333:B333"/>
    <mergeCell ref="A355:B355"/>
    <mergeCell ref="A397:B397"/>
    <mergeCell ref="A403:B403"/>
    <mergeCell ref="A1:B1"/>
    <mergeCell ref="A2:B2"/>
    <mergeCell ref="A26:B26"/>
    <mergeCell ref="A48:B48"/>
    <mergeCell ref="A73:B73"/>
    <mergeCell ref="A97:B97"/>
    <mergeCell ref="A298:B298"/>
    <mergeCell ref="A207:B207"/>
    <mergeCell ref="A221:B221"/>
    <mergeCell ref="A244:B244"/>
    <mergeCell ref="A254:B254"/>
    <mergeCell ref="A117:B117"/>
    <mergeCell ref="A140:B140"/>
    <mergeCell ref="A147:B147"/>
    <mergeCell ref="A173:B173"/>
    <mergeCell ref="A199:B199"/>
    <mergeCell ref="A270:B270"/>
    <mergeCell ref="A286:B286"/>
    <mergeCell ref="A362:B362"/>
    <mergeCell ref="A369:B369"/>
    <mergeCell ref="A376:B376"/>
    <mergeCell ref="A640:B640"/>
    <mergeCell ref="A482:B482"/>
    <mergeCell ref="A505:B505"/>
    <mergeCell ref="A546:B546"/>
    <mergeCell ref="A557:B557"/>
    <mergeCell ref="A570:B570"/>
    <mergeCell ref="A583:B583"/>
    <mergeCell ref="A598:B598"/>
    <mergeCell ref="A620:B620"/>
    <mergeCell ref="A630:B630"/>
    <mergeCell ref="A518:B518"/>
    <mergeCell ref="A405:B405"/>
    <mergeCell ref="A418:B418"/>
    <mergeCell ref="A650:B650"/>
    <mergeCell ref="A660:B660"/>
    <mergeCell ref="A670:B670"/>
    <mergeCell ref="A692:B692"/>
    <mergeCell ref="A716:B716"/>
    <mergeCell ref="A727:B727"/>
    <mergeCell ref="A738:B738"/>
    <mergeCell ref="A764:B764"/>
    <mergeCell ref="A839:B839"/>
    <mergeCell ref="A849:B849"/>
    <mergeCell ref="A787:B787"/>
    <mergeCell ref="A811:B811"/>
    <mergeCell ref="A822:B822"/>
    <mergeCell ref="A829:B829"/>
    <mergeCell ref="A919:B919"/>
    <mergeCell ref="A996:B996"/>
    <mergeCell ref="A860:B860"/>
    <mergeCell ref="A871:B871"/>
    <mergeCell ref="A882:B882"/>
    <mergeCell ref="A894:B894"/>
    <mergeCell ref="A906:B90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 Issuer</vt:lpstr>
      <vt:lpstr>Sector Allocation</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Pawar, Mahesh [ICG-OPS]</dc:creator>
  <cp:lastModifiedBy>Sawant, Tanvi (India)</cp:lastModifiedBy>
  <dcterms:created xsi:type="dcterms:W3CDTF">2018-12-12T11:00:47Z</dcterms:created>
  <dcterms:modified xsi:type="dcterms:W3CDTF">2019-01-15T07:40:49Z</dcterms:modified>
</cp:coreProperties>
</file>