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December 2019\Final\"/>
    </mc:Choice>
  </mc:AlternateContent>
  <bookViews>
    <workbookView xWindow="0" yWindow="0" windowWidth="14370" windowHeight="9015"/>
  </bookViews>
  <sheets>
    <sheet name="Top 10 Issuer" sheetId="2" r:id="rId1"/>
    <sheet name="Sector Allocati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7" i="1" l="1"/>
  <c r="B203" i="1"/>
  <c r="B276" i="1"/>
  <c r="B286" i="1" l="1"/>
  <c r="B43" i="1" l="1"/>
  <c r="B497" i="1"/>
  <c r="B68" i="1"/>
  <c r="B422" i="1"/>
  <c r="B675" i="1"/>
  <c r="B1027" i="1" l="1"/>
  <c r="B1007" i="1"/>
  <c r="B995" i="1"/>
  <c r="B970" i="1"/>
  <c r="B948" i="1"/>
  <c r="B936" i="1"/>
  <c r="B930" i="1"/>
  <c r="B921" i="1"/>
  <c r="B910" i="1"/>
  <c r="B896" i="1"/>
  <c r="B881" i="1"/>
  <c r="B868" i="1"/>
  <c r="B855" i="1"/>
  <c r="B841" i="1"/>
  <c r="B829" i="1"/>
  <c r="B818" i="1"/>
  <c r="B805" i="1"/>
  <c r="B794" i="1"/>
  <c r="B783" i="1"/>
  <c r="B772" i="1"/>
  <c r="B760" i="1"/>
  <c r="B750" i="1"/>
  <c r="B738" i="1"/>
  <c r="B731" i="1"/>
  <c r="B719" i="1"/>
  <c r="B698" i="1"/>
  <c r="B686" i="1"/>
  <c r="B645" i="1"/>
  <c r="B633" i="1"/>
  <c r="B621" i="1"/>
  <c r="B600" i="1"/>
  <c r="B578" i="1"/>
  <c r="B567" i="1"/>
  <c r="B555" i="1"/>
  <c r="B543" i="1"/>
  <c r="B531" i="1"/>
  <c r="B519" i="1"/>
  <c r="B470" i="1"/>
  <c r="B457" i="1"/>
  <c r="B436" i="1"/>
  <c r="B429" i="1"/>
  <c r="B383" i="1"/>
  <c r="B376" i="1"/>
  <c r="B357" i="1"/>
  <c r="B350" i="1"/>
  <c r="B343" i="1"/>
  <c r="B336" i="1"/>
  <c r="B316" i="1"/>
  <c r="B301" i="1"/>
  <c r="B263" i="1"/>
  <c r="B249" i="1"/>
  <c r="B238" i="1"/>
  <c r="B216" i="1"/>
  <c r="B195" i="1"/>
  <c r="B170" i="1"/>
  <c r="B145" i="1"/>
  <c r="B138" i="1"/>
  <c r="B113" i="1"/>
  <c r="B91" i="1"/>
  <c r="B21" i="1"/>
</calcChain>
</file>

<file path=xl/sharedStrings.xml><?xml version="1.0" encoding="utf-8"?>
<sst xmlns="http://schemas.openxmlformats.org/spreadsheetml/2006/main" count="1707" uniqueCount="233">
  <si>
    <t>DSP Equity Fund</t>
  </si>
  <si>
    <t>Sector</t>
  </si>
  <si>
    <t>% of Scheme</t>
  </si>
  <si>
    <t>Banks - Private</t>
  </si>
  <si>
    <t>CONSUMER GOODS</t>
  </si>
  <si>
    <t>NBFC-OFI</t>
  </si>
  <si>
    <t>PHARMA</t>
  </si>
  <si>
    <t>CEMENT &amp; CEMENT PRODUCTS</t>
  </si>
  <si>
    <t>AUTOMOBILE</t>
  </si>
  <si>
    <t>IT</t>
  </si>
  <si>
    <t>CONSTRUCTION</t>
  </si>
  <si>
    <t>ENERGY</t>
  </si>
  <si>
    <t>TELECOM</t>
  </si>
  <si>
    <t>INDUSTRIAL MANUFACTURING</t>
  </si>
  <si>
    <t>TREPS / Reverse Repo / Corporate Debt Repo</t>
  </si>
  <si>
    <t>FINANCIAL SERVICES</t>
  </si>
  <si>
    <t>Housing Finance</t>
  </si>
  <si>
    <t>CHEMICALS</t>
  </si>
  <si>
    <t>TEXTILES</t>
  </si>
  <si>
    <t>MEDIA &amp; ENTERTAINMENT</t>
  </si>
  <si>
    <t>Net Receivables/Payables</t>
  </si>
  <si>
    <t>Grand Total</t>
  </si>
  <si>
    <t>DSP India T.I.G.E.R. Fund</t>
  </si>
  <si>
    <t>SERVICES</t>
  </si>
  <si>
    <t>METALS</t>
  </si>
  <si>
    <t>Banks - PSU</t>
  </si>
  <si>
    <t>DSP Equity Opportunities Fund</t>
  </si>
  <si>
    <t>FERTILISERS &amp; PESTICIDES</t>
  </si>
  <si>
    <t>DSP Midcap Fund</t>
  </si>
  <si>
    <t>DSP Top 100 Equity Fund</t>
  </si>
  <si>
    <t>DSP Tax Saver Fund</t>
  </si>
  <si>
    <t>DSP World Agriculture Fund</t>
  </si>
  <si>
    <t>Mutual Fund</t>
  </si>
  <si>
    <t>DSP Small Cap Fund</t>
  </si>
  <si>
    <t>DSP Equity &amp; Bond Fund</t>
  </si>
  <si>
    <t>G-Sec</t>
  </si>
  <si>
    <t>PFI</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</si>
  <si>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</si>
  <si>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</si>
  <si>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</si>
  <si>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</si>
  <si>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</si>
  <si>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</si>
  <si>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</si>
  <si>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</si>
  <si>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</si>
  <si>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</si>
  <si>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</si>
  <si>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</si>
  <si>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</si>
  <si>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</si>
  <si>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</si>
  <si>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</si>
  <si>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</si>
  <si>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</si>
  <si>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HEALTHCARE SERVICES</t>
  </si>
  <si>
    <t>DSP Global Allocation Fund</t>
  </si>
  <si>
    <t>DSP 10Y G-Sec Fund</t>
  </si>
  <si>
    <t>DSP 3 Year Close Ended Equity Fund (Maturity Date 4-Jan-2021)</t>
  </si>
  <si>
    <t>INDEX OPTION</t>
  </si>
  <si>
    <t>DSP Low Duration Fund</t>
  </si>
  <si>
    <t>DSP Equity Savings Fund</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</si>
  <si>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</si>
  <si>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</si>
  <si>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</si>
  <si>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</si>
  <si>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</si>
  <si>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</si>
  <si>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</si>
  <si>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</si>
  <si>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</si>
  <si>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</si>
  <si>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</si>
  <si>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PAPER</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</si>
  <si>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</si>
  <si>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</si>
  <si>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</si>
  <si>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</si>
  <si>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</si>
  <si>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</si>
  <si>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</si>
  <si>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</si>
  <si>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</si>
  <si>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</si>
  <si>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</si>
  <si>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</si>
  <si>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</si>
  <si>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</si>
  <si>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</si>
  <si>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</si>
  <si>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</si>
  <si>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</si>
  <si>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</si>
  <si>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</si>
  <si>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</si>
  <si>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</si>
  <si>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</si>
  <si>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</si>
  <si>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</si>
  <si>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</si>
  <si>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</si>
  <si>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Cash Margin</t>
  </si>
  <si>
    <t>^The term “Flexible” in the name of the Scheme signifies that the Investment Manager of the Underlying Fund can invest either in growth or value investment characteristic securities placing an emphasis as the market outlook warrants.</t>
  </si>
  <si>
    <t>Sector wise break up (As on 31-Dec-2019)</t>
  </si>
  <si>
    <t>Name of the Scheme</t>
  </si>
  <si>
    <t>Name of the issuer</t>
  </si>
  <si>
    <t>Bajaj Finance Limited</t>
  </si>
  <si>
    <t>ICICI Bank Limited</t>
  </si>
  <si>
    <t>HDFC Bank Limited</t>
  </si>
  <si>
    <t>Kotak Mahindra Bank Limited</t>
  </si>
  <si>
    <t>Hindustan Unilever Limited</t>
  </si>
  <si>
    <t>Asian Paints Limited</t>
  </si>
  <si>
    <t>Axis Bank Limited</t>
  </si>
  <si>
    <t>UltraTech Cement Limited</t>
  </si>
  <si>
    <t>Alkem Laboratories Limited</t>
  </si>
  <si>
    <t>Bharti Airtel Limited</t>
  </si>
  <si>
    <t>Larsen &amp; Toubro Limited</t>
  </si>
  <si>
    <t>State Bank of India</t>
  </si>
  <si>
    <t>Bharat Petroleum Corporation Limited</t>
  </si>
  <si>
    <t>Gujarat Pipavav Port Limited</t>
  </si>
  <si>
    <t>KNR Constructions Limited</t>
  </si>
  <si>
    <t>Infosys Limited</t>
  </si>
  <si>
    <t>Reliance Industries Limited</t>
  </si>
  <si>
    <t>Kansai Nerolac Paints Limited</t>
  </si>
  <si>
    <t>Coromandel International Limited</t>
  </si>
  <si>
    <t>Clearing Corporation of India Ltd.</t>
  </si>
  <si>
    <t>Divi's Laboratories Limited</t>
  </si>
  <si>
    <t>Jubilant Foodworks Limited</t>
  </si>
  <si>
    <t>IPCA Laboratories Limited</t>
  </si>
  <si>
    <t>City Union Bank Limited</t>
  </si>
  <si>
    <t>Supreme Industries Limited</t>
  </si>
  <si>
    <t>Exide Industries Limited</t>
  </si>
  <si>
    <t>Maruti Suzuki India Limited</t>
  </si>
  <si>
    <t>IndusInd Bank Limited</t>
  </si>
  <si>
    <t>BlackRock Global Funds</t>
  </si>
  <si>
    <t>Atul Limited</t>
  </si>
  <si>
    <t>DCB Bank Limited</t>
  </si>
  <si>
    <t>APL Apollo Tubes Limited</t>
  </si>
  <si>
    <t>Nilkamal Limited</t>
  </si>
  <si>
    <t>Finolex Cables Limited</t>
  </si>
  <si>
    <t>SRF Limited</t>
  </si>
  <si>
    <t>Navin Fluorine International Limited</t>
  </si>
  <si>
    <t>Ratnamani Metals &amp; Tubes Limited</t>
  </si>
  <si>
    <t>Government of India</t>
  </si>
  <si>
    <t>National Bank for Agriculture and Rural Development</t>
  </si>
  <si>
    <t>Small Industries Development Bank of India</t>
  </si>
  <si>
    <t>Bank of Baroda</t>
  </si>
  <si>
    <t>Housing Development Finance Corporation Limited</t>
  </si>
  <si>
    <t>Export-Import Bank of India</t>
  </si>
  <si>
    <t>Hero Fincorp Limited</t>
  </si>
  <si>
    <t>KKR India Financial Services Private Limited</t>
  </si>
  <si>
    <t>REC Limited</t>
  </si>
  <si>
    <t>Hindustan Petroleum Corporation Limited</t>
  </si>
  <si>
    <t>Power Grid Corporation of India Limited</t>
  </si>
  <si>
    <t>National Highways Authority of India</t>
  </si>
  <si>
    <t>East-North Interconnection Company Limited</t>
  </si>
  <si>
    <t>GAIL (India) Limited</t>
  </si>
  <si>
    <t>Hindalco Industries Limited</t>
  </si>
  <si>
    <t>Oil &amp; Natural Gas Corporation Limited</t>
  </si>
  <si>
    <t>Coal India Limited</t>
  </si>
  <si>
    <t>Tata Steel Limited</t>
  </si>
  <si>
    <t>Vedanta Limited</t>
  </si>
  <si>
    <t>NTPC Limited</t>
  </si>
  <si>
    <t>Indian Railway Finance Corporation Limited</t>
  </si>
  <si>
    <t>LIC Housing Finance Limited</t>
  </si>
  <si>
    <t>Power Finance Corporation Limited</t>
  </si>
  <si>
    <t>Kotak Mahindra Prime Limited</t>
  </si>
  <si>
    <t>Nayara Energy Limited</t>
  </si>
  <si>
    <t>Green Infra Wind Energy Limited</t>
  </si>
  <si>
    <t>Oriental Nagpur Betul Highway Limited</t>
  </si>
  <si>
    <t>U.P. Power Corporation Limited</t>
  </si>
  <si>
    <t>ECL Finance Limited</t>
  </si>
  <si>
    <t>Reliance Retail Limited</t>
  </si>
  <si>
    <t>Reliance Jio Infocomm Limited</t>
  </si>
  <si>
    <t>Whirlpool of India Limited</t>
  </si>
  <si>
    <t>ITC Limited</t>
  </si>
  <si>
    <t>Shree Cement Limited</t>
  </si>
  <si>
    <t>SBI Cards &amp; Payment Services Private Limited</t>
  </si>
  <si>
    <t>Punjab National Bank</t>
  </si>
  <si>
    <t>SBI Life Insurance Company Limited</t>
  </si>
  <si>
    <t>Dabur India Limited</t>
  </si>
  <si>
    <t>Sundaram Finance Limited</t>
  </si>
  <si>
    <t>India Grid Trust</t>
  </si>
  <si>
    <t>IRB InvIT Fund</t>
  </si>
  <si>
    <t>Shriram Transport Finance Company Limited</t>
  </si>
  <si>
    <t>Housing &amp; Urban Development Corporation Limited</t>
  </si>
  <si>
    <t>Mahindra &amp; Mahindra Financial Services Limited</t>
  </si>
  <si>
    <t>HDB Financial Services Limited</t>
  </si>
  <si>
    <t>Tata Sons Private Limited</t>
  </si>
  <si>
    <t>Tata Motors Limited</t>
  </si>
  <si>
    <t>Bajaj Finserv Limited</t>
  </si>
  <si>
    <t>Axis Finance Limited</t>
  </si>
  <si>
    <t>Bajaj Housing Finance Limited</t>
  </si>
  <si>
    <t>Jamnagar Utilities &amp; Power Private Limited</t>
  </si>
  <si>
    <t>ICICI Home Finance Company Limited</t>
  </si>
  <si>
    <t>L &amp; T Finance Limited</t>
  </si>
  <si>
    <t>BENNETT, COLEMAN &amp; CO. LIMITED</t>
  </si>
  <si>
    <t>NHPC Limited</t>
  </si>
  <si>
    <t>Indostar Capital Finance Limited</t>
  </si>
  <si>
    <t>Fullerton India Home Finance Company Limited</t>
  </si>
  <si>
    <t>Adani Transmission Limited</t>
  </si>
  <si>
    <t>IIFL Home Finance Limited</t>
  </si>
  <si>
    <t>Muthoot Finance Limited</t>
  </si>
  <si>
    <t>Talwandi Sabo Power Ltd</t>
  </si>
  <si>
    <t>Crompton Greaves Consumer Electricals Limited</t>
  </si>
  <si>
    <t>Sun Pharmaceutical Industries Limited</t>
  </si>
  <si>
    <t>Dr. Reddy's Laboratories Limited</t>
  </si>
  <si>
    <t>Apollo Hospitals Enterprise Limited</t>
  </si>
  <si>
    <t>JB Chemicals &amp; Pharmaceuticals Limited</t>
  </si>
  <si>
    <t>Indoco Remedies Limited</t>
  </si>
  <si>
    <t>Jubilant Life Sciences Limited</t>
  </si>
  <si>
    <t>Syngene International Limited</t>
  </si>
  <si>
    <t>Tata Consultancy Services Limited</t>
  </si>
  <si>
    <t>HDFC Life Insurance Company Limited</t>
  </si>
  <si>
    <t>Godrej Consumer Products Limited</t>
  </si>
  <si>
    <t>Bandhan Bank Limited</t>
  </si>
  <si>
    <t>ICICI Lombard General Insurance Company Limited</t>
  </si>
  <si>
    <t>Tech Mahindra Limited</t>
  </si>
  <si>
    <t>HCL Technologies Limited</t>
  </si>
  <si>
    <t>Scheme Portfolio Holdings (Top 10 Issuer) as on 31-December-2019</t>
  </si>
  <si>
    <t>Avenue Supermarts Limited</t>
  </si>
  <si>
    <t>Tata Capital Housing Finance Limited</t>
  </si>
  <si>
    <t>IDFC First Bank Limited</t>
  </si>
  <si>
    <t>NMDC Limited</t>
  </si>
  <si>
    <t>National Housing Bank</t>
  </si>
  <si>
    <t>Tata Realty And Infrastructure Limited</t>
  </si>
  <si>
    <t>Indian Bank</t>
  </si>
  <si>
    <t>Zee Entertainment Enterprises Limited</t>
  </si>
  <si>
    <t>UPL Limited</t>
  </si>
  <si>
    <t>Nestle India Limited</t>
  </si>
  <si>
    <t>Hero MotoCorp Limited</t>
  </si>
  <si>
    <t>Max India Limited</t>
  </si>
  <si>
    <t>Pidilite Industries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</si>
</sst>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16">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9"/>
      </top>
      <bottom/>
      <diagonal/>
    </border>
    <border>
      <left style="thin">
        <color indexed="64"/>
      </left>
      <right/>
      <top style="thin">
        <color indexed="9"/>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41">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0" fillId="0" borderId="0" xfId="0" applyBorder="1"/>
    <xf numFmtId="10" fontId="0" fillId="0" borderId="0" xfId="0" applyNumberFormat="1" applyBorder="1"/>
    <xf numFmtId="0" fontId="1" fillId="0" borderId="0" xfId="0" applyFont="1" applyFill="1"/>
    <xf numFmtId="0" fontId="0" fillId="0" borderId="0" xfId="0" applyFill="1"/>
    <xf numFmtId="10" fontId="2" fillId="0" borderId="0" xfId="1" applyNumberFormat="1" applyFont="1" applyFill="1"/>
    <xf numFmtId="0" fontId="3" fillId="0" borderId="5" xfId="0" applyFont="1" applyFill="1" applyBorder="1"/>
    <xf numFmtId="10" fontId="3" fillId="0" borderId="5" xfId="1" applyNumberFormat="1" applyFont="1" applyFill="1" applyBorder="1"/>
    <xf numFmtId="0" fontId="0" fillId="0" borderId="6" xfId="0" applyBorder="1"/>
    <xf numFmtId="0" fontId="0" fillId="0" borderId="7" xfId="0" applyBorder="1"/>
    <xf numFmtId="0" fontId="0" fillId="0" borderId="1" xfId="0" applyBorder="1"/>
    <xf numFmtId="0" fontId="0" fillId="0" borderId="5" xfId="0" applyBorder="1"/>
    <xf numFmtId="10" fontId="0" fillId="0" borderId="5" xfId="0" applyNumberFormat="1" applyBorder="1"/>
    <xf numFmtId="10" fontId="0" fillId="0" borderId="9" xfId="0" applyNumberFormat="1" applyBorder="1"/>
    <xf numFmtId="10" fontId="0" fillId="0" borderId="10" xfId="0" applyNumberFormat="1" applyBorder="1"/>
    <xf numFmtId="0" fontId="3" fillId="0" borderId="8" xfId="0" applyFont="1" applyFill="1" applyBorder="1" applyAlignment="1">
      <alignment wrapText="1"/>
    </xf>
    <xf numFmtId="0" fontId="0" fillId="0" borderId="9" xfId="0" applyBorder="1"/>
    <xf numFmtId="0" fontId="0" fillId="0" borderId="10" xfId="0" applyBorder="1"/>
    <xf numFmtId="0" fontId="0" fillId="0" borderId="11" xfId="0" applyBorder="1"/>
    <xf numFmtId="0" fontId="0" fillId="0" borderId="12" xfId="0" applyBorder="1"/>
    <xf numFmtId="10" fontId="0" fillId="0" borderId="12" xfId="0" applyNumberFormat="1" applyBorder="1"/>
    <xf numFmtId="0" fontId="0" fillId="0" borderId="8" xfId="0" applyBorder="1"/>
    <xf numFmtId="0" fontId="3" fillId="0" borderId="2" xfId="0" applyFont="1" applyFill="1" applyBorder="1" applyAlignment="1">
      <alignment horizontal="center" vertical="top"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2" xfId="0" applyFont="1" applyBorder="1" applyAlignment="1">
      <alignment horizontal="center"/>
    </xf>
    <xf numFmtId="10" fontId="1" fillId="0" borderId="2" xfId="0" applyNumberFormat="1" applyFont="1" applyBorder="1" applyAlignment="1">
      <alignment horizontal="center"/>
    </xf>
    <xf numFmtId="0" fontId="0" fillId="0" borderId="3" xfId="0" applyFill="1" applyBorder="1" applyAlignment="1">
      <alignment wrapText="1"/>
    </xf>
    <xf numFmtId="0" fontId="0" fillId="0" borderId="4" xfId="0" applyBorder="1" applyAlignment="1"/>
    <xf numFmtId="0" fontId="1" fillId="0" borderId="1" xfId="0" applyFont="1" applyBorder="1" applyAlignment="1">
      <alignment horizontal="center" vertical="center"/>
    </xf>
    <xf numFmtId="10" fontId="0" fillId="0" borderId="0" xfId="0" applyNumberFormat="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26"/>
  <sheetViews>
    <sheetView tabSelected="1" workbookViewId="0">
      <selection sqref="A1:C1"/>
    </sheetView>
  </sheetViews>
  <sheetFormatPr defaultRowHeight="15" x14ac:dyDescent="0.25"/>
  <cols>
    <col min="1" max="1" width="41.42578125" style="12" customWidth="1"/>
    <col min="2" max="2" width="54.140625" style="13" bestFit="1" customWidth="1"/>
    <col min="3" max="3" width="12.28515625" style="14" bestFit="1" customWidth="1"/>
  </cols>
  <sheetData>
    <row r="1" spans="1:3" x14ac:dyDescent="0.25">
      <c r="A1" s="31" t="s">
        <v>219</v>
      </c>
      <c r="B1" s="31"/>
      <c r="C1" s="31"/>
    </row>
    <row r="2" spans="1:3" x14ac:dyDescent="0.25">
      <c r="A2" s="24" t="s">
        <v>104</v>
      </c>
      <c r="B2" s="15" t="s">
        <v>105</v>
      </c>
      <c r="C2" s="16" t="s">
        <v>2</v>
      </c>
    </row>
    <row r="3" spans="1:3" x14ac:dyDescent="0.25">
      <c r="A3" s="27" t="s">
        <v>0</v>
      </c>
      <c r="B3" s="28" t="s">
        <v>106</v>
      </c>
      <c r="C3" s="29">
        <v>9.0221452002486741E-2</v>
      </c>
    </row>
    <row r="4" spans="1:3" x14ac:dyDescent="0.25">
      <c r="A4" s="17"/>
      <c r="B4" s="25" t="s">
        <v>107</v>
      </c>
      <c r="C4" s="22">
        <v>8.2986247835453567E-2</v>
      </c>
    </row>
    <row r="5" spans="1:3" x14ac:dyDescent="0.25">
      <c r="A5" s="17"/>
      <c r="B5" s="25" t="s">
        <v>108</v>
      </c>
      <c r="C5" s="22">
        <v>7.5374903490503992E-2</v>
      </c>
    </row>
    <row r="6" spans="1:3" x14ac:dyDescent="0.25">
      <c r="A6" s="17"/>
      <c r="B6" s="25" t="s">
        <v>109</v>
      </c>
      <c r="C6" s="22">
        <v>4.1452219786228095E-2</v>
      </c>
    </row>
    <row r="7" spans="1:3" x14ac:dyDescent="0.25">
      <c r="A7" s="17"/>
      <c r="B7" s="25" t="s">
        <v>111</v>
      </c>
      <c r="C7" s="22">
        <v>3.4512650177047847E-2</v>
      </c>
    </row>
    <row r="8" spans="1:3" x14ac:dyDescent="0.25">
      <c r="A8" s="17"/>
      <c r="B8" s="25" t="s">
        <v>112</v>
      </c>
      <c r="C8" s="22">
        <v>3.319951875845744E-2</v>
      </c>
    </row>
    <row r="9" spans="1:3" x14ac:dyDescent="0.25">
      <c r="A9" s="17"/>
      <c r="B9" s="25" t="s">
        <v>110</v>
      </c>
      <c r="C9" s="22">
        <v>3.2232889350075219E-2</v>
      </c>
    </row>
    <row r="10" spans="1:3" x14ac:dyDescent="0.25">
      <c r="A10" s="17"/>
      <c r="B10" s="25" t="s">
        <v>113</v>
      </c>
      <c r="C10" s="22">
        <v>2.9713995945427698E-2</v>
      </c>
    </row>
    <row r="11" spans="1:3" x14ac:dyDescent="0.25">
      <c r="A11" s="17"/>
      <c r="B11" s="25" t="s">
        <v>220</v>
      </c>
      <c r="C11" s="22">
        <v>2.8884120251596784E-2</v>
      </c>
    </row>
    <row r="12" spans="1:3" x14ac:dyDescent="0.25">
      <c r="A12" s="18"/>
      <c r="B12" s="26" t="s">
        <v>114</v>
      </c>
      <c r="C12" s="23">
        <v>2.8498498108741371E-2</v>
      </c>
    </row>
    <row r="13" spans="1:3" x14ac:dyDescent="0.25">
      <c r="A13" s="27" t="s">
        <v>22</v>
      </c>
      <c r="B13" s="28" t="s">
        <v>107</v>
      </c>
      <c r="C13" s="29">
        <v>7.7247513810079188E-2</v>
      </c>
    </row>
    <row r="14" spans="1:3" x14ac:dyDescent="0.25">
      <c r="A14" s="17"/>
      <c r="B14" s="25" t="s">
        <v>112</v>
      </c>
      <c r="C14" s="22">
        <v>5.7039703748002157E-2</v>
      </c>
    </row>
    <row r="15" spans="1:3" x14ac:dyDescent="0.25">
      <c r="A15" s="17"/>
      <c r="B15" s="25" t="s">
        <v>108</v>
      </c>
      <c r="C15" s="22">
        <v>5.25964627346251E-2</v>
      </c>
    </row>
    <row r="16" spans="1:3" x14ac:dyDescent="0.25">
      <c r="A16" s="17"/>
      <c r="B16" s="25" t="s">
        <v>116</v>
      </c>
      <c r="C16" s="22">
        <v>5.1654609665552742E-2</v>
      </c>
    </row>
    <row r="17" spans="1:3" x14ac:dyDescent="0.25">
      <c r="A17" s="17"/>
      <c r="B17" s="25" t="s">
        <v>115</v>
      </c>
      <c r="C17" s="22">
        <v>4.5716996150298381E-2</v>
      </c>
    </row>
    <row r="18" spans="1:3" x14ac:dyDescent="0.25">
      <c r="A18" s="17"/>
      <c r="B18" s="25" t="s">
        <v>117</v>
      </c>
      <c r="C18" s="22">
        <v>3.7349462802292496E-2</v>
      </c>
    </row>
    <row r="19" spans="1:3" x14ac:dyDescent="0.25">
      <c r="A19" s="17"/>
      <c r="B19" s="25" t="s">
        <v>118</v>
      </c>
      <c r="C19" s="22">
        <v>3.5142588609754652E-2</v>
      </c>
    </row>
    <row r="20" spans="1:3" x14ac:dyDescent="0.25">
      <c r="A20" s="17"/>
      <c r="B20" s="25" t="s">
        <v>113</v>
      </c>
      <c r="C20" s="22">
        <v>2.7016069570908796E-2</v>
      </c>
    </row>
    <row r="21" spans="1:3" x14ac:dyDescent="0.25">
      <c r="A21" s="17"/>
      <c r="B21" s="25" t="s">
        <v>120</v>
      </c>
      <c r="C21" s="22">
        <v>2.4963513042329143E-2</v>
      </c>
    </row>
    <row r="22" spans="1:3" x14ac:dyDescent="0.25">
      <c r="A22" s="18"/>
      <c r="B22" s="26" t="s">
        <v>119</v>
      </c>
      <c r="C22" s="23">
        <v>2.2747991048756459E-2</v>
      </c>
    </row>
    <row r="23" spans="1:3" x14ac:dyDescent="0.25">
      <c r="A23" s="27" t="s">
        <v>26</v>
      </c>
      <c r="B23" s="28" t="s">
        <v>107</v>
      </c>
      <c r="C23" s="29">
        <v>6.8534465744905487E-2</v>
      </c>
    </row>
    <row r="24" spans="1:3" x14ac:dyDescent="0.25">
      <c r="A24" s="17"/>
      <c r="B24" s="25" t="s">
        <v>108</v>
      </c>
      <c r="C24" s="22">
        <v>6.8095550007539807E-2</v>
      </c>
    </row>
    <row r="25" spans="1:3" x14ac:dyDescent="0.25">
      <c r="A25" s="17"/>
      <c r="B25" s="25" t="s">
        <v>121</v>
      </c>
      <c r="C25" s="22">
        <v>4.45297590778993E-2</v>
      </c>
    </row>
    <row r="26" spans="1:3" x14ac:dyDescent="0.25">
      <c r="A26" s="17"/>
      <c r="B26" s="25" t="s">
        <v>112</v>
      </c>
      <c r="C26" s="22">
        <v>4.3458359121099611E-2</v>
      </c>
    </row>
    <row r="27" spans="1:3" x14ac:dyDescent="0.25">
      <c r="A27" s="17"/>
      <c r="B27" s="25" t="s">
        <v>115</v>
      </c>
      <c r="C27" s="22">
        <v>4.3416671355584281E-2</v>
      </c>
    </row>
    <row r="28" spans="1:3" x14ac:dyDescent="0.25">
      <c r="A28" s="17"/>
      <c r="B28" s="25" t="s">
        <v>117</v>
      </c>
      <c r="C28" s="22">
        <v>3.9655803322909022E-2</v>
      </c>
    </row>
    <row r="29" spans="1:3" x14ac:dyDescent="0.25">
      <c r="A29" s="17"/>
      <c r="B29" s="25" t="s">
        <v>122</v>
      </c>
      <c r="C29" s="22">
        <v>3.2191200186035315E-2</v>
      </c>
    </row>
    <row r="30" spans="1:3" x14ac:dyDescent="0.25">
      <c r="A30" s="17"/>
      <c r="B30" s="25" t="s">
        <v>123</v>
      </c>
      <c r="C30" s="22">
        <v>2.635528452678141E-2</v>
      </c>
    </row>
    <row r="31" spans="1:3" x14ac:dyDescent="0.25">
      <c r="A31" s="17"/>
      <c r="B31" s="25" t="s">
        <v>124</v>
      </c>
      <c r="C31" s="22">
        <v>2.6228968067367783E-2</v>
      </c>
    </row>
    <row r="32" spans="1:3" x14ac:dyDescent="0.25">
      <c r="A32" s="18"/>
      <c r="B32" s="26" t="s">
        <v>118</v>
      </c>
      <c r="C32" s="23">
        <v>2.4027554693849186E-2</v>
      </c>
    </row>
    <row r="33" spans="1:3" x14ac:dyDescent="0.25">
      <c r="A33" s="27" t="s">
        <v>28</v>
      </c>
      <c r="B33" s="28" t="s">
        <v>125</v>
      </c>
      <c r="C33" s="29">
        <v>7.3865300101052994E-2</v>
      </c>
    </row>
    <row r="34" spans="1:3" x14ac:dyDescent="0.25">
      <c r="A34" s="17"/>
      <c r="B34" s="25" t="s">
        <v>126</v>
      </c>
      <c r="C34" s="22">
        <v>3.6841463761554352E-2</v>
      </c>
    </row>
    <row r="35" spans="1:3" x14ac:dyDescent="0.25">
      <c r="A35" s="17"/>
      <c r="B35" s="25" t="s">
        <v>127</v>
      </c>
      <c r="C35" s="22">
        <v>3.3915279195049289E-2</v>
      </c>
    </row>
    <row r="36" spans="1:3" x14ac:dyDescent="0.25">
      <c r="A36" s="17"/>
      <c r="B36" s="25" t="s">
        <v>129</v>
      </c>
      <c r="C36" s="22">
        <v>3.3299346002373428E-2</v>
      </c>
    </row>
    <row r="37" spans="1:3" x14ac:dyDescent="0.25">
      <c r="A37" s="17"/>
      <c r="B37" s="25" t="s">
        <v>128</v>
      </c>
      <c r="C37" s="22">
        <v>3.2667093815463948E-2</v>
      </c>
    </row>
    <row r="38" spans="1:3" x14ac:dyDescent="0.25">
      <c r="A38" s="17"/>
      <c r="B38" s="25" t="s">
        <v>108</v>
      </c>
      <c r="C38" s="22">
        <v>3.2384850691759011E-2</v>
      </c>
    </row>
    <row r="39" spans="1:3" x14ac:dyDescent="0.25">
      <c r="A39" s="17"/>
      <c r="B39" s="25" t="s">
        <v>131</v>
      </c>
      <c r="C39" s="22">
        <v>3.2352039464880487E-2</v>
      </c>
    </row>
    <row r="40" spans="1:3" x14ac:dyDescent="0.25">
      <c r="A40" s="17"/>
      <c r="B40" s="25" t="s">
        <v>121</v>
      </c>
      <c r="C40" s="22">
        <v>3.1431781555708679E-2</v>
      </c>
    </row>
    <row r="41" spans="1:3" x14ac:dyDescent="0.25">
      <c r="A41" s="17"/>
      <c r="B41" s="25" t="s">
        <v>130</v>
      </c>
      <c r="C41" s="22">
        <v>3.0541522103053689E-2</v>
      </c>
    </row>
    <row r="42" spans="1:3" x14ac:dyDescent="0.25">
      <c r="A42" s="18"/>
      <c r="B42" s="26" t="s">
        <v>124</v>
      </c>
      <c r="C42" s="23">
        <v>2.8420741941030336E-2</v>
      </c>
    </row>
    <row r="43" spans="1:3" x14ac:dyDescent="0.25">
      <c r="A43" s="27" t="s">
        <v>29</v>
      </c>
      <c r="B43" s="28" t="s">
        <v>108</v>
      </c>
      <c r="C43" s="29">
        <v>0.10815306768988821</v>
      </c>
    </row>
    <row r="44" spans="1:3" x14ac:dyDescent="0.25">
      <c r="A44" s="17"/>
      <c r="B44" s="25" t="s">
        <v>107</v>
      </c>
      <c r="C44" s="22">
        <v>7.9789025079223419E-2</v>
      </c>
    </row>
    <row r="45" spans="1:3" x14ac:dyDescent="0.25">
      <c r="A45" s="17"/>
      <c r="B45" s="25" t="s">
        <v>106</v>
      </c>
      <c r="C45" s="22">
        <v>6.9839644313813468E-2</v>
      </c>
    </row>
    <row r="46" spans="1:3" x14ac:dyDescent="0.25">
      <c r="A46" s="17"/>
      <c r="B46" s="25" t="s">
        <v>122</v>
      </c>
      <c r="C46" s="22">
        <v>5.8753559635716927E-2</v>
      </c>
    </row>
    <row r="47" spans="1:3" x14ac:dyDescent="0.25">
      <c r="A47" s="17"/>
      <c r="B47" s="25" t="s">
        <v>112</v>
      </c>
      <c r="C47" s="22">
        <v>5.6817990371389876E-2</v>
      </c>
    </row>
    <row r="48" spans="1:3" x14ac:dyDescent="0.25">
      <c r="A48" s="17"/>
      <c r="B48" s="25" t="s">
        <v>116</v>
      </c>
      <c r="C48" s="22">
        <v>4.5619487996482501E-2</v>
      </c>
    </row>
    <row r="49" spans="1:3" x14ac:dyDescent="0.25">
      <c r="A49" s="17"/>
      <c r="B49" s="25" t="s">
        <v>109</v>
      </c>
      <c r="C49" s="22">
        <v>3.8805563725695637E-2</v>
      </c>
    </row>
    <row r="50" spans="1:3" x14ac:dyDescent="0.25">
      <c r="A50" s="17"/>
      <c r="B50" s="25" t="s">
        <v>132</v>
      </c>
      <c r="C50" s="22">
        <v>3.3370878408188753E-2</v>
      </c>
    </row>
    <row r="51" spans="1:3" x14ac:dyDescent="0.25">
      <c r="A51" s="17"/>
      <c r="B51" s="25" t="s">
        <v>113</v>
      </c>
      <c r="C51" s="22">
        <v>2.69737400745487E-2</v>
      </c>
    </row>
    <row r="52" spans="1:3" x14ac:dyDescent="0.25">
      <c r="A52" s="18"/>
      <c r="B52" s="26" t="s">
        <v>133</v>
      </c>
      <c r="C52" s="23">
        <v>2.4597140582727439E-2</v>
      </c>
    </row>
    <row r="53" spans="1:3" x14ac:dyDescent="0.25">
      <c r="A53" s="27" t="s">
        <v>30</v>
      </c>
      <c r="B53" s="28" t="s">
        <v>108</v>
      </c>
      <c r="C53" s="29">
        <v>7.2043436105735312E-2</v>
      </c>
    </row>
    <row r="54" spans="1:3" x14ac:dyDescent="0.25">
      <c r="A54" s="17"/>
      <c r="B54" s="25" t="s">
        <v>107</v>
      </c>
      <c r="C54" s="22">
        <v>7.1214622575729358E-2</v>
      </c>
    </row>
    <row r="55" spans="1:3" x14ac:dyDescent="0.25">
      <c r="A55" s="17"/>
      <c r="B55" s="25" t="s">
        <v>112</v>
      </c>
      <c r="C55" s="22">
        <v>4.8803232440635738E-2</v>
      </c>
    </row>
    <row r="56" spans="1:3" x14ac:dyDescent="0.25">
      <c r="A56" s="17"/>
      <c r="B56" s="25" t="s">
        <v>115</v>
      </c>
      <c r="C56" s="22">
        <v>4.7090440040226451E-2</v>
      </c>
    </row>
    <row r="57" spans="1:3" x14ac:dyDescent="0.25">
      <c r="A57" s="17"/>
      <c r="B57" s="25" t="s">
        <v>121</v>
      </c>
      <c r="C57" s="22">
        <v>4.6499457273090711E-2</v>
      </c>
    </row>
    <row r="58" spans="1:3" x14ac:dyDescent="0.25">
      <c r="A58" s="17"/>
      <c r="B58" s="25" t="s">
        <v>117</v>
      </c>
      <c r="C58" s="22">
        <v>4.2815934324574562E-2</v>
      </c>
    </row>
    <row r="59" spans="1:3" x14ac:dyDescent="0.25">
      <c r="A59" s="17"/>
      <c r="B59" s="25" t="s">
        <v>122</v>
      </c>
      <c r="C59" s="22">
        <v>3.9974738402421481E-2</v>
      </c>
    </row>
    <row r="60" spans="1:3" x14ac:dyDescent="0.25">
      <c r="A60" s="17"/>
      <c r="B60" s="25" t="s">
        <v>116</v>
      </c>
      <c r="C60" s="22">
        <v>2.6453566972049286E-2</v>
      </c>
    </row>
    <row r="61" spans="1:3" x14ac:dyDescent="0.25">
      <c r="A61" s="17"/>
      <c r="B61" s="25" t="s">
        <v>125</v>
      </c>
      <c r="C61" s="22">
        <v>2.3910573477558327E-2</v>
      </c>
    </row>
    <row r="62" spans="1:3" x14ac:dyDescent="0.25">
      <c r="A62" s="18"/>
      <c r="B62" s="26" t="s">
        <v>118</v>
      </c>
      <c r="C62" s="23">
        <v>2.2898998673634791E-2</v>
      </c>
    </row>
    <row r="63" spans="1:3" x14ac:dyDescent="0.25">
      <c r="A63" s="27" t="s">
        <v>31</v>
      </c>
      <c r="B63" s="28" t="s">
        <v>134</v>
      </c>
      <c r="C63" s="29">
        <v>0.96188658767133517</v>
      </c>
    </row>
    <row r="64" spans="1:3" x14ac:dyDescent="0.25">
      <c r="A64" s="18"/>
      <c r="B64" s="26" t="s">
        <v>125</v>
      </c>
      <c r="C64" s="23">
        <v>4.2490164518970676E-2</v>
      </c>
    </row>
    <row r="65" spans="1:3" x14ac:dyDescent="0.25">
      <c r="A65" s="27" t="s">
        <v>33</v>
      </c>
      <c r="B65" s="28" t="s">
        <v>125</v>
      </c>
      <c r="C65" s="29">
        <v>7.0880250498435979E-2</v>
      </c>
    </row>
    <row r="66" spans="1:3" x14ac:dyDescent="0.25">
      <c r="A66" s="17"/>
      <c r="B66" s="25" t="s">
        <v>128</v>
      </c>
      <c r="C66" s="22">
        <v>5.0530247080681268E-2</v>
      </c>
    </row>
    <row r="67" spans="1:3" x14ac:dyDescent="0.25">
      <c r="A67" s="17"/>
      <c r="B67" s="25" t="s">
        <v>135</v>
      </c>
      <c r="C67" s="22">
        <v>4.2168891974455912E-2</v>
      </c>
    </row>
    <row r="68" spans="1:3" x14ac:dyDescent="0.25">
      <c r="A68" s="17"/>
      <c r="B68" s="25" t="s">
        <v>137</v>
      </c>
      <c r="C68" s="22">
        <v>3.8303590578430441E-2</v>
      </c>
    </row>
    <row r="69" spans="1:3" x14ac:dyDescent="0.25">
      <c r="A69" s="17"/>
      <c r="B69" s="25" t="s">
        <v>136</v>
      </c>
      <c r="C69" s="22">
        <v>3.1533973398694681E-2</v>
      </c>
    </row>
    <row r="70" spans="1:3" x14ac:dyDescent="0.25">
      <c r="A70" s="17"/>
      <c r="B70" s="25" t="s">
        <v>140</v>
      </c>
      <c r="C70" s="22">
        <v>2.7533448054707244E-2</v>
      </c>
    </row>
    <row r="71" spans="1:3" x14ac:dyDescent="0.25">
      <c r="A71" s="17"/>
      <c r="B71" s="25" t="s">
        <v>139</v>
      </c>
      <c r="C71" s="22">
        <v>2.6476986557919344E-2</v>
      </c>
    </row>
    <row r="72" spans="1:3" x14ac:dyDescent="0.25">
      <c r="A72" s="17"/>
      <c r="B72" s="25" t="s">
        <v>138</v>
      </c>
      <c r="C72" s="22">
        <v>2.6464833486121622E-2</v>
      </c>
    </row>
    <row r="73" spans="1:3" x14ac:dyDescent="0.25">
      <c r="A73" s="17"/>
      <c r="B73" s="25" t="s">
        <v>141</v>
      </c>
      <c r="C73" s="22">
        <v>2.5482439690865187E-2</v>
      </c>
    </row>
    <row r="74" spans="1:3" x14ac:dyDescent="0.25">
      <c r="A74" s="18"/>
      <c r="B74" s="26" t="s">
        <v>142</v>
      </c>
      <c r="C74" s="23">
        <v>2.539448823538264E-2</v>
      </c>
    </row>
    <row r="75" spans="1:3" x14ac:dyDescent="0.25">
      <c r="A75" s="27" t="s">
        <v>34</v>
      </c>
      <c r="B75" s="28" t="s">
        <v>108</v>
      </c>
      <c r="C75" s="29">
        <v>8.4836881830831545E-2</v>
      </c>
    </row>
    <row r="76" spans="1:3" x14ac:dyDescent="0.25">
      <c r="A76" s="17"/>
      <c r="B76" s="25" t="s">
        <v>106</v>
      </c>
      <c r="C76" s="22">
        <v>7.1678896213277596E-2</v>
      </c>
    </row>
    <row r="77" spans="1:3" x14ac:dyDescent="0.25">
      <c r="A77" s="17"/>
      <c r="B77" s="25" t="s">
        <v>107</v>
      </c>
      <c r="C77" s="22">
        <v>6.4392075715725625E-2</v>
      </c>
    </row>
    <row r="78" spans="1:3" x14ac:dyDescent="0.25">
      <c r="A78" s="17"/>
      <c r="B78" s="25" t="s">
        <v>143</v>
      </c>
      <c r="C78" s="22">
        <v>5.6648890625617988E-2</v>
      </c>
    </row>
    <row r="79" spans="1:3" x14ac:dyDescent="0.25">
      <c r="A79" s="17"/>
      <c r="B79" s="25" t="s">
        <v>109</v>
      </c>
      <c r="C79" s="22">
        <v>3.2393927670823303E-2</v>
      </c>
    </row>
    <row r="80" spans="1:3" x14ac:dyDescent="0.25">
      <c r="A80" s="17"/>
      <c r="B80" s="25" t="s">
        <v>144</v>
      </c>
      <c r="C80" s="22">
        <v>2.9768161942512236E-2</v>
      </c>
    </row>
    <row r="81" spans="1:3" x14ac:dyDescent="0.25">
      <c r="A81" s="17"/>
      <c r="B81" s="25" t="s">
        <v>125</v>
      </c>
      <c r="C81" s="22">
        <v>2.6693397309883748E-2</v>
      </c>
    </row>
    <row r="82" spans="1:3" x14ac:dyDescent="0.25">
      <c r="A82" s="17"/>
      <c r="B82" s="25" t="s">
        <v>146</v>
      </c>
      <c r="C82" s="22">
        <v>2.5647137878951311E-2</v>
      </c>
    </row>
    <row r="83" spans="1:3" x14ac:dyDescent="0.25">
      <c r="A83" s="17"/>
      <c r="B83" s="25" t="s">
        <v>110</v>
      </c>
      <c r="C83" s="22">
        <v>2.4368782455197757E-2</v>
      </c>
    </row>
    <row r="84" spans="1:3" x14ac:dyDescent="0.25">
      <c r="A84" s="18"/>
      <c r="B84" s="26" t="s">
        <v>112</v>
      </c>
      <c r="C84" s="23">
        <v>2.4026551002668949E-2</v>
      </c>
    </row>
    <row r="85" spans="1:3" x14ac:dyDescent="0.25">
      <c r="A85" s="27" t="s">
        <v>37</v>
      </c>
      <c r="B85" s="28" t="s">
        <v>143</v>
      </c>
      <c r="C85" s="29">
        <v>0.99190139878003458</v>
      </c>
    </row>
    <row r="86" spans="1:3" x14ac:dyDescent="0.25">
      <c r="A86" s="18"/>
      <c r="B86" s="26" t="s">
        <v>125</v>
      </c>
      <c r="C86" s="23">
        <v>2.0633506519899822E-3</v>
      </c>
    </row>
    <row r="87" spans="1:3" x14ac:dyDescent="0.25">
      <c r="A87" s="27" t="s">
        <v>38</v>
      </c>
      <c r="B87" s="28" t="s">
        <v>107</v>
      </c>
      <c r="C87" s="29">
        <v>8.133337101135911E-2</v>
      </c>
    </row>
    <row r="88" spans="1:3" x14ac:dyDescent="0.25">
      <c r="A88" s="17"/>
      <c r="B88" s="25" t="s">
        <v>146</v>
      </c>
      <c r="C88" s="22">
        <v>8.1304060815070953E-2</v>
      </c>
    </row>
    <row r="89" spans="1:3" x14ac:dyDescent="0.25">
      <c r="A89" s="17"/>
      <c r="B89" s="25" t="s">
        <v>148</v>
      </c>
      <c r="C89" s="22">
        <v>8.0406557546255711E-2</v>
      </c>
    </row>
    <row r="90" spans="1:3" x14ac:dyDescent="0.25">
      <c r="A90" s="17"/>
      <c r="B90" s="25" t="s">
        <v>145</v>
      </c>
      <c r="C90" s="22">
        <v>7.7303389501506004E-2</v>
      </c>
    </row>
    <row r="91" spans="1:3" x14ac:dyDescent="0.25">
      <c r="A91" s="17"/>
      <c r="B91" s="25" t="s">
        <v>108</v>
      </c>
      <c r="C91" s="22">
        <v>7.3283977737280001E-2</v>
      </c>
    </row>
    <row r="92" spans="1:3" x14ac:dyDescent="0.25">
      <c r="A92" s="17"/>
      <c r="B92" s="25" t="s">
        <v>144</v>
      </c>
      <c r="C92" s="22">
        <v>6.5113716361534985E-2</v>
      </c>
    </row>
    <row r="93" spans="1:3" x14ac:dyDescent="0.25">
      <c r="A93" s="17"/>
      <c r="B93" s="25" t="s">
        <v>149</v>
      </c>
      <c r="C93" s="22">
        <v>5.2842085586505078E-2</v>
      </c>
    </row>
    <row r="94" spans="1:3" x14ac:dyDescent="0.25">
      <c r="A94" s="17"/>
      <c r="B94" s="25" t="s">
        <v>221</v>
      </c>
      <c r="C94" s="22">
        <v>4.8831230674257806E-2</v>
      </c>
    </row>
    <row r="95" spans="1:3" x14ac:dyDescent="0.25">
      <c r="A95" s="17"/>
      <c r="B95" s="25" t="s">
        <v>222</v>
      </c>
      <c r="C95" s="22">
        <v>4.0700956047029793E-2</v>
      </c>
    </row>
    <row r="96" spans="1:3" x14ac:dyDescent="0.25">
      <c r="A96" s="18"/>
      <c r="B96" s="26" t="s">
        <v>112</v>
      </c>
      <c r="C96" s="23">
        <v>4.0696560544573122E-2</v>
      </c>
    </row>
    <row r="97" spans="1:3" x14ac:dyDescent="0.25">
      <c r="A97" s="27" t="s">
        <v>39</v>
      </c>
      <c r="B97" s="28" t="s">
        <v>150</v>
      </c>
      <c r="C97" s="29">
        <v>0.12740178008636924</v>
      </c>
    </row>
    <row r="98" spans="1:3" x14ac:dyDescent="0.25">
      <c r="A98" s="17"/>
      <c r="B98" s="25" t="s">
        <v>152</v>
      </c>
      <c r="C98" s="22">
        <v>9.0254029387918752E-2</v>
      </c>
    </row>
    <row r="99" spans="1:3" x14ac:dyDescent="0.25">
      <c r="A99" s="17"/>
      <c r="B99" s="25" t="s">
        <v>151</v>
      </c>
      <c r="C99" s="22">
        <v>9.0248567776505806E-2</v>
      </c>
    </row>
    <row r="100" spans="1:3" x14ac:dyDescent="0.25">
      <c r="A100" s="17"/>
      <c r="B100" s="25" t="s">
        <v>153</v>
      </c>
      <c r="C100" s="22">
        <v>8.4605898004523505E-2</v>
      </c>
    </row>
    <row r="101" spans="1:3" x14ac:dyDescent="0.25">
      <c r="A101" s="17"/>
      <c r="B101" s="25" t="s">
        <v>117</v>
      </c>
      <c r="C101" s="22">
        <v>6.9272190392057287E-2</v>
      </c>
    </row>
    <row r="102" spans="1:3" x14ac:dyDescent="0.25">
      <c r="A102" s="17"/>
      <c r="B102" s="25" t="s">
        <v>154</v>
      </c>
      <c r="C102" s="22">
        <v>6.8409977060577887E-2</v>
      </c>
    </row>
    <row r="103" spans="1:3" x14ac:dyDescent="0.25">
      <c r="A103" s="17"/>
      <c r="B103" s="25" t="s">
        <v>144</v>
      </c>
      <c r="C103" s="22">
        <v>6.4654411700923051E-2</v>
      </c>
    </row>
    <row r="104" spans="1:3" x14ac:dyDescent="0.25">
      <c r="A104" s="17"/>
      <c r="B104" s="25" t="s">
        <v>155</v>
      </c>
      <c r="C104" s="22">
        <v>4.3141075696006378E-2</v>
      </c>
    </row>
    <row r="105" spans="1:3" x14ac:dyDescent="0.25">
      <c r="A105" s="17"/>
      <c r="B105" s="25" t="s">
        <v>156</v>
      </c>
      <c r="C105" s="22">
        <v>3.2173616267181279E-2</v>
      </c>
    </row>
    <row r="106" spans="1:3" x14ac:dyDescent="0.25">
      <c r="A106" s="18"/>
      <c r="B106" s="26" t="s">
        <v>108</v>
      </c>
      <c r="C106" s="23">
        <v>2.9819598477566985E-2</v>
      </c>
    </row>
    <row r="107" spans="1:3" x14ac:dyDescent="0.25">
      <c r="A107" s="27" t="s">
        <v>40</v>
      </c>
      <c r="B107" s="28" t="s">
        <v>157</v>
      </c>
      <c r="C107" s="29">
        <v>0.10080848811709325</v>
      </c>
    </row>
    <row r="108" spans="1:3" x14ac:dyDescent="0.25">
      <c r="A108" s="17"/>
      <c r="B108" s="25" t="s">
        <v>158</v>
      </c>
      <c r="C108" s="22">
        <v>8.709603814315918E-2</v>
      </c>
    </row>
    <row r="109" spans="1:3" x14ac:dyDescent="0.25">
      <c r="A109" s="17"/>
      <c r="B109" s="25" t="s">
        <v>159</v>
      </c>
      <c r="C109" s="22">
        <v>8.0086326657003673E-2</v>
      </c>
    </row>
    <row r="110" spans="1:3" x14ac:dyDescent="0.25">
      <c r="A110" s="17"/>
      <c r="B110" s="25" t="s">
        <v>122</v>
      </c>
      <c r="C110" s="22">
        <v>7.9941874494447729E-2</v>
      </c>
    </row>
    <row r="111" spans="1:3" x14ac:dyDescent="0.25">
      <c r="A111" s="17"/>
      <c r="B111" s="25" t="s">
        <v>134</v>
      </c>
      <c r="C111" s="22">
        <v>7.7465745947621151E-2</v>
      </c>
    </row>
    <row r="112" spans="1:3" x14ac:dyDescent="0.25">
      <c r="A112" s="17"/>
      <c r="B112" s="25" t="s">
        <v>160</v>
      </c>
      <c r="C112" s="22">
        <v>7.6856587761091638E-2</v>
      </c>
    </row>
    <row r="113" spans="1:3" x14ac:dyDescent="0.25">
      <c r="A113" s="17"/>
      <c r="B113" s="25" t="s">
        <v>161</v>
      </c>
      <c r="C113" s="22">
        <v>7.1699084429331497E-2</v>
      </c>
    </row>
    <row r="114" spans="1:3" x14ac:dyDescent="0.25">
      <c r="A114" s="17"/>
      <c r="B114" s="25" t="s">
        <v>223</v>
      </c>
      <c r="C114" s="22">
        <v>6.6977616426151035E-2</v>
      </c>
    </row>
    <row r="115" spans="1:3" x14ac:dyDescent="0.25">
      <c r="A115" s="17"/>
      <c r="B115" s="25" t="s">
        <v>118</v>
      </c>
      <c r="C115" s="22">
        <v>6.2606777822363402E-2</v>
      </c>
    </row>
    <row r="116" spans="1:3" x14ac:dyDescent="0.25">
      <c r="A116" s="18"/>
      <c r="B116" s="26" t="s">
        <v>156</v>
      </c>
      <c r="C116" s="23">
        <v>4.6791219231345743E-2</v>
      </c>
    </row>
    <row r="117" spans="1:3" x14ac:dyDescent="0.25">
      <c r="A117" s="27" t="s">
        <v>41</v>
      </c>
      <c r="B117" s="28" t="s">
        <v>143</v>
      </c>
      <c r="C117" s="29">
        <v>0.17266775532012973</v>
      </c>
    </row>
    <row r="118" spans="1:3" x14ac:dyDescent="0.25">
      <c r="A118" s="17"/>
      <c r="B118" s="25" t="s">
        <v>154</v>
      </c>
      <c r="C118" s="22">
        <v>9.1849961319355813E-2</v>
      </c>
    </row>
    <row r="119" spans="1:3" x14ac:dyDescent="0.25">
      <c r="A119" s="17"/>
      <c r="B119" s="25" t="s">
        <v>162</v>
      </c>
      <c r="C119" s="22">
        <v>8.4811758279486671E-2</v>
      </c>
    </row>
    <row r="120" spans="1:3" x14ac:dyDescent="0.25">
      <c r="A120" s="17"/>
      <c r="B120" s="25" t="s">
        <v>147</v>
      </c>
      <c r="C120" s="22">
        <v>8.4358811824698926E-2</v>
      </c>
    </row>
    <row r="121" spans="1:3" x14ac:dyDescent="0.25">
      <c r="A121" s="17"/>
      <c r="B121" s="25" t="s">
        <v>107</v>
      </c>
      <c r="C121" s="22">
        <v>8.1832741609126916E-2</v>
      </c>
    </row>
    <row r="122" spans="1:3" x14ac:dyDescent="0.25">
      <c r="A122" s="17"/>
      <c r="B122" s="25" t="s">
        <v>108</v>
      </c>
      <c r="C122" s="22">
        <v>7.5304122803933171E-2</v>
      </c>
    </row>
    <row r="123" spans="1:3" x14ac:dyDescent="0.25">
      <c r="A123" s="17"/>
      <c r="B123" s="25" t="s">
        <v>117</v>
      </c>
      <c r="C123" s="22">
        <v>7.2337451336172878E-2</v>
      </c>
    </row>
    <row r="124" spans="1:3" x14ac:dyDescent="0.25">
      <c r="A124" s="17"/>
      <c r="B124" s="25" t="s">
        <v>163</v>
      </c>
      <c r="C124" s="22">
        <v>6.668476552475068E-2</v>
      </c>
    </row>
    <row r="125" spans="1:3" x14ac:dyDescent="0.25">
      <c r="A125" s="17"/>
      <c r="B125" s="25" t="s">
        <v>151</v>
      </c>
      <c r="C125" s="22">
        <v>6.5484836509548158E-2</v>
      </c>
    </row>
    <row r="126" spans="1:3" x14ac:dyDescent="0.25">
      <c r="A126" s="18"/>
      <c r="B126" s="26" t="s">
        <v>155</v>
      </c>
      <c r="C126" s="23">
        <v>6.2846398681133703E-2</v>
      </c>
    </row>
    <row r="127" spans="1:3" x14ac:dyDescent="0.25">
      <c r="A127" s="27" t="s">
        <v>42</v>
      </c>
      <c r="B127" s="28" t="s">
        <v>151</v>
      </c>
      <c r="C127" s="29">
        <v>9.091542268597709E-2</v>
      </c>
    </row>
    <row r="128" spans="1:3" x14ac:dyDescent="0.25">
      <c r="A128" s="17"/>
      <c r="B128" s="25" t="s">
        <v>152</v>
      </c>
      <c r="C128" s="22">
        <v>8.934326389869468E-2</v>
      </c>
    </row>
    <row r="129" spans="1:3" x14ac:dyDescent="0.25">
      <c r="A129" s="17"/>
      <c r="B129" s="25" t="s">
        <v>143</v>
      </c>
      <c r="C129" s="22">
        <v>7.678995722135952E-2</v>
      </c>
    </row>
    <row r="130" spans="1:3" x14ac:dyDescent="0.25">
      <c r="A130" s="17"/>
      <c r="B130" s="25" t="s">
        <v>165</v>
      </c>
      <c r="C130" s="22">
        <v>7.6214645088877445E-2</v>
      </c>
    </row>
    <row r="131" spans="1:3" x14ac:dyDescent="0.25">
      <c r="A131" s="17"/>
      <c r="B131" s="25" t="s">
        <v>144</v>
      </c>
      <c r="C131" s="22">
        <v>7.0773716690779323E-2</v>
      </c>
    </row>
    <row r="132" spans="1:3" x14ac:dyDescent="0.25">
      <c r="A132" s="17"/>
      <c r="B132" s="25" t="s">
        <v>162</v>
      </c>
      <c r="C132" s="22">
        <v>6.8545560472598771E-2</v>
      </c>
    </row>
    <row r="133" spans="1:3" x14ac:dyDescent="0.25">
      <c r="A133" s="17"/>
      <c r="B133" s="25" t="s">
        <v>154</v>
      </c>
      <c r="C133" s="22">
        <v>6.1506456537388732E-2</v>
      </c>
    </row>
    <row r="134" spans="1:3" x14ac:dyDescent="0.25">
      <c r="A134" s="17"/>
      <c r="B134" s="25" t="s">
        <v>145</v>
      </c>
      <c r="C134" s="22">
        <v>5.5095686399302561E-2</v>
      </c>
    </row>
    <row r="135" spans="1:3" x14ac:dyDescent="0.25">
      <c r="A135" s="17"/>
      <c r="B135" s="25" t="s">
        <v>164</v>
      </c>
      <c r="C135" s="22">
        <v>5.1616687477661717E-2</v>
      </c>
    </row>
    <row r="136" spans="1:3" x14ac:dyDescent="0.25">
      <c r="A136" s="18"/>
      <c r="B136" s="26" t="s">
        <v>163</v>
      </c>
      <c r="C136" s="23">
        <v>4.8983581435914324E-2</v>
      </c>
    </row>
    <row r="137" spans="1:3" x14ac:dyDescent="0.25">
      <c r="A137" s="27" t="s">
        <v>43</v>
      </c>
      <c r="B137" s="28" t="s">
        <v>143</v>
      </c>
      <c r="C137" s="29">
        <v>0.78789189496945033</v>
      </c>
    </row>
    <row r="138" spans="1:3" x14ac:dyDescent="0.25">
      <c r="A138" s="17"/>
      <c r="B138" s="25" t="s">
        <v>163</v>
      </c>
      <c r="C138" s="22">
        <v>8.2395061605247663E-2</v>
      </c>
    </row>
    <row r="139" spans="1:3" x14ac:dyDescent="0.25">
      <c r="A139" s="17"/>
      <c r="B139" s="25" t="s">
        <v>224</v>
      </c>
      <c r="C139" s="22">
        <v>8.0971176633287775E-2</v>
      </c>
    </row>
    <row r="140" spans="1:3" x14ac:dyDescent="0.25">
      <c r="A140" s="17"/>
      <c r="B140" s="25" t="s">
        <v>125</v>
      </c>
      <c r="C140" s="22">
        <v>7.0106187173560354E-3</v>
      </c>
    </row>
    <row r="141" spans="1:3" x14ac:dyDescent="0.25">
      <c r="A141" s="18"/>
      <c r="B141" s="26" t="s">
        <v>154</v>
      </c>
      <c r="C141" s="23">
        <v>5.490979508721989E-3</v>
      </c>
    </row>
    <row r="142" spans="1:3" x14ac:dyDescent="0.25">
      <c r="A142" s="27" t="s">
        <v>44</v>
      </c>
      <c r="B142" s="28" t="s">
        <v>151</v>
      </c>
      <c r="C142" s="29">
        <v>0.10236711759376259</v>
      </c>
    </row>
    <row r="143" spans="1:3" x14ac:dyDescent="0.25">
      <c r="A143" s="17"/>
      <c r="B143" s="25" t="s">
        <v>147</v>
      </c>
      <c r="C143" s="22">
        <v>9.6235713071154416E-2</v>
      </c>
    </row>
    <row r="144" spans="1:3" x14ac:dyDescent="0.25">
      <c r="A144" s="17"/>
      <c r="B144" s="25" t="s">
        <v>166</v>
      </c>
      <c r="C144" s="22">
        <v>7.223125132421164E-2</v>
      </c>
    </row>
    <row r="145" spans="1:3" x14ac:dyDescent="0.25">
      <c r="A145" s="17"/>
      <c r="B145" s="25" t="s">
        <v>144</v>
      </c>
      <c r="C145" s="22">
        <v>7.1514942345053928E-2</v>
      </c>
    </row>
    <row r="146" spans="1:3" x14ac:dyDescent="0.25">
      <c r="A146" s="17"/>
      <c r="B146" s="25" t="s">
        <v>146</v>
      </c>
      <c r="C146" s="22">
        <v>6.9897024796482451E-2</v>
      </c>
    </row>
    <row r="147" spans="1:3" x14ac:dyDescent="0.25">
      <c r="A147" s="17"/>
      <c r="B147" s="25" t="s">
        <v>112</v>
      </c>
      <c r="C147" s="22">
        <v>6.1155737404189461E-2</v>
      </c>
    </row>
    <row r="148" spans="1:3" x14ac:dyDescent="0.25">
      <c r="A148" s="17"/>
      <c r="B148" s="25" t="s">
        <v>165</v>
      </c>
      <c r="C148" s="22">
        <v>5.7506899506255406E-2</v>
      </c>
    </row>
    <row r="149" spans="1:3" x14ac:dyDescent="0.25">
      <c r="A149" s="17"/>
      <c r="B149" s="25" t="s">
        <v>106</v>
      </c>
      <c r="C149" s="22">
        <v>5.1859131720225091E-2</v>
      </c>
    </row>
    <row r="150" spans="1:3" x14ac:dyDescent="0.25">
      <c r="A150" s="17"/>
      <c r="B150" s="25" t="s">
        <v>148</v>
      </c>
      <c r="C150" s="22">
        <v>5.1571538158067906E-2</v>
      </c>
    </row>
    <row r="151" spans="1:3" x14ac:dyDescent="0.25">
      <c r="A151" s="18"/>
      <c r="B151" s="26" t="s">
        <v>225</v>
      </c>
      <c r="C151" s="23">
        <v>4.1432318683079623E-2</v>
      </c>
    </row>
    <row r="152" spans="1:3" x14ac:dyDescent="0.25">
      <c r="A152" s="27" t="s">
        <v>45</v>
      </c>
      <c r="B152" s="28" t="s">
        <v>150</v>
      </c>
      <c r="C152" s="29">
        <v>0.19223410420192766</v>
      </c>
    </row>
    <row r="153" spans="1:3" x14ac:dyDescent="0.25">
      <c r="A153" s="17"/>
      <c r="B153" s="25" t="s">
        <v>167</v>
      </c>
      <c r="C153" s="22">
        <v>0.15184497762446234</v>
      </c>
    </row>
    <row r="154" spans="1:3" x14ac:dyDescent="0.25">
      <c r="A154" s="17"/>
      <c r="B154" s="25" t="s">
        <v>125</v>
      </c>
      <c r="C154" s="22">
        <v>0.11272189094844966</v>
      </c>
    </row>
    <row r="155" spans="1:3" x14ac:dyDescent="0.25">
      <c r="A155" s="17"/>
      <c r="B155" s="25" t="s">
        <v>168</v>
      </c>
      <c r="C155" s="22">
        <v>0.10744035540177069</v>
      </c>
    </row>
    <row r="156" spans="1:3" x14ac:dyDescent="0.25">
      <c r="A156" s="17"/>
      <c r="B156" s="25" t="s">
        <v>169</v>
      </c>
      <c r="C156" s="22">
        <v>8.783592722198745E-2</v>
      </c>
    </row>
    <row r="157" spans="1:3" x14ac:dyDescent="0.25">
      <c r="A157" s="17"/>
      <c r="B157" s="25" t="s">
        <v>108</v>
      </c>
      <c r="C157" s="22">
        <v>7.0990151067183149E-2</v>
      </c>
    </row>
    <row r="158" spans="1:3" x14ac:dyDescent="0.25">
      <c r="A158" s="17"/>
      <c r="B158" s="25" t="s">
        <v>148</v>
      </c>
      <c r="C158" s="22">
        <v>5.6652058247018099E-2</v>
      </c>
    </row>
    <row r="159" spans="1:3" x14ac:dyDescent="0.25">
      <c r="A159" s="17"/>
      <c r="B159" s="25" t="s">
        <v>170</v>
      </c>
      <c r="C159" s="22">
        <v>5.5163364958730261E-2</v>
      </c>
    </row>
    <row r="160" spans="1:3" x14ac:dyDescent="0.25">
      <c r="A160" s="17"/>
      <c r="B160" s="25" t="s">
        <v>146</v>
      </c>
      <c r="C160" s="22">
        <v>5.3162460923205368E-2</v>
      </c>
    </row>
    <row r="161" spans="1:3" x14ac:dyDescent="0.25">
      <c r="A161" s="18"/>
      <c r="B161" s="26" t="s">
        <v>171</v>
      </c>
      <c r="C161" s="23">
        <v>2.7901381171290329E-2</v>
      </c>
    </row>
    <row r="162" spans="1:3" x14ac:dyDescent="0.25">
      <c r="A162" s="27" t="s">
        <v>46</v>
      </c>
      <c r="B162" s="28" t="s">
        <v>143</v>
      </c>
      <c r="C162" s="29">
        <v>0.25981654229998541</v>
      </c>
    </row>
    <row r="163" spans="1:3" x14ac:dyDescent="0.25">
      <c r="A163" s="17"/>
      <c r="B163" s="25" t="s">
        <v>125</v>
      </c>
      <c r="C163" s="22">
        <v>7.5167325739758817E-2</v>
      </c>
    </row>
    <row r="164" spans="1:3" x14ac:dyDescent="0.25">
      <c r="A164" s="17"/>
      <c r="B164" s="25" t="s">
        <v>172</v>
      </c>
      <c r="C164" s="22">
        <v>5.9523166627295121E-2</v>
      </c>
    </row>
    <row r="165" spans="1:3" x14ac:dyDescent="0.25">
      <c r="A165" s="17"/>
      <c r="B165" s="25" t="s">
        <v>162</v>
      </c>
      <c r="C165" s="22">
        <v>5.6616367254452044E-2</v>
      </c>
    </row>
    <row r="166" spans="1:3" x14ac:dyDescent="0.25">
      <c r="A166" s="17"/>
      <c r="B166" s="25" t="s">
        <v>152</v>
      </c>
      <c r="C166" s="22">
        <v>4.9292564876905136E-2</v>
      </c>
    </row>
    <row r="167" spans="1:3" x14ac:dyDescent="0.25">
      <c r="A167" s="17"/>
      <c r="B167" s="25" t="s">
        <v>165</v>
      </c>
      <c r="C167" s="22">
        <v>4.2922720989012411E-2</v>
      </c>
    </row>
    <row r="168" spans="1:3" x14ac:dyDescent="0.25">
      <c r="A168" s="17"/>
      <c r="B168" s="25" t="s">
        <v>145</v>
      </c>
      <c r="C168" s="22">
        <v>4.2507391826282638E-2</v>
      </c>
    </row>
    <row r="169" spans="1:3" x14ac:dyDescent="0.25">
      <c r="A169" s="17"/>
      <c r="B169" s="25" t="s">
        <v>173</v>
      </c>
      <c r="C169" s="22">
        <v>3.9496517472999426E-2</v>
      </c>
    </row>
    <row r="170" spans="1:3" x14ac:dyDescent="0.25">
      <c r="A170" s="17"/>
      <c r="B170" s="25" t="s">
        <v>113</v>
      </c>
      <c r="C170" s="22">
        <v>2.9598240119979143E-2</v>
      </c>
    </row>
    <row r="171" spans="1:3" x14ac:dyDescent="0.25">
      <c r="A171" s="18"/>
      <c r="B171" s="26" t="s">
        <v>116</v>
      </c>
      <c r="C171" s="23">
        <v>2.4658090440064624E-2</v>
      </c>
    </row>
    <row r="172" spans="1:3" x14ac:dyDescent="0.25">
      <c r="A172" s="27" t="s">
        <v>48</v>
      </c>
      <c r="B172" s="28" t="s">
        <v>134</v>
      </c>
      <c r="C172" s="29">
        <v>0.96259739006061973</v>
      </c>
    </row>
    <row r="173" spans="1:3" x14ac:dyDescent="0.25">
      <c r="A173" s="18"/>
      <c r="B173" s="26" t="s">
        <v>125</v>
      </c>
      <c r="C173" s="23">
        <v>4.0269969188909772E-2</v>
      </c>
    </row>
    <row r="174" spans="1:3" x14ac:dyDescent="0.25">
      <c r="A174" s="27" t="s">
        <v>49</v>
      </c>
      <c r="B174" s="28" t="s">
        <v>134</v>
      </c>
      <c r="C174" s="29">
        <v>0.96612350330302532</v>
      </c>
    </row>
    <row r="175" spans="1:3" x14ac:dyDescent="0.25">
      <c r="A175" s="18"/>
      <c r="B175" s="26" t="s">
        <v>125</v>
      </c>
      <c r="C175" s="23">
        <v>3.8380529512925421E-2</v>
      </c>
    </row>
    <row r="176" spans="1:3" x14ac:dyDescent="0.25">
      <c r="A176" s="27" t="s">
        <v>50</v>
      </c>
      <c r="B176" s="28" t="s">
        <v>134</v>
      </c>
      <c r="C176" s="29">
        <v>0.96542898804721533</v>
      </c>
    </row>
    <row r="177" spans="1:3" x14ac:dyDescent="0.25">
      <c r="A177" s="18"/>
      <c r="B177" s="26" t="s">
        <v>125</v>
      </c>
      <c r="C177" s="23">
        <v>3.612223887088218E-2</v>
      </c>
    </row>
    <row r="178" spans="1:3" x14ac:dyDescent="0.25">
      <c r="A178" s="27" t="s">
        <v>51</v>
      </c>
      <c r="B178" s="28" t="s">
        <v>107</v>
      </c>
      <c r="C178" s="29">
        <v>0.111157674545544</v>
      </c>
    </row>
    <row r="179" spans="1:3" x14ac:dyDescent="0.25">
      <c r="A179" s="17"/>
      <c r="B179" s="25" t="s">
        <v>108</v>
      </c>
      <c r="C179" s="22">
        <v>0.10307739004670352</v>
      </c>
    </row>
    <row r="180" spans="1:3" x14ac:dyDescent="0.25">
      <c r="A180" s="17"/>
      <c r="B180" s="25" t="s">
        <v>106</v>
      </c>
      <c r="C180" s="22">
        <v>7.1352161070108999E-2</v>
      </c>
    </row>
    <row r="181" spans="1:3" x14ac:dyDescent="0.25">
      <c r="A181" s="17"/>
      <c r="B181" s="25" t="s">
        <v>122</v>
      </c>
      <c r="C181" s="22">
        <v>6.1233361005222565E-2</v>
      </c>
    </row>
    <row r="182" spans="1:3" x14ac:dyDescent="0.25">
      <c r="A182" s="17"/>
      <c r="B182" s="25" t="s">
        <v>116</v>
      </c>
      <c r="C182" s="22">
        <v>5.2854448180530159E-2</v>
      </c>
    </row>
    <row r="183" spans="1:3" x14ac:dyDescent="0.25">
      <c r="A183" s="17"/>
      <c r="B183" s="25" t="s">
        <v>124</v>
      </c>
      <c r="C183" s="22">
        <v>4.5478586750733282E-2</v>
      </c>
    </row>
    <row r="184" spans="1:3" x14ac:dyDescent="0.25">
      <c r="A184" s="17"/>
      <c r="B184" s="25" t="s">
        <v>112</v>
      </c>
      <c r="C184" s="22">
        <v>4.5252685187295756E-2</v>
      </c>
    </row>
    <row r="185" spans="1:3" x14ac:dyDescent="0.25">
      <c r="A185" s="17"/>
      <c r="B185" s="25" t="s">
        <v>174</v>
      </c>
      <c r="C185" s="22">
        <v>4.2300017761526566E-2</v>
      </c>
    </row>
    <row r="186" spans="1:3" x14ac:dyDescent="0.25">
      <c r="A186" s="17"/>
      <c r="B186" s="25" t="s">
        <v>175</v>
      </c>
      <c r="C186" s="22">
        <v>3.5756400601949227E-2</v>
      </c>
    </row>
    <row r="187" spans="1:3" x14ac:dyDescent="0.25">
      <c r="A187" s="18"/>
      <c r="B187" s="26" t="s">
        <v>121</v>
      </c>
      <c r="C187" s="23">
        <v>3.5005770762835273E-2</v>
      </c>
    </row>
    <row r="188" spans="1:3" x14ac:dyDescent="0.25">
      <c r="A188" s="27" t="s">
        <v>52</v>
      </c>
      <c r="B188" s="28" t="s">
        <v>134</v>
      </c>
      <c r="C188" s="29">
        <v>0.95995079352242019</v>
      </c>
    </row>
    <row r="189" spans="1:3" x14ac:dyDescent="0.25">
      <c r="A189" s="17"/>
      <c r="B189" s="25" t="s">
        <v>125</v>
      </c>
      <c r="C189" s="22">
        <v>4.1577258961803219E-2</v>
      </c>
    </row>
    <row r="190" spans="1:3" ht="31.5" customHeight="1" x14ac:dyDescent="0.25">
      <c r="A190" s="32" t="s">
        <v>102</v>
      </c>
      <c r="B190" s="33"/>
      <c r="C190" s="34"/>
    </row>
    <row r="191" spans="1:3" x14ac:dyDescent="0.25">
      <c r="A191" s="27" t="s">
        <v>53</v>
      </c>
      <c r="B191" s="28" t="s">
        <v>151</v>
      </c>
      <c r="C191" s="29">
        <v>9.5074442941055118E-2</v>
      </c>
    </row>
    <row r="192" spans="1:3" x14ac:dyDescent="0.25">
      <c r="A192" s="17"/>
      <c r="B192" s="25" t="s">
        <v>145</v>
      </c>
      <c r="C192" s="22">
        <v>8.9275506186579534E-2</v>
      </c>
    </row>
    <row r="193" spans="1:3" x14ac:dyDescent="0.25">
      <c r="A193" s="17"/>
      <c r="B193" s="25" t="s">
        <v>165</v>
      </c>
      <c r="C193" s="22">
        <v>8.7768510299035221E-2</v>
      </c>
    </row>
    <row r="194" spans="1:3" x14ac:dyDescent="0.25">
      <c r="A194" s="17"/>
      <c r="B194" s="25" t="s">
        <v>144</v>
      </c>
      <c r="C194" s="22">
        <v>8.4317224537615559E-2</v>
      </c>
    </row>
    <row r="195" spans="1:3" x14ac:dyDescent="0.25">
      <c r="A195" s="17"/>
      <c r="B195" s="25" t="s">
        <v>162</v>
      </c>
      <c r="C195" s="22">
        <v>8.3226865619739354E-2</v>
      </c>
    </row>
    <row r="196" spans="1:3" x14ac:dyDescent="0.25">
      <c r="A196" s="17"/>
      <c r="B196" s="25" t="s">
        <v>122</v>
      </c>
      <c r="C196" s="22">
        <v>7.8204029202206232E-2</v>
      </c>
    </row>
    <row r="197" spans="1:3" x14ac:dyDescent="0.25">
      <c r="A197" s="17"/>
      <c r="B197" s="25" t="s">
        <v>152</v>
      </c>
      <c r="C197" s="22">
        <v>6.3024397310236124E-2</v>
      </c>
    </row>
    <row r="198" spans="1:3" x14ac:dyDescent="0.25">
      <c r="A198" s="17"/>
      <c r="B198" s="25" t="s">
        <v>154</v>
      </c>
      <c r="C198" s="22">
        <v>5.5512965718673424E-2</v>
      </c>
    </row>
    <row r="199" spans="1:3" x14ac:dyDescent="0.25">
      <c r="A199" s="17"/>
      <c r="B199" s="25" t="s">
        <v>153</v>
      </c>
      <c r="C199" s="22">
        <v>5.2693700234099694E-2</v>
      </c>
    </row>
    <row r="200" spans="1:3" x14ac:dyDescent="0.25">
      <c r="A200" s="18"/>
      <c r="B200" s="26" t="s">
        <v>147</v>
      </c>
      <c r="C200" s="23">
        <v>4.6655544544446814E-2</v>
      </c>
    </row>
    <row r="201" spans="1:3" x14ac:dyDescent="0.25">
      <c r="A201" s="27" t="s">
        <v>54</v>
      </c>
      <c r="B201" s="28" t="s">
        <v>125</v>
      </c>
      <c r="C201" s="29">
        <v>0.20095492981178803</v>
      </c>
    </row>
    <row r="202" spans="1:3" x14ac:dyDescent="0.25">
      <c r="A202" s="17"/>
      <c r="B202" s="25" t="s">
        <v>108</v>
      </c>
      <c r="C202" s="22">
        <v>4.9071397431853812E-2</v>
      </c>
    </row>
    <row r="203" spans="1:3" x14ac:dyDescent="0.25">
      <c r="A203" s="17"/>
      <c r="B203" s="25" t="s">
        <v>177</v>
      </c>
      <c r="C203" s="22">
        <v>3.7147395691948949E-2</v>
      </c>
    </row>
    <row r="204" spans="1:3" x14ac:dyDescent="0.25">
      <c r="A204" s="17"/>
      <c r="B204" s="25" t="s">
        <v>112</v>
      </c>
      <c r="C204" s="22">
        <v>3.0872515530965507E-2</v>
      </c>
    </row>
    <row r="205" spans="1:3" x14ac:dyDescent="0.25">
      <c r="A205" s="17"/>
      <c r="B205" s="25" t="s">
        <v>107</v>
      </c>
      <c r="C205" s="22">
        <v>2.3171588465604472E-2</v>
      </c>
    </row>
    <row r="206" spans="1:3" x14ac:dyDescent="0.25">
      <c r="A206" s="17"/>
      <c r="B206" s="25" t="s">
        <v>106</v>
      </c>
      <c r="C206" s="22">
        <v>2.1763209974989418E-2</v>
      </c>
    </row>
    <row r="207" spans="1:3" x14ac:dyDescent="0.25">
      <c r="A207" s="17"/>
      <c r="B207" s="25" t="s">
        <v>178</v>
      </c>
      <c r="C207" s="22">
        <v>2.1077381101554413E-2</v>
      </c>
    </row>
    <row r="208" spans="1:3" x14ac:dyDescent="0.25">
      <c r="A208" s="17"/>
      <c r="B208" s="25" t="s">
        <v>113</v>
      </c>
      <c r="C208" s="22">
        <v>2.0834797809644583E-2</v>
      </c>
    </row>
    <row r="209" spans="1:3" x14ac:dyDescent="0.25">
      <c r="A209" s="17"/>
      <c r="B209" s="25" t="s">
        <v>110</v>
      </c>
      <c r="C209" s="22">
        <v>1.6781827100513323E-2</v>
      </c>
    </row>
    <row r="210" spans="1:3" x14ac:dyDescent="0.25">
      <c r="A210" s="18"/>
      <c r="B210" s="26" t="s">
        <v>109</v>
      </c>
      <c r="C210" s="23">
        <v>1.5748731754825628E-2</v>
      </c>
    </row>
    <row r="211" spans="1:3" x14ac:dyDescent="0.25">
      <c r="A211" s="27" t="s">
        <v>56</v>
      </c>
      <c r="B211" s="28" t="s">
        <v>134</v>
      </c>
      <c r="C211" s="29">
        <v>0.96247810351767082</v>
      </c>
    </row>
    <row r="212" spans="1:3" x14ac:dyDescent="0.25">
      <c r="A212" s="18"/>
      <c r="B212" s="26" t="s">
        <v>125</v>
      </c>
      <c r="C212" s="23">
        <v>5.7546488805612472E-2</v>
      </c>
    </row>
    <row r="213" spans="1:3" ht="15" customHeight="1" x14ac:dyDescent="0.25">
      <c r="A213" s="27" t="s">
        <v>57</v>
      </c>
      <c r="B213" s="28" t="s">
        <v>143</v>
      </c>
      <c r="C213" s="29">
        <v>0.97216976580872505</v>
      </c>
    </row>
    <row r="214" spans="1:3" x14ac:dyDescent="0.25">
      <c r="A214" s="18"/>
      <c r="B214" s="26" t="s">
        <v>125</v>
      </c>
      <c r="C214" s="23">
        <v>2.603884209973201E-2</v>
      </c>
    </row>
    <row r="215" spans="1:3" x14ac:dyDescent="0.25">
      <c r="A215" s="27" t="s">
        <v>58</v>
      </c>
      <c r="B215" s="28" t="s">
        <v>107</v>
      </c>
      <c r="C215" s="29">
        <v>6.30995450843089E-2</v>
      </c>
    </row>
    <row r="216" spans="1:3" x14ac:dyDescent="0.25">
      <c r="A216" s="17"/>
      <c r="B216" s="25" t="s">
        <v>108</v>
      </c>
      <c r="C216" s="22">
        <v>6.111335021061693E-2</v>
      </c>
    </row>
    <row r="217" spans="1:3" x14ac:dyDescent="0.25">
      <c r="A217" s="17"/>
      <c r="B217" s="25" t="s">
        <v>106</v>
      </c>
      <c r="C217" s="22">
        <v>6.0924425198693642E-2</v>
      </c>
    </row>
    <row r="218" spans="1:3" x14ac:dyDescent="0.25">
      <c r="A218" s="17"/>
      <c r="B218" s="25" t="s">
        <v>112</v>
      </c>
      <c r="C218" s="22">
        <v>5.9994404316074043E-2</v>
      </c>
    </row>
    <row r="219" spans="1:3" x14ac:dyDescent="0.25">
      <c r="A219" s="17"/>
      <c r="B219" s="25" t="s">
        <v>179</v>
      </c>
      <c r="C219" s="22">
        <v>5.7012558061369581E-2</v>
      </c>
    </row>
    <row r="220" spans="1:3" x14ac:dyDescent="0.25">
      <c r="A220" s="17"/>
      <c r="B220" s="25" t="s">
        <v>133</v>
      </c>
      <c r="C220" s="22">
        <v>5.463162336166185E-2</v>
      </c>
    </row>
    <row r="221" spans="1:3" x14ac:dyDescent="0.25">
      <c r="A221" s="17"/>
      <c r="B221" s="25" t="s">
        <v>118</v>
      </c>
      <c r="C221" s="22">
        <v>5.1641432713820122E-2</v>
      </c>
    </row>
    <row r="222" spans="1:3" x14ac:dyDescent="0.25">
      <c r="A222" s="17"/>
      <c r="B222" s="25" t="s">
        <v>122</v>
      </c>
      <c r="C222" s="22">
        <v>5.1540789713601778E-2</v>
      </c>
    </row>
    <row r="223" spans="1:3" x14ac:dyDescent="0.25">
      <c r="A223" s="17"/>
      <c r="B223" s="25" t="s">
        <v>180</v>
      </c>
      <c r="C223" s="22">
        <v>3.1319977425236047E-2</v>
      </c>
    </row>
    <row r="224" spans="1:3" x14ac:dyDescent="0.25">
      <c r="A224" s="18"/>
      <c r="B224" s="26" t="s">
        <v>110</v>
      </c>
      <c r="C224" s="23">
        <v>3.0534868305455858E-2</v>
      </c>
    </row>
    <row r="225" spans="1:3" x14ac:dyDescent="0.25">
      <c r="A225" s="27" t="s">
        <v>60</v>
      </c>
      <c r="B225" s="28" t="s">
        <v>165</v>
      </c>
      <c r="C225" s="29">
        <v>8.980148732080051E-2</v>
      </c>
    </row>
    <row r="226" spans="1:3" x14ac:dyDescent="0.25">
      <c r="A226" s="17"/>
      <c r="B226" s="25" t="s">
        <v>112</v>
      </c>
      <c r="C226" s="22">
        <v>8.6978028031847204E-2</v>
      </c>
    </row>
    <row r="227" spans="1:3" x14ac:dyDescent="0.25">
      <c r="A227" s="17"/>
      <c r="B227" s="25" t="s">
        <v>151</v>
      </c>
      <c r="C227" s="22">
        <v>8.109734819119839E-2</v>
      </c>
    </row>
    <row r="228" spans="1:3" x14ac:dyDescent="0.25">
      <c r="A228" s="17"/>
      <c r="B228" s="25" t="s">
        <v>148</v>
      </c>
      <c r="C228" s="22">
        <v>7.8192251824864986E-2</v>
      </c>
    </row>
    <row r="229" spans="1:3" x14ac:dyDescent="0.25">
      <c r="A229" s="17"/>
      <c r="B229" s="25" t="s">
        <v>147</v>
      </c>
      <c r="C229" s="22">
        <v>7.011039905414182E-2</v>
      </c>
    </row>
    <row r="230" spans="1:3" x14ac:dyDescent="0.25">
      <c r="A230" s="17"/>
      <c r="B230" s="25" t="s">
        <v>107</v>
      </c>
      <c r="C230" s="22">
        <v>6.2844203382091138E-2</v>
      </c>
    </row>
    <row r="231" spans="1:3" x14ac:dyDescent="0.25">
      <c r="A231" s="17"/>
      <c r="B231" s="25" t="s">
        <v>144</v>
      </c>
      <c r="C231" s="22">
        <v>5.845401481647932E-2</v>
      </c>
    </row>
    <row r="232" spans="1:3" x14ac:dyDescent="0.25">
      <c r="A232" s="17"/>
      <c r="B232" s="25" t="s">
        <v>181</v>
      </c>
      <c r="C232" s="22">
        <v>5.6698060351775555E-2</v>
      </c>
    </row>
    <row r="233" spans="1:3" x14ac:dyDescent="0.25">
      <c r="A233" s="17"/>
      <c r="B233" s="25" t="s">
        <v>145</v>
      </c>
      <c r="C233" s="22">
        <v>5.6439631052158705E-2</v>
      </c>
    </row>
    <row r="234" spans="1:3" x14ac:dyDescent="0.25">
      <c r="A234" s="18"/>
      <c r="B234" s="26" t="s">
        <v>226</v>
      </c>
      <c r="C234" s="23">
        <v>5.5228938542444143E-2</v>
      </c>
    </row>
    <row r="235" spans="1:3" x14ac:dyDescent="0.25">
      <c r="A235" s="27" t="s">
        <v>61</v>
      </c>
      <c r="B235" s="28" t="s">
        <v>106</v>
      </c>
      <c r="C235" s="29">
        <v>5.4963558002562418E-2</v>
      </c>
    </row>
    <row r="236" spans="1:3" x14ac:dyDescent="0.25">
      <c r="A236" s="17"/>
      <c r="B236" s="25" t="s">
        <v>182</v>
      </c>
      <c r="C236" s="22">
        <v>5.0425369403983851E-2</v>
      </c>
    </row>
    <row r="237" spans="1:3" x14ac:dyDescent="0.25">
      <c r="A237" s="17"/>
      <c r="B237" s="25" t="s">
        <v>112</v>
      </c>
      <c r="C237" s="22">
        <v>4.7679611569436918E-2</v>
      </c>
    </row>
    <row r="238" spans="1:3" x14ac:dyDescent="0.25">
      <c r="A238" s="17"/>
      <c r="B238" s="25" t="s">
        <v>107</v>
      </c>
      <c r="C238" s="22">
        <v>3.8517538834583739E-2</v>
      </c>
    </row>
    <row r="239" spans="1:3" x14ac:dyDescent="0.25">
      <c r="A239" s="17"/>
      <c r="B239" s="25" t="s">
        <v>108</v>
      </c>
      <c r="C239" s="22">
        <v>3.189486262103599E-2</v>
      </c>
    </row>
    <row r="240" spans="1:3" x14ac:dyDescent="0.25">
      <c r="A240" s="17"/>
      <c r="B240" s="25" t="s">
        <v>177</v>
      </c>
      <c r="C240" s="22">
        <v>3.0870234772535182E-2</v>
      </c>
    </row>
    <row r="241" spans="1:3" x14ac:dyDescent="0.25">
      <c r="A241" s="17"/>
      <c r="B241" s="25" t="s">
        <v>125</v>
      </c>
      <c r="C241" s="22">
        <v>2.7596411708219443E-2</v>
      </c>
    </row>
    <row r="242" spans="1:3" x14ac:dyDescent="0.25">
      <c r="A242" s="17"/>
      <c r="B242" s="25" t="s">
        <v>183</v>
      </c>
      <c r="C242" s="22">
        <v>2.5123899477255764E-2</v>
      </c>
    </row>
    <row r="243" spans="1:3" x14ac:dyDescent="0.25">
      <c r="A243" s="17"/>
      <c r="B243" s="25" t="s">
        <v>165</v>
      </c>
      <c r="C243" s="22">
        <v>2.166061031435966E-2</v>
      </c>
    </row>
    <row r="244" spans="1:3" x14ac:dyDescent="0.25">
      <c r="A244" s="18"/>
      <c r="B244" s="26" t="s">
        <v>151</v>
      </c>
      <c r="C244" s="23">
        <v>2.0318573362652515E-2</v>
      </c>
    </row>
    <row r="245" spans="1:3" x14ac:dyDescent="0.25">
      <c r="A245" s="27" t="s">
        <v>62</v>
      </c>
      <c r="B245" s="28" t="s">
        <v>125</v>
      </c>
      <c r="C245" s="29">
        <v>0.29384473082044354</v>
      </c>
    </row>
    <row r="246" spans="1:3" x14ac:dyDescent="0.25">
      <c r="A246" s="17"/>
      <c r="B246" s="25" t="s">
        <v>165</v>
      </c>
      <c r="C246" s="22">
        <v>8.9956732026649278E-2</v>
      </c>
    </row>
    <row r="247" spans="1:3" x14ac:dyDescent="0.25">
      <c r="A247" s="17"/>
      <c r="B247" s="25" t="s">
        <v>150</v>
      </c>
      <c r="C247" s="22">
        <v>8.3668404543580405E-2</v>
      </c>
    </row>
    <row r="248" spans="1:3" x14ac:dyDescent="0.25">
      <c r="A248" s="17"/>
      <c r="B248" s="25" t="s">
        <v>173</v>
      </c>
      <c r="C248" s="22">
        <v>8.095958609397802E-2</v>
      </c>
    </row>
    <row r="249" spans="1:3" x14ac:dyDescent="0.25">
      <c r="A249" s="17"/>
      <c r="B249" s="25" t="s">
        <v>164</v>
      </c>
      <c r="C249" s="22">
        <v>7.9993348840431383E-2</v>
      </c>
    </row>
    <row r="250" spans="1:3" x14ac:dyDescent="0.25">
      <c r="A250" s="17"/>
      <c r="B250" s="25" t="s">
        <v>144</v>
      </c>
      <c r="C250" s="22">
        <v>7.9863497065406894E-2</v>
      </c>
    </row>
    <row r="251" spans="1:3" x14ac:dyDescent="0.25">
      <c r="A251" s="17"/>
      <c r="B251" s="25" t="s">
        <v>184</v>
      </c>
      <c r="C251" s="22">
        <v>7.6769806773718738E-2</v>
      </c>
    </row>
    <row r="252" spans="1:3" x14ac:dyDescent="0.25">
      <c r="A252" s="17"/>
      <c r="B252" s="25" t="s">
        <v>151</v>
      </c>
      <c r="C252" s="22">
        <v>2.0100657522263959E-2</v>
      </c>
    </row>
    <row r="253" spans="1:3" x14ac:dyDescent="0.25">
      <c r="A253" s="17"/>
      <c r="B253" s="25" t="s">
        <v>108</v>
      </c>
      <c r="C253" s="22">
        <v>1.8955960774787391E-2</v>
      </c>
    </row>
    <row r="254" spans="1:3" x14ac:dyDescent="0.25">
      <c r="A254" s="18"/>
      <c r="B254" s="26" t="s">
        <v>107</v>
      </c>
      <c r="C254" s="23">
        <v>1.5992318102359009E-2</v>
      </c>
    </row>
    <row r="255" spans="1:3" x14ac:dyDescent="0.25">
      <c r="A255" s="27" t="s">
        <v>63</v>
      </c>
      <c r="B255" s="28" t="s">
        <v>148</v>
      </c>
      <c r="C255" s="29">
        <v>0.10224437997924637</v>
      </c>
    </row>
    <row r="256" spans="1:3" x14ac:dyDescent="0.25">
      <c r="A256" s="17"/>
      <c r="B256" s="25" t="s">
        <v>165</v>
      </c>
      <c r="C256" s="22">
        <v>0.10114879657345491</v>
      </c>
    </row>
    <row r="257" spans="1:3" x14ac:dyDescent="0.25">
      <c r="A257" s="17"/>
      <c r="B257" s="25" t="s">
        <v>163</v>
      </c>
      <c r="C257" s="22">
        <v>9.7414439372469588E-2</v>
      </c>
    </row>
    <row r="258" spans="1:3" x14ac:dyDescent="0.25">
      <c r="A258" s="17"/>
      <c r="B258" s="25" t="s">
        <v>151</v>
      </c>
      <c r="C258" s="22">
        <v>9.4923209654417987E-2</v>
      </c>
    </row>
    <row r="259" spans="1:3" x14ac:dyDescent="0.25">
      <c r="A259" s="17"/>
      <c r="B259" s="25" t="s">
        <v>144</v>
      </c>
      <c r="C259" s="22">
        <v>9.4286710081973563E-2</v>
      </c>
    </row>
    <row r="260" spans="1:3" x14ac:dyDescent="0.25">
      <c r="A260" s="17"/>
      <c r="B260" s="25" t="s">
        <v>185</v>
      </c>
      <c r="C260" s="22">
        <v>8.7898099779582087E-2</v>
      </c>
    </row>
    <row r="261" spans="1:3" x14ac:dyDescent="0.25">
      <c r="A261" s="17"/>
      <c r="B261" s="25" t="s">
        <v>147</v>
      </c>
      <c r="C261" s="22">
        <v>8.4813763500361808E-2</v>
      </c>
    </row>
    <row r="262" spans="1:3" x14ac:dyDescent="0.25">
      <c r="A262" s="17"/>
      <c r="B262" s="25" t="s">
        <v>186</v>
      </c>
      <c r="C262" s="22">
        <v>8.2682749395722024E-2</v>
      </c>
    </row>
    <row r="263" spans="1:3" x14ac:dyDescent="0.25">
      <c r="A263" s="17"/>
      <c r="B263" s="25" t="s">
        <v>106</v>
      </c>
      <c r="C263" s="22">
        <v>8.267114357932559E-2</v>
      </c>
    </row>
    <row r="264" spans="1:3" x14ac:dyDescent="0.25">
      <c r="A264" s="18"/>
      <c r="B264" s="26" t="s">
        <v>164</v>
      </c>
      <c r="C264" s="23">
        <v>8.2655788397608621E-2</v>
      </c>
    </row>
    <row r="265" spans="1:3" x14ac:dyDescent="0.25">
      <c r="A265" s="27" t="s">
        <v>64</v>
      </c>
      <c r="B265" s="28" t="s">
        <v>185</v>
      </c>
      <c r="C265" s="29">
        <v>0.10017160355448067</v>
      </c>
    </row>
    <row r="266" spans="1:3" x14ac:dyDescent="0.25">
      <c r="A266" s="17"/>
      <c r="B266" s="25" t="s">
        <v>106</v>
      </c>
      <c r="C266" s="22">
        <v>9.9218872343146844E-2</v>
      </c>
    </row>
    <row r="267" spans="1:3" x14ac:dyDescent="0.25">
      <c r="A267" s="17"/>
      <c r="B267" s="25" t="s">
        <v>148</v>
      </c>
      <c r="C267" s="22">
        <v>9.8167961841015644E-2</v>
      </c>
    </row>
    <row r="268" spans="1:3" x14ac:dyDescent="0.25">
      <c r="A268" s="17"/>
      <c r="B268" s="25" t="s">
        <v>165</v>
      </c>
      <c r="C268" s="22">
        <v>9.7116058649197895E-2</v>
      </c>
    </row>
    <row r="269" spans="1:3" x14ac:dyDescent="0.25">
      <c r="A269" s="17"/>
      <c r="B269" s="25" t="s">
        <v>163</v>
      </c>
      <c r="C269" s="22">
        <v>9.4068119999412891E-2</v>
      </c>
    </row>
    <row r="270" spans="1:3" x14ac:dyDescent="0.25">
      <c r="A270" s="17"/>
      <c r="B270" s="25" t="s">
        <v>187</v>
      </c>
      <c r="C270" s="22">
        <v>9.2383255893187091E-2</v>
      </c>
    </row>
    <row r="271" spans="1:3" x14ac:dyDescent="0.25">
      <c r="A271" s="17"/>
      <c r="B271" s="25" t="s">
        <v>147</v>
      </c>
      <c r="C271" s="22">
        <v>8.8513361862088052E-2</v>
      </c>
    </row>
    <row r="272" spans="1:3" x14ac:dyDescent="0.25">
      <c r="A272" s="17"/>
      <c r="B272" s="25" t="s">
        <v>151</v>
      </c>
      <c r="C272" s="22">
        <v>8.6680811591251086E-2</v>
      </c>
    </row>
    <row r="273" spans="1:3" x14ac:dyDescent="0.25">
      <c r="A273" s="17"/>
      <c r="B273" s="25" t="s">
        <v>144</v>
      </c>
      <c r="C273" s="22">
        <v>8.6099580729524866E-2</v>
      </c>
    </row>
    <row r="274" spans="1:3" x14ac:dyDescent="0.25">
      <c r="A274" s="18"/>
      <c r="B274" s="26" t="s">
        <v>164</v>
      </c>
      <c r="C274" s="23">
        <v>8.1946024219616886E-2</v>
      </c>
    </row>
    <row r="275" spans="1:3" x14ac:dyDescent="0.25">
      <c r="A275" s="27" t="s">
        <v>65</v>
      </c>
      <c r="B275" s="28" t="s">
        <v>151</v>
      </c>
      <c r="C275" s="29">
        <v>0.10536386232896909</v>
      </c>
    </row>
    <row r="276" spans="1:3" x14ac:dyDescent="0.25">
      <c r="A276" s="17"/>
      <c r="B276" s="25" t="s">
        <v>165</v>
      </c>
      <c r="C276" s="22">
        <v>0.10265070148145014</v>
      </c>
    </row>
    <row r="277" spans="1:3" x14ac:dyDescent="0.25">
      <c r="A277" s="17"/>
      <c r="B277" s="25" t="s">
        <v>163</v>
      </c>
      <c r="C277" s="22">
        <v>9.942906085760371E-2</v>
      </c>
    </row>
    <row r="278" spans="1:3" x14ac:dyDescent="0.25">
      <c r="A278" s="17"/>
      <c r="B278" s="25" t="s">
        <v>143</v>
      </c>
      <c r="C278" s="22">
        <v>9.4183146213441135E-2</v>
      </c>
    </row>
    <row r="279" spans="1:3" x14ac:dyDescent="0.25">
      <c r="A279" s="17"/>
      <c r="B279" s="25" t="s">
        <v>147</v>
      </c>
      <c r="C279" s="22">
        <v>8.8604680458236884E-2</v>
      </c>
    </row>
    <row r="280" spans="1:3" x14ac:dyDescent="0.25">
      <c r="A280" s="17"/>
      <c r="B280" s="25" t="s">
        <v>186</v>
      </c>
      <c r="C280" s="22">
        <v>8.637841651237628E-2</v>
      </c>
    </row>
    <row r="281" spans="1:3" x14ac:dyDescent="0.25">
      <c r="A281" s="17"/>
      <c r="B281" s="25" t="s">
        <v>106</v>
      </c>
      <c r="C281" s="22">
        <v>8.6366291945579973E-2</v>
      </c>
    </row>
    <row r="282" spans="1:3" x14ac:dyDescent="0.25">
      <c r="A282" s="17"/>
      <c r="B282" s="25" t="s">
        <v>164</v>
      </c>
      <c r="C282" s="22">
        <v>8.6350250439747492E-2</v>
      </c>
    </row>
    <row r="283" spans="1:3" x14ac:dyDescent="0.25">
      <c r="A283" s="17"/>
      <c r="B283" s="25" t="s">
        <v>148</v>
      </c>
      <c r="C283" s="22">
        <v>7.3244154800098521E-2</v>
      </c>
    </row>
    <row r="284" spans="1:3" x14ac:dyDescent="0.25">
      <c r="A284" s="18"/>
      <c r="B284" s="26" t="s">
        <v>144</v>
      </c>
      <c r="C284" s="23">
        <v>6.1563149313786834E-2</v>
      </c>
    </row>
    <row r="285" spans="1:3" x14ac:dyDescent="0.25">
      <c r="A285" s="27" t="s">
        <v>66</v>
      </c>
      <c r="B285" s="28" t="s">
        <v>143</v>
      </c>
      <c r="C285" s="29">
        <v>0.12355873386634472</v>
      </c>
    </row>
    <row r="286" spans="1:3" x14ac:dyDescent="0.25">
      <c r="A286" s="17"/>
      <c r="B286" s="25" t="s">
        <v>164</v>
      </c>
      <c r="C286" s="22">
        <v>9.7079982009313781E-2</v>
      </c>
    </row>
    <row r="287" spans="1:3" x14ac:dyDescent="0.25">
      <c r="A287" s="17"/>
      <c r="B287" s="25" t="s">
        <v>163</v>
      </c>
      <c r="C287" s="22">
        <v>9.205736450522671E-2</v>
      </c>
    </row>
    <row r="288" spans="1:3" x14ac:dyDescent="0.25">
      <c r="A288" s="17"/>
      <c r="B288" s="25" t="s">
        <v>188</v>
      </c>
      <c r="C288" s="22">
        <v>9.1448041973847732E-2</v>
      </c>
    </row>
    <row r="289" spans="1:3" x14ac:dyDescent="0.25">
      <c r="A289" s="17"/>
      <c r="B289" s="25" t="s">
        <v>151</v>
      </c>
      <c r="C289" s="22">
        <v>8.9422811731029339E-2</v>
      </c>
    </row>
    <row r="290" spans="1:3" x14ac:dyDescent="0.25">
      <c r="A290" s="17"/>
      <c r="B290" s="25" t="s">
        <v>165</v>
      </c>
      <c r="C290" s="22">
        <v>8.7120139197151517E-2</v>
      </c>
    </row>
    <row r="291" spans="1:3" x14ac:dyDescent="0.25">
      <c r="A291" s="17"/>
      <c r="B291" s="25" t="s">
        <v>147</v>
      </c>
      <c r="C291" s="22">
        <v>8.3012119644940319E-2</v>
      </c>
    </row>
    <row r="292" spans="1:3" x14ac:dyDescent="0.25">
      <c r="A292" s="17"/>
      <c r="B292" s="25" t="s">
        <v>106</v>
      </c>
      <c r="C292" s="22">
        <v>8.0915014010373473E-2</v>
      </c>
    </row>
    <row r="293" spans="1:3" x14ac:dyDescent="0.25">
      <c r="A293" s="17"/>
      <c r="B293" s="25" t="s">
        <v>144</v>
      </c>
      <c r="C293" s="22">
        <v>8.0748358732179962E-2</v>
      </c>
    </row>
    <row r="294" spans="1:3" x14ac:dyDescent="0.25">
      <c r="A294" s="18"/>
      <c r="B294" s="26" t="s">
        <v>148</v>
      </c>
      <c r="C294" s="23">
        <v>8.0057975064753567E-2</v>
      </c>
    </row>
    <row r="295" spans="1:3" x14ac:dyDescent="0.25">
      <c r="A295" s="27" t="s">
        <v>67</v>
      </c>
      <c r="B295" s="28" t="s">
        <v>143</v>
      </c>
      <c r="C295" s="29">
        <v>0.1173248354900608</v>
      </c>
    </row>
    <row r="296" spans="1:3" x14ac:dyDescent="0.25">
      <c r="A296" s="17"/>
      <c r="B296" s="25" t="s">
        <v>147</v>
      </c>
      <c r="C296" s="22">
        <v>0.10742573720185074</v>
      </c>
    </row>
    <row r="297" spans="1:3" x14ac:dyDescent="0.25">
      <c r="A297" s="17"/>
      <c r="B297" s="25" t="s">
        <v>165</v>
      </c>
      <c r="C297" s="22">
        <v>0.10249264825989757</v>
      </c>
    </row>
    <row r="298" spans="1:3" x14ac:dyDescent="0.25">
      <c r="A298" s="17"/>
      <c r="B298" s="25" t="s">
        <v>163</v>
      </c>
      <c r="C298" s="22">
        <v>9.927596806078158E-2</v>
      </c>
    </row>
    <row r="299" spans="1:3" x14ac:dyDescent="0.25">
      <c r="A299" s="17"/>
      <c r="B299" s="25" t="s">
        <v>151</v>
      </c>
      <c r="C299" s="22">
        <v>8.7668026337586941E-2</v>
      </c>
    </row>
    <row r="300" spans="1:3" x14ac:dyDescent="0.25">
      <c r="A300" s="17"/>
      <c r="B300" s="25" t="s">
        <v>186</v>
      </c>
      <c r="C300" s="22">
        <v>8.7272149193447834E-2</v>
      </c>
    </row>
    <row r="301" spans="1:3" x14ac:dyDescent="0.25">
      <c r="A301" s="17"/>
      <c r="B301" s="25" t="s">
        <v>106</v>
      </c>
      <c r="C301" s="22">
        <v>8.7259899174915057E-2</v>
      </c>
    </row>
    <row r="302" spans="1:3" x14ac:dyDescent="0.25">
      <c r="A302" s="17"/>
      <c r="B302" s="25" t="s">
        <v>144</v>
      </c>
      <c r="C302" s="22">
        <v>8.708017577454423E-2</v>
      </c>
    </row>
    <row r="303" spans="1:3" x14ac:dyDescent="0.25">
      <c r="A303" s="17"/>
      <c r="B303" s="25" t="s">
        <v>164</v>
      </c>
      <c r="C303" s="22">
        <v>7.3284701019517631E-2</v>
      </c>
    </row>
    <row r="304" spans="1:3" x14ac:dyDescent="0.25">
      <c r="A304" s="18"/>
      <c r="B304" s="26" t="s">
        <v>185</v>
      </c>
      <c r="C304" s="23">
        <v>6.9273481035507997E-2</v>
      </c>
    </row>
    <row r="305" spans="1:3" x14ac:dyDescent="0.25">
      <c r="A305" s="27" t="s">
        <v>68</v>
      </c>
      <c r="B305" s="28" t="s">
        <v>159</v>
      </c>
      <c r="C305" s="29">
        <v>2.1314937588111482E-2</v>
      </c>
    </row>
    <row r="306" spans="1:3" x14ac:dyDescent="0.25">
      <c r="A306" s="17"/>
      <c r="B306" s="25" t="s">
        <v>160</v>
      </c>
      <c r="C306" s="22">
        <v>2.0982398682555876E-2</v>
      </c>
    </row>
    <row r="307" spans="1:3" x14ac:dyDescent="0.25">
      <c r="A307" s="17"/>
      <c r="B307" s="25" t="s">
        <v>227</v>
      </c>
      <c r="C307" s="22">
        <v>2.0741272968081592E-2</v>
      </c>
    </row>
    <row r="308" spans="1:3" x14ac:dyDescent="0.25">
      <c r="A308" s="17"/>
      <c r="B308" s="25" t="s">
        <v>162</v>
      </c>
      <c r="C308" s="22">
        <v>2.0728206034455628E-2</v>
      </c>
    </row>
    <row r="309" spans="1:3" x14ac:dyDescent="0.25">
      <c r="A309" s="17"/>
      <c r="B309" s="25" t="s">
        <v>228</v>
      </c>
      <c r="C309" s="22">
        <v>2.0624840662188115E-2</v>
      </c>
    </row>
    <row r="310" spans="1:3" x14ac:dyDescent="0.25">
      <c r="A310" s="17"/>
      <c r="B310" s="25" t="s">
        <v>106</v>
      </c>
      <c r="C310" s="22">
        <v>2.0551169671531196E-2</v>
      </c>
    </row>
    <row r="311" spans="1:3" x14ac:dyDescent="0.25">
      <c r="A311" s="17"/>
      <c r="B311" s="25" t="s">
        <v>229</v>
      </c>
      <c r="C311" s="22">
        <v>2.0550030016483579E-2</v>
      </c>
    </row>
    <row r="312" spans="1:3" x14ac:dyDescent="0.25">
      <c r="A312" s="17"/>
      <c r="B312" s="25" t="s">
        <v>230</v>
      </c>
      <c r="C312" s="22">
        <v>2.0523550072802998E-2</v>
      </c>
    </row>
    <row r="313" spans="1:3" x14ac:dyDescent="0.25">
      <c r="A313" s="17"/>
      <c r="B313" s="25" t="s">
        <v>189</v>
      </c>
      <c r="C313" s="22">
        <v>2.0522606752708443E-2</v>
      </c>
    </row>
    <row r="314" spans="1:3" x14ac:dyDescent="0.25">
      <c r="A314" s="18"/>
      <c r="B314" s="26" t="s">
        <v>156</v>
      </c>
      <c r="C314" s="23">
        <v>2.0422830241880303E-2</v>
      </c>
    </row>
    <row r="315" spans="1:3" x14ac:dyDescent="0.25">
      <c r="A315" s="27" t="s">
        <v>69</v>
      </c>
      <c r="B315" s="28" t="s">
        <v>107</v>
      </c>
      <c r="C315" s="29">
        <v>6.3080581607476011E-2</v>
      </c>
    </row>
    <row r="316" spans="1:3" x14ac:dyDescent="0.25">
      <c r="A316" s="17"/>
      <c r="B316" s="25" t="s">
        <v>108</v>
      </c>
      <c r="C316" s="22">
        <v>6.1092281659198291E-2</v>
      </c>
    </row>
    <row r="317" spans="1:3" x14ac:dyDescent="0.25">
      <c r="A317" s="17"/>
      <c r="B317" s="25" t="s">
        <v>106</v>
      </c>
      <c r="C317" s="22">
        <v>6.0882907999883537E-2</v>
      </c>
    </row>
    <row r="318" spans="1:3" x14ac:dyDescent="0.25">
      <c r="A318" s="17"/>
      <c r="B318" s="25" t="s">
        <v>112</v>
      </c>
      <c r="C318" s="22">
        <v>5.9908142458564198E-2</v>
      </c>
    </row>
    <row r="319" spans="1:3" x14ac:dyDescent="0.25">
      <c r="A319" s="17"/>
      <c r="B319" s="25" t="s">
        <v>179</v>
      </c>
      <c r="C319" s="22">
        <v>5.6794942771204518E-2</v>
      </c>
    </row>
    <row r="320" spans="1:3" x14ac:dyDescent="0.25">
      <c r="A320" s="17"/>
      <c r="B320" s="25" t="s">
        <v>133</v>
      </c>
      <c r="C320" s="22">
        <v>5.5545529787186888E-2</v>
      </c>
    </row>
    <row r="321" spans="1:3" x14ac:dyDescent="0.25">
      <c r="A321" s="17"/>
      <c r="B321" s="25" t="s">
        <v>118</v>
      </c>
      <c r="C321" s="22">
        <v>5.1624884077308891E-2</v>
      </c>
    </row>
    <row r="322" spans="1:3" x14ac:dyDescent="0.25">
      <c r="A322" s="17"/>
      <c r="B322" s="25" t="s">
        <v>122</v>
      </c>
      <c r="C322" s="22">
        <v>5.141465498836173E-2</v>
      </c>
    </row>
    <row r="323" spans="1:3" x14ac:dyDescent="0.25">
      <c r="A323" s="17"/>
      <c r="B323" s="25" t="s">
        <v>180</v>
      </c>
      <c r="C323" s="22">
        <v>3.1246125790433267E-2</v>
      </c>
    </row>
    <row r="324" spans="1:3" x14ac:dyDescent="0.25">
      <c r="A324" s="18"/>
      <c r="B324" s="26" t="s">
        <v>110</v>
      </c>
      <c r="C324" s="23">
        <v>3.0535571356764997E-2</v>
      </c>
    </row>
    <row r="325" spans="1:3" x14ac:dyDescent="0.25">
      <c r="A325" s="27" t="s">
        <v>70</v>
      </c>
      <c r="B325" s="28" t="s">
        <v>191</v>
      </c>
      <c r="C325" s="29">
        <v>0.11273802857858874</v>
      </c>
    </row>
    <row r="326" spans="1:3" x14ac:dyDescent="0.25">
      <c r="A326" s="17"/>
      <c r="B326" s="25" t="s">
        <v>192</v>
      </c>
      <c r="C326" s="22">
        <v>9.6831344936027769E-2</v>
      </c>
    </row>
    <row r="327" spans="1:3" x14ac:dyDescent="0.25">
      <c r="A327" s="17"/>
      <c r="B327" s="25" t="s">
        <v>165</v>
      </c>
      <c r="C327" s="22">
        <v>9.2099265792152024E-2</v>
      </c>
    </row>
    <row r="328" spans="1:3" x14ac:dyDescent="0.25">
      <c r="A328" s="17"/>
      <c r="B328" s="25" t="s">
        <v>153</v>
      </c>
      <c r="C328" s="22">
        <v>9.1320433554778493E-2</v>
      </c>
    </row>
    <row r="329" spans="1:3" x14ac:dyDescent="0.25">
      <c r="A329" s="17"/>
      <c r="B329" s="25" t="s">
        <v>145</v>
      </c>
      <c r="C329" s="22">
        <v>8.9804069590036506E-2</v>
      </c>
    </row>
    <row r="330" spans="1:3" x14ac:dyDescent="0.25">
      <c r="A330" s="17"/>
      <c r="B330" s="25" t="s">
        <v>187</v>
      </c>
      <c r="C330" s="22">
        <v>8.5852370173702869E-2</v>
      </c>
    </row>
    <row r="331" spans="1:3" x14ac:dyDescent="0.25">
      <c r="A331" s="17"/>
      <c r="B331" s="25" t="s">
        <v>144</v>
      </c>
      <c r="C331" s="22">
        <v>8.5835536221966741E-2</v>
      </c>
    </row>
    <row r="332" spans="1:3" x14ac:dyDescent="0.25">
      <c r="A332" s="17"/>
      <c r="B332" s="25" t="s">
        <v>151</v>
      </c>
      <c r="C332" s="22">
        <v>7.7136808242067631E-2</v>
      </c>
    </row>
    <row r="333" spans="1:3" x14ac:dyDescent="0.25">
      <c r="A333" s="17"/>
      <c r="B333" s="25" t="s">
        <v>164</v>
      </c>
      <c r="C333" s="22">
        <v>7.3838505033093763E-2</v>
      </c>
    </row>
    <row r="334" spans="1:3" x14ac:dyDescent="0.25">
      <c r="A334" s="18"/>
      <c r="B334" s="26" t="s">
        <v>193</v>
      </c>
      <c r="C334" s="23">
        <v>7.0616742599188972E-2</v>
      </c>
    </row>
    <row r="335" spans="1:3" x14ac:dyDescent="0.25">
      <c r="A335" s="27" t="s">
        <v>71</v>
      </c>
      <c r="B335" s="28" t="s">
        <v>145</v>
      </c>
      <c r="C335" s="29">
        <v>0.10247806101234314</v>
      </c>
    </row>
    <row r="336" spans="1:3" x14ac:dyDescent="0.25">
      <c r="A336" s="17"/>
      <c r="B336" s="25" t="s">
        <v>164</v>
      </c>
      <c r="C336" s="22">
        <v>0.1024107614144675</v>
      </c>
    </row>
    <row r="337" spans="1:3" x14ac:dyDescent="0.25">
      <c r="A337" s="17"/>
      <c r="B337" s="25" t="s">
        <v>192</v>
      </c>
      <c r="C337" s="22">
        <v>9.9447382154173022E-2</v>
      </c>
    </row>
    <row r="338" spans="1:3" x14ac:dyDescent="0.25">
      <c r="A338" s="17"/>
      <c r="B338" s="25" t="s">
        <v>187</v>
      </c>
      <c r="C338" s="22">
        <v>9.7968660769532395E-2</v>
      </c>
    </row>
    <row r="339" spans="1:3" x14ac:dyDescent="0.25">
      <c r="A339" s="17"/>
      <c r="B339" s="25" t="s">
        <v>144</v>
      </c>
      <c r="C339" s="22">
        <v>9.7949451068575305E-2</v>
      </c>
    </row>
    <row r="340" spans="1:3" x14ac:dyDescent="0.25">
      <c r="A340" s="17"/>
      <c r="B340" s="25" t="s">
        <v>165</v>
      </c>
      <c r="C340" s="22">
        <v>9.7610538222073606E-2</v>
      </c>
    </row>
    <row r="341" spans="1:3" x14ac:dyDescent="0.25">
      <c r="A341" s="17"/>
      <c r="B341" s="25" t="s">
        <v>153</v>
      </c>
      <c r="C341" s="22">
        <v>9.4944965287943411E-2</v>
      </c>
    </row>
    <row r="342" spans="1:3" x14ac:dyDescent="0.25">
      <c r="A342" s="17"/>
      <c r="B342" s="25" t="s">
        <v>151</v>
      </c>
      <c r="C342" s="22">
        <v>8.9623496674061456E-2</v>
      </c>
    </row>
    <row r="343" spans="1:3" x14ac:dyDescent="0.25">
      <c r="A343" s="17"/>
      <c r="B343" s="25" t="s">
        <v>188</v>
      </c>
      <c r="C343" s="22">
        <v>6.5743728610846944E-2</v>
      </c>
    </row>
    <row r="344" spans="1:3" x14ac:dyDescent="0.25">
      <c r="A344" s="18"/>
      <c r="B344" s="26" t="s">
        <v>185</v>
      </c>
      <c r="C344" s="23">
        <v>5.1421289828406408E-2</v>
      </c>
    </row>
    <row r="345" spans="1:3" x14ac:dyDescent="0.25">
      <c r="A345" s="27" t="s">
        <v>72</v>
      </c>
      <c r="B345" s="28" t="s">
        <v>178</v>
      </c>
      <c r="C345" s="29">
        <v>6.6299078171121614E-2</v>
      </c>
    </row>
    <row r="346" spans="1:3" x14ac:dyDescent="0.25">
      <c r="A346" s="17"/>
      <c r="B346" s="25" t="s">
        <v>125</v>
      </c>
      <c r="C346" s="22">
        <v>5.8123206049826452E-2</v>
      </c>
    </row>
    <row r="347" spans="1:3" x14ac:dyDescent="0.25">
      <c r="A347" s="17"/>
      <c r="B347" s="25" t="s">
        <v>187</v>
      </c>
      <c r="C347" s="22">
        <v>5.2513688293983209E-2</v>
      </c>
    </row>
    <row r="348" spans="1:3" x14ac:dyDescent="0.25">
      <c r="A348" s="17"/>
      <c r="B348" s="25" t="s">
        <v>107</v>
      </c>
      <c r="C348" s="22">
        <v>3.5325384086517225E-2</v>
      </c>
    </row>
    <row r="349" spans="1:3" x14ac:dyDescent="0.25">
      <c r="A349" s="17"/>
      <c r="B349" s="25" t="s">
        <v>112</v>
      </c>
      <c r="C349" s="22">
        <v>2.9196988242259046E-2</v>
      </c>
    </row>
    <row r="350" spans="1:3" x14ac:dyDescent="0.25">
      <c r="A350" s="17"/>
      <c r="B350" s="25" t="s">
        <v>165</v>
      </c>
      <c r="C350" s="22">
        <v>2.5709723293317811E-2</v>
      </c>
    </row>
    <row r="351" spans="1:3" x14ac:dyDescent="0.25">
      <c r="A351" s="17"/>
      <c r="B351" s="25" t="s">
        <v>164</v>
      </c>
      <c r="C351" s="22">
        <v>2.5005617179572587E-2</v>
      </c>
    </row>
    <row r="352" spans="1:3" x14ac:dyDescent="0.25">
      <c r="A352" s="17"/>
      <c r="B352" s="25" t="s">
        <v>147</v>
      </c>
      <c r="C352" s="22">
        <v>2.4346804197096669E-2</v>
      </c>
    </row>
    <row r="353" spans="1:3" x14ac:dyDescent="0.25">
      <c r="A353" s="17"/>
      <c r="B353" s="25" t="s">
        <v>106</v>
      </c>
      <c r="C353" s="22">
        <v>2.3776215905690012E-2</v>
      </c>
    </row>
    <row r="354" spans="1:3" x14ac:dyDescent="0.25">
      <c r="A354" s="18"/>
      <c r="B354" s="26" t="s">
        <v>108</v>
      </c>
      <c r="C354" s="23">
        <v>2.0339847430017294E-2</v>
      </c>
    </row>
    <row r="355" spans="1:3" x14ac:dyDescent="0.25">
      <c r="A355" s="27" t="s">
        <v>74</v>
      </c>
      <c r="B355" s="28" t="s">
        <v>153</v>
      </c>
      <c r="C355" s="29">
        <v>0.10564424693698052</v>
      </c>
    </row>
    <row r="356" spans="1:3" x14ac:dyDescent="0.25">
      <c r="A356" s="17"/>
      <c r="B356" s="25" t="s">
        <v>145</v>
      </c>
      <c r="C356" s="22">
        <v>0.10265593544915028</v>
      </c>
    </row>
    <row r="357" spans="1:3" x14ac:dyDescent="0.25">
      <c r="A357" s="17"/>
      <c r="B357" s="25" t="s">
        <v>151</v>
      </c>
      <c r="C357" s="22">
        <v>0.10041510866560784</v>
      </c>
    </row>
    <row r="358" spans="1:3" x14ac:dyDescent="0.25">
      <c r="A358" s="17"/>
      <c r="B358" s="25" t="s">
        <v>165</v>
      </c>
      <c r="C358" s="22">
        <v>9.9474458399891705E-2</v>
      </c>
    </row>
    <row r="359" spans="1:3" x14ac:dyDescent="0.25">
      <c r="A359" s="17"/>
      <c r="B359" s="25" t="s">
        <v>144</v>
      </c>
      <c r="C359" s="22">
        <v>9.8119465026752367E-2</v>
      </c>
    </row>
    <row r="360" spans="1:3" x14ac:dyDescent="0.25">
      <c r="A360" s="17"/>
      <c r="B360" s="25" t="s">
        <v>186</v>
      </c>
      <c r="C360" s="22">
        <v>9.2430370211650376E-2</v>
      </c>
    </row>
    <row r="361" spans="1:3" x14ac:dyDescent="0.25">
      <c r="A361" s="17"/>
      <c r="B361" s="25" t="s">
        <v>185</v>
      </c>
      <c r="C361" s="22">
        <v>9.0629474447583722E-2</v>
      </c>
    </row>
    <row r="362" spans="1:3" x14ac:dyDescent="0.25">
      <c r="A362" s="17"/>
      <c r="B362" s="25" t="s">
        <v>191</v>
      </c>
      <c r="C362" s="22">
        <v>8.833508733209991E-2</v>
      </c>
    </row>
    <row r="363" spans="1:3" x14ac:dyDescent="0.25">
      <c r="A363" s="17"/>
      <c r="B363" s="25" t="s">
        <v>164</v>
      </c>
      <c r="C363" s="22">
        <v>7.1566910712815707E-2</v>
      </c>
    </row>
    <row r="364" spans="1:3" x14ac:dyDescent="0.25">
      <c r="A364" s="18"/>
      <c r="B364" s="26" t="s">
        <v>192</v>
      </c>
      <c r="C364" s="23">
        <v>4.5603820453052377E-2</v>
      </c>
    </row>
    <row r="365" spans="1:3" x14ac:dyDescent="0.25">
      <c r="A365" s="27" t="s">
        <v>75</v>
      </c>
      <c r="B365" s="28" t="s">
        <v>166</v>
      </c>
      <c r="C365" s="29">
        <v>8.6727573548119663E-2</v>
      </c>
    </row>
    <row r="366" spans="1:3" x14ac:dyDescent="0.25">
      <c r="A366" s="17"/>
      <c r="B366" s="25" t="s">
        <v>192</v>
      </c>
      <c r="C366" s="22">
        <v>8.6706616835646094E-2</v>
      </c>
    </row>
    <row r="367" spans="1:3" x14ac:dyDescent="0.25">
      <c r="A367" s="17"/>
      <c r="B367" s="25" t="s">
        <v>191</v>
      </c>
      <c r="C367" s="22">
        <v>8.6579347848775828E-2</v>
      </c>
    </row>
    <row r="368" spans="1:3" x14ac:dyDescent="0.25">
      <c r="A368" s="17"/>
      <c r="B368" s="25" t="s">
        <v>185</v>
      </c>
      <c r="C368" s="22">
        <v>8.6468817854180993E-2</v>
      </c>
    </row>
    <row r="369" spans="1:3" x14ac:dyDescent="0.25">
      <c r="A369" s="17"/>
      <c r="B369" s="25" t="s">
        <v>163</v>
      </c>
      <c r="C369" s="22">
        <v>8.6323015011273832E-2</v>
      </c>
    </row>
    <row r="370" spans="1:3" x14ac:dyDescent="0.25">
      <c r="A370" s="17"/>
      <c r="B370" s="25" t="s">
        <v>165</v>
      </c>
      <c r="C370" s="22">
        <v>8.0202927123965165E-2</v>
      </c>
    </row>
    <row r="371" spans="1:3" x14ac:dyDescent="0.25">
      <c r="A371" s="17"/>
      <c r="B371" s="25" t="s">
        <v>164</v>
      </c>
      <c r="C371" s="22">
        <v>7.9555133620704002E-2</v>
      </c>
    </row>
    <row r="372" spans="1:3" x14ac:dyDescent="0.25">
      <c r="A372" s="17"/>
      <c r="B372" s="25" t="s">
        <v>151</v>
      </c>
      <c r="C372" s="22">
        <v>7.7801449558054639E-2</v>
      </c>
    </row>
    <row r="373" spans="1:3" x14ac:dyDescent="0.25">
      <c r="A373" s="17"/>
      <c r="B373" s="25" t="s">
        <v>162</v>
      </c>
      <c r="C373" s="22">
        <v>7.5661924920502791E-2</v>
      </c>
    </row>
    <row r="374" spans="1:3" x14ac:dyDescent="0.25">
      <c r="A374" s="18"/>
      <c r="B374" s="26" t="s">
        <v>148</v>
      </c>
      <c r="C374" s="23">
        <v>7.1520337160171837E-2</v>
      </c>
    </row>
    <row r="375" spans="1:3" x14ac:dyDescent="0.25">
      <c r="A375" s="27" t="s">
        <v>76</v>
      </c>
      <c r="B375" s="28" t="s">
        <v>107</v>
      </c>
      <c r="C375" s="29">
        <v>6.314099973490149E-2</v>
      </c>
    </row>
    <row r="376" spans="1:3" x14ac:dyDescent="0.25">
      <c r="A376" s="17"/>
      <c r="B376" s="25" t="s">
        <v>108</v>
      </c>
      <c r="C376" s="22">
        <v>6.1147008093844636E-2</v>
      </c>
    </row>
    <row r="377" spans="1:3" x14ac:dyDescent="0.25">
      <c r="A377" s="17"/>
      <c r="B377" s="25" t="s">
        <v>106</v>
      </c>
      <c r="C377" s="22">
        <v>6.0825109103344238E-2</v>
      </c>
    </row>
    <row r="378" spans="1:3" x14ac:dyDescent="0.25">
      <c r="A378" s="17"/>
      <c r="B378" s="25" t="s">
        <v>112</v>
      </c>
      <c r="C378" s="22">
        <v>5.974223175913021E-2</v>
      </c>
    </row>
    <row r="379" spans="1:3" x14ac:dyDescent="0.25">
      <c r="A379" s="17"/>
      <c r="B379" s="25" t="s">
        <v>179</v>
      </c>
      <c r="C379" s="22">
        <v>5.6958992423529871E-2</v>
      </c>
    </row>
    <row r="380" spans="1:3" x14ac:dyDescent="0.25">
      <c r="A380" s="17"/>
      <c r="B380" s="25" t="s">
        <v>133</v>
      </c>
      <c r="C380" s="22">
        <v>5.5439869111898805E-2</v>
      </c>
    </row>
    <row r="381" spans="1:3" x14ac:dyDescent="0.25">
      <c r="A381" s="17"/>
      <c r="B381" s="25" t="s">
        <v>118</v>
      </c>
      <c r="C381" s="22">
        <v>5.1670593164189003E-2</v>
      </c>
    </row>
    <row r="382" spans="1:3" x14ac:dyDescent="0.25">
      <c r="A382" s="17"/>
      <c r="B382" s="25" t="s">
        <v>122</v>
      </c>
      <c r="C382" s="22">
        <v>5.1583334807686849E-2</v>
      </c>
    </row>
    <row r="383" spans="1:3" x14ac:dyDescent="0.25">
      <c r="A383" s="17"/>
      <c r="B383" s="25" t="s">
        <v>180</v>
      </c>
      <c r="C383" s="22">
        <v>3.1303351996453295E-2</v>
      </c>
    </row>
    <row r="384" spans="1:3" x14ac:dyDescent="0.25">
      <c r="A384" s="18"/>
      <c r="B384" s="26" t="s">
        <v>110</v>
      </c>
      <c r="C384" s="23">
        <v>3.0504034501310274E-2</v>
      </c>
    </row>
    <row r="385" spans="1:3" x14ac:dyDescent="0.25">
      <c r="A385" s="27" t="s">
        <v>77</v>
      </c>
      <c r="B385" s="28" t="s">
        <v>165</v>
      </c>
      <c r="C385" s="29">
        <v>0.10050217099128993</v>
      </c>
    </row>
    <row r="386" spans="1:3" x14ac:dyDescent="0.25">
      <c r="A386" s="17"/>
      <c r="B386" s="25" t="s">
        <v>166</v>
      </c>
      <c r="C386" s="22">
        <v>9.9932525566679378E-2</v>
      </c>
    </row>
    <row r="387" spans="1:3" x14ac:dyDescent="0.25">
      <c r="A387" s="17"/>
      <c r="B387" s="25" t="s">
        <v>153</v>
      </c>
      <c r="C387" s="22">
        <v>9.9482209353619386E-2</v>
      </c>
    </row>
    <row r="388" spans="1:3" x14ac:dyDescent="0.25">
      <c r="A388" s="17"/>
      <c r="B388" s="25" t="s">
        <v>163</v>
      </c>
      <c r="C388" s="22">
        <v>9.8847467971275832E-2</v>
      </c>
    </row>
    <row r="389" spans="1:3" x14ac:dyDescent="0.25">
      <c r="A389" s="17"/>
      <c r="B389" s="25" t="s">
        <v>192</v>
      </c>
      <c r="C389" s="22">
        <v>9.8809385872334926E-2</v>
      </c>
    </row>
    <row r="390" spans="1:3" x14ac:dyDescent="0.25">
      <c r="A390" s="17"/>
      <c r="B390" s="25" t="s">
        <v>191</v>
      </c>
      <c r="C390" s="22">
        <v>9.8664352299440705E-2</v>
      </c>
    </row>
    <row r="391" spans="1:3" x14ac:dyDescent="0.25">
      <c r="A391" s="17"/>
      <c r="B391" s="25" t="s">
        <v>164</v>
      </c>
      <c r="C391" s="22">
        <v>9.0659677232165378E-2</v>
      </c>
    </row>
    <row r="392" spans="1:3" x14ac:dyDescent="0.25">
      <c r="A392" s="17"/>
      <c r="B392" s="25" t="s">
        <v>185</v>
      </c>
      <c r="C392" s="22">
        <v>8.5685560171698302E-2</v>
      </c>
    </row>
    <row r="393" spans="1:3" x14ac:dyDescent="0.25">
      <c r="A393" s="17"/>
      <c r="B393" s="25" t="s">
        <v>151</v>
      </c>
      <c r="C393" s="22">
        <v>7.9857122432774652E-2</v>
      </c>
    </row>
    <row r="394" spans="1:3" x14ac:dyDescent="0.25">
      <c r="A394" s="18"/>
      <c r="B394" s="26" t="s">
        <v>144</v>
      </c>
      <c r="C394" s="23">
        <v>5.5396360197912269E-2</v>
      </c>
    </row>
    <row r="395" spans="1:3" x14ac:dyDescent="0.25">
      <c r="A395" s="27" t="s">
        <v>78</v>
      </c>
      <c r="B395" s="28" t="s">
        <v>125</v>
      </c>
      <c r="C395" s="29">
        <v>0.98815130565631226</v>
      </c>
    </row>
    <row r="396" spans="1:3" x14ac:dyDescent="0.25">
      <c r="A396" s="18"/>
      <c r="B396" s="26" t="s">
        <v>108</v>
      </c>
      <c r="C396" s="23">
        <v>1.1701240570085493E-2</v>
      </c>
    </row>
    <row r="397" spans="1:3" x14ac:dyDescent="0.25">
      <c r="A397" s="27" t="s">
        <v>79</v>
      </c>
      <c r="B397" s="28" t="s">
        <v>185</v>
      </c>
      <c r="C397" s="29">
        <v>0.11504486237604579</v>
      </c>
    </row>
    <row r="398" spans="1:3" x14ac:dyDescent="0.25">
      <c r="A398" s="17"/>
      <c r="B398" s="25" t="s">
        <v>164</v>
      </c>
      <c r="C398" s="22">
        <v>0.11051847145143227</v>
      </c>
    </row>
    <row r="399" spans="1:3" x14ac:dyDescent="0.25">
      <c r="A399" s="17"/>
      <c r="B399" s="25" t="s">
        <v>151</v>
      </c>
      <c r="C399" s="22">
        <v>0.10351311928869425</v>
      </c>
    </row>
    <row r="400" spans="1:3" x14ac:dyDescent="0.25">
      <c r="A400" s="17"/>
      <c r="B400" s="25" t="s">
        <v>191</v>
      </c>
      <c r="C400" s="22">
        <v>0.10136110575404765</v>
      </c>
    </row>
    <row r="401" spans="1:3" x14ac:dyDescent="0.25">
      <c r="A401" s="17"/>
      <c r="B401" s="25" t="s">
        <v>165</v>
      </c>
      <c r="C401" s="22">
        <v>0.10014474971936169</v>
      </c>
    </row>
    <row r="402" spans="1:3" x14ac:dyDescent="0.25">
      <c r="A402" s="17"/>
      <c r="B402" s="25" t="s">
        <v>163</v>
      </c>
      <c r="C402" s="22">
        <v>9.7449227188659421E-2</v>
      </c>
    </row>
    <row r="403" spans="1:3" x14ac:dyDescent="0.25">
      <c r="A403" s="17"/>
      <c r="B403" s="25" t="s">
        <v>192</v>
      </c>
      <c r="C403" s="22">
        <v>9.4386476206414813E-2</v>
      </c>
    </row>
    <row r="404" spans="1:3" x14ac:dyDescent="0.25">
      <c r="A404" s="17"/>
      <c r="B404" s="25" t="s">
        <v>148</v>
      </c>
      <c r="C404" s="22">
        <v>8.0097842795425811E-2</v>
      </c>
    </row>
    <row r="405" spans="1:3" x14ac:dyDescent="0.25">
      <c r="A405" s="17"/>
      <c r="B405" s="25" t="s">
        <v>187</v>
      </c>
      <c r="C405" s="22">
        <v>6.6204834149409808E-2</v>
      </c>
    </row>
    <row r="406" spans="1:3" x14ac:dyDescent="0.25">
      <c r="A406" s="18"/>
      <c r="B406" s="26" t="s">
        <v>153</v>
      </c>
      <c r="C406" s="23">
        <v>3.9955052614613823E-2</v>
      </c>
    </row>
    <row r="407" spans="1:3" x14ac:dyDescent="0.25">
      <c r="A407" s="27" t="s">
        <v>80</v>
      </c>
      <c r="B407" s="28" t="s">
        <v>164</v>
      </c>
      <c r="C407" s="29">
        <v>0.12049675931244165</v>
      </c>
    </row>
    <row r="408" spans="1:3" x14ac:dyDescent="0.25">
      <c r="A408" s="17"/>
      <c r="B408" s="25" t="s">
        <v>186</v>
      </c>
      <c r="C408" s="22">
        <v>0.11152076798843277</v>
      </c>
    </row>
    <row r="409" spans="1:3" x14ac:dyDescent="0.25">
      <c r="A409" s="17"/>
      <c r="B409" s="25" t="s">
        <v>194</v>
      </c>
      <c r="C409" s="22">
        <v>0.11018997698216108</v>
      </c>
    </row>
    <row r="410" spans="1:3" x14ac:dyDescent="0.25">
      <c r="A410" s="17"/>
      <c r="B410" s="25" t="s">
        <v>151</v>
      </c>
      <c r="C410" s="22">
        <v>0.10924443789656614</v>
      </c>
    </row>
    <row r="411" spans="1:3" x14ac:dyDescent="0.25">
      <c r="A411" s="17"/>
      <c r="B411" s="25" t="s">
        <v>144</v>
      </c>
      <c r="C411" s="22">
        <v>0.10677892555915737</v>
      </c>
    </row>
    <row r="412" spans="1:3" x14ac:dyDescent="0.25">
      <c r="A412" s="17"/>
      <c r="B412" s="25" t="s">
        <v>163</v>
      </c>
      <c r="C412" s="22">
        <v>0.1065223225625086</v>
      </c>
    </row>
    <row r="413" spans="1:3" x14ac:dyDescent="0.25">
      <c r="A413" s="17"/>
      <c r="B413" s="25" t="s">
        <v>165</v>
      </c>
      <c r="C413" s="22">
        <v>9.5934523653039061E-2</v>
      </c>
    </row>
    <row r="414" spans="1:3" x14ac:dyDescent="0.25">
      <c r="A414" s="17"/>
      <c r="B414" s="25" t="s">
        <v>153</v>
      </c>
      <c r="C414" s="22">
        <v>8.437819149975602E-2</v>
      </c>
    </row>
    <row r="415" spans="1:3" x14ac:dyDescent="0.25">
      <c r="A415" s="17"/>
      <c r="B415" s="25" t="s">
        <v>185</v>
      </c>
      <c r="C415" s="22">
        <v>6.8022679782350243E-2</v>
      </c>
    </row>
    <row r="416" spans="1:3" x14ac:dyDescent="0.25">
      <c r="A416" s="18"/>
      <c r="B416" s="26" t="s">
        <v>187</v>
      </c>
      <c r="C416" s="23">
        <v>2.399600137371E-2</v>
      </c>
    </row>
    <row r="417" spans="1:3" x14ac:dyDescent="0.25">
      <c r="A417" s="27" t="s">
        <v>81</v>
      </c>
      <c r="B417" s="28" t="s">
        <v>186</v>
      </c>
      <c r="C417" s="29">
        <v>0.11762070791979383</v>
      </c>
    </row>
    <row r="418" spans="1:3" x14ac:dyDescent="0.25">
      <c r="A418" s="17"/>
      <c r="B418" s="25" t="s">
        <v>145</v>
      </c>
      <c r="C418" s="22">
        <v>0.10855297222762758</v>
      </c>
    </row>
    <row r="419" spans="1:3" x14ac:dyDescent="0.25">
      <c r="A419" s="17"/>
      <c r="B419" s="25" t="s">
        <v>194</v>
      </c>
      <c r="C419" s="22">
        <v>0.10846931721049918</v>
      </c>
    </row>
    <row r="420" spans="1:3" x14ac:dyDescent="0.25">
      <c r="A420" s="17"/>
      <c r="B420" s="25" t="s">
        <v>151</v>
      </c>
      <c r="C420" s="22">
        <v>9.8761223777836665E-2</v>
      </c>
    </row>
    <row r="421" spans="1:3" x14ac:dyDescent="0.25">
      <c r="A421" s="17"/>
      <c r="B421" s="25" t="s">
        <v>163</v>
      </c>
      <c r="C421" s="22">
        <v>9.7518809227624778E-2</v>
      </c>
    </row>
    <row r="422" spans="1:3" x14ac:dyDescent="0.25">
      <c r="A422" s="17"/>
      <c r="B422" s="25" t="s">
        <v>165</v>
      </c>
      <c r="C422" s="22">
        <v>8.7170411273513895E-2</v>
      </c>
    </row>
    <row r="423" spans="1:3" x14ac:dyDescent="0.25">
      <c r="A423" s="17"/>
      <c r="B423" s="25" t="s">
        <v>106</v>
      </c>
      <c r="C423" s="22">
        <v>8.2308300795443892E-2</v>
      </c>
    </row>
    <row r="424" spans="1:3" x14ac:dyDescent="0.25">
      <c r="A424" s="17"/>
      <c r="B424" s="25" t="s">
        <v>148</v>
      </c>
      <c r="C424" s="22">
        <v>7.6018001278870539E-2</v>
      </c>
    </row>
    <row r="425" spans="1:3" x14ac:dyDescent="0.25">
      <c r="A425" s="17"/>
      <c r="B425" s="25" t="s">
        <v>164</v>
      </c>
      <c r="C425" s="22">
        <v>6.8796789949643847E-2</v>
      </c>
    </row>
    <row r="426" spans="1:3" x14ac:dyDescent="0.25">
      <c r="A426" s="18"/>
      <c r="B426" s="26" t="s">
        <v>153</v>
      </c>
      <c r="C426" s="23">
        <v>6.4073595234188041E-2</v>
      </c>
    </row>
    <row r="427" spans="1:3" x14ac:dyDescent="0.25">
      <c r="A427" s="27" t="s">
        <v>82</v>
      </c>
      <c r="B427" s="28" t="s">
        <v>165</v>
      </c>
      <c r="C427" s="29">
        <v>0.11071869211251587</v>
      </c>
    </row>
    <row r="428" spans="1:3" x14ac:dyDescent="0.25">
      <c r="A428" s="17"/>
      <c r="B428" s="25" t="s">
        <v>186</v>
      </c>
      <c r="C428" s="22">
        <v>0.10545519171220787</v>
      </c>
    </row>
    <row r="429" spans="1:3" x14ac:dyDescent="0.25">
      <c r="A429" s="17"/>
      <c r="B429" s="25" t="s">
        <v>195</v>
      </c>
      <c r="C429" s="22">
        <v>0.1045362068223253</v>
      </c>
    </row>
    <row r="430" spans="1:3" x14ac:dyDescent="0.25">
      <c r="A430" s="17"/>
      <c r="B430" s="25" t="s">
        <v>164</v>
      </c>
      <c r="C430" s="22">
        <v>9.7663400218188964E-2</v>
      </c>
    </row>
    <row r="431" spans="1:3" x14ac:dyDescent="0.25">
      <c r="A431" s="17"/>
      <c r="B431" s="25" t="s">
        <v>148</v>
      </c>
      <c r="C431" s="22">
        <v>9.736493611287686E-2</v>
      </c>
    </row>
    <row r="432" spans="1:3" x14ac:dyDescent="0.25">
      <c r="A432" s="17"/>
      <c r="B432" s="25" t="s">
        <v>145</v>
      </c>
      <c r="C432" s="22">
        <v>9.732533241389725E-2</v>
      </c>
    </row>
    <row r="433" spans="1:3" x14ac:dyDescent="0.25">
      <c r="A433" s="17"/>
      <c r="B433" s="25" t="s">
        <v>151</v>
      </c>
      <c r="C433" s="22">
        <v>9.5397261581730383E-2</v>
      </c>
    </row>
    <row r="434" spans="1:3" x14ac:dyDescent="0.25">
      <c r="A434" s="17"/>
      <c r="B434" s="25" t="s">
        <v>163</v>
      </c>
      <c r="C434" s="22">
        <v>9.4013369345799389E-2</v>
      </c>
    </row>
    <row r="435" spans="1:3" x14ac:dyDescent="0.25">
      <c r="A435" s="17"/>
      <c r="B435" s="25" t="s">
        <v>194</v>
      </c>
      <c r="C435" s="22">
        <v>7.7800263875908549E-2</v>
      </c>
    </row>
    <row r="436" spans="1:3" x14ac:dyDescent="0.25">
      <c r="A436" s="18"/>
      <c r="B436" s="26" t="s">
        <v>185</v>
      </c>
      <c r="C436" s="23">
        <v>4.8711983767102687E-2</v>
      </c>
    </row>
    <row r="437" spans="1:3" x14ac:dyDescent="0.25">
      <c r="A437" s="27" t="s">
        <v>83</v>
      </c>
      <c r="B437" s="28" t="s">
        <v>151</v>
      </c>
      <c r="C437" s="29">
        <v>9.9315957433452298E-2</v>
      </c>
    </row>
    <row r="438" spans="1:3" x14ac:dyDescent="0.25">
      <c r="A438" s="17"/>
      <c r="B438" s="25" t="s">
        <v>163</v>
      </c>
      <c r="C438" s="22">
        <v>9.2557363674504997E-2</v>
      </c>
    </row>
    <row r="439" spans="1:3" x14ac:dyDescent="0.25">
      <c r="A439" s="17"/>
      <c r="B439" s="25" t="s">
        <v>192</v>
      </c>
      <c r="C439" s="22">
        <v>9.1290086104181947E-2</v>
      </c>
    </row>
    <row r="440" spans="1:3" x14ac:dyDescent="0.25">
      <c r="A440" s="17"/>
      <c r="B440" s="25" t="s">
        <v>122</v>
      </c>
      <c r="C440" s="22">
        <v>9.0299446532494235E-2</v>
      </c>
    </row>
    <row r="441" spans="1:3" x14ac:dyDescent="0.25">
      <c r="A441" s="17"/>
      <c r="B441" s="25" t="s">
        <v>185</v>
      </c>
      <c r="C441" s="22">
        <v>8.9300303853447976E-2</v>
      </c>
    </row>
    <row r="442" spans="1:3" x14ac:dyDescent="0.25">
      <c r="A442" s="17"/>
      <c r="B442" s="25" t="s">
        <v>148</v>
      </c>
      <c r="C442" s="22">
        <v>8.9246194747291036E-2</v>
      </c>
    </row>
    <row r="443" spans="1:3" x14ac:dyDescent="0.25">
      <c r="A443" s="17"/>
      <c r="B443" s="25" t="s">
        <v>194</v>
      </c>
      <c r="C443" s="22">
        <v>8.9141144881124568E-2</v>
      </c>
    </row>
    <row r="444" spans="1:3" x14ac:dyDescent="0.25">
      <c r="A444" s="17"/>
      <c r="B444" s="25" t="s">
        <v>196</v>
      </c>
      <c r="C444" s="22">
        <v>8.7549158964916177E-2</v>
      </c>
    </row>
    <row r="445" spans="1:3" x14ac:dyDescent="0.25">
      <c r="A445" s="17"/>
      <c r="B445" s="25" t="s">
        <v>166</v>
      </c>
      <c r="C445" s="22">
        <v>7.6902255829762137E-2</v>
      </c>
    </row>
    <row r="446" spans="1:3" x14ac:dyDescent="0.25">
      <c r="A446" s="18"/>
      <c r="B446" s="26" t="s">
        <v>186</v>
      </c>
      <c r="C446" s="23">
        <v>5.4601417900866062E-2</v>
      </c>
    </row>
    <row r="447" spans="1:3" x14ac:dyDescent="0.25">
      <c r="A447" s="27" t="s">
        <v>84</v>
      </c>
      <c r="B447" s="28" t="s">
        <v>145</v>
      </c>
      <c r="C447" s="29">
        <v>0.10328343951973827</v>
      </c>
    </row>
    <row r="448" spans="1:3" x14ac:dyDescent="0.25">
      <c r="A448" s="17"/>
      <c r="B448" s="25" t="s">
        <v>186</v>
      </c>
      <c r="C448" s="22">
        <v>9.1957866858888307E-2</v>
      </c>
    </row>
    <row r="449" spans="1:3" x14ac:dyDescent="0.25">
      <c r="A449" s="17"/>
      <c r="B449" s="25" t="s">
        <v>196</v>
      </c>
      <c r="C449" s="22">
        <v>9.1853180593259157E-2</v>
      </c>
    </row>
    <row r="450" spans="1:3" x14ac:dyDescent="0.25">
      <c r="A450" s="17"/>
      <c r="B450" s="25" t="s">
        <v>195</v>
      </c>
      <c r="C450" s="22">
        <v>9.1851697678924288E-2</v>
      </c>
    </row>
    <row r="451" spans="1:3" x14ac:dyDescent="0.25">
      <c r="A451" s="17"/>
      <c r="B451" s="25" t="s">
        <v>151</v>
      </c>
      <c r="C451" s="22">
        <v>9.1628714347932655E-2</v>
      </c>
    </row>
    <row r="452" spans="1:3" x14ac:dyDescent="0.25">
      <c r="A452" s="17"/>
      <c r="B452" s="25" t="s">
        <v>147</v>
      </c>
      <c r="C452" s="22">
        <v>9.0628165871621619E-2</v>
      </c>
    </row>
    <row r="453" spans="1:3" x14ac:dyDescent="0.25">
      <c r="A453" s="17"/>
      <c r="B453" s="25" t="s">
        <v>144</v>
      </c>
      <c r="C453" s="22">
        <v>8.7631150282947684E-2</v>
      </c>
    </row>
    <row r="454" spans="1:3" x14ac:dyDescent="0.25">
      <c r="A454" s="17"/>
      <c r="B454" s="25" t="s">
        <v>185</v>
      </c>
      <c r="C454" s="22">
        <v>8.7513023937507886E-2</v>
      </c>
    </row>
    <row r="455" spans="1:3" x14ac:dyDescent="0.25">
      <c r="A455" s="17"/>
      <c r="B455" s="25" t="s">
        <v>163</v>
      </c>
      <c r="C455" s="22">
        <v>8.3455863838218569E-2</v>
      </c>
    </row>
    <row r="456" spans="1:3" x14ac:dyDescent="0.25">
      <c r="A456" s="18"/>
      <c r="B456" s="26" t="s">
        <v>192</v>
      </c>
      <c r="C456" s="23">
        <v>7.4845289845734353E-2</v>
      </c>
    </row>
    <row r="457" spans="1:3" x14ac:dyDescent="0.25">
      <c r="A457" s="27" t="s">
        <v>85</v>
      </c>
      <c r="B457" s="28" t="s">
        <v>145</v>
      </c>
      <c r="C457" s="29">
        <v>0.10264892762193523</v>
      </c>
    </row>
    <row r="458" spans="1:3" x14ac:dyDescent="0.25">
      <c r="A458" s="17"/>
      <c r="B458" s="25" t="s">
        <v>163</v>
      </c>
      <c r="C458" s="22">
        <v>9.895485064370127E-2</v>
      </c>
    </row>
    <row r="459" spans="1:3" x14ac:dyDescent="0.25">
      <c r="A459" s="17"/>
      <c r="B459" s="25" t="s">
        <v>151</v>
      </c>
      <c r="C459" s="22">
        <v>9.8199973996592707E-2</v>
      </c>
    </row>
    <row r="460" spans="1:3" x14ac:dyDescent="0.25">
      <c r="A460" s="17"/>
      <c r="B460" s="25" t="s">
        <v>186</v>
      </c>
      <c r="C460" s="22">
        <v>9.217316265832666E-2</v>
      </c>
    </row>
    <row r="461" spans="1:3" x14ac:dyDescent="0.25">
      <c r="A461" s="17"/>
      <c r="B461" s="25" t="s">
        <v>196</v>
      </c>
      <c r="C461" s="22">
        <v>9.1056492489304294E-2</v>
      </c>
    </row>
    <row r="462" spans="1:3" x14ac:dyDescent="0.25">
      <c r="A462" s="17"/>
      <c r="B462" s="25" t="s">
        <v>147</v>
      </c>
      <c r="C462" s="22">
        <v>9.0562595382251962E-2</v>
      </c>
    </row>
    <row r="463" spans="1:3" x14ac:dyDescent="0.25">
      <c r="A463" s="17"/>
      <c r="B463" s="25" t="s">
        <v>122</v>
      </c>
      <c r="C463" s="22">
        <v>9.052604355210124E-2</v>
      </c>
    </row>
    <row r="464" spans="1:3" x14ac:dyDescent="0.25">
      <c r="A464" s="17"/>
      <c r="B464" s="25" t="s">
        <v>192</v>
      </c>
      <c r="C464" s="22">
        <v>8.9362679341166304E-2</v>
      </c>
    </row>
    <row r="465" spans="1:3" x14ac:dyDescent="0.25">
      <c r="A465" s="17"/>
      <c r="B465" s="25" t="s">
        <v>166</v>
      </c>
      <c r="C465" s="22">
        <v>7.8528823062684924E-2</v>
      </c>
    </row>
    <row r="466" spans="1:3" x14ac:dyDescent="0.25">
      <c r="A466" s="18"/>
      <c r="B466" s="26" t="s">
        <v>144</v>
      </c>
      <c r="C466" s="23">
        <v>5.9418684477573216E-2</v>
      </c>
    </row>
    <row r="467" spans="1:3" x14ac:dyDescent="0.25">
      <c r="A467" s="27" t="s">
        <v>86</v>
      </c>
      <c r="B467" s="28" t="s">
        <v>166</v>
      </c>
      <c r="C467" s="29">
        <v>9.5712131068023287E-2</v>
      </c>
    </row>
    <row r="468" spans="1:3" x14ac:dyDescent="0.25">
      <c r="A468" s="17"/>
      <c r="B468" s="25" t="s">
        <v>151</v>
      </c>
      <c r="C468" s="22">
        <v>9.1226589128108201E-2</v>
      </c>
    </row>
    <row r="469" spans="1:3" x14ac:dyDescent="0.25">
      <c r="A469" s="17"/>
      <c r="B469" s="25" t="s">
        <v>145</v>
      </c>
      <c r="C469" s="22">
        <v>9.0746513935737141E-2</v>
      </c>
    </row>
    <row r="470" spans="1:3" x14ac:dyDescent="0.25">
      <c r="A470" s="17"/>
      <c r="B470" s="25" t="s">
        <v>144</v>
      </c>
      <c r="C470" s="22">
        <v>8.9987913052796159E-2</v>
      </c>
    </row>
    <row r="471" spans="1:3" x14ac:dyDescent="0.25">
      <c r="A471" s="17"/>
      <c r="B471" s="25" t="s">
        <v>196</v>
      </c>
      <c r="C471" s="22">
        <v>8.8784836996663424E-2</v>
      </c>
    </row>
    <row r="472" spans="1:3" x14ac:dyDescent="0.25">
      <c r="A472" s="17"/>
      <c r="B472" s="25" t="s">
        <v>164</v>
      </c>
      <c r="C472" s="22">
        <v>8.7791448563941832E-2</v>
      </c>
    </row>
    <row r="473" spans="1:3" x14ac:dyDescent="0.25">
      <c r="A473" s="17"/>
      <c r="B473" s="25" t="s">
        <v>122</v>
      </c>
      <c r="C473" s="22">
        <v>8.696366806914442E-2</v>
      </c>
    </row>
    <row r="474" spans="1:3" x14ac:dyDescent="0.25">
      <c r="A474" s="17"/>
      <c r="B474" s="25" t="s">
        <v>192</v>
      </c>
      <c r="C474" s="22">
        <v>8.4984537858794729E-2</v>
      </c>
    </row>
    <row r="475" spans="1:3" x14ac:dyDescent="0.25">
      <c r="A475" s="17"/>
      <c r="B475" s="25" t="s">
        <v>153</v>
      </c>
      <c r="C475" s="22">
        <v>6.9054051866228608E-2</v>
      </c>
    </row>
    <row r="476" spans="1:3" x14ac:dyDescent="0.25">
      <c r="A476" s="18"/>
      <c r="B476" s="26" t="s">
        <v>191</v>
      </c>
      <c r="C476" s="23">
        <v>6.9024272449572349E-2</v>
      </c>
    </row>
    <row r="477" spans="1:3" x14ac:dyDescent="0.25">
      <c r="A477" s="27" t="s">
        <v>87</v>
      </c>
      <c r="B477" s="28" t="s">
        <v>166</v>
      </c>
      <c r="C477" s="29">
        <v>9.7574219518531222E-2</v>
      </c>
    </row>
    <row r="478" spans="1:3" x14ac:dyDescent="0.25">
      <c r="A478" s="17"/>
      <c r="B478" s="25" t="s">
        <v>145</v>
      </c>
      <c r="C478" s="22">
        <v>9.6870032040908702E-2</v>
      </c>
    </row>
    <row r="479" spans="1:3" x14ac:dyDescent="0.25">
      <c r="A479" s="17"/>
      <c r="B479" s="25" t="s">
        <v>191</v>
      </c>
      <c r="C479" s="22">
        <v>9.6069405766562505E-2</v>
      </c>
    </row>
    <row r="480" spans="1:3" x14ac:dyDescent="0.25">
      <c r="A480" s="17"/>
      <c r="B480" s="25" t="s">
        <v>151</v>
      </c>
      <c r="C480" s="22">
        <v>9.4193753003092823E-2</v>
      </c>
    </row>
    <row r="481" spans="1:3" x14ac:dyDescent="0.25">
      <c r="A481" s="17"/>
      <c r="B481" s="25" t="s">
        <v>197</v>
      </c>
      <c r="C481" s="22">
        <v>9.3078207530415014E-2</v>
      </c>
    </row>
    <row r="482" spans="1:3" x14ac:dyDescent="0.25">
      <c r="A482" s="17"/>
      <c r="B482" s="25" t="s">
        <v>196</v>
      </c>
      <c r="C482" s="22">
        <v>9.2259805842728582E-2</v>
      </c>
    </row>
    <row r="483" spans="1:3" x14ac:dyDescent="0.25">
      <c r="A483" s="17"/>
      <c r="B483" s="25" t="s">
        <v>164</v>
      </c>
      <c r="C483" s="22">
        <v>9.1227536966680706E-2</v>
      </c>
    </row>
    <row r="484" spans="1:3" x14ac:dyDescent="0.25">
      <c r="A484" s="17"/>
      <c r="B484" s="25" t="s">
        <v>163</v>
      </c>
      <c r="C484" s="22">
        <v>9.0810757889565136E-2</v>
      </c>
    </row>
    <row r="485" spans="1:3" x14ac:dyDescent="0.25">
      <c r="A485" s="17"/>
      <c r="B485" s="25" t="s">
        <v>122</v>
      </c>
      <c r="C485" s="22">
        <v>8.8595448817657033E-2</v>
      </c>
    </row>
    <row r="486" spans="1:3" x14ac:dyDescent="0.25">
      <c r="A486" s="18"/>
      <c r="B486" s="26" t="s">
        <v>192</v>
      </c>
      <c r="C486" s="23">
        <v>8.4507910029367084E-2</v>
      </c>
    </row>
    <row r="487" spans="1:3" x14ac:dyDescent="0.25">
      <c r="A487" s="27" t="s">
        <v>88</v>
      </c>
      <c r="B487" s="28" t="s">
        <v>145</v>
      </c>
      <c r="C487" s="29">
        <v>0.10082979351218384</v>
      </c>
    </row>
    <row r="488" spans="1:3" x14ac:dyDescent="0.25">
      <c r="A488" s="17"/>
      <c r="B488" s="25" t="s">
        <v>198</v>
      </c>
      <c r="C488" s="22">
        <v>9.8981904248639119E-2</v>
      </c>
    </row>
    <row r="489" spans="1:3" x14ac:dyDescent="0.25">
      <c r="A489" s="17"/>
      <c r="B489" s="25" t="s">
        <v>199</v>
      </c>
      <c r="C489" s="22">
        <v>9.7834175444981866E-2</v>
      </c>
    </row>
    <row r="490" spans="1:3" x14ac:dyDescent="0.25">
      <c r="A490" s="17"/>
      <c r="B490" s="25" t="s">
        <v>200</v>
      </c>
      <c r="C490" s="22">
        <v>9.5814184983651643E-2</v>
      </c>
    </row>
    <row r="491" spans="1:3" x14ac:dyDescent="0.25">
      <c r="A491" s="17"/>
      <c r="B491" s="25" t="s">
        <v>201</v>
      </c>
      <c r="C491" s="22">
        <v>9.4879251602423914E-2</v>
      </c>
    </row>
    <row r="492" spans="1:3" x14ac:dyDescent="0.25">
      <c r="A492" s="17"/>
      <c r="B492" s="25" t="s">
        <v>163</v>
      </c>
      <c r="C492" s="22">
        <v>9.3373985169446241E-2</v>
      </c>
    </row>
    <row r="493" spans="1:3" x14ac:dyDescent="0.25">
      <c r="A493" s="17"/>
      <c r="B493" s="25" t="s">
        <v>161</v>
      </c>
      <c r="C493" s="22">
        <v>9.2669466764678826E-2</v>
      </c>
    </row>
    <row r="494" spans="1:3" x14ac:dyDescent="0.25">
      <c r="A494" s="17"/>
      <c r="B494" s="25" t="s">
        <v>173</v>
      </c>
      <c r="C494" s="22">
        <v>9.2342126087731222E-2</v>
      </c>
    </row>
    <row r="495" spans="1:3" x14ac:dyDescent="0.25">
      <c r="A495" s="17"/>
      <c r="B495" s="25" t="s">
        <v>202</v>
      </c>
      <c r="C495" s="22">
        <v>9.1465029658990685E-2</v>
      </c>
    </row>
    <row r="496" spans="1:3" x14ac:dyDescent="0.25">
      <c r="A496" s="18"/>
      <c r="B496" s="26" t="s">
        <v>125</v>
      </c>
      <c r="C496" s="23">
        <v>8.9502430985715919E-2</v>
      </c>
    </row>
    <row r="497" spans="1:3" x14ac:dyDescent="0.25">
      <c r="A497" s="27" t="s">
        <v>89</v>
      </c>
      <c r="B497" s="28" t="s">
        <v>198</v>
      </c>
      <c r="C497" s="29">
        <v>9.3879045007637149E-2</v>
      </c>
    </row>
    <row r="498" spans="1:3" x14ac:dyDescent="0.25">
      <c r="A498" s="17"/>
      <c r="B498" s="25" t="s">
        <v>199</v>
      </c>
      <c r="C498" s="22">
        <v>9.2790485592564573E-2</v>
      </c>
    </row>
    <row r="499" spans="1:3" x14ac:dyDescent="0.25">
      <c r="A499" s="17"/>
      <c r="B499" s="25" t="s">
        <v>125</v>
      </c>
      <c r="C499" s="22">
        <v>9.0163813641657389E-2</v>
      </c>
    </row>
    <row r="500" spans="1:3" x14ac:dyDescent="0.25">
      <c r="A500" s="17"/>
      <c r="B500" s="25" t="s">
        <v>201</v>
      </c>
      <c r="C500" s="22">
        <v>8.9987898286105469E-2</v>
      </c>
    </row>
    <row r="501" spans="1:3" x14ac:dyDescent="0.25">
      <c r="A501" s="17"/>
      <c r="B501" s="25" t="s">
        <v>163</v>
      </c>
      <c r="C501" s="22">
        <v>8.9959316549018967E-2</v>
      </c>
    </row>
    <row r="502" spans="1:3" x14ac:dyDescent="0.25">
      <c r="A502" s="17"/>
      <c r="B502" s="25" t="s">
        <v>173</v>
      </c>
      <c r="C502" s="22">
        <v>8.7581570362111463E-2</v>
      </c>
    </row>
    <row r="503" spans="1:3" x14ac:dyDescent="0.25">
      <c r="A503" s="17"/>
      <c r="B503" s="25" t="s">
        <v>200</v>
      </c>
      <c r="C503" s="22">
        <v>8.6091757220109102E-2</v>
      </c>
    </row>
    <row r="504" spans="1:3" x14ac:dyDescent="0.25">
      <c r="A504" s="17"/>
      <c r="B504" s="25" t="s">
        <v>202</v>
      </c>
      <c r="C504" s="22">
        <v>8.5561339344784798E-2</v>
      </c>
    </row>
    <row r="505" spans="1:3" x14ac:dyDescent="0.25">
      <c r="A505" s="17"/>
      <c r="B505" s="25" t="s">
        <v>161</v>
      </c>
      <c r="C505" s="22">
        <v>8.5516575075852946E-2</v>
      </c>
    </row>
    <row r="506" spans="1:3" x14ac:dyDescent="0.25">
      <c r="A506" s="18"/>
      <c r="B506" s="26" t="s">
        <v>145</v>
      </c>
      <c r="C506" s="23">
        <v>7.5524497722746275E-2</v>
      </c>
    </row>
    <row r="507" spans="1:3" x14ac:dyDescent="0.25">
      <c r="A507" s="27" t="s">
        <v>90</v>
      </c>
      <c r="B507" s="28" t="s">
        <v>173</v>
      </c>
      <c r="C507" s="29">
        <v>9.5902716722782291E-2</v>
      </c>
    </row>
    <row r="508" spans="1:3" x14ac:dyDescent="0.25">
      <c r="A508" s="17"/>
      <c r="B508" s="25" t="s">
        <v>200</v>
      </c>
      <c r="C508" s="22">
        <v>9.1854141814018464E-2</v>
      </c>
    </row>
    <row r="509" spans="1:3" x14ac:dyDescent="0.25">
      <c r="A509" s="17"/>
      <c r="B509" s="25" t="s">
        <v>202</v>
      </c>
      <c r="C509" s="22">
        <v>9.1288221452033663E-2</v>
      </c>
    </row>
    <row r="510" spans="1:3" x14ac:dyDescent="0.25">
      <c r="A510" s="17"/>
      <c r="B510" s="25" t="s">
        <v>161</v>
      </c>
      <c r="C510" s="22">
        <v>9.1240460968555301E-2</v>
      </c>
    </row>
    <row r="511" spans="1:3" x14ac:dyDescent="0.25">
      <c r="A511" s="17"/>
      <c r="B511" s="25" t="s">
        <v>203</v>
      </c>
      <c r="C511" s="22">
        <v>9.0763418402481491E-2</v>
      </c>
    </row>
    <row r="512" spans="1:3" x14ac:dyDescent="0.25">
      <c r="A512" s="17"/>
      <c r="B512" s="25" t="s">
        <v>201</v>
      </c>
      <c r="C512" s="22">
        <v>8.8431242713417957E-2</v>
      </c>
    </row>
    <row r="513" spans="1:3" x14ac:dyDescent="0.25">
      <c r="A513" s="17"/>
      <c r="B513" s="25" t="s">
        <v>125</v>
      </c>
      <c r="C513" s="22">
        <v>8.4372046977511772E-2</v>
      </c>
    </row>
    <row r="514" spans="1:3" x14ac:dyDescent="0.25">
      <c r="A514" s="17"/>
      <c r="B514" s="25" t="s">
        <v>171</v>
      </c>
      <c r="C514" s="22">
        <v>8.1355120400598002E-2</v>
      </c>
    </row>
    <row r="515" spans="1:3" x14ac:dyDescent="0.25">
      <c r="A515" s="17"/>
      <c r="B515" s="25" t="s">
        <v>199</v>
      </c>
      <c r="C515" s="22">
        <v>7.8158870970881908E-2</v>
      </c>
    </row>
    <row r="516" spans="1:3" x14ac:dyDescent="0.25">
      <c r="A516" s="18"/>
      <c r="B516" s="26" t="s">
        <v>165</v>
      </c>
      <c r="C516" s="23">
        <v>5.3131224067279367E-2</v>
      </c>
    </row>
    <row r="517" spans="1:3" x14ac:dyDescent="0.25">
      <c r="A517" s="27" t="s">
        <v>91</v>
      </c>
      <c r="B517" s="28" t="s">
        <v>161</v>
      </c>
      <c r="C517" s="29">
        <v>9.7702419292138756E-2</v>
      </c>
    </row>
    <row r="518" spans="1:3" x14ac:dyDescent="0.25">
      <c r="A518" s="17"/>
      <c r="B518" s="25" t="s">
        <v>201</v>
      </c>
      <c r="C518" s="22">
        <v>9.5638039126939495E-2</v>
      </c>
    </row>
    <row r="519" spans="1:3" x14ac:dyDescent="0.25">
      <c r="A519" s="17"/>
      <c r="B519" s="25" t="s">
        <v>115</v>
      </c>
      <c r="C519" s="22">
        <v>9.5241946718831683E-2</v>
      </c>
    </row>
    <row r="520" spans="1:3" x14ac:dyDescent="0.25">
      <c r="A520" s="17"/>
      <c r="B520" s="25" t="s">
        <v>203</v>
      </c>
      <c r="C520" s="22">
        <v>9.4931321396991689E-2</v>
      </c>
    </row>
    <row r="521" spans="1:3" x14ac:dyDescent="0.25">
      <c r="A521" s="17"/>
      <c r="B521" s="25" t="s">
        <v>202</v>
      </c>
      <c r="C521" s="22">
        <v>9.3206885014751897E-2</v>
      </c>
    </row>
    <row r="522" spans="1:3" x14ac:dyDescent="0.25">
      <c r="A522" s="17"/>
      <c r="B522" s="25" t="s">
        <v>192</v>
      </c>
      <c r="C522" s="22">
        <v>9.2485265087627236E-2</v>
      </c>
    </row>
    <row r="523" spans="1:3" x14ac:dyDescent="0.25">
      <c r="A523" s="17"/>
      <c r="B523" s="25" t="s">
        <v>196</v>
      </c>
      <c r="C523" s="22">
        <v>9.0413080413084893E-2</v>
      </c>
    </row>
    <row r="524" spans="1:3" x14ac:dyDescent="0.25">
      <c r="A524" s="17"/>
      <c r="B524" s="25" t="s">
        <v>167</v>
      </c>
      <c r="C524" s="22">
        <v>9.0357547338317967E-2</v>
      </c>
    </row>
    <row r="525" spans="1:3" x14ac:dyDescent="0.25">
      <c r="A525" s="17"/>
      <c r="B525" s="25" t="s">
        <v>204</v>
      </c>
      <c r="C525" s="22">
        <v>8.2455690034711565E-2</v>
      </c>
    </row>
    <row r="526" spans="1:3" x14ac:dyDescent="0.25">
      <c r="A526" s="18"/>
      <c r="B526" s="26" t="s">
        <v>171</v>
      </c>
      <c r="C526" s="23">
        <v>8.1039037615980136E-2</v>
      </c>
    </row>
    <row r="527" spans="1:3" x14ac:dyDescent="0.25">
      <c r="A527" s="27" t="s">
        <v>92</v>
      </c>
      <c r="B527" s="28" t="s">
        <v>144</v>
      </c>
      <c r="C527" s="29">
        <v>9.8954903880307934E-2</v>
      </c>
    </row>
    <row r="528" spans="1:3" x14ac:dyDescent="0.25">
      <c r="A528" s="17"/>
      <c r="B528" s="25" t="s">
        <v>147</v>
      </c>
      <c r="C528" s="22">
        <v>8.0541429360030253E-2</v>
      </c>
    </row>
    <row r="529" spans="1:3" x14ac:dyDescent="0.25">
      <c r="A529" s="17"/>
      <c r="B529" s="25" t="s">
        <v>152</v>
      </c>
      <c r="C529" s="22">
        <v>7.7121092539894784E-2</v>
      </c>
    </row>
    <row r="530" spans="1:3" x14ac:dyDescent="0.25">
      <c r="A530" s="17"/>
      <c r="B530" s="25" t="s">
        <v>122</v>
      </c>
      <c r="C530" s="22">
        <v>7.691721860104006E-2</v>
      </c>
    </row>
    <row r="531" spans="1:3" x14ac:dyDescent="0.25">
      <c r="A531" s="17"/>
      <c r="B531" s="25" t="s">
        <v>164</v>
      </c>
      <c r="C531" s="22">
        <v>7.4147128531657294E-2</v>
      </c>
    </row>
    <row r="532" spans="1:3" x14ac:dyDescent="0.25">
      <c r="A532" s="17"/>
      <c r="B532" s="25" t="s">
        <v>145</v>
      </c>
      <c r="C532" s="22">
        <v>6.3785725102405558E-2</v>
      </c>
    </row>
    <row r="533" spans="1:3" x14ac:dyDescent="0.25">
      <c r="A533" s="17"/>
      <c r="B533" s="25" t="s">
        <v>151</v>
      </c>
      <c r="C533" s="22">
        <v>6.2817569480436167E-2</v>
      </c>
    </row>
    <row r="534" spans="1:3" x14ac:dyDescent="0.25">
      <c r="A534" s="17"/>
      <c r="B534" s="25" t="s">
        <v>165</v>
      </c>
      <c r="C534" s="22">
        <v>6.208340821703047E-2</v>
      </c>
    </row>
    <row r="535" spans="1:3" x14ac:dyDescent="0.25">
      <c r="A535" s="17"/>
      <c r="B535" s="25" t="s">
        <v>153</v>
      </c>
      <c r="C535" s="22">
        <v>5.9161734830849265E-2</v>
      </c>
    </row>
    <row r="536" spans="1:3" x14ac:dyDescent="0.25">
      <c r="A536" s="18"/>
      <c r="B536" s="26" t="s">
        <v>106</v>
      </c>
      <c r="C536" s="23">
        <v>5.4492139553545607E-2</v>
      </c>
    </row>
    <row r="537" spans="1:3" x14ac:dyDescent="0.25">
      <c r="A537" s="27" t="s">
        <v>93</v>
      </c>
      <c r="B537" s="28" t="s">
        <v>145</v>
      </c>
      <c r="C537" s="29">
        <v>9.8925157247343104E-2</v>
      </c>
    </row>
    <row r="538" spans="1:3" x14ac:dyDescent="0.25">
      <c r="A538" s="17"/>
      <c r="B538" s="25" t="s">
        <v>164</v>
      </c>
      <c r="C538" s="22">
        <v>9.6081108604593679E-2</v>
      </c>
    </row>
    <row r="539" spans="1:3" x14ac:dyDescent="0.25">
      <c r="A539" s="17"/>
      <c r="B539" s="25" t="s">
        <v>151</v>
      </c>
      <c r="C539" s="22">
        <v>9.5970273857837393E-2</v>
      </c>
    </row>
    <row r="540" spans="1:3" x14ac:dyDescent="0.25">
      <c r="A540" s="17"/>
      <c r="B540" s="25" t="s">
        <v>153</v>
      </c>
      <c r="C540" s="22">
        <v>9.3791071508022197E-2</v>
      </c>
    </row>
    <row r="541" spans="1:3" x14ac:dyDescent="0.25">
      <c r="A541" s="17"/>
      <c r="B541" s="25" t="s">
        <v>113</v>
      </c>
      <c r="C541" s="22">
        <v>9.20274818131325E-2</v>
      </c>
    </row>
    <row r="542" spans="1:3" x14ac:dyDescent="0.25">
      <c r="A542" s="17"/>
      <c r="B542" s="25" t="s">
        <v>192</v>
      </c>
      <c r="C542" s="22">
        <v>9.1954507881968892E-2</v>
      </c>
    </row>
    <row r="543" spans="1:3" x14ac:dyDescent="0.25">
      <c r="A543" s="17"/>
      <c r="B543" s="25" t="s">
        <v>166</v>
      </c>
      <c r="C543" s="22">
        <v>9.1919356330634722E-2</v>
      </c>
    </row>
    <row r="544" spans="1:3" x14ac:dyDescent="0.25">
      <c r="A544" s="17"/>
      <c r="B544" s="25" t="s">
        <v>144</v>
      </c>
      <c r="C544" s="22">
        <v>8.6898505647132016E-2</v>
      </c>
    </row>
    <row r="545" spans="1:3" x14ac:dyDescent="0.25">
      <c r="A545" s="17"/>
      <c r="B545" s="25" t="s">
        <v>163</v>
      </c>
      <c r="C545" s="22">
        <v>8.5515339175060198E-2</v>
      </c>
    </row>
    <row r="546" spans="1:3" x14ac:dyDescent="0.25">
      <c r="A546" s="18"/>
      <c r="B546" s="26" t="s">
        <v>165</v>
      </c>
      <c r="C546" s="23">
        <v>8.4617798222688223E-2</v>
      </c>
    </row>
    <row r="547" spans="1:3" x14ac:dyDescent="0.25">
      <c r="A547" s="27" t="s">
        <v>94</v>
      </c>
      <c r="B547" s="28" t="s">
        <v>206</v>
      </c>
      <c r="C547" s="29">
        <v>0.10409913701529783</v>
      </c>
    </row>
    <row r="548" spans="1:3" x14ac:dyDescent="0.25">
      <c r="A548" s="17"/>
      <c r="B548" s="25" t="s">
        <v>128</v>
      </c>
      <c r="C548" s="22">
        <v>9.6250748265461997E-2</v>
      </c>
    </row>
    <row r="549" spans="1:3" x14ac:dyDescent="0.25">
      <c r="A549" s="17"/>
      <c r="B549" s="25" t="s">
        <v>208</v>
      </c>
      <c r="C549" s="22">
        <v>6.9402742916335677E-2</v>
      </c>
    </row>
    <row r="550" spans="1:3" x14ac:dyDescent="0.25">
      <c r="A550" s="17"/>
      <c r="B550" s="25" t="s">
        <v>126</v>
      </c>
      <c r="C550" s="22">
        <v>6.8019984865400923E-2</v>
      </c>
    </row>
    <row r="551" spans="1:3" x14ac:dyDescent="0.25">
      <c r="A551" s="17"/>
      <c r="B551" s="25" t="s">
        <v>205</v>
      </c>
      <c r="C551" s="22">
        <v>6.1227140418675705E-2</v>
      </c>
    </row>
    <row r="552" spans="1:3" x14ac:dyDescent="0.25">
      <c r="A552" s="17"/>
      <c r="B552" s="25" t="s">
        <v>207</v>
      </c>
      <c r="C552" s="22">
        <v>5.8464959145933498E-2</v>
      </c>
    </row>
    <row r="553" spans="1:3" x14ac:dyDescent="0.25">
      <c r="A553" s="17"/>
      <c r="B553" s="25" t="s">
        <v>209</v>
      </c>
      <c r="C553" s="22">
        <v>5.3669225810639043E-2</v>
      </c>
    </row>
    <row r="554" spans="1:3" x14ac:dyDescent="0.25">
      <c r="A554" s="17"/>
      <c r="B554" s="25" t="s">
        <v>210</v>
      </c>
      <c r="C554" s="22">
        <v>4.1475610166560838E-2</v>
      </c>
    </row>
    <row r="555" spans="1:3" x14ac:dyDescent="0.25">
      <c r="A555" s="17"/>
      <c r="B555" s="25" t="s">
        <v>231</v>
      </c>
      <c r="C555" s="22">
        <v>3.8558073912402582E-2</v>
      </c>
    </row>
    <row r="556" spans="1:3" x14ac:dyDescent="0.25">
      <c r="A556" s="18"/>
      <c r="B556" s="26" t="s">
        <v>211</v>
      </c>
      <c r="C556" s="23">
        <v>3.7712831649789683E-2</v>
      </c>
    </row>
    <row r="557" spans="1:3" x14ac:dyDescent="0.25">
      <c r="A557" s="30" t="s">
        <v>95</v>
      </c>
      <c r="B557" s="20" t="s">
        <v>125</v>
      </c>
      <c r="C557" s="21">
        <v>0.99783335086483538</v>
      </c>
    </row>
    <row r="558" spans="1:3" x14ac:dyDescent="0.25">
      <c r="A558" s="27" t="s">
        <v>96</v>
      </c>
      <c r="B558" s="28" t="s">
        <v>166</v>
      </c>
      <c r="C558" s="29">
        <v>9.9001123357807197E-2</v>
      </c>
    </row>
    <row r="559" spans="1:3" x14ac:dyDescent="0.25">
      <c r="A559" s="17"/>
      <c r="B559" s="25" t="s">
        <v>192</v>
      </c>
      <c r="C559" s="22">
        <v>9.8456571800042775E-2</v>
      </c>
    </row>
    <row r="560" spans="1:3" x14ac:dyDescent="0.25">
      <c r="A560" s="17"/>
      <c r="B560" s="25" t="s">
        <v>106</v>
      </c>
      <c r="C560" s="22">
        <v>9.7070355502497208E-2</v>
      </c>
    </row>
    <row r="561" spans="1:3" x14ac:dyDescent="0.25">
      <c r="A561" s="17"/>
      <c r="B561" s="25" t="s">
        <v>145</v>
      </c>
      <c r="C561" s="22">
        <v>9.5655484610511168E-2</v>
      </c>
    </row>
    <row r="562" spans="1:3" x14ac:dyDescent="0.25">
      <c r="A562" s="17"/>
      <c r="B562" s="25" t="s">
        <v>144</v>
      </c>
      <c r="C562" s="22">
        <v>9.4711610856881609E-2</v>
      </c>
    </row>
    <row r="563" spans="1:3" x14ac:dyDescent="0.25">
      <c r="A563" s="17"/>
      <c r="B563" s="25" t="s">
        <v>164</v>
      </c>
      <c r="C563" s="22">
        <v>9.4662024607106987E-2</v>
      </c>
    </row>
    <row r="564" spans="1:3" x14ac:dyDescent="0.25">
      <c r="A564" s="17"/>
      <c r="B564" s="25" t="s">
        <v>154</v>
      </c>
      <c r="C564" s="22">
        <v>9.2171146129845866E-2</v>
      </c>
    </row>
    <row r="565" spans="1:3" x14ac:dyDescent="0.25">
      <c r="A565" s="17"/>
      <c r="B565" s="25" t="s">
        <v>151</v>
      </c>
      <c r="C565" s="22">
        <v>8.9466223429981284E-2</v>
      </c>
    </row>
    <row r="566" spans="1:3" x14ac:dyDescent="0.25">
      <c r="A566" s="17"/>
      <c r="B566" s="25" t="s">
        <v>185</v>
      </c>
      <c r="C566" s="22">
        <v>8.8322032844513398E-2</v>
      </c>
    </row>
    <row r="567" spans="1:3" x14ac:dyDescent="0.25">
      <c r="A567" s="18"/>
      <c r="B567" s="26" t="s">
        <v>113</v>
      </c>
      <c r="C567" s="23">
        <v>8.6144058070077786E-2</v>
      </c>
    </row>
    <row r="568" spans="1:3" x14ac:dyDescent="0.25">
      <c r="A568" s="27" t="s">
        <v>97</v>
      </c>
      <c r="B568" s="28" t="s">
        <v>108</v>
      </c>
      <c r="C568" s="29">
        <v>0.10901992961908771</v>
      </c>
    </row>
    <row r="569" spans="1:3" x14ac:dyDescent="0.25">
      <c r="A569" s="17"/>
      <c r="B569" s="25" t="s">
        <v>122</v>
      </c>
      <c r="C569" s="22">
        <v>9.6973573404550539E-2</v>
      </c>
    </row>
    <row r="570" spans="1:3" x14ac:dyDescent="0.25">
      <c r="A570" s="17"/>
      <c r="B570" s="25" t="s">
        <v>147</v>
      </c>
      <c r="C570" s="22">
        <v>8.2487915720187197E-2</v>
      </c>
    </row>
    <row r="571" spans="1:3" x14ac:dyDescent="0.25">
      <c r="A571" s="17"/>
      <c r="B571" s="25" t="s">
        <v>107</v>
      </c>
      <c r="C571" s="22">
        <v>6.9053621223965717E-2</v>
      </c>
    </row>
    <row r="572" spans="1:3" x14ac:dyDescent="0.25">
      <c r="A572" s="17"/>
      <c r="B572" s="25" t="s">
        <v>121</v>
      </c>
      <c r="C572" s="22">
        <v>5.3049433235413883E-2</v>
      </c>
    </row>
    <row r="573" spans="1:3" x14ac:dyDescent="0.25">
      <c r="A573" s="17"/>
      <c r="B573" s="25" t="s">
        <v>212</v>
      </c>
      <c r="C573" s="22">
        <v>4.4995129677831432E-2</v>
      </c>
    </row>
    <row r="574" spans="1:3" x14ac:dyDescent="0.25">
      <c r="A574" s="17"/>
      <c r="B574" s="25" t="s">
        <v>109</v>
      </c>
      <c r="C574" s="22">
        <v>4.4634158274383315E-2</v>
      </c>
    </row>
    <row r="575" spans="1:3" x14ac:dyDescent="0.25">
      <c r="A575" s="17"/>
      <c r="B575" s="25" t="s">
        <v>175</v>
      </c>
      <c r="C575" s="22">
        <v>4.1090067598036628E-2</v>
      </c>
    </row>
    <row r="576" spans="1:3" x14ac:dyDescent="0.25">
      <c r="A576" s="17"/>
      <c r="B576" s="25" t="s">
        <v>112</v>
      </c>
      <c r="C576" s="22">
        <v>3.3277928271474251E-2</v>
      </c>
    </row>
    <row r="577" spans="1:3" x14ac:dyDescent="0.25">
      <c r="A577" s="18"/>
      <c r="B577" s="26" t="s">
        <v>116</v>
      </c>
      <c r="C577" s="23">
        <v>3.1767476207200995E-2</v>
      </c>
    </row>
    <row r="578" spans="1:3" x14ac:dyDescent="0.25">
      <c r="A578" s="27" t="s">
        <v>98</v>
      </c>
      <c r="B578" s="28" t="s">
        <v>213</v>
      </c>
      <c r="C578" s="29">
        <v>4.6850432931491978E-2</v>
      </c>
    </row>
    <row r="579" spans="1:3" x14ac:dyDescent="0.25">
      <c r="A579" s="17"/>
      <c r="B579" s="25" t="s">
        <v>179</v>
      </c>
      <c r="C579" s="22">
        <v>4.5493596941303754E-2</v>
      </c>
    </row>
    <row r="580" spans="1:3" x14ac:dyDescent="0.25">
      <c r="A580" s="17"/>
      <c r="B580" s="25" t="s">
        <v>216</v>
      </c>
      <c r="C580" s="22">
        <v>3.5456064615386758E-2</v>
      </c>
    </row>
    <row r="581" spans="1:3" x14ac:dyDescent="0.25">
      <c r="A581" s="17"/>
      <c r="B581" s="25" t="s">
        <v>176</v>
      </c>
      <c r="C581" s="22">
        <v>3.4770722820739307E-2</v>
      </c>
    </row>
    <row r="582" spans="1:3" x14ac:dyDescent="0.25">
      <c r="A582" s="17"/>
      <c r="B582" s="25" t="s">
        <v>180</v>
      </c>
      <c r="C582" s="22">
        <v>3.3143468055192957E-2</v>
      </c>
    </row>
    <row r="583" spans="1:3" x14ac:dyDescent="0.25">
      <c r="A583" s="17"/>
      <c r="B583" s="25" t="s">
        <v>214</v>
      </c>
      <c r="C583" s="22">
        <v>3.3108373604480691E-2</v>
      </c>
    </row>
    <row r="584" spans="1:3" x14ac:dyDescent="0.25">
      <c r="A584" s="17"/>
      <c r="B584" s="25" t="s">
        <v>126</v>
      </c>
      <c r="C584" s="22">
        <v>3.0073142643536974E-2</v>
      </c>
    </row>
    <row r="585" spans="1:3" x14ac:dyDescent="0.25">
      <c r="A585" s="17"/>
      <c r="B585" s="25" t="s">
        <v>215</v>
      </c>
      <c r="C585" s="22">
        <v>2.7204869598480341E-2</v>
      </c>
    </row>
    <row r="586" spans="1:3" x14ac:dyDescent="0.25">
      <c r="A586" s="17"/>
      <c r="B586" s="25" t="s">
        <v>232</v>
      </c>
      <c r="C586" s="22">
        <v>2.7025173319774901E-2</v>
      </c>
    </row>
    <row r="587" spans="1:3" x14ac:dyDescent="0.25">
      <c r="A587" s="18"/>
      <c r="B587" s="26" t="s">
        <v>220</v>
      </c>
      <c r="C587" s="23">
        <v>2.6526116215892397E-2</v>
      </c>
    </row>
    <row r="588" spans="1:3" x14ac:dyDescent="0.25">
      <c r="A588" s="27" t="s">
        <v>99</v>
      </c>
      <c r="B588" s="28" t="s">
        <v>145</v>
      </c>
      <c r="C588" s="29">
        <v>9.74945512232262E-2</v>
      </c>
    </row>
    <row r="589" spans="1:3" x14ac:dyDescent="0.25">
      <c r="A589" s="17"/>
      <c r="B589" s="25" t="s">
        <v>144</v>
      </c>
      <c r="C589" s="22">
        <v>9.6532530604719391E-2</v>
      </c>
    </row>
    <row r="590" spans="1:3" x14ac:dyDescent="0.25">
      <c r="A590" s="17"/>
      <c r="B590" s="25" t="s">
        <v>164</v>
      </c>
      <c r="C590" s="22">
        <v>9.6481991003053963E-2</v>
      </c>
    </row>
    <row r="591" spans="1:3" x14ac:dyDescent="0.25">
      <c r="A591" s="17"/>
      <c r="B591" s="25" t="s">
        <v>106</v>
      </c>
      <c r="C591" s="22">
        <v>9.6034940081240944E-2</v>
      </c>
    </row>
    <row r="592" spans="1:3" x14ac:dyDescent="0.25">
      <c r="A592" s="17"/>
      <c r="B592" s="25" t="s">
        <v>147</v>
      </c>
      <c r="C592" s="22">
        <v>9.497390047820764E-2</v>
      </c>
    </row>
    <row r="593" spans="1:3" x14ac:dyDescent="0.25">
      <c r="A593" s="17"/>
      <c r="B593" s="25" t="s">
        <v>122</v>
      </c>
      <c r="C593" s="22">
        <v>9.4930364918247967E-2</v>
      </c>
    </row>
    <row r="594" spans="1:3" x14ac:dyDescent="0.25">
      <c r="A594" s="17"/>
      <c r="B594" s="25" t="s">
        <v>154</v>
      </c>
      <c r="C594" s="22">
        <v>9.3943223050706182E-2</v>
      </c>
    </row>
    <row r="595" spans="1:3" x14ac:dyDescent="0.25">
      <c r="A595" s="17"/>
      <c r="B595" s="25" t="s">
        <v>151</v>
      </c>
      <c r="C595" s="22">
        <v>9.1186295664762371E-2</v>
      </c>
    </row>
    <row r="596" spans="1:3" x14ac:dyDescent="0.25">
      <c r="A596" s="17"/>
      <c r="B596" s="25" t="s">
        <v>113</v>
      </c>
      <c r="C596" s="22">
        <v>8.7800258567759318E-2</v>
      </c>
    </row>
    <row r="597" spans="1:3" x14ac:dyDescent="0.25">
      <c r="A597" s="18"/>
      <c r="B597" s="26" t="s">
        <v>185</v>
      </c>
      <c r="C597" s="23">
        <v>7.6143233542459735E-2</v>
      </c>
    </row>
    <row r="598" spans="1:3" x14ac:dyDescent="0.25">
      <c r="A598" s="19" t="s">
        <v>100</v>
      </c>
      <c r="B598" s="25" t="s">
        <v>147</v>
      </c>
      <c r="C598" s="22">
        <v>8.410720954828188E-2</v>
      </c>
    </row>
    <row r="599" spans="1:3" x14ac:dyDescent="0.25">
      <c r="A599" s="17"/>
      <c r="B599" s="25" t="s">
        <v>108</v>
      </c>
      <c r="C599" s="22">
        <v>7.1432185942581439E-2</v>
      </c>
    </row>
    <row r="600" spans="1:3" x14ac:dyDescent="0.25">
      <c r="A600" s="17"/>
      <c r="B600" s="25" t="s">
        <v>106</v>
      </c>
      <c r="C600" s="22">
        <v>5.3307776895751287E-2</v>
      </c>
    </row>
    <row r="601" spans="1:3" x14ac:dyDescent="0.25">
      <c r="A601" s="17"/>
      <c r="B601" s="25" t="s">
        <v>190</v>
      </c>
      <c r="C601" s="22">
        <v>5.0879549831057413E-2</v>
      </c>
    </row>
    <row r="602" spans="1:3" x14ac:dyDescent="0.25">
      <c r="A602" s="17"/>
      <c r="B602" s="25" t="s">
        <v>213</v>
      </c>
      <c r="C602" s="22">
        <v>4.4327856542410102E-2</v>
      </c>
    </row>
    <row r="603" spans="1:3" x14ac:dyDescent="0.25">
      <c r="A603" s="17"/>
      <c r="B603" s="25" t="s">
        <v>217</v>
      </c>
      <c r="C603" s="22">
        <v>2.9901265845975803E-2</v>
      </c>
    </row>
    <row r="604" spans="1:3" x14ac:dyDescent="0.25">
      <c r="A604" s="17"/>
      <c r="B604" s="25" t="s">
        <v>218</v>
      </c>
      <c r="C604" s="22">
        <v>2.9468489919636989E-2</v>
      </c>
    </row>
    <row r="605" spans="1:3" x14ac:dyDescent="0.25">
      <c r="A605" s="17"/>
      <c r="B605" s="25" t="s">
        <v>126</v>
      </c>
      <c r="C605" s="22">
        <v>2.9426251706064627E-2</v>
      </c>
    </row>
    <row r="606" spans="1:3" x14ac:dyDescent="0.25">
      <c r="A606" s="17"/>
      <c r="B606" s="25" t="s">
        <v>212</v>
      </c>
      <c r="C606" s="22">
        <v>2.8859115818539061E-2</v>
      </c>
    </row>
    <row r="607" spans="1:3" x14ac:dyDescent="0.25">
      <c r="A607" s="18"/>
      <c r="B607" s="26" t="s">
        <v>206</v>
      </c>
      <c r="C607" s="23">
        <v>2.8244916576618269E-2</v>
      </c>
    </row>
    <row r="608" spans="1:3" x14ac:dyDescent="0.25">
      <c r="C608" s="13"/>
    </row>
    <row r="609" spans="3:3" x14ac:dyDescent="0.25">
      <c r="C609" s="13"/>
    </row>
    <row r="610" spans="3:3" x14ac:dyDescent="0.25">
      <c r="C610" s="13"/>
    </row>
    <row r="611" spans="3:3" x14ac:dyDescent="0.25">
      <c r="C611" s="13"/>
    </row>
    <row r="612" spans="3:3" x14ac:dyDescent="0.25">
      <c r="C612" s="13"/>
    </row>
    <row r="613" spans="3:3" x14ac:dyDescent="0.25">
      <c r="C613" s="13"/>
    </row>
    <row r="614" spans="3:3" x14ac:dyDescent="0.25">
      <c r="C614" s="13"/>
    </row>
    <row r="615" spans="3:3" x14ac:dyDescent="0.25">
      <c r="C615" s="13"/>
    </row>
    <row r="616" spans="3:3" x14ac:dyDescent="0.25">
      <c r="C616" s="13"/>
    </row>
    <row r="617" spans="3:3" x14ac:dyDescent="0.25">
      <c r="C617" s="13"/>
    </row>
    <row r="618" spans="3:3" x14ac:dyDescent="0.25">
      <c r="C618" s="13"/>
    </row>
    <row r="619" spans="3:3" x14ac:dyDescent="0.25">
      <c r="C619" s="13"/>
    </row>
    <row r="620" spans="3:3" x14ac:dyDescent="0.25">
      <c r="C620" s="13"/>
    </row>
    <row r="621" spans="3:3" x14ac:dyDescent="0.25">
      <c r="C621" s="13"/>
    </row>
    <row r="622" spans="3:3" x14ac:dyDescent="0.25">
      <c r="C622" s="13"/>
    </row>
    <row r="623" spans="3:3" x14ac:dyDescent="0.25">
      <c r="C623" s="13"/>
    </row>
    <row r="624" spans="3:3" x14ac:dyDescent="0.25">
      <c r="C624" s="13"/>
    </row>
    <row r="625" spans="3:3" x14ac:dyDescent="0.25">
      <c r="C625" s="13"/>
    </row>
    <row r="626" spans="3:3" x14ac:dyDescent="0.25">
      <c r="C626" s="13"/>
    </row>
    <row r="627" spans="3:3" x14ac:dyDescent="0.25">
      <c r="C627" s="13"/>
    </row>
    <row r="628" spans="3:3" x14ac:dyDescent="0.25">
      <c r="C628" s="13"/>
    </row>
    <row r="629" spans="3:3" x14ac:dyDescent="0.25">
      <c r="C629" s="13"/>
    </row>
    <row r="630" spans="3:3" x14ac:dyDescent="0.25">
      <c r="C630" s="13"/>
    </row>
    <row r="631" spans="3:3" x14ac:dyDescent="0.25">
      <c r="C631" s="13"/>
    </row>
    <row r="632" spans="3:3" x14ac:dyDescent="0.25">
      <c r="C632" s="13"/>
    </row>
    <row r="633" spans="3:3" x14ac:dyDescent="0.25">
      <c r="C633" s="13"/>
    </row>
    <row r="634" spans="3:3" x14ac:dyDescent="0.25">
      <c r="C634" s="13"/>
    </row>
    <row r="635" spans="3:3" x14ac:dyDescent="0.25">
      <c r="C635" s="13"/>
    </row>
    <row r="636" spans="3:3" x14ac:dyDescent="0.25">
      <c r="C636" s="13"/>
    </row>
    <row r="637" spans="3:3" x14ac:dyDescent="0.25">
      <c r="C637" s="13"/>
    </row>
    <row r="638" spans="3:3" x14ac:dyDescent="0.25">
      <c r="C638" s="13"/>
    </row>
    <row r="639" spans="3:3" x14ac:dyDescent="0.25">
      <c r="C639" s="13"/>
    </row>
    <row r="640" spans="3:3" x14ac:dyDescent="0.25">
      <c r="C640" s="13"/>
    </row>
    <row r="641" spans="3:3" x14ac:dyDescent="0.25">
      <c r="C641" s="13"/>
    </row>
    <row r="642" spans="3:3" x14ac:dyDescent="0.25">
      <c r="C642" s="13"/>
    </row>
    <row r="643" spans="3:3" x14ac:dyDescent="0.25">
      <c r="C643" s="13"/>
    </row>
    <row r="644" spans="3:3" x14ac:dyDescent="0.25">
      <c r="C644" s="13"/>
    </row>
    <row r="645" spans="3:3" x14ac:dyDescent="0.25">
      <c r="C645" s="13"/>
    </row>
    <row r="646" spans="3:3" x14ac:dyDescent="0.25">
      <c r="C646" s="13"/>
    </row>
    <row r="647" spans="3:3" x14ac:dyDescent="0.25">
      <c r="C647" s="13"/>
    </row>
    <row r="648" spans="3:3" x14ac:dyDescent="0.25">
      <c r="C648" s="13"/>
    </row>
    <row r="649" spans="3:3" x14ac:dyDescent="0.25">
      <c r="C649" s="13"/>
    </row>
    <row r="650" spans="3:3" x14ac:dyDescent="0.25">
      <c r="C650" s="13"/>
    </row>
    <row r="651" spans="3:3" x14ac:dyDescent="0.25">
      <c r="C651" s="13"/>
    </row>
    <row r="652" spans="3:3" x14ac:dyDescent="0.25">
      <c r="C652" s="13"/>
    </row>
    <row r="653" spans="3:3" x14ac:dyDescent="0.25">
      <c r="C653" s="13"/>
    </row>
    <row r="654" spans="3:3" x14ac:dyDescent="0.25">
      <c r="C654" s="13"/>
    </row>
    <row r="655" spans="3:3" x14ac:dyDescent="0.25">
      <c r="C655" s="13"/>
    </row>
    <row r="656" spans="3:3" x14ac:dyDescent="0.25">
      <c r="C656" s="13"/>
    </row>
    <row r="657" spans="3:3" x14ac:dyDescent="0.25">
      <c r="C657" s="13"/>
    </row>
    <row r="658" spans="3:3" x14ac:dyDescent="0.25">
      <c r="C658" s="13"/>
    </row>
    <row r="659" spans="3:3" x14ac:dyDescent="0.25">
      <c r="C659" s="13"/>
    </row>
    <row r="660" spans="3:3" x14ac:dyDescent="0.25">
      <c r="C660" s="13"/>
    </row>
    <row r="661" spans="3:3" x14ac:dyDescent="0.25">
      <c r="C661" s="13"/>
    </row>
    <row r="662" spans="3:3" x14ac:dyDescent="0.25">
      <c r="C662" s="13"/>
    </row>
    <row r="663" spans="3:3" x14ac:dyDescent="0.25">
      <c r="C663" s="13"/>
    </row>
    <row r="664" spans="3:3" x14ac:dyDescent="0.25">
      <c r="C664" s="13"/>
    </row>
    <row r="665" spans="3:3" x14ac:dyDescent="0.25">
      <c r="C665" s="13"/>
    </row>
    <row r="666" spans="3:3" x14ac:dyDescent="0.25">
      <c r="C666" s="13"/>
    </row>
    <row r="667" spans="3:3" x14ac:dyDescent="0.25">
      <c r="C667" s="13"/>
    </row>
    <row r="668" spans="3:3" x14ac:dyDescent="0.25">
      <c r="C668" s="13"/>
    </row>
    <row r="669" spans="3:3" x14ac:dyDescent="0.25">
      <c r="C669" s="13"/>
    </row>
    <row r="670" spans="3:3" x14ac:dyDescent="0.25">
      <c r="C670" s="13"/>
    </row>
    <row r="671" spans="3:3" x14ac:dyDescent="0.25">
      <c r="C671" s="13"/>
    </row>
    <row r="672" spans="3:3" x14ac:dyDescent="0.25">
      <c r="C672" s="13"/>
    </row>
    <row r="673" spans="3:3" x14ac:dyDescent="0.25">
      <c r="C673" s="13"/>
    </row>
    <row r="674" spans="3:3" x14ac:dyDescent="0.25">
      <c r="C674" s="13"/>
    </row>
    <row r="675" spans="3:3" x14ac:dyDescent="0.25">
      <c r="C675" s="13"/>
    </row>
    <row r="676" spans="3:3" x14ac:dyDescent="0.25">
      <c r="C676" s="13"/>
    </row>
    <row r="677" spans="3:3" x14ac:dyDescent="0.25">
      <c r="C677" s="13"/>
    </row>
    <row r="678" spans="3:3" x14ac:dyDescent="0.25">
      <c r="C678" s="13"/>
    </row>
    <row r="679" spans="3:3" x14ac:dyDescent="0.25">
      <c r="C679" s="13"/>
    </row>
    <row r="680" spans="3:3" x14ac:dyDescent="0.25">
      <c r="C680" s="13"/>
    </row>
    <row r="681" spans="3:3" x14ac:dyDescent="0.25">
      <c r="C681" s="13"/>
    </row>
    <row r="682" spans="3:3" x14ac:dyDescent="0.25">
      <c r="C682" s="13"/>
    </row>
    <row r="683" spans="3:3" x14ac:dyDescent="0.25">
      <c r="C683" s="13"/>
    </row>
    <row r="684" spans="3:3" x14ac:dyDescent="0.25">
      <c r="C684" s="13"/>
    </row>
    <row r="685" spans="3:3" x14ac:dyDescent="0.25">
      <c r="C685" s="13"/>
    </row>
    <row r="686" spans="3:3" x14ac:dyDescent="0.25">
      <c r="C686" s="13"/>
    </row>
    <row r="687" spans="3:3" x14ac:dyDescent="0.25">
      <c r="C687" s="13"/>
    </row>
    <row r="688" spans="3:3" x14ac:dyDescent="0.25">
      <c r="C688" s="13"/>
    </row>
    <row r="689" spans="3:3" x14ac:dyDescent="0.25">
      <c r="C689" s="13"/>
    </row>
    <row r="690" spans="3:3" x14ac:dyDescent="0.25">
      <c r="C690" s="13"/>
    </row>
    <row r="691" spans="3:3" x14ac:dyDescent="0.25">
      <c r="C691" s="13"/>
    </row>
    <row r="692" spans="3:3" x14ac:dyDescent="0.25">
      <c r="C692" s="13"/>
    </row>
    <row r="693" spans="3:3" x14ac:dyDescent="0.25">
      <c r="C693" s="13"/>
    </row>
    <row r="694" spans="3:3" x14ac:dyDescent="0.25">
      <c r="C694" s="13"/>
    </row>
    <row r="695" spans="3:3" x14ac:dyDescent="0.25">
      <c r="C695" s="13"/>
    </row>
    <row r="696" spans="3:3" x14ac:dyDescent="0.25">
      <c r="C696" s="13"/>
    </row>
    <row r="697" spans="3:3" x14ac:dyDescent="0.25">
      <c r="C697" s="13"/>
    </row>
    <row r="698" spans="3:3" x14ac:dyDescent="0.25">
      <c r="C698" s="13"/>
    </row>
    <row r="699" spans="3:3" x14ac:dyDescent="0.25">
      <c r="C699" s="13"/>
    </row>
    <row r="700" spans="3:3" x14ac:dyDescent="0.25">
      <c r="C700" s="13"/>
    </row>
    <row r="701" spans="3:3" x14ac:dyDescent="0.25">
      <c r="C701" s="13"/>
    </row>
    <row r="702" spans="3:3" x14ac:dyDescent="0.25">
      <c r="C702" s="13"/>
    </row>
    <row r="703" spans="3:3" x14ac:dyDescent="0.25">
      <c r="C703" s="13"/>
    </row>
    <row r="704" spans="3:3" x14ac:dyDescent="0.25">
      <c r="C704" s="13"/>
    </row>
    <row r="705" spans="3:3" x14ac:dyDescent="0.25">
      <c r="C705" s="13"/>
    </row>
    <row r="706" spans="3:3" x14ac:dyDescent="0.25">
      <c r="C706" s="13"/>
    </row>
    <row r="707" spans="3:3" x14ac:dyDescent="0.25">
      <c r="C707" s="13"/>
    </row>
    <row r="708" spans="3:3" x14ac:dyDescent="0.25">
      <c r="C708" s="13"/>
    </row>
    <row r="709" spans="3:3" x14ac:dyDescent="0.25">
      <c r="C709" s="13"/>
    </row>
    <row r="710" spans="3:3" x14ac:dyDescent="0.25">
      <c r="C710" s="13"/>
    </row>
    <row r="711" spans="3:3" x14ac:dyDescent="0.25">
      <c r="C711" s="13"/>
    </row>
    <row r="712" spans="3:3" x14ac:dyDescent="0.25">
      <c r="C712" s="13"/>
    </row>
    <row r="713" spans="3:3" x14ac:dyDescent="0.25">
      <c r="C713" s="13"/>
    </row>
    <row r="714" spans="3:3" x14ac:dyDescent="0.25">
      <c r="C714" s="13"/>
    </row>
    <row r="715" spans="3:3" x14ac:dyDescent="0.25">
      <c r="C715" s="13"/>
    </row>
    <row r="716" spans="3:3" x14ac:dyDescent="0.25">
      <c r="C716" s="13"/>
    </row>
    <row r="717" spans="3:3" x14ac:dyDescent="0.25">
      <c r="C717" s="13"/>
    </row>
    <row r="718" spans="3:3" x14ac:dyDescent="0.25">
      <c r="C718" s="13"/>
    </row>
    <row r="719" spans="3:3" x14ac:dyDescent="0.25">
      <c r="C719" s="13"/>
    </row>
    <row r="720" spans="3:3" x14ac:dyDescent="0.25">
      <c r="C720" s="13"/>
    </row>
    <row r="721" spans="3:3" x14ac:dyDescent="0.25">
      <c r="C721" s="13"/>
    </row>
    <row r="722" spans="3:3" x14ac:dyDescent="0.25">
      <c r="C722" s="13"/>
    </row>
    <row r="723" spans="3:3" x14ac:dyDescent="0.25">
      <c r="C723" s="13"/>
    </row>
    <row r="724" spans="3:3" x14ac:dyDescent="0.25">
      <c r="C724" s="13"/>
    </row>
    <row r="725" spans="3:3" x14ac:dyDescent="0.25">
      <c r="C725" s="13"/>
    </row>
    <row r="726" spans="3:3" x14ac:dyDescent="0.25">
      <c r="C726" s="13"/>
    </row>
    <row r="727" spans="3:3" x14ac:dyDescent="0.25">
      <c r="C727" s="13"/>
    </row>
    <row r="728" spans="3:3" x14ac:dyDescent="0.25">
      <c r="C728" s="13"/>
    </row>
    <row r="729" spans="3:3" x14ac:dyDescent="0.25">
      <c r="C729" s="13"/>
    </row>
    <row r="730" spans="3:3" x14ac:dyDescent="0.25">
      <c r="C730" s="13"/>
    </row>
    <row r="731" spans="3:3" x14ac:dyDescent="0.25">
      <c r="C731" s="13"/>
    </row>
    <row r="732" spans="3:3" x14ac:dyDescent="0.25">
      <c r="C732" s="13"/>
    </row>
    <row r="733" spans="3:3" x14ac:dyDescent="0.25">
      <c r="C733" s="13"/>
    </row>
    <row r="734" spans="3:3" x14ac:dyDescent="0.25">
      <c r="C734" s="13"/>
    </row>
    <row r="735" spans="3:3" x14ac:dyDescent="0.25">
      <c r="C735" s="13"/>
    </row>
    <row r="736" spans="3:3" x14ac:dyDescent="0.25">
      <c r="C736" s="13"/>
    </row>
    <row r="737" spans="3:3" x14ac:dyDescent="0.25">
      <c r="C737" s="13"/>
    </row>
    <row r="738" spans="3:3" x14ac:dyDescent="0.25">
      <c r="C738" s="13"/>
    </row>
    <row r="739" spans="3:3" x14ac:dyDescent="0.25">
      <c r="C739" s="13"/>
    </row>
    <row r="740" spans="3:3" x14ac:dyDescent="0.25">
      <c r="C740" s="13"/>
    </row>
    <row r="741" spans="3:3" x14ac:dyDescent="0.25">
      <c r="C741" s="13"/>
    </row>
    <row r="742" spans="3:3" x14ac:dyDescent="0.25">
      <c r="C742" s="13"/>
    </row>
    <row r="743" spans="3:3" x14ac:dyDescent="0.25">
      <c r="C743" s="13"/>
    </row>
    <row r="744" spans="3:3" x14ac:dyDescent="0.25">
      <c r="C744" s="13"/>
    </row>
    <row r="745" spans="3:3" x14ac:dyDescent="0.25">
      <c r="C745" s="13"/>
    </row>
    <row r="746" spans="3:3" x14ac:dyDescent="0.25">
      <c r="C746" s="13"/>
    </row>
    <row r="747" spans="3:3" x14ac:dyDescent="0.25">
      <c r="C747" s="13"/>
    </row>
    <row r="748" spans="3:3" x14ac:dyDescent="0.25">
      <c r="C748" s="13"/>
    </row>
    <row r="749" spans="3:3" x14ac:dyDescent="0.25">
      <c r="C749" s="13"/>
    </row>
    <row r="750" spans="3:3" x14ac:dyDescent="0.25">
      <c r="C750" s="13"/>
    </row>
    <row r="751" spans="3:3" x14ac:dyDescent="0.25">
      <c r="C751" s="13"/>
    </row>
    <row r="752" spans="3:3" x14ac:dyDescent="0.25">
      <c r="C752" s="13"/>
    </row>
    <row r="753" spans="3:3" x14ac:dyDescent="0.25">
      <c r="C753" s="13"/>
    </row>
    <row r="754" spans="3:3" x14ac:dyDescent="0.25">
      <c r="C754" s="13"/>
    </row>
    <row r="755" spans="3:3" x14ac:dyDescent="0.25">
      <c r="C755" s="13"/>
    </row>
    <row r="756" spans="3:3" x14ac:dyDescent="0.25">
      <c r="C756" s="13"/>
    </row>
    <row r="757" spans="3:3" x14ac:dyDescent="0.25">
      <c r="C757" s="13"/>
    </row>
    <row r="758" spans="3:3" x14ac:dyDescent="0.25">
      <c r="C758" s="13"/>
    </row>
    <row r="759" spans="3:3" x14ac:dyDescent="0.25">
      <c r="C759" s="13"/>
    </row>
    <row r="760" spans="3:3" x14ac:dyDescent="0.25">
      <c r="C760" s="13"/>
    </row>
    <row r="761" spans="3:3" x14ac:dyDescent="0.25">
      <c r="C761" s="13"/>
    </row>
    <row r="762" spans="3:3" x14ac:dyDescent="0.25">
      <c r="C762" s="13"/>
    </row>
    <row r="763" spans="3:3" x14ac:dyDescent="0.25">
      <c r="C763" s="13"/>
    </row>
    <row r="764" spans="3:3" x14ac:dyDescent="0.25">
      <c r="C764" s="13"/>
    </row>
    <row r="765" spans="3:3" x14ac:dyDescent="0.25">
      <c r="C765" s="13"/>
    </row>
    <row r="766" spans="3:3" x14ac:dyDescent="0.25">
      <c r="C766" s="13"/>
    </row>
    <row r="767" spans="3:3" x14ac:dyDescent="0.25">
      <c r="C767" s="13"/>
    </row>
    <row r="768" spans="3:3" x14ac:dyDescent="0.25">
      <c r="C768" s="13"/>
    </row>
    <row r="769" spans="3:3" x14ac:dyDescent="0.25">
      <c r="C769" s="13"/>
    </row>
    <row r="770" spans="3:3" x14ac:dyDescent="0.25">
      <c r="C770" s="13"/>
    </row>
    <row r="771" spans="3:3" x14ac:dyDescent="0.25">
      <c r="C771" s="13"/>
    </row>
    <row r="772" spans="3:3" x14ac:dyDescent="0.25">
      <c r="C772" s="13"/>
    </row>
    <row r="773" spans="3:3" x14ac:dyDescent="0.25">
      <c r="C773" s="13"/>
    </row>
    <row r="774" spans="3:3" x14ac:dyDescent="0.25">
      <c r="C774" s="13"/>
    </row>
    <row r="775" spans="3:3" x14ac:dyDescent="0.25">
      <c r="C775" s="13"/>
    </row>
    <row r="776" spans="3:3" x14ac:dyDescent="0.25">
      <c r="C776" s="13"/>
    </row>
    <row r="777" spans="3:3" x14ac:dyDescent="0.25">
      <c r="C777" s="13"/>
    </row>
    <row r="778" spans="3:3" x14ac:dyDescent="0.25">
      <c r="C778" s="13"/>
    </row>
    <row r="779" spans="3:3" x14ac:dyDescent="0.25">
      <c r="C779" s="13"/>
    </row>
    <row r="780" spans="3:3" x14ac:dyDescent="0.25">
      <c r="C780" s="13"/>
    </row>
    <row r="781" spans="3:3" x14ac:dyDescent="0.25">
      <c r="C781" s="13"/>
    </row>
    <row r="782" spans="3:3" x14ac:dyDescent="0.25">
      <c r="C782" s="13"/>
    </row>
    <row r="783" spans="3:3" x14ac:dyDescent="0.25">
      <c r="C783" s="13"/>
    </row>
    <row r="784" spans="3:3" x14ac:dyDescent="0.25">
      <c r="C784" s="13"/>
    </row>
    <row r="785" spans="3:3" x14ac:dyDescent="0.25">
      <c r="C785" s="13"/>
    </row>
    <row r="786" spans="3:3" x14ac:dyDescent="0.25">
      <c r="C786" s="13"/>
    </row>
    <row r="787" spans="3:3" x14ac:dyDescent="0.25">
      <c r="C787" s="13"/>
    </row>
    <row r="788" spans="3:3" x14ac:dyDescent="0.25">
      <c r="C788" s="13"/>
    </row>
    <row r="789" spans="3:3" x14ac:dyDescent="0.25">
      <c r="C789" s="13"/>
    </row>
    <row r="790" spans="3:3" x14ac:dyDescent="0.25">
      <c r="C790" s="13"/>
    </row>
    <row r="791" spans="3:3" x14ac:dyDescent="0.25">
      <c r="C791" s="13"/>
    </row>
    <row r="792" spans="3:3" x14ac:dyDescent="0.25">
      <c r="C792" s="13"/>
    </row>
    <row r="793" spans="3:3" x14ac:dyDescent="0.25">
      <c r="C793" s="13"/>
    </row>
    <row r="794" spans="3:3" x14ac:dyDescent="0.25">
      <c r="C794" s="13"/>
    </row>
    <row r="795" spans="3:3" x14ac:dyDescent="0.25">
      <c r="C795" s="13"/>
    </row>
    <row r="796" spans="3:3" x14ac:dyDescent="0.25">
      <c r="C796" s="13"/>
    </row>
    <row r="797" spans="3:3" x14ac:dyDescent="0.25">
      <c r="C797" s="13"/>
    </row>
    <row r="798" spans="3:3" x14ac:dyDescent="0.25">
      <c r="C798" s="13"/>
    </row>
    <row r="799" spans="3:3" x14ac:dyDescent="0.25">
      <c r="C799" s="13"/>
    </row>
    <row r="800" spans="3:3" x14ac:dyDescent="0.25">
      <c r="C800" s="13"/>
    </row>
    <row r="801" spans="3:3" x14ac:dyDescent="0.25">
      <c r="C801" s="13"/>
    </row>
    <row r="802" spans="3:3" x14ac:dyDescent="0.25">
      <c r="C802" s="13"/>
    </row>
    <row r="803" spans="3:3" x14ac:dyDescent="0.25">
      <c r="C803" s="13"/>
    </row>
    <row r="804" spans="3:3" x14ac:dyDescent="0.25">
      <c r="C804" s="13"/>
    </row>
    <row r="805" spans="3:3" x14ac:dyDescent="0.25">
      <c r="C805" s="13"/>
    </row>
    <row r="806" spans="3:3" x14ac:dyDescent="0.25">
      <c r="C806" s="13"/>
    </row>
    <row r="807" spans="3:3" x14ac:dyDescent="0.25">
      <c r="C807" s="13"/>
    </row>
    <row r="808" spans="3:3" x14ac:dyDescent="0.25">
      <c r="C808" s="13"/>
    </row>
    <row r="809" spans="3:3" x14ac:dyDescent="0.25">
      <c r="C809" s="13"/>
    </row>
    <row r="810" spans="3:3" x14ac:dyDescent="0.25">
      <c r="C810" s="13"/>
    </row>
    <row r="811" spans="3:3" x14ac:dyDescent="0.25">
      <c r="C811" s="13"/>
    </row>
    <row r="812" spans="3:3" x14ac:dyDescent="0.25">
      <c r="C812" s="13"/>
    </row>
    <row r="813" spans="3:3" x14ac:dyDescent="0.25">
      <c r="C813" s="13"/>
    </row>
    <row r="814" spans="3:3" x14ac:dyDescent="0.25">
      <c r="C814" s="13"/>
    </row>
    <row r="815" spans="3:3" x14ac:dyDescent="0.25">
      <c r="C815" s="13"/>
    </row>
    <row r="816" spans="3:3" x14ac:dyDescent="0.25">
      <c r="C816" s="13"/>
    </row>
    <row r="817" spans="3:3" x14ac:dyDescent="0.25">
      <c r="C817" s="13"/>
    </row>
    <row r="818" spans="3:3" x14ac:dyDescent="0.25">
      <c r="C818" s="13"/>
    </row>
    <row r="819" spans="3:3" x14ac:dyDescent="0.25">
      <c r="C819" s="13"/>
    </row>
    <row r="820" spans="3:3" x14ac:dyDescent="0.25">
      <c r="C820" s="13"/>
    </row>
    <row r="821" spans="3:3" x14ac:dyDescent="0.25">
      <c r="C821" s="13"/>
    </row>
    <row r="822" spans="3:3" x14ac:dyDescent="0.25">
      <c r="C822" s="13"/>
    </row>
    <row r="823" spans="3:3" x14ac:dyDescent="0.25">
      <c r="C823" s="13"/>
    </row>
    <row r="824" spans="3:3" x14ac:dyDescent="0.25">
      <c r="C824" s="13"/>
    </row>
    <row r="825" spans="3:3" x14ac:dyDescent="0.25">
      <c r="C825" s="13"/>
    </row>
    <row r="826" spans="3:3" x14ac:dyDescent="0.25">
      <c r="C826" s="13"/>
    </row>
    <row r="827" spans="3:3" x14ac:dyDescent="0.25">
      <c r="C827" s="13"/>
    </row>
    <row r="828" spans="3:3" x14ac:dyDescent="0.25">
      <c r="C828" s="13"/>
    </row>
    <row r="829" spans="3:3" x14ac:dyDescent="0.25">
      <c r="C829" s="13"/>
    </row>
    <row r="830" spans="3:3" x14ac:dyDescent="0.25">
      <c r="C830" s="13"/>
    </row>
    <row r="831" spans="3:3" x14ac:dyDescent="0.25">
      <c r="C831" s="13"/>
    </row>
    <row r="832" spans="3:3" x14ac:dyDescent="0.25">
      <c r="C832" s="13"/>
    </row>
    <row r="833" spans="3:3" x14ac:dyDescent="0.25">
      <c r="C833" s="13"/>
    </row>
    <row r="834" spans="3:3" x14ac:dyDescent="0.25">
      <c r="C834" s="13"/>
    </row>
    <row r="835" spans="3:3" x14ac:dyDescent="0.25">
      <c r="C835" s="13"/>
    </row>
    <row r="836" spans="3:3" x14ac:dyDescent="0.25">
      <c r="C836" s="13"/>
    </row>
    <row r="837" spans="3:3" x14ac:dyDescent="0.25">
      <c r="C837" s="13"/>
    </row>
    <row r="838" spans="3:3" x14ac:dyDescent="0.25">
      <c r="C838" s="13"/>
    </row>
    <row r="839" spans="3:3" x14ac:dyDescent="0.25">
      <c r="C839" s="13"/>
    </row>
    <row r="840" spans="3:3" x14ac:dyDescent="0.25">
      <c r="C840" s="13"/>
    </row>
    <row r="841" spans="3:3" x14ac:dyDescent="0.25">
      <c r="C841" s="13"/>
    </row>
    <row r="842" spans="3:3" x14ac:dyDescent="0.25">
      <c r="C842" s="13"/>
    </row>
    <row r="843" spans="3:3" x14ac:dyDescent="0.25">
      <c r="C843" s="13"/>
    </row>
    <row r="844" spans="3:3" x14ac:dyDescent="0.25">
      <c r="C844" s="13"/>
    </row>
    <row r="845" spans="3:3" x14ac:dyDescent="0.25">
      <c r="C845" s="13"/>
    </row>
    <row r="846" spans="3:3" x14ac:dyDescent="0.25">
      <c r="C846" s="13"/>
    </row>
    <row r="847" spans="3:3" x14ac:dyDescent="0.25">
      <c r="C847" s="13"/>
    </row>
    <row r="848" spans="3:3" x14ac:dyDescent="0.25">
      <c r="C848" s="13"/>
    </row>
    <row r="849" spans="3:3" x14ac:dyDescent="0.25">
      <c r="C849" s="13"/>
    </row>
    <row r="850" spans="3:3" x14ac:dyDescent="0.25">
      <c r="C850" s="13"/>
    </row>
    <row r="851" spans="3:3" x14ac:dyDescent="0.25">
      <c r="C851" s="13"/>
    </row>
    <row r="852" spans="3:3" x14ac:dyDescent="0.25">
      <c r="C852" s="13"/>
    </row>
    <row r="853" spans="3:3" x14ac:dyDescent="0.25">
      <c r="C853" s="13"/>
    </row>
    <row r="854" spans="3:3" x14ac:dyDescent="0.25">
      <c r="C854" s="13"/>
    </row>
    <row r="855" spans="3:3" x14ac:dyDescent="0.25">
      <c r="C855" s="13"/>
    </row>
    <row r="856" spans="3:3" x14ac:dyDescent="0.25">
      <c r="C856" s="13"/>
    </row>
    <row r="857" spans="3:3" x14ac:dyDescent="0.25">
      <c r="C857" s="13"/>
    </row>
    <row r="858" spans="3:3" x14ac:dyDescent="0.25">
      <c r="C858" s="13"/>
    </row>
    <row r="859" spans="3:3" x14ac:dyDescent="0.25">
      <c r="C859" s="13"/>
    </row>
    <row r="860" spans="3:3" x14ac:dyDescent="0.25">
      <c r="C860" s="13"/>
    </row>
    <row r="861" spans="3:3" x14ac:dyDescent="0.25">
      <c r="C861" s="13"/>
    </row>
    <row r="862" spans="3:3" x14ac:dyDescent="0.25">
      <c r="C862" s="13"/>
    </row>
    <row r="863" spans="3:3" x14ac:dyDescent="0.25">
      <c r="C863" s="13"/>
    </row>
    <row r="864" spans="3:3" x14ac:dyDescent="0.25">
      <c r="C864" s="13"/>
    </row>
    <row r="865" spans="3:3" x14ac:dyDescent="0.25">
      <c r="C865" s="13"/>
    </row>
    <row r="866" spans="3:3" x14ac:dyDescent="0.25">
      <c r="C866" s="13"/>
    </row>
    <row r="867" spans="3:3" x14ac:dyDescent="0.25">
      <c r="C867" s="13"/>
    </row>
    <row r="868" spans="3:3" x14ac:dyDescent="0.25">
      <c r="C868" s="13"/>
    </row>
    <row r="869" spans="3:3" x14ac:dyDescent="0.25">
      <c r="C869" s="13"/>
    </row>
    <row r="870" spans="3:3" x14ac:dyDescent="0.25">
      <c r="C870" s="13"/>
    </row>
    <row r="871" spans="3:3" x14ac:dyDescent="0.25">
      <c r="C871" s="13"/>
    </row>
    <row r="872" spans="3:3" x14ac:dyDescent="0.25">
      <c r="C872" s="13"/>
    </row>
    <row r="873" spans="3:3" x14ac:dyDescent="0.25">
      <c r="C873" s="13"/>
    </row>
    <row r="874" spans="3:3" x14ac:dyDescent="0.25">
      <c r="C874" s="13"/>
    </row>
    <row r="875" spans="3:3" x14ac:dyDescent="0.25">
      <c r="C875" s="13"/>
    </row>
    <row r="876" spans="3:3" x14ac:dyDescent="0.25">
      <c r="C876" s="13"/>
    </row>
    <row r="877" spans="3:3" x14ac:dyDescent="0.25">
      <c r="C877" s="13"/>
    </row>
    <row r="878" spans="3:3" x14ac:dyDescent="0.25">
      <c r="C878" s="13"/>
    </row>
    <row r="879" spans="3:3" x14ac:dyDescent="0.25">
      <c r="C879" s="13"/>
    </row>
    <row r="880" spans="3:3" x14ac:dyDescent="0.25">
      <c r="C880" s="13"/>
    </row>
    <row r="881" spans="3:3" x14ac:dyDescent="0.25">
      <c r="C881" s="13"/>
    </row>
    <row r="882" spans="3:3" x14ac:dyDescent="0.25">
      <c r="C882" s="13"/>
    </row>
    <row r="883" spans="3:3" x14ac:dyDescent="0.25">
      <c r="C883" s="13"/>
    </row>
    <row r="884" spans="3:3" x14ac:dyDescent="0.25">
      <c r="C884" s="13"/>
    </row>
    <row r="885" spans="3:3" x14ac:dyDescent="0.25">
      <c r="C885" s="13"/>
    </row>
    <row r="886" spans="3:3" x14ac:dyDescent="0.25">
      <c r="C886" s="13"/>
    </row>
    <row r="887" spans="3:3" x14ac:dyDescent="0.25">
      <c r="C887" s="13"/>
    </row>
    <row r="888" spans="3:3" x14ac:dyDescent="0.25">
      <c r="C888" s="13"/>
    </row>
    <row r="889" spans="3:3" x14ac:dyDescent="0.25">
      <c r="C889" s="13"/>
    </row>
    <row r="890" spans="3:3" x14ac:dyDescent="0.25">
      <c r="C890" s="13"/>
    </row>
    <row r="891" spans="3:3" x14ac:dyDescent="0.25">
      <c r="C891" s="13"/>
    </row>
    <row r="892" spans="3:3" x14ac:dyDescent="0.25">
      <c r="C892" s="13"/>
    </row>
    <row r="893" spans="3:3" x14ac:dyDescent="0.25">
      <c r="C893" s="13"/>
    </row>
    <row r="894" spans="3:3" x14ac:dyDescent="0.25">
      <c r="C894" s="13"/>
    </row>
    <row r="895" spans="3:3" x14ac:dyDescent="0.25">
      <c r="C895" s="13"/>
    </row>
    <row r="896" spans="3:3" x14ac:dyDescent="0.25">
      <c r="C896" s="13"/>
    </row>
    <row r="897" spans="3:3" x14ac:dyDescent="0.25">
      <c r="C897" s="13"/>
    </row>
    <row r="898" spans="3:3" x14ac:dyDescent="0.25">
      <c r="C898" s="13"/>
    </row>
    <row r="899" spans="3:3" x14ac:dyDescent="0.25">
      <c r="C899" s="13"/>
    </row>
    <row r="900" spans="3:3" x14ac:dyDescent="0.25">
      <c r="C900" s="13"/>
    </row>
    <row r="901" spans="3:3" x14ac:dyDescent="0.25">
      <c r="C901" s="13"/>
    </row>
    <row r="902" spans="3:3" x14ac:dyDescent="0.25">
      <c r="C902" s="13"/>
    </row>
    <row r="903" spans="3:3" x14ac:dyDescent="0.25">
      <c r="C903" s="13"/>
    </row>
    <row r="904" spans="3:3" x14ac:dyDescent="0.25">
      <c r="C904" s="13"/>
    </row>
    <row r="905" spans="3:3" x14ac:dyDescent="0.25">
      <c r="C905" s="13"/>
    </row>
    <row r="906" spans="3:3" x14ac:dyDescent="0.25">
      <c r="C906" s="13"/>
    </row>
    <row r="907" spans="3:3" x14ac:dyDescent="0.25">
      <c r="C907" s="13"/>
    </row>
    <row r="908" spans="3:3" x14ac:dyDescent="0.25">
      <c r="C908" s="13"/>
    </row>
    <row r="909" spans="3:3" x14ac:dyDescent="0.25">
      <c r="C909" s="13"/>
    </row>
    <row r="910" spans="3:3" x14ac:dyDescent="0.25">
      <c r="C910" s="13"/>
    </row>
    <row r="911" spans="3:3" x14ac:dyDescent="0.25">
      <c r="C911" s="13"/>
    </row>
    <row r="912" spans="3:3" x14ac:dyDescent="0.25">
      <c r="C912" s="13"/>
    </row>
    <row r="913" spans="3:3" x14ac:dyDescent="0.25">
      <c r="C913" s="13"/>
    </row>
    <row r="914" spans="3:3" x14ac:dyDescent="0.25">
      <c r="C914" s="13"/>
    </row>
    <row r="915" spans="3:3" x14ac:dyDescent="0.25">
      <c r="C915" s="13"/>
    </row>
    <row r="916" spans="3:3" x14ac:dyDescent="0.25">
      <c r="C916" s="13"/>
    </row>
    <row r="917" spans="3:3" x14ac:dyDescent="0.25">
      <c r="C917" s="13"/>
    </row>
    <row r="918" spans="3:3" x14ac:dyDescent="0.25">
      <c r="C918" s="13"/>
    </row>
    <row r="919" spans="3:3" x14ac:dyDescent="0.25">
      <c r="C919" s="13"/>
    </row>
    <row r="920" spans="3:3" x14ac:dyDescent="0.25">
      <c r="C920" s="13"/>
    </row>
    <row r="921" spans="3:3" x14ac:dyDescent="0.25">
      <c r="C921" s="13"/>
    </row>
    <row r="922" spans="3:3" x14ac:dyDescent="0.25">
      <c r="C922" s="13"/>
    </row>
    <row r="923" spans="3:3" x14ac:dyDescent="0.25">
      <c r="C923" s="13"/>
    </row>
    <row r="924" spans="3:3" x14ac:dyDescent="0.25">
      <c r="C924" s="13"/>
    </row>
    <row r="925" spans="3:3" x14ac:dyDescent="0.25">
      <c r="C925" s="13"/>
    </row>
    <row r="926" spans="3:3" x14ac:dyDescent="0.25">
      <c r="C926" s="13"/>
    </row>
    <row r="927" spans="3:3" x14ac:dyDescent="0.25">
      <c r="C927" s="13"/>
    </row>
    <row r="928" spans="3:3" x14ac:dyDescent="0.25">
      <c r="C928" s="13"/>
    </row>
    <row r="929" spans="3:3" x14ac:dyDescent="0.25">
      <c r="C929" s="13"/>
    </row>
    <row r="930" spans="3:3" x14ac:dyDescent="0.25">
      <c r="C930" s="13"/>
    </row>
    <row r="931" spans="3:3" x14ac:dyDescent="0.25">
      <c r="C931" s="13"/>
    </row>
    <row r="932" spans="3:3" x14ac:dyDescent="0.25">
      <c r="C932" s="13"/>
    </row>
    <row r="933" spans="3:3" x14ac:dyDescent="0.25">
      <c r="C933" s="13"/>
    </row>
    <row r="934" spans="3:3" x14ac:dyDescent="0.25">
      <c r="C934" s="13"/>
    </row>
    <row r="935" spans="3:3" x14ac:dyDescent="0.25">
      <c r="C935" s="13"/>
    </row>
    <row r="936" spans="3:3" x14ac:dyDescent="0.25">
      <c r="C936" s="13"/>
    </row>
    <row r="937" spans="3:3" x14ac:dyDescent="0.25">
      <c r="C937" s="13"/>
    </row>
    <row r="938" spans="3:3" x14ac:dyDescent="0.25">
      <c r="C938" s="13"/>
    </row>
    <row r="939" spans="3:3" x14ac:dyDescent="0.25">
      <c r="C939" s="13"/>
    </row>
    <row r="940" spans="3:3" x14ac:dyDescent="0.25">
      <c r="C940" s="13"/>
    </row>
    <row r="941" spans="3:3" x14ac:dyDescent="0.25">
      <c r="C941" s="13"/>
    </row>
    <row r="942" spans="3:3" x14ac:dyDescent="0.25">
      <c r="C942" s="13"/>
    </row>
    <row r="943" spans="3:3" x14ac:dyDescent="0.25">
      <c r="C943" s="13"/>
    </row>
    <row r="944" spans="3:3" x14ac:dyDescent="0.25">
      <c r="C944" s="13"/>
    </row>
    <row r="945" spans="3:3" x14ac:dyDescent="0.25">
      <c r="C945" s="13"/>
    </row>
    <row r="946" spans="3:3" x14ac:dyDescent="0.25">
      <c r="C946" s="13"/>
    </row>
    <row r="947" spans="3:3" x14ac:dyDescent="0.25">
      <c r="C947" s="13"/>
    </row>
    <row r="948" spans="3:3" x14ac:dyDescent="0.25">
      <c r="C948" s="13"/>
    </row>
    <row r="949" spans="3:3" x14ac:dyDescent="0.25">
      <c r="C949" s="13"/>
    </row>
    <row r="950" spans="3:3" x14ac:dyDescent="0.25">
      <c r="C950" s="13"/>
    </row>
    <row r="951" spans="3:3" x14ac:dyDescent="0.25">
      <c r="C951" s="13"/>
    </row>
    <row r="952" spans="3:3" x14ac:dyDescent="0.25">
      <c r="C952" s="13"/>
    </row>
    <row r="953" spans="3:3" x14ac:dyDescent="0.25">
      <c r="C953" s="13"/>
    </row>
    <row r="954" spans="3:3" x14ac:dyDescent="0.25">
      <c r="C954" s="13"/>
    </row>
    <row r="955" spans="3:3" x14ac:dyDescent="0.25">
      <c r="C955" s="13"/>
    </row>
    <row r="956" spans="3:3" x14ac:dyDescent="0.25">
      <c r="C956" s="13"/>
    </row>
    <row r="957" spans="3:3" x14ac:dyDescent="0.25">
      <c r="C957" s="13"/>
    </row>
    <row r="958" spans="3:3" x14ac:dyDescent="0.25">
      <c r="C958" s="13"/>
    </row>
    <row r="959" spans="3:3" x14ac:dyDescent="0.25">
      <c r="C959" s="13"/>
    </row>
    <row r="960" spans="3:3" x14ac:dyDescent="0.25">
      <c r="C960" s="13"/>
    </row>
    <row r="961" spans="3:3" x14ac:dyDescent="0.25">
      <c r="C961" s="13"/>
    </row>
    <row r="962" spans="3:3" x14ac:dyDescent="0.25">
      <c r="C962" s="13"/>
    </row>
    <row r="963" spans="3:3" x14ac:dyDescent="0.25">
      <c r="C963" s="13"/>
    </row>
    <row r="964" spans="3:3" x14ac:dyDescent="0.25">
      <c r="C964" s="13"/>
    </row>
    <row r="965" spans="3:3" x14ac:dyDescent="0.25">
      <c r="C965" s="13"/>
    </row>
    <row r="966" spans="3:3" x14ac:dyDescent="0.25">
      <c r="C966" s="13"/>
    </row>
    <row r="967" spans="3:3" x14ac:dyDescent="0.25">
      <c r="C967" s="13"/>
    </row>
    <row r="968" spans="3:3" x14ac:dyDescent="0.25">
      <c r="C968" s="13"/>
    </row>
    <row r="969" spans="3:3" x14ac:dyDescent="0.25">
      <c r="C969" s="13"/>
    </row>
    <row r="970" spans="3:3" x14ac:dyDescent="0.25">
      <c r="C970" s="13"/>
    </row>
    <row r="971" spans="3:3" x14ac:dyDescent="0.25">
      <c r="C971" s="13"/>
    </row>
    <row r="972" spans="3:3" x14ac:dyDescent="0.25">
      <c r="C972" s="13"/>
    </row>
    <row r="973" spans="3:3" x14ac:dyDescent="0.25">
      <c r="C973" s="13"/>
    </row>
    <row r="974" spans="3:3" x14ac:dyDescent="0.25">
      <c r="C974" s="13"/>
    </row>
    <row r="975" spans="3:3" x14ac:dyDescent="0.25">
      <c r="C975" s="13"/>
    </row>
    <row r="976" spans="3:3" x14ac:dyDescent="0.25">
      <c r="C976" s="13"/>
    </row>
    <row r="977" spans="3:3" x14ac:dyDescent="0.25">
      <c r="C977" s="13"/>
    </row>
    <row r="978" spans="3:3" x14ac:dyDescent="0.25">
      <c r="C978" s="13"/>
    </row>
    <row r="979" spans="3:3" x14ac:dyDescent="0.25">
      <c r="C979" s="13"/>
    </row>
    <row r="980" spans="3:3" x14ac:dyDescent="0.25">
      <c r="C980" s="13"/>
    </row>
    <row r="981" spans="3:3" x14ac:dyDescent="0.25">
      <c r="C981" s="13"/>
    </row>
    <row r="982" spans="3:3" x14ac:dyDescent="0.25">
      <c r="C982" s="13"/>
    </row>
    <row r="983" spans="3:3" x14ac:dyDescent="0.25">
      <c r="C983" s="13"/>
    </row>
    <row r="984" spans="3:3" x14ac:dyDescent="0.25">
      <c r="C984" s="13"/>
    </row>
    <row r="985" spans="3:3" x14ac:dyDescent="0.25">
      <c r="C985" s="13"/>
    </row>
    <row r="986" spans="3:3" x14ac:dyDescent="0.25">
      <c r="C986" s="13"/>
    </row>
    <row r="987" spans="3:3" x14ac:dyDescent="0.25">
      <c r="C987" s="13"/>
    </row>
    <row r="988" spans="3:3" x14ac:dyDescent="0.25">
      <c r="C988" s="13"/>
    </row>
    <row r="989" spans="3:3" x14ac:dyDescent="0.25">
      <c r="C989" s="13"/>
    </row>
    <row r="990" spans="3:3" x14ac:dyDescent="0.25">
      <c r="C990" s="13"/>
    </row>
    <row r="991" spans="3:3" x14ac:dyDescent="0.25">
      <c r="C991" s="13"/>
    </row>
    <row r="992" spans="3:3" x14ac:dyDescent="0.25">
      <c r="C992" s="13"/>
    </row>
    <row r="993" spans="3:3" x14ac:dyDescent="0.25">
      <c r="C993" s="13"/>
    </row>
    <row r="994" spans="3:3" x14ac:dyDescent="0.25">
      <c r="C994" s="13"/>
    </row>
    <row r="995" spans="3:3" x14ac:dyDescent="0.25">
      <c r="C995" s="13"/>
    </row>
    <row r="996" spans="3:3" x14ac:dyDescent="0.25">
      <c r="C996" s="13"/>
    </row>
    <row r="997" spans="3:3" x14ac:dyDescent="0.25">
      <c r="C997" s="13"/>
    </row>
    <row r="998" spans="3:3" x14ac:dyDescent="0.25">
      <c r="C998" s="13"/>
    </row>
    <row r="999" spans="3:3" x14ac:dyDescent="0.25">
      <c r="C999" s="13"/>
    </row>
    <row r="1000" spans="3:3" x14ac:dyDescent="0.25">
      <c r="C1000" s="13"/>
    </row>
    <row r="1001" spans="3:3" x14ac:dyDescent="0.25">
      <c r="C1001" s="13"/>
    </row>
    <row r="1002" spans="3:3" x14ac:dyDescent="0.25">
      <c r="C1002" s="13"/>
    </row>
    <row r="1003" spans="3:3" x14ac:dyDescent="0.25">
      <c r="C1003" s="13"/>
    </row>
    <row r="1004" spans="3:3" x14ac:dyDescent="0.25">
      <c r="C1004" s="13"/>
    </row>
    <row r="1005" spans="3:3" x14ac:dyDescent="0.25">
      <c r="C1005" s="13"/>
    </row>
    <row r="1006" spans="3:3" x14ac:dyDescent="0.25">
      <c r="C1006" s="13"/>
    </row>
    <row r="1007" spans="3:3" x14ac:dyDescent="0.25">
      <c r="C1007" s="13"/>
    </row>
    <row r="1008" spans="3:3" x14ac:dyDescent="0.25">
      <c r="C1008" s="13"/>
    </row>
    <row r="1009" spans="3:3" x14ac:dyDescent="0.25">
      <c r="C1009" s="13"/>
    </row>
    <row r="1010" spans="3:3" x14ac:dyDescent="0.25">
      <c r="C1010" s="13"/>
    </row>
    <row r="1011" spans="3:3" x14ac:dyDescent="0.25">
      <c r="C1011" s="13"/>
    </row>
    <row r="1012" spans="3:3" x14ac:dyDescent="0.25">
      <c r="C1012" s="13"/>
    </row>
    <row r="1013" spans="3:3" x14ac:dyDescent="0.25">
      <c r="C1013" s="13"/>
    </row>
    <row r="1014" spans="3:3" x14ac:dyDescent="0.25">
      <c r="C1014" s="13"/>
    </row>
    <row r="1015" spans="3:3" x14ac:dyDescent="0.25">
      <c r="C1015" s="13"/>
    </row>
    <row r="1016" spans="3:3" x14ac:dyDescent="0.25">
      <c r="C1016" s="13"/>
    </row>
    <row r="1017" spans="3:3" x14ac:dyDescent="0.25">
      <c r="C1017" s="13"/>
    </row>
    <row r="1018" spans="3:3" x14ac:dyDescent="0.25">
      <c r="C1018" s="13"/>
    </row>
    <row r="1019" spans="3:3" x14ac:dyDescent="0.25">
      <c r="C1019" s="13"/>
    </row>
    <row r="1020" spans="3:3" x14ac:dyDescent="0.25">
      <c r="C1020" s="13"/>
    </row>
    <row r="1021" spans="3:3" x14ac:dyDescent="0.25">
      <c r="C1021" s="13"/>
    </row>
    <row r="1022" spans="3:3" x14ac:dyDescent="0.25">
      <c r="C1022" s="13"/>
    </row>
    <row r="1023" spans="3:3" x14ac:dyDescent="0.25">
      <c r="C1023" s="13"/>
    </row>
    <row r="1024" spans="3:3" x14ac:dyDescent="0.25">
      <c r="C1024" s="13"/>
    </row>
    <row r="1025" spans="3:3" x14ac:dyDescent="0.25">
      <c r="C1025" s="13"/>
    </row>
    <row r="1026" spans="3:3" x14ac:dyDescent="0.25">
      <c r="C1026" s="13"/>
    </row>
    <row r="1027" spans="3:3" x14ac:dyDescent="0.25">
      <c r="C1027" s="13"/>
    </row>
    <row r="1028" spans="3:3" x14ac:dyDescent="0.25">
      <c r="C1028" s="13"/>
    </row>
    <row r="1029" spans="3:3" x14ac:dyDescent="0.25">
      <c r="C1029" s="13"/>
    </row>
    <row r="1030" spans="3:3" x14ac:dyDescent="0.25">
      <c r="C1030" s="13"/>
    </row>
    <row r="1031" spans="3:3" x14ac:dyDescent="0.25">
      <c r="C1031" s="13"/>
    </row>
    <row r="1032" spans="3:3" x14ac:dyDescent="0.25">
      <c r="C1032" s="13"/>
    </row>
    <row r="1033" spans="3:3" x14ac:dyDescent="0.25">
      <c r="C1033" s="13"/>
    </row>
    <row r="1034" spans="3:3" x14ac:dyDescent="0.25">
      <c r="C1034" s="13"/>
    </row>
    <row r="1035" spans="3:3" x14ac:dyDescent="0.25">
      <c r="C1035" s="13"/>
    </row>
    <row r="1036" spans="3:3" x14ac:dyDescent="0.25">
      <c r="C1036" s="13"/>
    </row>
    <row r="1037" spans="3:3" x14ac:dyDescent="0.25">
      <c r="C1037" s="13"/>
    </row>
    <row r="1038" spans="3:3" x14ac:dyDescent="0.25">
      <c r="C1038" s="13"/>
    </row>
    <row r="1039" spans="3:3" x14ac:dyDescent="0.25">
      <c r="C1039" s="13"/>
    </row>
    <row r="1040" spans="3:3" x14ac:dyDescent="0.25">
      <c r="C1040" s="13"/>
    </row>
    <row r="1041" spans="3:3" x14ac:dyDescent="0.25">
      <c r="C1041" s="13"/>
    </row>
    <row r="1042" spans="3:3" x14ac:dyDescent="0.25">
      <c r="C1042" s="13"/>
    </row>
    <row r="1043" spans="3:3" x14ac:dyDescent="0.25">
      <c r="C1043" s="13"/>
    </row>
    <row r="1044" spans="3:3" x14ac:dyDescent="0.25">
      <c r="C1044" s="13"/>
    </row>
    <row r="1045" spans="3:3" x14ac:dyDescent="0.25">
      <c r="C1045" s="13"/>
    </row>
    <row r="1046" spans="3:3" x14ac:dyDescent="0.25">
      <c r="C1046" s="13"/>
    </row>
    <row r="1047" spans="3:3" x14ac:dyDescent="0.25">
      <c r="C1047" s="13"/>
    </row>
    <row r="1048" spans="3:3" x14ac:dyDescent="0.25">
      <c r="C1048" s="13"/>
    </row>
    <row r="1049" spans="3:3" x14ac:dyDescent="0.25">
      <c r="C1049" s="13"/>
    </row>
    <row r="1050" spans="3:3" x14ac:dyDescent="0.25">
      <c r="C1050" s="13"/>
    </row>
    <row r="1051" spans="3:3" x14ac:dyDescent="0.25">
      <c r="C1051" s="13"/>
    </row>
    <row r="1052" spans="3:3" x14ac:dyDescent="0.25">
      <c r="C1052" s="13"/>
    </row>
    <row r="1053" spans="3:3" x14ac:dyDescent="0.25">
      <c r="C1053" s="13"/>
    </row>
    <row r="1054" spans="3:3" x14ac:dyDescent="0.25">
      <c r="C1054" s="13"/>
    </row>
    <row r="1055" spans="3:3" x14ac:dyDescent="0.25">
      <c r="C1055" s="13"/>
    </row>
    <row r="1056" spans="3:3" x14ac:dyDescent="0.25">
      <c r="C1056" s="13"/>
    </row>
    <row r="1057" spans="3:3" x14ac:dyDescent="0.25">
      <c r="C1057" s="13"/>
    </row>
    <row r="1058" spans="3:3" x14ac:dyDescent="0.25">
      <c r="C1058" s="13"/>
    </row>
    <row r="1059" spans="3:3" x14ac:dyDescent="0.25">
      <c r="C1059" s="13"/>
    </row>
    <row r="1060" spans="3:3" x14ac:dyDescent="0.25">
      <c r="C1060" s="13"/>
    </row>
    <row r="1061" spans="3:3" x14ac:dyDescent="0.25">
      <c r="C1061" s="13"/>
    </row>
    <row r="1062" spans="3:3" x14ac:dyDescent="0.25">
      <c r="C1062" s="13"/>
    </row>
    <row r="1063" spans="3:3" x14ac:dyDescent="0.25">
      <c r="C1063" s="13"/>
    </row>
    <row r="1064" spans="3:3" x14ac:dyDescent="0.25">
      <c r="C1064" s="13"/>
    </row>
    <row r="1065" spans="3:3" x14ac:dyDescent="0.25">
      <c r="C1065" s="13"/>
    </row>
    <row r="1066" spans="3:3" x14ac:dyDescent="0.25">
      <c r="C1066" s="13"/>
    </row>
    <row r="1067" spans="3:3" x14ac:dyDescent="0.25">
      <c r="C1067" s="13"/>
    </row>
    <row r="1068" spans="3:3" x14ac:dyDescent="0.25">
      <c r="C1068" s="13"/>
    </row>
    <row r="1069" spans="3:3" x14ac:dyDescent="0.25">
      <c r="C1069" s="13"/>
    </row>
    <row r="1070" spans="3:3" x14ac:dyDescent="0.25">
      <c r="C1070" s="13"/>
    </row>
    <row r="1071" spans="3:3" x14ac:dyDescent="0.25">
      <c r="C1071" s="13"/>
    </row>
    <row r="1072" spans="3:3" x14ac:dyDescent="0.25">
      <c r="C1072" s="13"/>
    </row>
    <row r="1073" spans="3:3" x14ac:dyDescent="0.25">
      <c r="C1073" s="13"/>
    </row>
    <row r="1074" spans="3:3" x14ac:dyDescent="0.25">
      <c r="C1074" s="13"/>
    </row>
    <row r="1075" spans="3:3" x14ac:dyDescent="0.25">
      <c r="C1075" s="13"/>
    </row>
    <row r="1076" spans="3:3" x14ac:dyDescent="0.25">
      <c r="C1076" s="13"/>
    </row>
    <row r="1077" spans="3:3" x14ac:dyDescent="0.25">
      <c r="C1077" s="13"/>
    </row>
    <row r="1078" spans="3:3" x14ac:dyDescent="0.25">
      <c r="C1078" s="13"/>
    </row>
    <row r="1079" spans="3:3" x14ac:dyDescent="0.25">
      <c r="C1079" s="13"/>
    </row>
    <row r="1080" spans="3:3" x14ac:dyDescent="0.25">
      <c r="C1080" s="13"/>
    </row>
    <row r="1081" spans="3:3" x14ac:dyDescent="0.25">
      <c r="C1081" s="13"/>
    </row>
    <row r="1082" spans="3:3" x14ac:dyDescent="0.25">
      <c r="C1082" s="13"/>
    </row>
    <row r="1083" spans="3:3" x14ac:dyDescent="0.25">
      <c r="C1083" s="13"/>
    </row>
    <row r="1084" spans="3:3" x14ac:dyDescent="0.25">
      <c r="C1084" s="13"/>
    </row>
    <row r="1085" spans="3:3" x14ac:dyDescent="0.25">
      <c r="C1085" s="13"/>
    </row>
    <row r="1086" spans="3:3" x14ac:dyDescent="0.25">
      <c r="C1086" s="13"/>
    </row>
    <row r="1087" spans="3:3" x14ac:dyDescent="0.25">
      <c r="C1087" s="13"/>
    </row>
    <row r="1088" spans="3:3" x14ac:dyDescent="0.25">
      <c r="C1088" s="13"/>
    </row>
    <row r="1089" spans="3:3" x14ac:dyDescent="0.25">
      <c r="C1089" s="13"/>
    </row>
    <row r="1090" spans="3:3" x14ac:dyDescent="0.25">
      <c r="C1090" s="13"/>
    </row>
    <row r="1091" spans="3:3" x14ac:dyDescent="0.25">
      <c r="C1091" s="13"/>
    </row>
    <row r="1092" spans="3:3" x14ac:dyDescent="0.25">
      <c r="C1092" s="13"/>
    </row>
    <row r="1093" spans="3:3" x14ac:dyDescent="0.25">
      <c r="C1093" s="13"/>
    </row>
    <row r="1094" spans="3:3" x14ac:dyDescent="0.25">
      <c r="C1094" s="13"/>
    </row>
    <row r="1095" spans="3:3" x14ac:dyDescent="0.25">
      <c r="C1095" s="13"/>
    </row>
    <row r="1096" spans="3:3" x14ac:dyDescent="0.25">
      <c r="C1096" s="13"/>
    </row>
    <row r="1097" spans="3:3" x14ac:dyDescent="0.25">
      <c r="C1097" s="13"/>
    </row>
    <row r="1098" spans="3:3" x14ac:dyDescent="0.25">
      <c r="C1098" s="13"/>
    </row>
    <row r="1099" spans="3:3" x14ac:dyDescent="0.25">
      <c r="C1099" s="13"/>
    </row>
    <row r="1100" spans="3:3" x14ac:dyDescent="0.25">
      <c r="C1100" s="13"/>
    </row>
    <row r="1101" spans="3:3" x14ac:dyDescent="0.25">
      <c r="C1101" s="13"/>
    </row>
    <row r="1102" spans="3:3" x14ac:dyDescent="0.25">
      <c r="C1102" s="13"/>
    </row>
    <row r="1103" spans="3:3" x14ac:dyDescent="0.25">
      <c r="C1103" s="13"/>
    </row>
    <row r="1104" spans="3:3" x14ac:dyDescent="0.25">
      <c r="C1104" s="13"/>
    </row>
    <row r="1105" spans="3:3" x14ac:dyDescent="0.25">
      <c r="C1105" s="13"/>
    </row>
    <row r="1106" spans="3:3" x14ac:dyDescent="0.25">
      <c r="C1106" s="13"/>
    </row>
    <row r="1107" spans="3:3" x14ac:dyDescent="0.25">
      <c r="C1107" s="13"/>
    </row>
    <row r="1108" spans="3:3" x14ac:dyDescent="0.25">
      <c r="C1108" s="13"/>
    </row>
    <row r="1109" spans="3:3" x14ac:dyDescent="0.25">
      <c r="C1109" s="13"/>
    </row>
    <row r="1110" spans="3:3" x14ac:dyDescent="0.25">
      <c r="C1110" s="13"/>
    </row>
    <row r="1111" spans="3:3" x14ac:dyDescent="0.25">
      <c r="C1111" s="13"/>
    </row>
    <row r="1112" spans="3:3" x14ac:dyDescent="0.25">
      <c r="C1112" s="13"/>
    </row>
    <row r="1113" spans="3:3" x14ac:dyDescent="0.25">
      <c r="C1113" s="13"/>
    </row>
    <row r="1114" spans="3:3" x14ac:dyDescent="0.25">
      <c r="C1114" s="13"/>
    </row>
    <row r="1115" spans="3:3" x14ac:dyDescent="0.25">
      <c r="C1115" s="13"/>
    </row>
    <row r="1116" spans="3:3" x14ac:dyDescent="0.25">
      <c r="C1116" s="13"/>
    </row>
    <row r="1117" spans="3:3" x14ac:dyDescent="0.25">
      <c r="C1117" s="13"/>
    </row>
    <row r="1118" spans="3:3" x14ac:dyDescent="0.25">
      <c r="C1118" s="13"/>
    </row>
    <row r="1119" spans="3:3" x14ac:dyDescent="0.25">
      <c r="C1119" s="13"/>
    </row>
    <row r="1120" spans="3:3" x14ac:dyDescent="0.25">
      <c r="C1120" s="13"/>
    </row>
    <row r="1121" spans="3:3" x14ac:dyDescent="0.25">
      <c r="C1121" s="13"/>
    </row>
    <row r="1122" spans="3:3" x14ac:dyDescent="0.25">
      <c r="C1122" s="13"/>
    </row>
    <row r="1123" spans="3:3" x14ac:dyDescent="0.25">
      <c r="C1123" s="13"/>
    </row>
    <row r="1124" spans="3:3" x14ac:dyDescent="0.25">
      <c r="C1124" s="13"/>
    </row>
    <row r="1125" spans="3:3" x14ac:dyDescent="0.25">
      <c r="C1125" s="13"/>
    </row>
    <row r="1126" spans="3:3" x14ac:dyDescent="0.25">
      <c r="C1126" s="13"/>
    </row>
    <row r="1127" spans="3:3" x14ac:dyDescent="0.25">
      <c r="C1127" s="13"/>
    </row>
    <row r="1128" spans="3:3" x14ac:dyDescent="0.25">
      <c r="C1128" s="13"/>
    </row>
    <row r="1129" spans="3:3" x14ac:dyDescent="0.25">
      <c r="C1129" s="13"/>
    </row>
    <row r="1130" spans="3:3" x14ac:dyDescent="0.25">
      <c r="C1130" s="13"/>
    </row>
    <row r="1131" spans="3:3" x14ac:dyDescent="0.25">
      <c r="C1131" s="13"/>
    </row>
    <row r="1132" spans="3:3" x14ac:dyDescent="0.25">
      <c r="C1132" s="13"/>
    </row>
    <row r="1133" spans="3:3" x14ac:dyDescent="0.25">
      <c r="C1133" s="13"/>
    </row>
    <row r="1134" spans="3:3" x14ac:dyDescent="0.25">
      <c r="C1134" s="13"/>
    </row>
    <row r="1135" spans="3:3" x14ac:dyDescent="0.25">
      <c r="C1135" s="13"/>
    </row>
    <row r="1136" spans="3:3" x14ac:dyDescent="0.25">
      <c r="C1136" s="13"/>
    </row>
    <row r="1137" spans="3:3" x14ac:dyDescent="0.25">
      <c r="C1137" s="13"/>
    </row>
    <row r="1138" spans="3:3" x14ac:dyDescent="0.25">
      <c r="C1138" s="13"/>
    </row>
    <row r="1139" spans="3:3" x14ac:dyDescent="0.25">
      <c r="C1139" s="13"/>
    </row>
    <row r="1140" spans="3:3" x14ac:dyDescent="0.25">
      <c r="C1140" s="13"/>
    </row>
    <row r="1141" spans="3:3" x14ac:dyDescent="0.25">
      <c r="C1141" s="13"/>
    </row>
    <row r="1142" spans="3:3" x14ac:dyDescent="0.25">
      <c r="C1142" s="13"/>
    </row>
    <row r="1143" spans="3:3" x14ac:dyDescent="0.25">
      <c r="C1143" s="13"/>
    </row>
    <row r="1144" spans="3:3" x14ac:dyDescent="0.25">
      <c r="C1144" s="13"/>
    </row>
    <row r="1145" spans="3:3" x14ac:dyDescent="0.25">
      <c r="C1145" s="13"/>
    </row>
    <row r="1146" spans="3:3" x14ac:dyDescent="0.25">
      <c r="C1146" s="13"/>
    </row>
    <row r="1147" spans="3:3" x14ac:dyDescent="0.25">
      <c r="C1147" s="13"/>
    </row>
    <row r="1148" spans="3:3" x14ac:dyDescent="0.25">
      <c r="C1148" s="13"/>
    </row>
    <row r="1149" spans="3:3" x14ac:dyDescent="0.25">
      <c r="C1149" s="13"/>
    </row>
    <row r="1150" spans="3:3" x14ac:dyDescent="0.25">
      <c r="C1150" s="13"/>
    </row>
    <row r="1151" spans="3:3" x14ac:dyDescent="0.25">
      <c r="C1151" s="13"/>
    </row>
    <row r="1152" spans="3:3" x14ac:dyDescent="0.25">
      <c r="C1152" s="13"/>
    </row>
    <row r="1153" spans="3:3" x14ac:dyDescent="0.25">
      <c r="C1153" s="13"/>
    </row>
    <row r="1154" spans="3:3" x14ac:dyDescent="0.25">
      <c r="C1154" s="13"/>
    </row>
    <row r="1155" spans="3:3" x14ac:dyDescent="0.25">
      <c r="C1155" s="13"/>
    </row>
    <row r="1156" spans="3:3" x14ac:dyDescent="0.25">
      <c r="C1156" s="13"/>
    </row>
    <row r="1157" spans="3:3" x14ac:dyDescent="0.25">
      <c r="C1157" s="13"/>
    </row>
    <row r="1158" spans="3:3" x14ac:dyDescent="0.25">
      <c r="C1158" s="13"/>
    </row>
    <row r="1159" spans="3:3" x14ac:dyDescent="0.25">
      <c r="C1159" s="13"/>
    </row>
    <row r="1160" spans="3:3" x14ac:dyDescent="0.25">
      <c r="C1160" s="13"/>
    </row>
    <row r="1161" spans="3:3" x14ac:dyDescent="0.25">
      <c r="C1161" s="13"/>
    </row>
    <row r="1162" spans="3:3" x14ac:dyDescent="0.25">
      <c r="C1162" s="13"/>
    </row>
    <row r="1163" spans="3:3" x14ac:dyDescent="0.25">
      <c r="C1163" s="13"/>
    </row>
    <row r="1164" spans="3:3" x14ac:dyDescent="0.25">
      <c r="C1164" s="13"/>
    </row>
    <row r="1165" spans="3:3" x14ac:dyDescent="0.25">
      <c r="C1165" s="13"/>
    </row>
    <row r="1166" spans="3:3" x14ac:dyDescent="0.25">
      <c r="C1166" s="13"/>
    </row>
    <row r="1167" spans="3:3" x14ac:dyDescent="0.25">
      <c r="C1167" s="13"/>
    </row>
    <row r="1168" spans="3:3" x14ac:dyDescent="0.25">
      <c r="C1168" s="13"/>
    </row>
    <row r="1169" spans="3:3" x14ac:dyDescent="0.25">
      <c r="C1169" s="13"/>
    </row>
    <row r="1170" spans="3:3" x14ac:dyDescent="0.25">
      <c r="C1170" s="13"/>
    </row>
    <row r="1171" spans="3:3" x14ac:dyDescent="0.25">
      <c r="C1171" s="13"/>
    </row>
    <row r="1172" spans="3:3" x14ac:dyDescent="0.25">
      <c r="C1172" s="13"/>
    </row>
    <row r="1173" spans="3:3" x14ac:dyDescent="0.25">
      <c r="C1173" s="13"/>
    </row>
    <row r="1174" spans="3:3" x14ac:dyDescent="0.25">
      <c r="C1174" s="13"/>
    </row>
    <row r="1175" spans="3:3" x14ac:dyDescent="0.25">
      <c r="C1175" s="13"/>
    </row>
    <row r="1176" spans="3:3" x14ac:dyDescent="0.25">
      <c r="C1176" s="13"/>
    </row>
    <row r="1177" spans="3:3" x14ac:dyDescent="0.25">
      <c r="C1177" s="13"/>
    </row>
    <row r="1178" spans="3:3" x14ac:dyDescent="0.25">
      <c r="C1178" s="13"/>
    </row>
    <row r="1179" spans="3:3" x14ac:dyDescent="0.25">
      <c r="C1179" s="13"/>
    </row>
    <row r="1180" spans="3:3" x14ac:dyDescent="0.25">
      <c r="C1180" s="13"/>
    </row>
    <row r="1181" spans="3:3" x14ac:dyDescent="0.25">
      <c r="C1181" s="13"/>
    </row>
    <row r="1182" spans="3:3" x14ac:dyDescent="0.25">
      <c r="C1182" s="13"/>
    </row>
    <row r="1183" spans="3:3" x14ac:dyDescent="0.25">
      <c r="C1183" s="13"/>
    </row>
    <row r="1184" spans="3:3" x14ac:dyDescent="0.25">
      <c r="C1184" s="13"/>
    </row>
    <row r="1185" spans="3:3" x14ac:dyDescent="0.25">
      <c r="C1185" s="13"/>
    </row>
    <row r="1186" spans="3:3" x14ac:dyDescent="0.25">
      <c r="C1186" s="13"/>
    </row>
    <row r="1187" spans="3:3" x14ac:dyDescent="0.25">
      <c r="C1187" s="13"/>
    </row>
    <row r="1188" spans="3:3" x14ac:dyDescent="0.25">
      <c r="C1188" s="13"/>
    </row>
    <row r="1189" spans="3:3" x14ac:dyDescent="0.25">
      <c r="C1189" s="13"/>
    </row>
    <row r="1190" spans="3:3" x14ac:dyDescent="0.25">
      <c r="C1190" s="13"/>
    </row>
    <row r="1191" spans="3:3" x14ac:dyDescent="0.25">
      <c r="C1191" s="13"/>
    </row>
    <row r="1192" spans="3:3" x14ac:dyDescent="0.25">
      <c r="C1192" s="13"/>
    </row>
    <row r="1193" spans="3:3" x14ac:dyDescent="0.25">
      <c r="C1193" s="13"/>
    </row>
    <row r="1194" spans="3:3" x14ac:dyDescent="0.25">
      <c r="C1194" s="13"/>
    </row>
    <row r="1195" spans="3:3" x14ac:dyDescent="0.25">
      <c r="C1195" s="13"/>
    </row>
    <row r="1196" spans="3:3" x14ac:dyDescent="0.25">
      <c r="C1196" s="13"/>
    </row>
    <row r="1197" spans="3:3" x14ac:dyDescent="0.25">
      <c r="C1197" s="13"/>
    </row>
    <row r="1198" spans="3:3" x14ac:dyDescent="0.25">
      <c r="C1198" s="13"/>
    </row>
    <row r="1199" spans="3:3" x14ac:dyDescent="0.25">
      <c r="C1199" s="13"/>
    </row>
    <row r="1200" spans="3:3" x14ac:dyDescent="0.25">
      <c r="C1200" s="13"/>
    </row>
    <row r="1201" spans="3:3" x14ac:dyDescent="0.25">
      <c r="C1201" s="13"/>
    </row>
    <row r="1202" spans="3:3" x14ac:dyDescent="0.25">
      <c r="C1202" s="13"/>
    </row>
    <row r="1203" spans="3:3" x14ac:dyDescent="0.25">
      <c r="C1203" s="13"/>
    </row>
    <row r="1204" spans="3:3" x14ac:dyDescent="0.25">
      <c r="C1204" s="13"/>
    </row>
    <row r="1205" spans="3:3" x14ac:dyDescent="0.25">
      <c r="C1205" s="13"/>
    </row>
    <row r="1206" spans="3:3" x14ac:dyDescent="0.25">
      <c r="C1206" s="13"/>
    </row>
    <row r="1207" spans="3:3" x14ac:dyDescent="0.25">
      <c r="C1207" s="13"/>
    </row>
    <row r="1208" spans="3:3" x14ac:dyDescent="0.25">
      <c r="C1208" s="13"/>
    </row>
    <row r="1209" spans="3:3" x14ac:dyDescent="0.25">
      <c r="C1209" s="13"/>
    </row>
    <row r="1210" spans="3:3" x14ac:dyDescent="0.25">
      <c r="C1210" s="13"/>
    </row>
    <row r="1211" spans="3:3" x14ac:dyDescent="0.25">
      <c r="C1211" s="13"/>
    </row>
    <row r="1212" spans="3:3" x14ac:dyDescent="0.25">
      <c r="C1212" s="13"/>
    </row>
    <row r="1213" spans="3:3" x14ac:dyDescent="0.25">
      <c r="C1213" s="13"/>
    </row>
    <row r="1214" spans="3:3" x14ac:dyDescent="0.25">
      <c r="C1214" s="13"/>
    </row>
    <row r="1215" spans="3:3" x14ac:dyDescent="0.25">
      <c r="C1215" s="13"/>
    </row>
    <row r="1216" spans="3:3" x14ac:dyDescent="0.25">
      <c r="C1216" s="13"/>
    </row>
    <row r="1217" spans="3:3" x14ac:dyDescent="0.25">
      <c r="C1217" s="13"/>
    </row>
    <row r="1218" spans="3:3" x14ac:dyDescent="0.25">
      <c r="C1218" s="13"/>
    </row>
    <row r="1219" spans="3:3" x14ac:dyDescent="0.25">
      <c r="C1219" s="13"/>
    </row>
    <row r="1220" spans="3:3" x14ac:dyDescent="0.25">
      <c r="C1220" s="13"/>
    </row>
    <row r="1221" spans="3:3" x14ac:dyDescent="0.25">
      <c r="C1221" s="13"/>
    </row>
    <row r="1222" spans="3:3" x14ac:dyDescent="0.25">
      <c r="C1222" s="13"/>
    </row>
    <row r="1223" spans="3:3" x14ac:dyDescent="0.25">
      <c r="C1223" s="13"/>
    </row>
    <row r="1224" spans="3:3" x14ac:dyDescent="0.25">
      <c r="C1224" s="13"/>
    </row>
    <row r="1225" spans="3:3" x14ac:dyDescent="0.25">
      <c r="C1225" s="13"/>
    </row>
    <row r="1226" spans="3:3" x14ac:dyDescent="0.25">
      <c r="C1226" s="13"/>
    </row>
    <row r="1227" spans="3:3" x14ac:dyDescent="0.25">
      <c r="C1227" s="13"/>
    </row>
    <row r="1228" spans="3:3" x14ac:dyDescent="0.25">
      <c r="C1228" s="13"/>
    </row>
    <row r="1229" spans="3:3" x14ac:dyDescent="0.25">
      <c r="C1229" s="13"/>
    </row>
    <row r="1230" spans="3:3" x14ac:dyDescent="0.25">
      <c r="C1230" s="13"/>
    </row>
    <row r="1231" spans="3:3" x14ac:dyDescent="0.25">
      <c r="C1231" s="13"/>
    </row>
    <row r="1232" spans="3:3" x14ac:dyDescent="0.25">
      <c r="C1232" s="13"/>
    </row>
    <row r="1233" spans="3:3" x14ac:dyDescent="0.25">
      <c r="C1233" s="13"/>
    </row>
    <row r="1234" spans="3:3" x14ac:dyDescent="0.25">
      <c r="C1234" s="13"/>
    </row>
    <row r="1235" spans="3:3" x14ac:dyDescent="0.25">
      <c r="C1235" s="13"/>
    </row>
    <row r="1236" spans="3:3" x14ac:dyDescent="0.25">
      <c r="C1236" s="13"/>
    </row>
    <row r="1237" spans="3:3" x14ac:dyDescent="0.25">
      <c r="C1237" s="13"/>
    </row>
    <row r="1238" spans="3:3" x14ac:dyDescent="0.25">
      <c r="C1238" s="13"/>
    </row>
    <row r="1239" spans="3:3" x14ac:dyDescent="0.25">
      <c r="C1239" s="13"/>
    </row>
    <row r="1240" spans="3:3" x14ac:dyDescent="0.25">
      <c r="C1240" s="13"/>
    </row>
    <row r="1241" spans="3:3" x14ac:dyDescent="0.25">
      <c r="C1241" s="13"/>
    </row>
    <row r="1242" spans="3:3" x14ac:dyDescent="0.25">
      <c r="C1242" s="13"/>
    </row>
    <row r="1243" spans="3:3" x14ac:dyDescent="0.25">
      <c r="C1243" s="13"/>
    </row>
    <row r="1244" spans="3:3" x14ac:dyDescent="0.25">
      <c r="C1244" s="13"/>
    </row>
    <row r="1245" spans="3:3" x14ac:dyDescent="0.25">
      <c r="C1245" s="13"/>
    </row>
    <row r="1246" spans="3:3" x14ac:dyDescent="0.25">
      <c r="C1246" s="13"/>
    </row>
    <row r="1247" spans="3:3" x14ac:dyDescent="0.25">
      <c r="C1247" s="13"/>
    </row>
    <row r="1248" spans="3:3" x14ac:dyDescent="0.25">
      <c r="C1248" s="13"/>
    </row>
    <row r="1249" spans="3:3" x14ac:dyDescent="0.25">
      <c r="C1249" s="13"/>
    </row>
    <row r="1250" spans="3:3" x14ac:dyDescent="0.25">
      <c r="C1250" s="13"/>
    </row>
    <row r="1251" spans="3:3" x14ac:dyDescent="0.25">
      <c r="C1251" s="13"/>
    </row>
    <row r="1252" spans="3:3" x14ac:dyDescent="0.25">
      <c r="C1252" s="13"/>
    </row>
    <row r="1253" spans="3:3" x14ac:dyDescent="0.25">
      <c r="C1253" s="13"/>
    </row>
    <row r="1254" spans="3:3" x14ac:dyDescent="0.25">
      <c r="C1254" s="13"/>
    </row>
    <row r="1255" spans="3:3" x14ac:dyDescent="0.25">
      <c r="C1255" s="13"/>
    </row>
    <row r="1256" spans="3:3" x14ac:dyDescent="0.25">
      <c r="C1256" s="13"/>
    </row>
    <row r="1257" spans="3:3" x14ac:dyDescent="0.25">
      <c r="C1257" s="13"/>
    </row>
    <row r="1258" spans="3:3" x14ac:dyDescent="0.25">
      <c r="C1258" s="13"/>
    </row>
    <row r="1259" spans="3:3" x14ac:dyDescent="0.25">
      <c r="C1259" s="13"/>
    </row>
    <row r="1260" spans="3:3" x14ac:dyDescent="0.25">
      <c r="C1260" s="13"/>
    </row>
    <row r="1261" spans="3:3" x14ac:dyDescent="0.25">
      <c r="C1261" s="13"/>
    </row>
    <row r="1262" spans="3:3" x14ac:dyDescent="0.25">
      <c r="C1262" s="13"/>
    </row>
    <row r="1263" spans="3:3" x14ac:dyDescent="0.25">
      <c r="C1263" s="13"/>
    </row>
    <row r="1264" spans="3:3" x14ac:dyDescent="0.25">
      <c r="C1264" s="13"/>
    </row>
    <row r="1265" spans="3:3" x14ac:dyDescent="0.25">
      <c r="C1265" s="13"/>
    </row>
    <row r="1266" spans="3:3" x14ac:dyDescent="0.25">
      <c r="C1266" s="13"/>
    </row>
    <row r="1267" spans="3:3" x14ac:dyDescent="0.25">
      <c r="C1267" s="13"/>
    </row>
    <row r="1268" spans="3:3" x14ac:dyDescent="0.25">
      <c r="C1268" s="13"/>
    </row>
    <row r="1269" spans="3:3" x14ac:dyDescent="0.25">
      <c r="C1269" s="13"/>
    </row>
    <row r="1270" spans="3:3" x14ac:dyDescent="0.25">
      <c r="C1270" s="13"/>
    </row>
    <row r="1271" spans="3:3" x14ac:dyDescent="0.25">
      <c r="C1271" s="13"/>
    </row>
    <row r="1272" spans="3:3" x14ac:dyDescent="0.25">
      <c r="C1272" s="13"/>
    </row>
    <row r="1273" spans="3:3" x14ac:dyDescent="0.25">
      <c r="C1273" s="13"/>
    </row>
    <row r="1274" spans="3:3" x14ac:dyDescent="0.25">
      <c r="C1274" s="13"/>
    </row>
    <row r="1275" spans="3:3" x14ac:dyDescent="0.25">
      <c r="C1275" s="13"/>
    </row>
    <row r="1276" spans="3:3" x14ac:dyDescent="0.25">
      <c r="C1276" s="13"/>
    </row>
    <row r="1277" spans="3:3" x14ac:dyDescent="0.25">
      <c r="C1277" s="13"/>
    </row>
    <row r="1278" spans="3:3" x14ac:dyDescent="0.25">
      <c r="C1278" s="13"/>
    </row>
    <row r="1279" spans="3:3" x14ac:dyDescent="0.25">
      <c r="C1279" s="13"/>
    </row>
    <row r="1280" spans="3:3" x14ac:dyDescent="0.25">
      <c r="C1280" s="13"/>
    </row>
    <row r="1281" spans="3:3" x14ac:dyDescent="0.25">
      <c r="C1281" s="13"/>
    </row>
    <row r="1282" spans="3:3" x14ac:dyDescent="0.25">
      <c r="C1282" s="13"/>
    </row>
    <row r="1283" spans="3:3" x14ac:dyDescent="0.25">
      <c r="C1283" s="13"/>
    </row>
    <row r="1284" spans="3:3" x14ac:dyDescent="0.25">
      <c r="C1284" s="13"/>
    </row>
    <row r="1285" spans="3:3" x14ac:dyDescent="0.25">
      <c r="C1285" s="13"/>
    </row>
    <row r="1286" spans="3:3" x14ac:dyDescent="0.25">
      <c r="C1286" s="13"/>
    </row>
    <row r="1287" spans="3:3" x14ac:dyDescent="0.25">
      <c r="C1287" s="13"/>
    </row>
    <row r="1288" spans="3:3" x14ac:dyDescent="0.25">
      <c r="C1288" s="13"/>
    </row>
    <row r="1289" spans="3:3" x14ac:dyDescent="0.25">
      <c r="C1289" s="13"/>
    </row>
    <row r="1290" spans="3:3" x14ac:dyDescent="0.25">
      <c r="C1290" s="13"/>
    </row>
    <row r="1291" spans="3:3" x14ac:dyDescent="0.25">
      <c r="C1291" s="13"/>
    </row>
    <row r="1292" spans="3:3" x14ac:dyDescent="0.25">
      <c r="C1292" s="13"/>
    </row>
    <row r="1293" spans="3:3" x14ac:dyDescent="0.25">
      <c r="C1293" s="13"/>
    </row>
    <row r="1294" spans="3:3" x14ac:dyDescent="0.25">
      <c r="C1294" s="13"/>
    </row>
    <row r="1295" spans="3:3" x14ac:dyDescent="0.25">
      <c r="C1295" s="13"/>
    </row>
    <row r="1296" spans="3:3" x14ac:dyDescent="0.25">
      <c r="C1296" s="13"/>
    </row>
    <row r="1297" spans="3:3" x14ac:dyDescent="0.25">
      <c r="C1297" s="13"/>
    </row>
    <row r="1298" spans="3:3" x14ac:dyDescent="0.25">
      <c r="C1298" s="13"/>
    </row>
    <row r="1299" spans="3:3" x14ac:dyDescent="0.25">
      <c r="C1299" s="13"/>
    </row>
    <row r="1300" spans="3:3" x14ac:dyDescent="0.25">
      <c r="C1300" s="13"/>
    </row>
    <row r="1301" spans="3:3" x14ac:dyDescent="0.25">
      <c r="C1301" s="13"/>
    </row>
    <row r="1302" spans="3:3" x14ac:dyDescent="0.25">
      <c r="C1302" s="13"/>
    </row>
    <row r="1303" spans="3:3" x14ac:dyDescent="0.25">
      <c r="C1303" s="13"/>
    </row>
    <row r="1304" spans="3:3" x14ac:dyDescent="0.25">
      <c r="C1304" s="13"/>
    </row>
    <row r="1305" spans="3:3" x14ac:dyDescent="0.25">
      <c r="C1305" s="13"/>
    </row>
    <row r="1306" spans="3:3" x14ac:dyDescent="0.25">
      <c r="C1306" s="13"/>
    </row>
    <row r="1307" spans="3:3" x14ac:dyDescent="0.25">
      <c r="C1307" s="13"/>
    </row>
    <row r="1308" spans="3:3" x14ac:dyDescent="0.25">
      <c r="C1308" s="13"/>
    </row>
    <row r="1309" spans="3:3" x14ac:dyDescent="0.25">
      <c r="C1309" s="13"/>
    </row>
    <row r="1310" spans="3:3" x14ac:dyDescent="0.25">
      <c r="C1310" s="13"/>
    </row>
    <row r="1311" spans="3:3" x14ac:dyDescent="0.25">
      <c r="C1311" s="13"/>
    </row>
    <row r="1312" spans="3:3" x14ac:dyDescent="0.25">
      <c r="C1312" s="13"/>
    </row>
    <row r="1313" spans="3:3" x14ac:dyDescent="0.25">
      <c r="C1313" s="13"/>
    </row>
    <row r="1314" spans="3:3" x14ac:dyDescent="0.25">
      <c r="C1314" s="13"/>
    </row>
    <row r="1315" spans="3:3" x14ac:dyDescent="0.25">
      <c r="C1315" s="13"/>
    </row>
    <row r="1316" spans="3:3" x14ac:dyDescent="0.25">
      <c r="C1316" s="13"/>
    </row>
    <row r="1317" spans="3:3" x14ac:dyDescent="0.25">
      <c r="C1317" s="13"/>
    </row>
    <row r="1318" spans="3:3" x14ac:dyDescent="0.25">
      <c r="C1318" s="13"/>
    </row>
    <row r="1319" spans="3:3" x14ac:dyDescent="0.25">
      <c r="C1319" s="13"/>
    </row>
    <row r="1320" spans="3:3" x14ac:dyDescent="0.25">
      <c r="C1320" s="13"/>
    </row>
    <row r="1321" spans="3:3" x14ac:dyDescent="0.25">
      <c r="C1321" s="13"/>
    </row>
    <row r="1322" spans="3:3" x14ac:dyDescent="0.25">
      <c r="C1322" s="13"/>
    </row>
    <row r="1323" spans="3:3" x14ac:dyDescent="0.25">
      <c r="C1323" s="13"/>
    </row>
    <row r="1324" spans="3:3" x14ac:dyDescent="0.25">
      <c r="C1324" s="13"/>
    </row>
    <row r="1325" spans="3:3" x14ac:dyDescent="0.25">
      <c r="C1325" s="13"/>
    </row>
    <row r="1326" spans="3:3" x14ac:dyDescent="0.25">
      <c r="C1326" s="13"/>
    </row>
    <row r="1327" spans="3:3" x14ac:dyDescent="0.25">
      <c r="C1327" s="13"/>
    </row>
    <row r="1328" spans="3:3" x14ac:dyDescent="0.25">
      <c r="C1328" s="13"/>
    </row>
    <row r="1329" spans="3:3" x14ac:dyDescent="0.25">
      <c r="C1329" s="13"/>
    </row>
    <row r="1330" spans="3:3" x14ac:dyDescent="0.25">
      <c r="C1330" s="13"/>
    </row>
    <row r="1331" spans="3:3" x14ac:dyDescent="0.25">
      <c r="C1331" s="13"/>
    </row>
    <row r="1332" spans="3:3" x14ac:dyDescent="0.25">
      <c r="C1332" s="13"/>
    </row>
    <row r="1333" spans="3:3" x14ac:dyDescent="0.25">
      <c r="C1333" s="13"/>
    </row>
    <row r="1334" spans="3:3" x14ac:dyDescent="0.25">
      <c r="C1334" s="13"/>
    </row>
    <row r="1335" spans="3:3" x14ac:dyDescent="0.25">
      <c r="C1335" s="13"/>
    </row>
    <row r="1336" spans="3:3" x14ac:dyDescent="0.25">
      <c r="C1336" s="13"/>
    </row>
    <row r="1337" spans="3:3" x14ac:dyDescent="0.25">
      <c r="C1337" s="13"/>
    </row>
    <row r="1338" spans="3:3" x14ac:dyDescent="0.25">
      <c r="C1338" s="13"/>
    </row>
    <row r="1339" spans="3:3" x14ac:dyDescent="0.25">
      <c r="C1339" s="13"/>
    </row>
    <row r="1340" spans="3:3" x14ac:dyDescent="0.25">
      <c r="C1340" s="13"/>
    </row>
    <row r="1341" spans="3:3" x14ac:dyDescent="0.25">
      <c r="C1341" s="13"/>
    </row>
    <row r="1342" spans="3:3" x14ac:dyDescent="0.25">
      <c r="C1342" s="13"/>
    </row>
    <row r="1343" spans="3:3" x14ac:dyDescent="0.25">
      <c r="C1343" s="13"/>
    </row>
    <row r="1344" spans="3:3" x14ac:dyDescent="0.25">
      <c r="C1344" s="13"/>
    </row>
    <row r="1345" spans="3:3" x14ac:dyDescent="0.25">
      <c r="C1345" s="13"/>
    </row>
    <row r="1346" spans="3:3" x14ac:dyDescent="0.25">
      <c r="C1346" s="13"/>
    </row>
    <row r="1347" spans="3:3" x14ac:dyDescent="0.25">
      <c r="C1347" s="13"/>
    </row>
    <row r="1348" spans="3:3" x14ac:dyDescent="0.25">
      <c r="C1348" s="13"/>
    </row>
    <row r="1349" spans="3:3" x14ac:dyDescent="0.25">
      <c r="C1349" s="13"/>
    </row>
    <row r="1350" spans="3:3" x14ac:dyDescent="0.25">
      <c r="C1350" s="13"/>
    </row>
    <row r="1351" spans="3:3" x14ac:dyDescent="0.25">
      <c r="C1351" s="13"/>
    </row>
    <row r="1352" spans="3:3" x14ac:dyDescent="0.25">
      <c r="C1352" s="13"/>
    </row>
    <row r="1353" spans="3:3" x14ac:dyDescent="0.25">
      <c r="C1353" s="13"/>
    </row>
    <row r="1354" spans="3:3" x14ac:dyDescent="0.25">
      <c r="C1354" s="13"/>
    </row>
    <row r="1355" spans="3:3" x14ac:dyDescent="0.25">
      <c r="C1355" s="13"/>
    </row>
    <row r="1356" spans="3:3" x14ac:dyDescent="0.25">
      <c r="C1356" s="13"/>
    </row>
    <row r="1357" spans="3:3" x14ac:dyDescent="0.25">
      <c r="C1357" s="13"/>
    </row>
    <row r="1358" spans="3:3" x14ac:dyDescent="0.25">
      <c r="C1358" s="13"/>
    </row>
    <row r="1359" spans="3:3" x14ac:dyDescent="0.25">
      <c r="C1359" s="13"/>
    </row>
    <row r="1360" spans="3:3" x14ac:dyDescent="0.25">
      <c r="C1360" s="13"/>
    </row>
    <row r="1361" spans="3:3" x14ac:dyDescent="0.25">
      <c r="C1361" s="13"/>
    </row>
    <row r="1362" spans="3:3" x14ac:dyDescent="0.25">
      <c r="C1362" s="13"/>
    </row>
    <row r="1363" spans="3:3" x14ac:dyDescent="0.25">
      <c r="C1363" s="13"/>
    </row>
    <row r="1364" spans="3:3" x14ac:dyDescent="0.25">
      <c r="C1364" s="13"/>
    </row>
    <row r="1365" spans="3:3" x14ac:dyDescent="0.25">
      <c r="C1365" s="13"/>
    </row>
    <row r="1366" spans="3:3" x14ac:dyDescent="0.25">
      <c r="C1366" s="13"/>
    </row>
    <row r="1367" spans="3:3" x14ac:dyDescent="0.25">
      <c r="C1367" s="13"/>
    </row>
    <row r="1368" spans="3:3" x14ac:dyDescent="0.25">
      <c r="C1368" s="13"/>
    </row>
    <row r="1369" spans="3:3" x14ac:dyDescent="0.25">
      <c r="C1369" s="13"/>
    </row>
    <row r="1370" spans="3:3" x14ac:dyDescent="0.25">
      <c r="C1370" s="13"/>
    </row>
    <row r="1371" spans="3:3" x14ac:dyDescent="0.25">
      <c r="C1371" s="13"/>
    </row>
    <row r="1372" spans="3:3" x14ac:dyDescent="0.25">
      <c r="C1372" s="13"/>
    </row>
    <row r="1373" spans="3:3" x14ac:dyDescent="0.25">
      <c r="C1373" s="13"/>
    </row>
    <row r="1374" spans="3:3" x14ac:dyDescent="0.25">
      <c r="C1374" s="13"/>
    </row>
    <row r="1375" spans="3:3" x14ac:dyDescent="0.25">
      <c r="C1375" s="13"/>
    </row>
    <row r="1376" spans="3:3" x14ac:dyDescent="0.25">
      <c r="C1376" s="13"/>
    </row>
    <row r="1377" spans="3:3" x14ac:dyDescent="0.25">
      <c r="C1377" s="13"/>
    </row>
    <row r="1378" spans="3:3" x14ac:dyDescent="0.25">
      <c r="C1378" s="13"/>
    </row>
    <row r="1379" spans="3:3" x14ac:dyDescent="0.25">
      <c r="C1379" s="13"/>
    </row>
    <row r="1380" spans="3:3" x14ac:dyDescent="0.25">
      <c r="C1380" s="13"/>
    </row>
    <row r="1381" spans="3:3" x14ac:dyDescent="0.25">
      <c r="C1381" s="13"/>
    </row>
    <row r="1382" spans="3:3" x14ac:dyDescent="0.25">
      <c r="C1382" s="13"/>
    </row>
    <row r="1383" spans="3:3" x14ac:dyDescent="0.25">
      <c r="C1383" s="13"/>
    </row>
    <row r="1384" spans="3:3" x14ac:dyDescent="0.25">
      <c r="C1384" s="13"/>
    </row>
    <row r="1385" spans="3:3" x14ac:dyDescent="0.25">
      <c r="C1385" s="13"/>
    </row>
    <row r="1386" spans="3:3" x14ac:dyDescent="0.25">
      <c r="C1386" s="13"/>
    </row>
    <row r="1387" spans="3:3" x14ac:dyDescent="0.25">
      <c r="C1387" s="13"/>
    </row>
    <row r="1388" spans="3:3" x14ac:dyDescent="0.25">
      <c r="C1388" s="13"/>
    </row>
    <row r="1389" spans="3:3" x14ac:dyDescent="0.25">
      <c r="C1389" s="13"/>
    </row>
    <row r="1390" spans="3:3" x14ac:dyDescent="0.25">
      <c r="C1390" s="13"/>
    </row>
    <row r="1391" spans="3:3" x14ac:dyDescent="0.25">
      <c r="C1391" s="13"/>
    </row>
    <row r="1392" spans="3:3" x14ac:dyDescent="0.25">
      <c r="C1392" s="13"/>
    </row>
    <row r="1393" spans="3:3" x14ac:dyDescent="0.25">
      <c r="C1393" s="13"/>
    </row>
    <row r="1394" spans="3:3" x14ac:dyDescent="0.25">
      <c r="C1394" s="13"/>
    </row>
    <row r="1395" spans="3:3" x14ac:dyDescent="0.25">
      <c r="C1395" s="13"/>
    </row>
    <row r="1396" spans="3:3" x14ac:dyDescent="0.25">
      <c r="C1396" s="13"/>
    </row>
    <row r="1397" spans="3:3" x14ac:dyDescent="0.25">
      <c r="C1397" s="13"/>
    </row>
    <row r="1398" spans="3:3" x14ac:dyDescent="0.25">
      <c r="C1398" s="13"/>
    </row>
    <row r="1399" spans="3:3" x14ac:dyDescent="0.25">
      <c r="C1399" s="13"/>
    </row>
    <row r="1400" spans="3:3" x14ac:dyDescent="0.25">
      <c r="C1400" s="13"/>
    </row>
    <row r="1401" spans="3:3" x14ac:dyDescent="0.25">
      <c r="C1401" s="13"/>
    </row>
    <row r="1402" spans="3:3" x14ac:dyDescent="0.25">
      <c r="C1402" s="13"/>
    </row>
    <row r="1403" spans="3:3" x14ac:dyDescent="0.25">
      <c r="C1403" s="13"/>
    </row>
    <row r="1404" spans="3:3" x14ac:dyDescent="0.25">
      <c r="C1404" s="13"/>
    </row>
    <row r="1405" spans="3:3" x14ac:dyDescent="0.25">
      <c r="C1405" s="13"/>
    </row>
    <row r="1406" spans="3:3" x14ac:dyDescent="0.25">
      <c r="C1406" s="13"/>
    </row>
    <row r="1407" spans="3:3" x14ac:dyDescent="0.25">
      <c r="C1407" s="13"/>
    </row>
    <row r="1408" spans="3:3" x14ac:dyDescent="0.25">
      <c r="C1408" s="13"/>
    </row>
    <row r="1409" spans="3:3" x14ac:dyDescent="0.25">
      <c r="C1409" s="13"/>
    </row>
    <row r="1410" spans="3:3" x14ac:dyDescent="0.25">
      <c r="C1410" s="13"/>
    </row>
    <row r="1411" spans="3:3" x14ac:dyDescent="0.25">
      <c r="C1411" s="13"/>
    </row>
    <row r="1412" spans="3:3" x14ac:dyDescent="0.25">
      <c r="C1412" s="13"/>
    </row>
    <row r="1413" spans="3:3" x14ac:dyDescent="0.25">
      <c r="C1413" s="13"/>
    </row>
    <row r="1414" spans="3:3" x14ac:dyDescent="0.25">
      <c r="C1414" s="13"/>
    </row>
    <row r="1415" spans="3:3" x14ac:dyDescent="0.25">
      <c r="C1415" s="13"/>
    </row>
    <row r="1416" spans="3:3" x14ac:dyDescent="0.25">
      <c r="C1416" s="13"/>
    </row>
    <row r="1417" spans="3:3" x14ac:dyDescent="0.25">
      <c r="C1417" s="13"/>
    </row>
    <row r="1418" spans="3:3" x14ac:dyDescent="0.25">
      <c r="C1418" s="13"/>
    </row>
    <row r="1419" spans="3:3" x14ac:dyDescent="0.25">
      <c r="C1419" s="13"/>
    </row>
    <row r="1420" spans="3:3" x14ac:dyDescent="0.25">
      <c r="C1420" s="13"/>
    </row>
    <row r="1421" spans="3:3" x14ac:dyDescent="0.25">
      <c r="C1421" s="13"/>
    </row>
    <row r="1422" spans="3:3" x14ac:dyDescent="0.25">
      <c r="C1422" s="13"/>
    </row>
    <row r="1423" spans="3:3" x14ac:dyDescent="0.25">
      <c r="C1423" s="13"/>
    </row>
    <row r="1424" spans="3:3" x14ac:dyDescent="0.25">
      <c r="C1424" s="13"/>
    </row>
    <row r="1425" spans="3:3" x14ac:dyDescent="0.25">
      <c r="C1425" s="13"/>
    </row>
    <row r="1426" spans="3:3" x14ac:dyDescent="0.25">
      <c r="C1426" s="13"/>
    </row>
    <row r="1427" spans="3:3" x14ac:dyDescent="0.25">
      <c r="C1427" s="13"/>
    </row>
    <row r="1428" spans="3:3" x14ac:dyDescent="0.25">
      <c r="C1428" s="13"/>
    </row>
    <row r="1429" spans="3:3" x14ac:dyDescent="0.25">
      <c r="C1429" s="13"/>
    </row>
    <row r="1430" spans="3:3" x14ac:dyDescent="0.25">
      <c r="C1430" s="13"/>
    </row>
    <row r="1431" spans="3:3" x14ac:dyDescent="0.25">
      <c r="C1431" s="13"/>
    </row>
    <row r="1432" spans="3:3" x14ac:dyDescent="0.25">
      <c r="C1432" s="13"/>
    </row>
    <row r="1433" spans="3:3" x14ac:dyDescent="0.25">
      <c r="C1433" s="13"/>
    </row>
    <row r="1434" spans="3:3" x14ac:dyDescent="0.25">
      <c r="C1434" s="13"/>
    </row>
    <row r="1435" spans="3:3" x14ac:dyDescent="0.25">
      <c r="C1435" s="13"/>
    </row>
    <row r="1436" spans="3:3" x14ac:dyDescent="0.25">
      <c r="C1436" s="13"/>
    </row>
    <row r="1437" spans="3:3" x14ac:dyDescent="0.25">
      <c r="C1437" s="13"/>
    </row>
    <row r="1438" spans="3:3" x14ac:dyDescent="0.25">
      <c r="C1438" s="13"/>
    </row>
    <row r="1439" spans="3:3" x14ac:dyDescent="0.25">
      <c r="C1439" s="13"/>
    </row>
    <row r="1440" spans="3:3" x14ac:dyDescent="0.25">
      <c r="C1440" s="13"/>
    </row>
    <row r="1441" spans="3:3" x14ac:dyDescent="0.25">
      <c r="C1441" s="13"/>
    </row>
    <row r="1442" spans="3:3" x14ac:dyDescent="0.25">
      <c r="C1442" s="13"/>
    </row>
    <row r="1443" spans="3:3" x14ac:dyDescent="0.25">
      <c r="C1443" s="13"/>
    </row>
    <row r="1444" spans="3:3" x14ac:dyDescent="0.25">
      <c r="C1444" s="13"/>
    </row>
    <row r="1445" spans="3:3" x14ac:dyDescent="0.25">
      <c r="C1445" s="13"/>
    </row>
    <row r="1446" spans="3:3" x14ac:dyDescent="0.25">
      <c r="C1446" s="13"/>
    </row>
    <row r="1447" spans="3:3" x14ac:dyDescent="0.25">
      <c r="C1447" s="13"/>
    </row>
    <row r="1448" spans="3:3" x14ac:dyDescent="0.25">
      <c r="C1448" s="13"/>
    </row>
    <row r="1449" spans="3:3" x14ac:dyDescent="0.25">
      <c r="C1449" s="13"/>
    </row>
    <row r="1450" spans="3:3" x14ac:dyDescent="0.25">
      <c r="C1450" s="13"/>
    </row>
    <row r="1451" spans="3:3" x14ac:dyDescent="0.25">
      <c r="C1451" s="13"/>
    </row>
    <row r="1452" spans="3:3" x14ac:dyDescent="0.25">
      <c r="C1452" s="13"/>
    </row>
    <row r="1453" spans="3:3" x14ac:dyDescent="0.25">
      <c r="C1453" s="13"/>
    </row>
    <row r="1454" spans="3:3" x14ac:dyDescent="0.25">
      <c r="C1454" s="13"/>
    </row>
    <row r="1455" spans="3:3" x14ac:dyDescent="0.25">
      <c r="C1455" s="13"/>
    </row>
    <row r="1456" spans="3:3" x14ac:dyDescent="0.25">
      <c r="C1456" s="13"/>
    </row>
    <row r="1457" spans="3:3" x14ac:dyDescent="0.25">
      <c r="C1457" s="13"/>
    </row>
    <row r="1458" spans="3:3" x14ac:dyDescent="0.25">
      <c r="C1458" s="13"/>
    </row>
    <row r="1459" spans="3:3" x14ac:dyDescent="0.25">
      <c r="C1459" s="13"/>
    </row>
    <row r="1460" spans="3:3" x14ac:dyDescent="0.25">
      <c r="C1460" s="13"/>
    </row>
    <row r="1461" spans="3:3" x14ac:dyDescent="0.25">
      <c r="C1461" s="13"/>
    </row>
    <row r="1462" spans="3:3" x14ac:dyDescent="0.25">
      <c r="C1462" s="13"/>
    </row>
    <row r="1463" spans="3:3" x14ac:dyDescent="0.25">
      <c r="C1463" s="13"/>
    </row>
    <row r="1464" spans="3:3" x14ac:dyDescent="0.25">
      <c r="C1464" s="13"/>
    </row>
    <row r="1465" spans="3:3" x14ac:dyDescent="0.25">
      <c r="C1465" s="13"/>
    </row>
    <row r="1466" spans="3:3" x14ac:dyDescent="0.25">
      <c r="C1466" s="13"/>
    </row>
    <row r="1467" spans="3:3" x14ac:dyDescent="0.25">
      <c r="C1467" s="13"/>
    </row>
    <row r="1468" spans="3:3" x14ac:dyDescent="0.25">
      <c r="C1468" s="13"/>
    </row>
    <row r="1469" spans="3:3" x14ac:dyDescent="0.25">
      <c r="C1469" s="13"/>
    </row>
    <row r="1470" spans="3:3" x14ac:dyDescent="0.25">
      <c r="C1470" s="13"/>
    </row>
    <row r="1471" spans="3:3" x14ac:dyDescent="0.25">
      <c r="C1471" s="13"/>
    </row>
    <row r="1472" spans="3:3" x14ac:dyDescent="0.25">
      <c r="C1472" s="13"/>
    </row>
    <row r="1473" spans="3:3" x14ac:dyDescent="0.25">
      <c r="C1473" s="13"/>
    </row>
    <row r="1474" spans="3:3" x14ac:dyDescent="0.25">
      <c r="C1474" s="13"/>
    </row>
    <row r="1475" spans="3:3" x14ac:dyDescent="0.25">
      <c r="C1475" s="13"/>
    </row>
    <row r="1476" spans="3:3" x14ac:dyDescent="0.25">
      <c r="C1476" s="13"/>
    </row>
    <row r="1477" spans="3:3" x14ac:dyDescent="0.25">
      <c r="C1477" s="13"/>
    </row>
    <row r="1478" spans="3:3" x14ac:dyDescent="0.25">
      <c r="C1478" s="13"/>
    </row>
    <row r="1479" spans="3:3" x14ac:dyDescent="0.25">
      <c r="C1479" s="13"/>
    </row>
    <row r="1480" spans="3:3" x14ac:dyDescent="0.25">
      <c r="C1480" s="13"/>
    </row>
    <row r="1481" spans="3:3" x14ac:dyDescent="0.25">
      <c r="C1481" s="13"/>
    </row>
    <row r="1482" spans="3:3" x14ac:dyDescent="0.25">
      <c r="C1482" s="13"/>
    </row>
    <row r="1483" spans="3:3" x14ac:dyDescent="0.25">
      <c r="C1483" s="13"/>
    </row>
    <row r="1484" spans="3:3" x14ac:dyDescent="0.25">
      <c r="C1484" s="13"/>
    </row>
    <row r="1485" spans="3:3" x14ac:dyDescent="0.25">
      <c r="C1485" s="13"/>
    </row>
    <row r="1486" spans="3:3" x14ac:dyDescent="0.25">
      <c r="C1486" s="13"/>
    </row>
    <row r="1487" spans="3:3" x14ac:dyDescent="0.25">
      <c r="C1487" s="13"/>
    </row>
    <row r="1488" spans="3:3" x14ac:dyDescent="0.25">
      <c r="C1488" s="13"/>
    </row>
    <row r="1489" spans="3:3" x14ac:dyDescent="0.25">
      <c r="C1489" s="13"/>
    </row>
    <row r="1490" spans="3:3" x14ac:dyDescent="0.25">
      <c r="C1490" s="13"/>
    </row>
    <row r="1491" spans="3:3" x14ac:dyDescent="0.25">
      <c r="C1491" s="13"/>
    </row>
    <row r="1492" spans="3:3" x14ac:dyDescent="0.25">
      <c r="C1492" s="13"/>
    </row>
    <row r="1493" spans="3:3" x14ac:dyDescent="0.25">
      <c r="C1493" s="13"/>
    </row>
    <row r="1494" spans="3:3" x14ac:dyDescent="0.25">
      <c r="C1494" s="13"/>
    </row>
    <row r="1495" spans="3:3" x14ac:dyDescent="0.25">
      <c r="C1495" s="13"/>
    </row>
    <row r="1496" spans="3:3" x14ac:dyDescent="0.25">
      <c r="C1496" s="13"/>
    </row>
    <row r="1497" spans="3:3" x14ac:dyDescent="0.25">
      <c r="C1497" s="13"/>
    </row>
    <row r="1498" spans="3:3" x14ac:dyDescent="0.25">
      <c r="C1498" s="13"/>
    </row>
    <row r="1499" spans="3:3" x14ac:dyDescent="0.25">
      <c r="C1499" s="13"/>
    </row>
    <row r="1500" spans="3:3" x14ac:dyDescent="0.25">
      <c r="C1500" s="13"/>
    </row>
    <row r="1501" spans="3:3" x14ac:dyDescent="0.25">
      <c r="C1501" s="13"/>
    </row>
    <row r="1502" spans="3:3" x14ac:dyDescent="0.25">
      <c r="C1502" s="13"/>
    </row>
    <row r="1503" spans="3:3" x14ac:dyDescent="0.25">
      <c r="C1503" s="13"/>
    </row>
    <row r="1504" spans="3:3" x14ac:dyDescent="0.25">
      <c r="C1504" s="13"/>
    </row>
    <row r="1505" spans="3:3" x14ac:dyDescent="0.25">
      <c r="C1505" s="13"/>
    </row>
    <row r="1506" spans="3:3" x14ac:dyDescent="0.25">
      <c r="C1506" s="13"/>
    </row>
    <row r="1507" spans="3:3" x14ac:dyDescent="0.25">
      <c r="C1507" s="13"/>
    </row>
    <row r="1508" spans="3:3" x14ac:dyDescent="0.25">
      <c r="C1508" s="13"/>
    </row>
    <row r="1509" spans="3:3" x14ac:dyDescent="0.25">
      <c r="C1509" s="13"/>
    </row>
    <row r="1510" spans="3:3" x14ac:dyDescent="0.25">
      <c r="C1510" s="13"/>
    </row>
    <row r="1511" spans="3:3" x14ac:dyDescent="0.25">
      <c r="C1511" s="13"/>
    </row>
    <row r="1512" spans="3:3" x14ac:dyDescent="0.25">
      <c r="C1512" s="13"/>
    </row>
    <row r="1513" spans="3:3" x14ac:dyDescent="0.25">
      <c r="C1513" s="13"/>
    </row>
    <row r="1514" spans="3:3" x14ac:dyDescent="0.25">
      <c r="C1514" s="13"/>
    </row>
    <row r="1515" spans="3:3" x14ac:dyDescent="0.25">
      <c r="C1515" s="13"/>
    </row>
    <row r="1516" spans="3:3" x14ac:dyDescent="0.25">
      <c r="C1516" s="13"/>
    </row>
    <row r="1517" spans="3:3" x14ac:dyDescent="0.25">
      <c r="C1517" s="13"/>
    </row>
    <row r="1518" spans="3:3" x14ac:dyDescent="0.25">
      <c r="C1518" s="13"/>
    </row>
    <row r="1519" spans="3:3" x14ac:dyDescent="0.25">
      <c r="C1519" s="13"/>
    </row>
    <row r="1520" spans="3:3" x14ac:dyDescent="0.25">
      <c r="C1520" s="13"/>
    </row>
    <row r="1521" spans="3:3" x14ac:dyDescent="0.25">
      <c r="C1521" s="13"/>
    </row>
    <row r="1522" spans="3:3" x14ac:dyDescent="0.25">
      <c r="C1522" s="13"/>
    </row>
    <row r="1523" spans="3:3" x14ac:dyDescent="0.25">
      <c r="C1523" s="13"/>
    </row>
    <row r="1524" spans="3:3" x14ac:dyDescent="0.25">
      <c r="C1524" s="13"/>
    </row>
    <row r="1525" spans="3:3" x14ac:dyDescent="0.25">
      <c r="C1525" s="13"/>
    </row>
    <row r="1526" spans="3:3" x14ac:dyDescent="0.25">
      <c r="C1526" s="13"/>
    </row>
    <row r="1527" spans="3:3" x14ac:dyDescent="0.25">
      <c r="C1527" s="13"/>
    </row>
    <row r="1528" spans="3:3" x14ac:dyDescent="0.25">
      <c r="C1528" s="13"/>
    </row>
    <row r="1529" spans="3:3" x14ac:dyDescent="0.25">
      <c r="C1529" s="13"/>
    </row>
    <row r="1530" spans="3:3" x14ac:dyDescent="0.25">
      <c r="C1530" s="13"/>
    </row>
    <row r="1531" spans="3:3" x14ac:dyDescent="0.25">
      <c r="C1531" s="13"/>
    </row>
    <row r="1532" spans="3:3" x14ac:dyDescent="0.25">
      <c r="C1532" s="13"/>
    </row>
    <row r="1533" spans="3:3" x14ac:dyDescent="0.25">
      <c r="C1533" s="13"/>
    </row>
    <row r="1534" spans="3:3" x14ac:dyDescent="0.25">
      <c r="C1534" s="13"/>
    </row>
    <row r="1535" spans="3:3" x14ac:dyDescent="0.25">
      <c r="C1535" s="13"/>
    </row>
    <row r="1536" spans="3:3" x14ac:dyDescent="0.25">
      <c r="C1536" s="13"/>
    </row>
    <row r="1537" spans="3:3" x14ac:dyDescent="0.25">
      <c r="C1537" s="13"/>
    </row>
    <row r="1538" spans="3:3" x14ac:dyDescent="0.25">
      <c r="C1538" s="13"/>
    </row>
    <row r="1539" spans="3:3" x14ac:dyDescent="0.25">
      <c r="C1539" s="13"/>
    </row>
    <row r="1540" spans="3:3" x14ac:dyDescent="0.25">
      <c r="C1540" s="13"/>
    </row>
    <row r="1541" spans="3:3" x14ac:dyDescent="0.25">
      <c r="C1541" s="13"/>
    </row>
    <row r="1542" spans="3:3" x14ac:dyDescent="0.25">
      <c r="C1542" s="13"/>
    </row>
    <row r="1543" spans="3:3" x14ac:dyDescent="0.25">
      <c r="C1543" s="13"/>
    </row>
    <row r="1544" spans="3:3" x14ac:dyDescent="0.25">
      <c r="C1544" s="13"/>
    </row>
    <row r="1545" spans="3:3" x14ac:dyDescent="0.25">
      <c r="C1545" s="13"/>
    </row>
    <row r="1546" spans="3:3" x14ac:dyDescent="0.25">
      <c r="C1546" s="13"/>
    </row>
    <row r="1547" spans="3:3" x14ac:dyDescent="0.25">
      <c r="C1547" s="13"/>
    </row>
    <row r="1548" spans="3:3" x14ac:dyDescent="0.25">
      <c r="C1548" s="13"/>
    </row>
    <row r="1549" spans="3:3" x14ac:dyDescent="0.25">
      <c r="C1549" s="13"/>
    </row>
    <row r="1550" spans="3:3" x14ac:dyDescent="0.25">
      <c r="C1550" s="13"/>
    </row>
    <row r="1551" spans="3:3" x14ac:dyDescent="0.25">
      <c r="C1551" s="13"/>
    </row>
    <row r="1552" spans="3:3" x14ac:dyDescent="0.25">
      <c r="C1552" s="13"/>
    </row>
    <row r="1553" spans="3:3" x14ac:dyDescent="0.25">
      <c r="C1553" s="13"/>
    </row>
    <row r="1554" spans="3:3" x14ac:dyDescent="0.25">
      <c r="C1554" s="13"/>
    </row>
    <row r="1555" spans="3:3" x14ac:dyDescent="0.25">
      <c r="C1555" s="13"/>
    </row>
    <row r="1556" spans="3:3" x14ac:dyDescent="0.25">
      <c r="C1556" s="13"/>
    </row>
    <row r="1557" spans="3:3" x14ac:dyDescent="0.25">
      <c r="C1557" s="13"/>
    </row>
    <row r="1558" spans="3:3" x14ac:dyDescent="0.25">
      <c r="C1558" s="13"/>
    </row>
    <row r="1559" spans="3:3" x14ac:dyDescent="0.25">
      <c r="C1559" s="13"/>
    </row>
    <row r="1560" spans="3:3" x14ac:dyDescent="0.25">
      <c r="C1560" s="13"/>
    </row>
    <row r="1561" spans="3:3" x14ac:dyDescent="0.25">
      <c r="C1561" s="13"/>
    </row>
    <row r="1562" spans="3:3" x14ac:dyDescent="0.25">
      <c r="C1562" s="13"/>
    </row>
    <row r="1563" spans="3:3" x14ac:dyDescent="0.25">
      <c r="C1563" s="13"/>
    </row>
    <row r="1564" spans="3:3" x14ac:dyDescent="0.25">
      <c r="C1564" s="13"/>
    </row>
    <row r="1565" spans="3:3" x14ac:dyDescent="0.25">
      <c r="C1565" s="13"/>
    </row>
    <row r="1566" spans="3:3" x14ac:dyDescent="0.25">
      <c r="C1566" s="13"/>
    </row>
    <row r="1567" spans="3:3" x14ac:dyDescent="0.25">
      <c r="C1567" s="13"/>
    </row>
    <row r="1568" spans="3:3" x14ac:dyDescent="0.25">
      <c r="C1568" s="13"/>
    </row>
    <row r="1569" spans="3:3" x14ac:dyDescent="0.25">
      <c r="C1569" s="13"/>
    </row>
    <row r="1570" spans="3:3" x14ac:dyDescent="0.25">
      <c r="C1570" s="13"/>
    </row>
    <row r="1571" spans="3:3" x14ac:dyDescent="0.25">
      <c r="C1571" s="13"/>
    </row>
    <row r="1572" spans="3:3" x14ac:dyDescent="0.25">
      <c r="C1572" s="13"/>
    </row>
    <row r="1573" spans="3:3" x14ac:dyDescent="0.25">
      <c r="C1573" s="13"/>
    </row>
    <row r="1574" spans="3:3" x14ac:dyDescent="0.25">
      <c r="C1574" s="13"/>
    </row>
    <row r="1575" spans="3:3" x14ac:dyDescent="0.25">
      <c r="C1575" s="13"/>
    </row>
    <row r="1576" spans="3:3" x14ac:dyDescent="0.25">
      <c r="C1576" s="13"/>
    </row>
    <row r="1577" spans="3:3" x14ac:dyDescent="0.25">
      <c r="C1577" s="13"/>
    </row>
    <row r="1578" spans="3:3" x14ac:dyDescent="0.25">
      <c r="C1578" s="13"/>
    </row>
    <row r="1579" spans="3:3" x14ac:dyDescent="0.25">
      <c r="C1579" s="13"/>
    </row>
    <row r="1580" spans="3:3" x14ac:dyDescent="0.25">
      <c r="C1580" s="13"/>
    </row>
    <row r="1581" spans="3:3" x14ac:dyDescent="0.25">
      <c r="C1581" s="13"/>
    </row>
    <row r="1582" spans="3:3" x14ac:dyDescent="0.25">
      <c r="C1582" s="13"/>
    </row>
    <row r="1583" spans="3:3" x14ac:dyDescent="0.25">
      <c r="C1583" s="13"/>
    </row>
    <row r="1584" spans="3:3" x14ac:dyDescent="0.25">
      <c r="C1584" s="13"/>
    </row>
    <row r="1585" spans="3:3" x14ac:dyDescent="0.25">
      <c r="C1585" s="13"/>
    </row>
    <row r="1586" spans="3:3" x14ac:dyDescent="0.25">
      <c r="C1586" s="13"/>
    </row>
    <row r="1587" spans="3:3" x14ac:dyDescent="0.25">
      <c r="C1587" s="13"/>
    </row>
    <row r="1588" spans="3:3" x14ac:dyDescent="0.25">
      <c r="C1588" s="13"/>
    </row>
    <row r="1589" spans="3:3" x14ac:dyDescent="0.25">
      <c r="C1589" s="13"/>
    </row>
    <row r="1590" spans="3:3" x14ac:dyDescent="0.25">
      <c r="C1590" s="13"/>
    </row>
    <row r="1591" spans="3:3" x14ac:dyDescent="0.25">
      <c r="C1591" s="13"/>
    </row>
    <row r="1592" spans="3:3" x14ac:dyDescent="0.25">
      <c r="C1592" s="13"/>
    </row>
    <row r="1593" spans="3:3" x14ac:dyDescent="0.25">
      <c r="C1593" s="13"/>
    </row>
    <row r="1594" spans="3:3" x14ac:dyDescent="0.25">
      <c r="C1594" s="13"/>
    </row>
    <row r="1595" spans="3:3" x14ac:dyDescent="0.25">
      <c r="C1595" s="13"/>
    </row>
    <row r="1596" spans="3:3" x14ac:dyDescent="0.25">
      <c r="C1596" s="13"/>
    </row>
    <row r="1597" spans="3:3" x14ac:dyDescent="0.25">
      <c r="C1597" s="13"/>
    </row>
    <row r="1598" spans="3:3" x14ac:dyDescent="0.25">
      <c r="C1598" s="13"/>
    </row>
    <row r="1599" spans="3:3" x14ac:dyDescent="0.25">
      <c r="C1599" s="13"/>
    </row>
    <row r="1600" spans="3:3" x14ac:dyDescent="0.25">
      <c r="C1600" s="13"/>
    </row>
    <row r="1601" spans="3:3" x14ac:dyDescent="0.25">
      <c r="C1601" s="13"/>
    </row>
    <row r="1602" spans="3:3" x14ac:dyDescent="0.25">
      <c r="C1602" s="13"/>
    </row>
    <row r="1603" spans="3:3" x14ac:dyDescent="0.25">
      <c r="C1603" s="13"/>
    </row>
    <row r="1604" spans="3:3" x14ac:dyDescent="0.25">
      <c r="C1604" s="13"/>
    </row>
    <row r="1605" spans="3:3" x14ac:dyDescent="0.25">
      <c r="C1605" s="13"/>
    </row>
    <row r="1606" spans="3:3" x14ac:dyDescent="0.25">
      <c r="C1606" s="13"/>
    </row>
    <row r="1607" spans="3:3" x14ac:dyDescent="0.25">
      <c r="C1607" s="13"/>
    </row>
    <row r="1608" spans="3:3" x14ac:dyDescent="0.25">
      <c r="C1608" s="13"/>
    </row>
    <row r="1609" spans="3:3" x14ac:dyDescent="0.25">
      <c r="C1609" s="13"/>
    </row>
    <row r="1610" spans="3:3" x14ac:dyDescent="0.25">
      <c r="C1610" s="13"/>
    </row>
    <row r="1611" spans="3:3" x14ac:dyDescent="0.25">
      <c r="C1611" s="13"/>
    </row>
    <row r="1612" spans="3:3" x14ac:dyDescent="0.25">
      <c r="C1612" s="13"/>
    </row>
    <row r="1613" spans="3:3" x14ac:dyDescent="0.25">
      <c r="C1613" s="13"/>
    </row>
    <row r="1614" spans="3:3" x14ac:dyDescent="0.25">
      <c r="C1614" s="13"/>
    </row>
    <row r="1615" spans="3:3" x14ac:dyDescent="0.25">
      <c r="C1615" s="13"/>
    </row>
    <row r="1616" spans="3:3" x14ac:dyDescent="0.25">
      <c r="C1616" s="13"/>
    </row>
    <row r="1617" spans="3:3" x14ac:dyDescent="0.25">
      <c r="C1617" s="13"/>
    </row>
    <row r="1618" spans="3:3" x14ac:dyDescent="0.25">
      <c r="C1618" s="13"/>
    </row>
    <row r="1619" spans="3:3" x14ac:dyDescent="0.25">
      <c r="C1619" s="13"/>
    </row>
    <row r="1620" spans="3:3" x14ac:dyDescent="0.25">
      <c r="C1620" s="13"/>
    </row>
    <row r="1621" spans="3:3" x14ac:dyDescent="0.25">
      <c r="C1621" s="13"/>
    </row>
    <row r="1622" spans="3:3" x14ac:dyDescent="0.25">
      <c r="C1622" s="13"/>
    </row>
    <row r="1623" spans="3:3" x14ac:dyDescent="0.25">
      <c r="C1623" s="13"/>
    </row>
    <row r="1624" spans="3:3" x14ac:dyDescent="0.25">
      <c r="C1624" s="13"/>
    </row>
    <row r="1625" spans="3:3" x14ac:dyDescent="0.25">
      <c r="C1625" s="13"/>
    </row>
    <row r="1626" spans="3:3" x14ac:dyDescent="0.25">
      <c r="C1626" s="13"/>
    </row>
    <row r="1627" spans="3:3" x14ac:dyDescent="0.25">
      <c r="C1627" s="13"/>
    </row>
    <row r="1628" spans="3:3" x14ac:dyDescent="0.25">
      <c r="C1628" s="13"/>
    </row>
    <row r="1629" spans="3:3" x14ac:dyDescent="0.25">
      <c r="C1629" s="13"/>
    </row>
    <row r="1630" spans="3:3" x14ac:dyDescent="0.25">
      <c r="C1630" s="13"/>
    </row>
    <row r="1631" spans="3:3" x14ac:dyDescent="0.25">
      <c r="C1631" s="13"/>
    </row>
    <row r="1632" spans="3:3" x14ac:dyDescent="0.25">
      <c r="C1632" s="13"/>
    </row>
    <row r="1633" spans="3:3" x14ac:dyDescent="0.25">
      <c r="C1633" s="13"/>
    </row>
    <row r="1634" spans="3:3" x14ac:dyDescent="0.25">
      <c r="C1634" s="13"/>
    </row>
    <row r="1635" spans="3:3" x14ac:dyDescent="0.25">
      <c r="C1635" s="13"/>
    </row>
    <row r="1636" spans="3:3" x14ac:dyDescent="0.25">
      <c r="C1636" s="13"/>
    </row>
    <row r="1637" spans="3:3" x14ac:dyDescent="0.25">
      <c r="C1637" s="13"/>
    </row>
    <row r="1638" spans="3:3" x14ac:dyDescent="0.25">
      <c r="C1638" s="13"/>
    </row>
    <row r="1639" spans="3:3" x14ac:dyDescent="0.25">
      <c r="C1639" s="13"/>
    </row>
    <row r="1640" spans="3:3" x14ac:dyDescent="0.25">
      <c r="C1640" s="13"/>
    </row>
    <row r="1641" spans="3:3" x14ac:dyDescent="0.25">
      <c r="C1641" s="13"/>
    </row>
    <row r="1642" spans="3:3" x14ac:dyDescent="0.25">
      <c r="C1642" s="13"/>
    </row>
    <row r="1643" spans="3:3" x14ac:dyDescent="0.25">
      <c r="C1643" s="13"/>
    </row>
    <row r="1644" spans="3:3" x14ac:dyDescent="0.25">
      <c r="C1644" s="13"/>
    </row>
    <row r="1645" spans="3:3" x14ac:dyDescent="0.25">
      <c r="C1645" s="13"/>
    </row>
    <row r="1646" spans="3:3" x14ac:dyDescent="0.25">
      <c r="C1646" s="13"/>
    </row>
    <row r="1647" spans="3:3" x14ac:dyDescent="0.25">
      <c r="C1647" s="13"/>
    </row>
    <row r="1648" spans="3:3" x14ac:dyDescent="0.25">
      <c r="C1648" s="13"/>
    </row>
    <row r="1649" spans="3:3" x14ac:dyDescent="0.25">
      <c r="C1649" s="13"/>
    </row>
    <row r="1650" spans="3:3" x14ac:dyDescent="0.25">
      <c r="C1650" s="13"/>
    </row>
    <row r="1651" spans="3:3" x14ac:dyDescent="0.25">
      <c r="C1651" s="13"/>
    </row>
    <row r="1652" spans="3:3" x14ac:dyDescent="0.25">
      <c r="C1652" s="13"/>
    </row>
    <row r="1653" spans="3:3" x14ac:dyDescent="0.25">
      <c r="C1653" s="13"/>
    </row>
    <row r="1654" spans="3:3" x14ac:dyDescent="0.25">
      <c r="C1654" s="13"/>
    </row>
    <row r="1655" spans="3:3" x14ac:dyDescent="0.25">
      <c r="C1655" s="13"/>
    </row>
    <row r="1656" spans="3:3" x14ac:dyDescent="0.25">
      <c r="C1656" s="13"/>
    </row>
    <row r="1657" spans="3:3" x14ac:dyDescent="0.25">
      <c r="C1657" s="13"/>
    </row>
    <row r="1658" spans="3:3" x14ac:dyDescent="0.25">
      <c r="C1658" s="13"/>
    </row>
    <row r="1659" spans="3:3" x14ac:dyDescent="0.25">
      <c r="C1659" s="13"/>
    </row>
    <row r="1660" spans="3:3" x14ac:dyDescent="0.25">
      <c r="C1660" s="13"/>
    </row>
    <row r="1661" spans="3:3" x14ac:dyDescent="0.25">
      <c r="C1661" s="13"/>
    </row>
    <row r="1662" spans="3:3" x14ac:dyDescent="0.25">
      <c r="C1662" s="13"/>
    </row>
    <row r="1663" spans="3:3" x14ac:dyDescent="0.25">
      <c r="C1663" s="13"/>
    </row>
    <row r="1664" spans="3:3" x14ac:dyDescent="0.25">
      <c r="C1664" s="13"/>
    </row>
    <row r="1665" spans="3:3" x14ac:dyDescent="0.25">
      <c r="C1665" s="13"/>
    </row>
    <row r="1666" spans="3:3" x14ac:dyDescent="0.25">
      <c r="C1666" s="13"/>
    </row>
    <row r="1667" spans="3:3" x14ac:dyDescent="0.25">
      <c r="C1667" s="13"/>
    </row>
    <row r="1668" spans="3:3" x14ac:dyDescent="0.25">
      <c r="C1668" s="13"/>
    </row>
    <row r="1669" spans="3:3" x14ac:dyDescent="0.25">
      <c r="C1669" s="13"/>
    </row>
    <row r="1670" spans="3:3" x14ac:dyDescent="0.25">
      <c r="C1670" s="13"/>
    </row>
    <row r="1671" spans="3:3" x14ac:dyDescent="0.25">
      <c r="C1671" s="13"/>
    </row>
    <row r="1672" spans="3:3" x14ac:dyDescent="0.25">
      <c r="C1672" s="13"/>
    </row>
    <row r="1673" spans="3:3" x14ac:dyDescent="0.25">
      <c r="C1673" s="13"/>
    </row>
    <row r="1674" spans="3:3" x14ac:dyDescent="0.25">
      <c r="C1674" s="13"/>
    </row>
    <row r="1675" spans="3:3" x14ac:dyDescent="0.25">
      <c r="C1675" s="13"/>
    </row>
    <row r="1676" spans="3:3" x14ac:dyDescent="0.25">
      <c r="C1676" s="13"/>
    </row>
    <row r="1677" spans="3:3" x14ac:dyDescent="0.25">
      <c r="C1677" s="13"/>
    </row>
    <row r="1678" spans="3:3" x14ac:dyDescent="0.25">
      <c r="C1678" s="13"/>
    </row>
    <row r="1679" spans="3:3" x14ac:dyDescent="0.25">
      <c r="C1679" s="13"/>
    </row>
    <row r="1680" spans="3:3" x14ac:dyDescent="0.25">
      <c r="C1680" s="13"/>
    </row>
    <row r="1681" spans="3:3" x14ac:dyDescent="0.25">
      <c r="C1681" s="13"/>
    </row>
    <row r="1682" spans="3:3" x14ac:dyDescent="0.25">
      <c r="C1682" s="13"/>
    </row>
    <row r="1683" spans="3:3" x14ac:dyDescent="0.25">
      <c r="C1683" s="13"/>
    </row>
    <row r="1684" spans="3:3" x14ac:dyDescent="0.25">
      <c r="C1684" s="13"/>
    </row>
    <row r="1685" spans="3:3" x14ac:dyDescent="0.25">
      <c r="C1685" s="13"/>
    </row>
    <row r="1686" spans="3:3" x14ac:dyDescent="0.25">
      <c r="C1686" s="13"/>
    </row>
    <row r="1687" spans="3:3" x14ac:dyDescent="0.25">
      <c r="C1687" s="13"/>
    </row>
    <row r="1688" spans="3:3" x14ac:dyDescent="0.25">
      <c r="C1688" s="13"/>
    </row>
    <row r="1689" spans="3:3" x14ac:dyDescent="0.25">
      <c r="C1689" s="13"/>
    </row>
    <row r="1690" spans="3:3" x14ac:dyDescent="0.25">
      <c r="C1690" s="13"/>
    </row>
    <row r="1691" spans="3:3" x14ac:dyDescent="0.25">
      <c r="C1691" s="13"/>
    </row>
    <row r="1692" spans="3:3" x14ac:dyDescent="0.25">
      <c r="C1692" s="13"/>
    </row>
    <row r="1693" spans="3:3" x14ac:dyDescent="0.25">
      <c r="C1693" s="13"/>
    </row>
    <row r="1694" spans="3:3" x14ac:dyDescent="0.25">
      <c r="C1694" s="13"/>
    </row>
    <row r="1695" spans="3:3" x14ac:dyDescent="0.25">
      <c r="C1695" s="13"/>
    </row>
    <row r="1696" spans="3:3" x14ac:dyDescent="0.25">
      <c r="C1696" s="13"/>
    </row>
    <row r="1697" spans="3:3" x14ac:dyDescent="0.25">
      <c r="C1697" s="13"/>
    </row>
    <row r="1698" spans="3:3" x14ac:dyDescent="0.25">
      <c r="C1698" s="13"/>
    </row>
    <row r="1699" spans="3:3" x14ac:dyDescent="0.25">
      <c r="C1699" s="13"/>
    </row>
    <row r="1700" spans="3:3" x14ac:dyDescent="0.25">
      <c r="C1700" s="13"/>
    </row>
    <row r="1701" spans="3:3" x14ac:dyDescent="0.25">
      <c r="C1701" s="13"/>
    </row>
    <row r="1702" spans="3:3" x14ac:dyDescent="0.25">
      <c r="C1702" s="13"/>
    </row>
    <row r="1703" spans="3:3" x14ac:dyDescent="0.25">
      <c r="C1703" s="13"/>
    </row>
    <row r="1704" spans="3:3" x14ac:dyDescent="0.25">
      <c r="C1704" s="13"/>
    </row>
    <row r="1705" spans="3:3" x14ac:dyDescent="0.25">
      <c r="C1705" s="13"/>
    </row>
    <row r="1706" spans="3:3" x14ac:dyDescent="0.25">
      <c r="C1706" s="13"/>
    </row>
    <row r="1707" spans="3:3" x14ac:dyDescent="0.25">
      <c r="C1707" s="13"/>
    </row>
    <row r="1708" spans="3:3" x14ac:dyDescent="0.25">
      <c r="C1708" s="13"/>
    </row>
    <row r="1709" spans="3:3" x14ac:dyDescent="0.25">
      <c r="C1709" s="13"/>
    </row>
    <row r="1710" spans="3:3" x14ac:dyDescent="0.25">
      <c r="C1710" s="13"/>
    </row>
    <row r="1711" spans="3:3" x14ac:dyDescent="0.25">
      <c r="C1711" s="13"/>
    </row>
    <row r="1712" spans="3:3" x14ac:dyDescent="0.25">
      <c r="C1712" s="13"/>
    </row>
    <row r="1713" spans="3:3" x14ac:dyDescent="0.25">
      <c r="C1713" s="13"/>
    </row>
    <row r="1714" spans="3:3" x14ac:dyDescent="0.25">
      <c r="C1714" s="13"/>
    </row>
    <row r="1715" spans="3:3" x14ac:dyDescent="0.25">
      <c r="C1715" s="13"/>
    </row>
    <row r="1716" spans="3:3" x14ac:dyDescent="0.25">
      <c r="C1716" s="13"/>
    </row>
    <row r="1717" spans="3:3" x14ac:dyDescent="0.25">
      <c r="C1717" s="13"/>
    </row>
    <row r="1718" spans="3:3" x14ac:dyDescent="0.25">
      <c r="C1718" s="13"/>
    </row>
    <row r="1719" spans="3:3" x14ac:dyDescent="0.25">
      <c r="C1719" s="13"/>
    </row>
    <row r="1720" spans="3:3" x14ac:dyDescent="0.25">
      <c r="C1720" s="13"/>
    </row>
    <row r="1721" spans="3:3" x14ac:dyDescent="0.25">
      <c r="C1721" s="13"/>
    </row>
    <row r="1722" spans="3:3" x14ac:dyDescent="0.25">
      <c r="C1722" s="13"/>
    </row>
    <row r="1723" spans="3:3" x14ac:dyDescent="0.25">
      <c r="C1723" s="13"/>
    </row>
    <row r="1724" spans="3:3" x14ac:dyDescent="0.25">
      <c r="C1724" s="13"/>
    </row>
    <row r="1725" spans="3:3" x14ac:dyDescent="0.25">
      <c r="C1725" s="13"/>
    </row>
    <row r="1726" spans="3:3" x14ac:dyDescent="0.25">
      <c r="C1726" s="13"/>
    </row>
    <row r="1727" spans="3:3" x14ac:dyDescent="0.25">
      <c r="C1727" s="13"/>
    </row>
    <row r="1728" spans="3:3" x14ac:dyDescent="0.25">
      <c r="C1728" s="13"/>
    </row>
    <row r="1729" spans="3:3" x14ac:dyDescent="0.25">
      <c r="C1729" s="13"/>
    </row>
    <row r="1730" spans="3:3" x14ac:dyDescent="0.25">
      <c r="C1730" s="13"/>
    </row>
    <row r="1731" spans="3:3" x14ac:dyDescent="0.25">
      <c r="C1731" s="13"/>
    </row>
    <row r="1732" spans="3:3" x14ac:dyDescent="0.25">
      <c r="C1732" s="13"/>
    </row>
    <row r="1733" spans="3:3" x14ac:dyDescent="0.25">
      <c r="C1733" s="13"/>
    </row>
    <row r="1734" spans="3:3" x14ac:dyDescent="0.25">
      <c r="C1734" s="13"/>
    </row>
    <row r="1735" spans="3:3" x14ac:dyDescent="0.25">
      <c r="C1735" s="13"/>
    </row>
    <row r="1736" spans="3:3" x14ac:dyDescent="0.25">
      <c r="C1736" s="13"/>
    </row>
    <row r="1737" spans="3:3" x14ac:dyDescent="0.25">
      <c r="C1737" s="13"/>
    </row>
    <row r="1738" spans="3:3" x14ac:dyDescent="0.25">
      <c r="C1738" s="13"/>
    </row>
    <row r="1739" spans="3:3" x14ac:dyDescent="0.25">
      <c r="C1739" s="13"/>
    </row>
    <row r="1740" spans="3:3" x14ac:dyDescent="0.25">
      <c r="C1740" s="13"/>
    </row>
    <row r="1741" spans="3:3" x14ac:dyDescent="0.25">
      <c r="C1741" s="13"/>
    </row>
    <row r="1742" spans="3:3" x14ac:dyDescent="0.25">
      <c r="C1742" s="13"/>
    </row>
    <row r="1743" spans="3:3" x14ac:dyDescent="0.25">
      <c r="C1743" s="13"/>
    </row>
    <row r="1744" spans="3:3" x14ac:dyDescent="0.25">
      <c r="C1744" s="13"/>
    </row>
    <row r="1745" spans="3:3" x14ac:dyDescent="0.25">
      <c r="C1745" s="13"/>
    </row>
    <row r="1746" spans="3:3" x14ac:dyDescent="0.25">
      <c r="C1746" s="13"/>
    </row>
    <row r="1747" spans="3:3" x14ac:dyDescent="0.25">
      <c r="C1747" s="13"/>
    </row>
    <row r="1748" spans="3:3" x14ac:dyDescent="0.25">
      <c r="C1748" s="13"/>
    </row>
    <row r="1749" spans="3:3" x14ac:dyDescent="0.25">
      <c r="C1749" s="13"/>
    </row>
    <row r="1750" spans="3:3" x14ac:dyDescent="0.25">
      <c r="C1750" s="13"/>
    </row>
    <row r="1751" spans="3:3" x14ac:dyDescent="0.25">
      <c r="C1751" s="13"/>
    </row>
    <row r="1752" spans="3:3" x14ac:dyDescent="0.25">
      <c r="C1752" s="13"/>
    </row>
    <row r="1753" spans="3:3" x14ac:dyDescent="0.25">
      <c r="C1753" s="13"/>
    </row>
    <row r="1754" spans="3:3" x14ac:dyDescent="0.25">
      <c r="C1754" s="13"/>
    </row>
    <row r="1755" spans="3:3" x14ac:dyDescent="0.25">
      <c r="C1755" s="13"/>
    </row>
    <row r="1756" spans="3:3" x14ac:dyDescent="0.25">
      <c r="C1756" s="13"/>
    </row>
    <row r="1757" spans="3:3" x14ac:dyDescent="0.25">
      <c r="C1757" s="13"/>
    </row>
    <row r="1758" spans="3:3" x14ac:dyDescent="0.25">
      <c r="C1758" s="13"/>
    </row>
    <row r="1759" spans="3:3" x14ac:dyDescent="0.25">
      <c r="C1759" s="13"/>
    </row>
    <row r="1760" spans="3:3" x14ac:dyDescent="0.25">
      <c r="C1760" s="13"/>
    </row>
    <row r="1761" spans="3:3" x14ac:dyDescent="0.25">
      <c r="C1761" s="13"/>
    </row>
    <row r="1762" spans="3:3" x14ac:dyDescent="0.25">
      <c r="C1762" s="13"/>
    </row>
    <row r="1763" spans="3:3" x14ac:dyDescent="0.25">
      <c r="C1763" s="13"/>
    </row>
    <row r="1764" spans="3:3" x14ac:dyDescent="0.25">
      <c r="C1764" s="13"/>
    </row>
    <row r="1765" spans="3:3" x14ac:dyDescent="0.25">
      <c r="C1765" s="13"/>
    </row>
    <row r="1766" spans="3:3" x14ac:dyDescent="0.25">
      <c r="C1766" s="13"/>
    </row>
    <row r="1767" spans="3:3" x14ac:dyDescent="0.25">
      <c r="C1767" s="13"/>
    </row>
    <row r="1768" spans="3:3" x14ac:dyDescent="0.25">
      <c r="C1768" s="13"/>
    </row>
    <row r="1769" spans="3:3" x14ac:dyDescent="0.25">
      <c r="C1769" s="13"/>
    </row>
    <row r="1770" spans="3:3" x14ac:dyDescent="0.25">
      <c r="C1770" s="13"/>
    </row>
    <row r="1771" spans="3:3" x14ac:dyDescent="0.25">
      <c r="C1771" s="13"/>
    </row>
    <row r="1772" spans="3:3" x14ac:dyDescent="0.25">
      <c r="C1772" s="13"/>
    </row>
    <row r="1773" spans="3:3" x14ac:dyDescent="0.25">
      <c r="C1773" s="13"/>
    </row>
    <row r="1774" spans="3:3" x14ac:dyDescent="0.25">
      <c r="C1774" s="13"/>
    </row>
    <row r="1775" spans="3:3" x14ac:dyDescent="0.25">
      <c r="C1775" s="13"/>
    </row>
    <row r="1776" spans="3:3" x14ac:dyDescent="0.25">
      <c r="C1776" s="13"/>
    </row>
    <row r="1777" spans="3:3" x14ac:dyDescent="0.25">
      <c r="C1777" s="13"/>
    </row>
    <row r="1778" spans="3:3" x14ac:dyDescent="0.25">
      <c r="C1778" s="13"/>
    </row>
    <row r="1779" spans="3:3" x14ac:dyDescent="0.25">
      <c r="C1779" s="13"/>
    </row>
    <row r="1780" spans="3:3" x14ac:dyDescent="0.25">
      <c r="C1780" s="13"/>
    </row>
    <row r="1781" spans="3:3" x14ac:dyDescent="0.25">
      <c r="C1781" s="13"/>
    </row>
    <row r="1782" spans="3:3" x14ac:dyDescent="0.25">
      <c r="C1782" s="13"/>
    </row>
    <row r="1783" spans="3:3" x14ac:dyDescent="0.25">
      <c r="C1783" s="13"/>
    </row>
    <row r="1784" spans="3:3" x14ac:dyDescent="0.25">
      <c r="C1784" s="13"/>
    </row>
    <row r="1785" spans="3:3" x14ac:dyDescent="0.25">
      <c r="C1785" s="13"/>
    </row>
    <row r="1786" spans="3:3" x14ac:dyDescent="0.25">
      <c r="C1786" s="13"/>
    </row>
    <row r="1787" spans="3:3" x14ac:dyDescent="0.25">
      <c r="C1787" s="13"/>
    </row>
    <row r="1788" spans="3:3" x14ac:dyDescent="0.25">
      <c r="C1788" s="13"/>
    </row>
    <row r="1789" spans="3:3" x14ac:dyDescent="0.25">
      <c r="C1789" s="13"/>
    </row>
    <row r="1790" spans="3:3" x14ac:dyDescent="0.25">
      <c r="C1790" s="13"/>
    </row>
    <row r="1791" spans="3:3" x14ac:dyDescent="0.25">
      <c r="C1791" s="13"/>
    </row>
    <row r="1792" spans="3:3" x14ac:dyDescent="0.25">
      <c r="C1792" s="13"/>
    </row>
    <row r="1793" spans="3:3" x14ac:dyDescent="0.25">
      <c r="C1793" s="13"/>
    </row>
    <row r="1794" spans="3:3" x14ac:dyDescent="0.25">
      <c r="C1794" s="13"/>
    </row>
    <row r="1795" spans="3:3" x14ac:dyDescent="0.25">
      <c r="C1795" s="13"/>
    </row>
    <row r="1796" spans="3:3" x14ac:dyDescent="0.25">
      <c r="C1796" s="13"/>
    </row>
    <row r="1797" spans="3:3" x14ac:dyDescent="0.25">
      <c r="C1797" s="13"/>
    </row>
    <row r="1798" spans="3:3" x14ac:dyDescent="0.25">
      <c r="C1798" s="13"/>
    </row>
    <row r="1799" spans="3:3" x14ac:dyDescent="0.25">
      <c r="C1799" s="13"/>
    </row>
    <row r="1800" spans="3:3" x14ac:dyDescent="0.25">
      <c r="C1800" s="13"/>
    </row>
    <row r="1801" spans="3:3" x14ac:dyDescent="0.25">
      <c r="C1801" s="13"/>
    </row>
    <row r="1802" spans="3:3" x14ac:dyDescent="0.25">
      <c r="C1802" s="13"/>
    </row>
    <row r="1803" spans="3:3" x14ac:dyDescent="0.25">
      <c r="C1803" s="13"/>
    </row>
    <row r="1804" spans="3:3" x14ac:dyDescent="0.25">
      <c r="C1804" s="13"/>
    </row>
    <row r="1805" spans="3:3" x14ac:dyDescent="0.25">
      <c r="C1805" s="13"/>
    </row>
    <row r="1806" spans="3:3" x14ac:dyDescent="0.25">
      <c r="C1806" s="13"/>
    </row>
    <row r="1807" spans="3:3" x14ac:dyDescent="0.25">
      <c r="C1807" s="13"/>
    </row>
    <row r="1808" spans="3:3" x14ac:dyDescent="0.25">
      <c r="C1808" s="13"/>
    </row>
    <row r="1809" spans="3:3" x14ac:dyDescent="0.25">
      <c r="C1809" s="13"/>
    </row>
    <row r="1810" spans="3:3" x14ac:dyDescent="0.25">
      <c r="C1810" s="13"/>
    </row>
    <row r="1811" spans="3:3" x14ac:dyDescent="0.25">
      <c r="C1811" s="13"/>
    </row>
    <row r="1812" spans="3:3" x14ac:dyDescent="0.25">
      <c r="C1812" s="13"/>
    </row>
    <row r="1813" spans="3:3" x14ac:dyDescent="0.25">
      <c r="C1813" s="13"/>
    </row>
    <row r="1814" spans="3:3" x14ac:dyDescent="0.25">
      <c r="C1814" s="13"/>
    </row>
    <row r="1815" spans="3:3" x14ac:dyDescent="0.25">
      <c r="C1815" s="13"/>
    </row>
    <row r="1816" spans="3:3" x14ac:dyDescent="0.25">
      <c r="C1816" s="13"/>
    </row>
    <row r="1817" spans="3:3" x14ac:dyDescent="0.25">
      <c r="C1817" s="13"/>
    </row>
    <row r="1818" spans="3:3" x14ac:dyDescent="0.25">
      <c r="C1818" s="13"/>
    </row>
    <row r="1819" spans="3:3" x14ac:dyDescent="0.25">
      <c r="C1819" s="13"/>
    </row>
    <row r="1820" spans="3:3" x14ac:dyDescent="0.25">
      <c r="C1820" s="13"/>
    </row>
    <row r="1821" spans="3:3" x14ac:dyDescent="0.25">
      <c r="C1821" s="13"/>
    </row>
    <row r="1822" spans="3:3" x14ac:dyDescent="0.25">
      <c r="C1822" s="13"/>
    </row>
    <row r="1823" spans="3:3" x14ac:dyDescent="0.25">
      <c r="C1823" s="13"/>
    </row>
    <row r="1824" spans="3:3" x14ac:dyDescent="0.25">
      <c r="C1824" s="13"/>
    </row>
    <row r="1825" spans="3:3" x14ac:dyDescent="0.25">
      <c r="C1825" s="13"/>
    </row>
    <row r="1826" spans="3:3" x14ac:dyDescent="0.25">
      <c r="C1826" s="13"/>
    </row>
    <row r="1827" spans="3:3" x14ac:dyDescent="0.25">
      <c r="C1827" s="13"/>
    </row>
    <row r="1828" spans="3:3" x14ac:dyDescent="0.25">
      <c r="C1828" s="13"/>
    </row>
    <row r="1829" spans="3:3" x14ac:dyDescent="0.25">
      <c r="C1829" s="13"/>
    </row>
    <row r="1830" spans="3:3" x14ac:dyDescent="0.25">
      <c r="C1830" s="13"/>
    </row>
    <row r="1831" spans="3:3" x14ac:dyDescent="0.25">
      <c r="C1831" s="13"/>
    </row>
    <row r="1832" spans="3:3" x14ac:dyDescent="0.25">
      <c r="C1832" s="13"/>
    </row>
    <row r="1833" spans="3:3" x14ac:dyDescent="0.25">
      <c r="C1833" s="13"/>
    </row>
    <row r="1834" spans="3:3" x14ac:dyDescent="0.25">
      <c r="C1834" s="13"/>
    </row>
    <row r="1835" spans="3:3" x14ac:dyDescent="0.25">
      <c r="C1835" s="13"/>
    </row>
    <row r="1836" spans="3:3" x14ac:dyDescent="0.25">
      <c r="C1836" s="13"/>
    </row>
    <row r="1837" spans="3:3" x14ac:dyDescent="0.25">
      <c r="C1837" s="13"/>
    </row>
    <row r="1838" spans="3:3" x14ac:dyDescent="0.25">
      <c r="C1838" s="13"/>
    </row>
    <row r="1839" spans="3:3" x14ac:dyDescent="0.25">
      <c r="C1839" s="13"/>
    </row>
    <row r="1840" spans="3:3" x14ac:dyDescent="0.25">
      <c r="C1840" s="13"/>
    </row>
    <row r="1841" spans="3:3" x14ac:dyDescent="0.25">
      <c r="C1841" s="13"/>
    </row>
    <row r="1842" spans="3:3" x14ac:dyDescent="0.25">
      <c r="C1842" s="13"/>
    </row>
    <row r="1843" spans="3:3" x14ac:dyDescent="0.25">
      <c r="C1843" s="13"/>
    </row>
    <row r="1844" spans="3:3" x14ac:dyDescent="0.25">
      <c r="C1844" s="13"/>
    </row>
    <row r="1845" spans="3:3" x14ac:dyDescent="0.25">
      <c r="C1845" s="13"/>
    </row>
    <row r="1846" spans="3:3" x14ac:dyDescent="0.25">
      <c r="C1846" s="13"/>
    </row>
    <row r="1847" spans="3:3" x14ac:dyDescent="0.25">
      <c r="C1847" s="13"/>
    </row>
    <row r="1848" spans="3:3" x14ac:dyDescent="0.25">
      <c r="C1848" s="13"/>
    </row>
    <row r="1849" spans="3:3" x14ac:dyDescent="0.25">
      <c r="C1849" s="13"/>
    </row>
    <row r="1850" spans="3:3" x14ac:dyDescent="0.25">
      <c r="C1850" s="13"/>
    </row>
    <row r="1851" spans="3:3" x14ac:dyDescent="0.25">
      <c r="C1851" s="13"/>
    </row>
    <row r="1852" spans="3:3" x14ac:dyDescent="0.25">
      <c r="C1852" s="13"/>
    </row>
    <row r="1853" spans="3:3" x14ac:dyDescent="0.25">
      <c r="C1853" s="13"/>
    </row>
    <row r="1854" spans="3:3" x14ac:dyDescent="0.25">
      <c r="C1854" s="13"/>
    </row>
    <row r="1855" spans="3:3" x14ac:dyDescent="0.25">
      <c r="C1855" s="13"/>
    </row>
    <row r="1856" spans="3:3" x14ac:dyDescent="0.25">
      <c r="C1856" s="13"/>
    </row>
    <row r="1857" spans="3:3" x14ac:dyDescent="0.25">
      <c r="C1857" s="13"/>
    </row>
    <row r="1858" spans="3:3" x14ac:dyDescent="0.25">
      <c r="C1858" s="13"/>
    </row>
    <row r="1859" spans="3:3" x14ac:dyDescent="0.25">
      <c r="C1859" s="13"/>
    </row>
    <row r="1860" spans="3:3" x14ac:dyDescent="0.25">
      <c r="C1860" s="13"/>
    </row>
    <row r="1861" spans="3:3" x14ac:dyDescent="0.25">
      <c r="C1861" s="13"/>
    </row>
    <row r="1862" spans="3:3" x14ac:dyDescent="0.25">
      <c r="C1862" s="13"/>
    </row>
    <row r="1863" spans="3:3" x14ac:dyDescent="0.25">
      <c r="C1863" s="13"/>
    </row>
    <row r="1864" spans="3:3" x14ac:dyDescent="0.25">
      <c r="C1864" s="13"/>
    </row>
    <row r="1865" spans="3:3" x14ac:dyDescent="0.25">
      <c r="C1865" s="13"/>
    </row>
    <row r="1866" spans="3:3" x14ac:dyDescent="0.25">
      <c r="C1866" s="13"/>
    </row>
    <row r="1867" spans="3:3" x14ac:dyDescent="0.25">
      <c r="C1867" s="13"/>
    </row>
    <row r="1868" spans="3:3" x14ac:dyDescent="0.25">
      <c r="C1868" s="13"/>
    </row>
    <row r="1869" spans="3:3" x14ac:dyDescent="0.25">
      <c r="C1869" s="13"/>
    </row>
    <row r="1870" spans="3:3" x14ac:dyDescent="0.25">
      <c r="C1870" s="13"/>
    </row>
    <row r="1871" spans="3:3" x14ac:dyDescent="0.25">
      <c r="C1871" s="13"/>
    </row>
    <row r="1872" spans="3:3" x14ac:dyDescent="0.25">
      <c r="C1872" s="13"/>
    </row>
    <row r="1873" spans="3:3" x14ac:dyDescent="0.25">
      <c r="C1873" s="13"/>
    </row>
    <row r="1874" spans="3:3" x14ac:dyDescent="0.25">
      <c r="C1874" s="13"/>
    </row>
    <row r="1875" spans="3:3" x14ac:dyDescent="0.25">
      <c r="C1875" s="13"/>
    </row>
    <row r="1876" spans="3:3" x14ac:dyDescent="0.25">
      <c r="C1876" s="13"/>
    </row>
    <row r="1877" spans="3:3" x14ac:dyDescent="0.25">
      <c r="C1877" s="13"/>
    </row>
    <row r="1878" spans="3:3" x14ac:dyDescent="0.25">
      <c r="C1878" s="13"/>
    </row>
    <row r="1879" spans="3:3" x14ac:dyDescent="0.25">
      <c r="C1879" s="13"/>
    </row>
    <row r="1880" spans="3:3" x14ac:dyDescent="0.25">
      <c r="C1880" s="13"/>
    </row>
    <row r="1881" spans="3:3" x14ac:dyDescent="0.25">
      <c r="C1881" s="13"/>
    </row>
    <row r="1882" spans="3:3" x14ac:dyDescent="0.25">
      <c r="C1882" s="13"/>
    </row>
    <row r="1883" spans="3:3" x14ac:dyDescent="0.25">
      <c r="C1883" s="13"/>
    </row>
    <row r="1884" spans="3:3" x14ac:dyDescent="0.25">
      <c r="C1884" s="13"/>
    </row>
    <row r="1885" spans="3:3" x14ac:dyDescent="0.25">
      <c r="C1885" s="13"/>
    </row>
    <row r="1886" spans="3:3" x14ac:dyDescent="0.25">
      <c r="C1886" s="13"/>
    </row>
    <row r="1887" spans="3:3" x14ac:dyDescent="0.25">
      <c r="C1887" s="13"/>
    </row>
    <row r="1888" spans="3:3" x14ac:dyDescent="0.25">
      <c r="C1888" s="13"/>
    </row>
    <row r="1889" spans="3:3" x14ac:dyDescent="0.25">
      <c r="C1889" s="13"/>
    </row>
    <row r="1890" spans="3:3" x14ac:dyDescent="0.25">
      <c r="C1890" s="13"/>
    </row>
    <row r="1891" spans="3:3" x14ac:dyDescent="0.25">
      <c r="C1891" s="13"/>
    </row>
    <row r="1892" spans="3:3" x14ac:dyDescent="0.25">
      <c r="C1892" s="13"/>
    </row>
    <row r="1893" spans="3:3" x14ac:dyDescent="0.25">
      <c r="C1893" s="13"/>
    </row>
    <row r="1894" spans="3:3" x14ac:dyDescent="0.25">
      <c r="C1894" s="13"/>
    </row>
    <row r="1895" spans="3:3" x14ac:dyDescent="0.25">
      <c r="C1895" s="13"/>
    </row>
    <row r="1896" spans="3:3" x14ac:dyDescent="0.25">
      <c r="C1896" s="13"/>
    </row>
    <row r="1897" spans="3:3" x14ac:dyDescent="0.25">
      <c r="C1897" s="13"/>
    </row>
    <row r="1898" spans="3:3" x14ac:dyDescent="0.25">
      <c r="C1898" s="13"/>
    </row>
    <row r="1899" spans="3:3" x14ac:dyDescent="0.25">
      <c r="C1899" s="13"/>
    </row>
    <row r="1900" spans="3:3" x14ac:dyDescent="0.25">
      <c r="C1900" s="13"/>
    </row>
    <row r="1901" spans="3:3" x14ac:dyDescent="0.25">
      <c r="C1901" s="13"/>
    </row>
    <row r="1902" spans="3:3" x14ac:dyDescent="0.25">
      <c r="C1902" s="13"/>
    </row>
    <row r="1903" spans="3:3" x14ac:dyDescent="0.25">
      <c r="C1903" s="13"/>
    </row>
    <row r="1904" spans="3:3" x14ac:dyDescent="0.25">
      <c r="C1904" s="13"/>
    </row>
    <row r="1905" spans="3:3" x14ac:dyDescent="0.25">
      <c r="C1905" s="13"/>
    </row>
    <row r="1906" spans="3:3" x14ac:dyDescent="0.25">
      <c r="C1906" s="13"/>
    </row>
    <row r="1907" spans="3:3" x14ac:dyDescent="0.25">
      <c r="C1907" s="13"/>
    </row>
    <row r="1908" spans="3:3" x14ac:dyDescent="0.25">
      <c r="C1908" s="13"/>
    </row>
    <row r="1909" spans="3:3" x14ac:dyDescent="0.25">
      <c r="C1909" s="13"/>
    </row>
    <row r="1910" spans="3:3" x14ac:dyDescent="0.25">
      <c r="C1910" s="13"/>
    </row>
    <row r="1911" spans="3:3" x14ac:dyDescent="0.25">
      <c r="C1911" s="13"/>
    </row>
    <row r="1912" spans="3:3" x14ac:dyDescent="0.25">
      <c r="C1912" s="13"/>
    </row>
    <row r="1913" spans="3:3" x14ac:dyDescent="0.25">
      <c r="C1913" s="13"/>
    </row>
    <row r="1914" spans="3:3" x14ac:dyDescent="0.25">
      <c r="C1914" s="13"/>
    </row>
    <row r="1915" spans="3:3" x14ac:dyDescent="0.25">
      <c r="C1915" s="13"/>
    </row>
    <row r="1916" spans="3:3" x14ac:dyDescent="0.25">
      <c r="C1916" s="13"/>
    </row>
    <row r="1917" spans="3:3" x14ac:dyDescent="0.25">
      <c r="C1917" s="13"/>
    </row>
    <row r="1918" spans="3:3" x14ac:dyDescent="0.25">
      <c r="C1918" s="13"/>
    </row>
    <row r="1919" spans="3:3" x14ac:dyDescent="0.25">
      <c r="C1919" s="13"/>
    </row>
    <row r="1920" spans="3:3" x14ac:dyDescent="0.25">
      <c r="C1920" s="13"/>
    </row>
    <row r="1921" spans="3:3" x14ac:dyDescent="0.25">
      <c r="C1921" s="13"/>
    </row>
    <row r="1922" spans="3:3" x14ac:dyDescent="0.25">
      <c r="C1922" s="13"/>
    </row>
    <row r="1923" spans="3:3" x14ac:dyDescent="0.25">
      <c r="C1923" s="13"/>
    </row>
    <row r="1924" spans="3:3" x14ac:dyDescent="0.25">
      <c r="C1924" s="13"/>
    </row>
    <row r="1925" spans="3:3" x14ac:dyDescent="0.25">
      <c r="C1925" s="13"/>
    </row>
    <row r="1926" spans="3:3" x14ac:dyDescent="0.25">
      <c r="C1926" s="13"/>
    </row>
    <row r="1927" spans="3:3" x14ac:dyDescent="0.25">
      <c r="C1927" s="13"/>
    </row>
    <row r="1928" spans="3:3" x14ac:dyDescent="0.25">
      <c r="C1928" s="13"/>
    </row>
    <row r="1929" spans="3:3" x14ac:dyDescent="0.25">
      <c r="C1929" s="13"/>
    </row>
    <row r="1930" spans="3:3" x14ac:dyDescent="0.25">
      <c r="C1930" s="13"/>
    </row>
    <row r="1931" spans="3:3" x14ac:dyDescent="0.25">
      <c r="C1931" s="13"/>
    </row>
    <row r="1932" spans="3:3" x14ac:dyDescent="0.25">
      <c r="C1932" s="13"/>
    </row>
    <row r="1933" spans="3:3" x14ac:dyDescent="0.25">
      <c r="C1933" s="13"/>
    </row>
    <row r="1934" spans="3:3" x14ac:dyDescent="0.25">
      <c r="C1934" s="13"/>
    </row>
    <row r="1935" spans="3:3" x14ac:dyDescent="0.25">
      <c r="C1935" s="13"/>
    </row>
    <row r="1936" spans="3:3" x14ac:dyDescent="0.25">
      <c r="C1936" s="13"/>
    </row>
    <row r="1937" spans="3:3" x14ac:dyDescent="0.25">
      <c r="C1937" s="13"/>
    </row>
    <row r="1938" spans="3:3" x14ac:dyDescent="0.25">
      <c r="C1938" s="13"/>
    </row>
    <row r="1939" spans="3:3" x14ac:dyDescent="0.25">
      <c r="C1939" s="13"/>
    </row>
    <row r="1940" spans="3:3" x14ac:dyDescent="0.25">
      <c r="C1940" s="13"/>
    </row>
    <row r="1941" spans="3:3" x14ac:dyDescent="0.25">
      <c r="C1941" s="13"/>
    </row>
    <row r="1942" spans="3:3" x14ac:dyDescent="0.25">
      <c r="C1942" s="13"/>
    </row>
    <row r="1943" spans="3:3" x14ac:dyDescent="0.25">
      <c r="C1943" s="13"/>
    </row>
    <row r="1944" spans="3:3" x14ac:dyDescent="0.25">
      <c r="C1944" s="13"/>
    </row>
    <row r="1945" spans="3:3" x14ac:dyDescent="0.25">
      <c r="C1945" s="13"/>
    </row>
    <row r="1946" spans="3:3" x14ac:dyDescent="0.25">
      <c r="C1946" s="13"/>
    </row>
    <row r="1947" spans="3:3" x14ac:dyDescent="0.25">
      <c r="C1947" s="13"/>
    </row>
    <row r="1948" spans="3:3" x14ac:dyDescent="0.25">
      <c r="C1948" s="13"/>
    </row>
    <row r="1949" spans="3:3" x14ac:dyDescent="0.25">
      <c r="C1949" s="13"/>
    </row>
    <row r="1950" spans="3:3" x14ac:dyDescent="0.25">
      <c r="C1950" s="13"/>
    </row>
    <row r="1951" spans="3:3" x14ac:dyDescent="0.25">
      <c r="C1951" s="13"/>
    </row>
    <row r="1952" spans="3:3" x14ac:dyDescent="0.25">
      <c r="C1952" s="13"/>
    </row>
    <row r="1953" spans="3:3" x14ac:dyDescent="0.25">
      <c r="C1953" s="13"/>
    </row>
    <row r="1954" spans="3:3" x14ac:dyDescent="0.25">
      <c r="C1954" s="13"/>
    </row>
    <row r="1955" spans="3:3" x14ac:dyDescent="0.25">
      <c r="C1955" s="13"/>
    </row>
    <row r="1956" spans="3:3" x14ac:dyDescent="0.25">
      <c r="C1956" s="13"/>
    </row>
    <row r="1957" spans="3:3" x14ac:dyDescent="0.25">
      <c r="C1957" s="13"/>
    </row>
    <row r="1958" spans="3:3" x14ac:dyDescent="0.25">
      <c r="C1958" s="13"/>
    </row>
    <row r="1959" spans="3:3" x14ac:dyDescent="0.25">
      <c r="C1959" s="13"/>
    </row>
    <row r="1960" spans="3:3" x14ac:dyDescent="0.25">
      <c r="C1960" s="13"/>
    </row>
    <row r="1961" spans="3:3" x14ac:dyDescent="0.25">
      <c r="C1961" s="13"/>
    </row>
    <row r="1962" spans="3:3" x14ac:dyDescent="0.25">
      <c r="C1962" s="13"/>
    </row>
    <row r="1963" spans="3:3" x14ac:dyDescent="0.25">
      <c r="C1963" s="13"/>
    </row>
    <row r="1964" spans="3:3" x14ac:dyDescent="0.25">
      <c r="C1964" s="13"/>
    </row>
    <row r="1965" spans="3:3" x14ac:dyDescent="0.25">
      <c r="C1965" s="13"/>
    </row>
    <row r="1966" spans="3:3" x14ac:dyDescent="0.25">
      <c r="C1966" s="13"/>
    </row>
    <row r="1967" spans="3:3" x14ac:dyDescent="0.25">
      <c r="C1967" s="13"/>
    </row>
    <row r="1968" spans="3:3" x14ac:dyDescent="0.25">
      <c r="C1968" s="13"/>
    </row>
    <row r="1969" spans="3:3" x14ac:dyDescent="0.25">
      <c r="C1969" s="13"/>
    </row>
    <row r="1970" spans="3:3" x14ac:dyDescent="0.25">
      <c r="C1970" s="13"/>
    </row>
    <row r="1971" spans="3:3" x14ac:dyDescent="0.25">
      <c r="C1971" s="13"/>
    </row>
    <row r="1972" spans="3:3" x14ac:dyDescent="0.25">
      <c r="C1972" s="13"/>
    </row>
    <row r="1973" spans="3:3" x14ac:dyDescent="0.25">
      <c r="C1973" s="13"/>
    </row>
    <row r="1974" spans="3:3" x14ac:dyDescent="0.25">
      <c r="C1974" s="13"/>
    </row>
    <row r="1975" spans="3:3" x14ac:dyDescent="0.25">
      <c r="C1975" s="13"/>
    </row>
    <row r="1976" spans="3:3" x14ac:dyDescent="0.25">
      <c r="C1976" s="13"/>
    </row>
    <row r="1977" spans="3:3" x14ac:dyDescent="0.25">
      <c r="C1977" s="13"/>
    </row>
    <row r="1978" spans="3:3" x14ac:dyDescent="0.25">
      <c r="C1978" s="13"/>
    </row>
    <row r="1979" spans="3:3" x14ac:dyDescent="0.25">
      <c r="C1979" s="13"/>
    </row>
    <row r="1980" spans="3:3" x14ac:dyDescent="0.25">
      <c r="C1980" s="13"/>
    </row>
    <row r="1981" spans="3:3" x14ac:dyDescent="0.25">
      <c r="C1981" s="13"/>
    </row>
    <row r="1982" spans="3:3" x14ac:dyDescent="0.25">
      <c r="C1982" s="13"/>
    </row>
    <row r="1983" spans="3:3" x14ac:dyDescent="0.25">
      <c r="C1983" s="13"/>
    </row>
    <row r="1984" spans="3:3" x14ac:dyDescent="0.25">
      <c r="C1984" s="13"/>
    </row>
    <row r="1985" spans="3:3" x14ac:dyDescent="0.25">
      <c r="C1985" s="13"/>
    </row>
    <row r="1986" spans="3:3" x14ac:dyDescent="0.25">
      <c r="C1986" s="13"/>
    </row>
    <row r="1987" spans="3:3" x14ac:dyDescent="0.25">
      <c r="C1987" s="13"/>
    </row>
    <row r="1988" spans="3:3" x14ac:dyDescent="0.25">
      <c r="C1988" s="13"/>
    </row>
    <row r="1989" spans="3:3" x14ac:dyDescent="0.25">
      <c r="C1989" s="13"/>
    </row>
    <row r="1990" spans="3:3" x14ac:dyDescent="0.25">
      <c r="C1990" s="13"/>
    </row>
    <row r="1991" spans="3:3" x14ac:dyDescent="0.25">
      <c r="C1991" s="13"/>
    </row>
    <row r="1992" spans="3:3" x14ac:dyDescent="0.25">
      <c r="C1992" s="13"/>
    </row>
    <row r="1993" spans="3:3" x14ac:dyDescent="0.25">
      <c r="C1993" s="13"/>
    </row>
    <row r="1994" spans="3:3" x14ac:dyDescent="0.25">
      <c r="C1994" s="13"/>
    </row>
    <row r="1995" spans="3:3" x14ac:dyDescent="0.25">
      <c r="C1995" s="13"/>
    </row>
    <row r="1996" spans="3:3" x14ac:dyDescent="0.25">
      <c r="C1996" s="13"/>
    </row>
    <row r="1997" spans="3:3" x14ac:dyDescent="0.25">
      <c r="C1997" s="13"/>
    </row>
    <row r="1998" spans="3:3" x14ac:dyDescent="0.25">
      <c r="C1998" s="13"/>
    </row>
    <row r="1999" spans="3:3" x14ac:dyDescent="0.25">
      <c r="C1999" s="13"/>
    </row>
    <row r="2000" spans="3:3" x14ac:dyDescent="0.25">
      <c r="C2000" s="13"/>
    </row>
    <row r="2001" spans="3:3" x14ac:dyDescent="0.25">
      <c r="C2001" s="13"/>
    </row>
    <row r="2002" spans="3:3" x14ac:dyDescent="0.25">
      <c r="C2002" s="13"/>
    </row>
    <row r="2003" spans="3:3" x14ac:dyDescent="0.25">
      <c r="C2003" s="13"/>
    </row>
    <row r="2004" spans="3:3" x14ac:dyDescent="0.25">
      <c r="C2004" s="13"/>
    </row>
    <row r="2005" spans="3:3" x14ac:dyDescent="0.25">
      <c r="C2005" s="13"/>
    </row>
    <row r="2006" spans="3:3" x14ac:dyDescent="0.25">
      <c r="C2006" s="13"/>
    </row>
    <row r="2007" spans="3:3" x14ac:dyDescent="0.25">
      <c r="C2007" s="13"/>
    </row>
    <row r="2008" spans="3:3" x14ac:dyDescent="0.25">
      <c r="C2008" s="13"/>
    </row>
    <row r="2009" spans="3:3" x14ac:dyDescent="0.25">
      <c r="C2009" s="13"/>
    </row>
    <row r="2010" spans="3:3" x14ac:dyDescent="0.25">
      <c r="C2010" s="13"/>
    </row>
    <row r="2011" spans="3:3" x14ac:dyDescent="0.25">
      <c r="C2011" s="13"/>
    </row>
    <row r="2012" spans="3:3" x14ac:dyDescent="0.25">
      <c r="C2012" s="13"/>
    </row>
    <row r="2013" spans="3:3" x14ac:dyDescent="0.25">
      <c r="C2013" s="13"/>
    </row>
    <row r="2014" spans="3:3" x14ac:dyDescent="0.25">
      <c r="C2014" s="13"/>
    </row>
    <row r="2015" spans="3:3" x14ac:dyDescent="0.25">
      <c r="C2015" s="13"/>
    </row>
    <row r="2016" spans="3:3" x14ac:dyDescent="0.25">
      <c r="C2016" s="13"/>
    </row>
    <row r="2017" spans="3:3" x14ac:dyDescent="0.25">
      <c r="C2017" s="13"/>
    </row>
    <row r="2018" spans="3:3" x14ac:dyDescent="0.25">
      <c r="C2018" s="13"/>
    </row>
    <row r="2019" spans="3:3" x14ac:dyDescent="0.25">
      <c r="C2019" s="13"/>
    </row>
    <row r="2020" spans="3:3" x14ac:dyDescent="0.25">
      <c r="C2020" s="13"/>
    </row>
    <row r="2021" spans="3:3" x14ac:dyDescent="0.25">
      <c r="C2021" s="13"/>
    </row>
    <row r="2022" spans="3:3" x14ac:dyDescent="0.25">
      <c r="C2022" s="13"/>
    </row>
    <row r="2023" spans="3:3" x14ac:dyDescent="0.25">
      <c r="C2023" s="13"/>
    </row>
    <row r="2024" spans="3:3" x14ac:dyDescent="0.25">
      <c r="C2024" s="13"/>
    </row>
    <row r="2025" spans="3:3" x14ac:dyDescent="0.25">
      <c r="C2025" s="13"/>
    </row>
    <row r="2026" spans="3:3" x14ac:dyDescent="0.25">
      <c r="C2026" s="13"/>
    </row>
    <row r="2027" spans="3:3" x14ac:dyDescent="0.25">
      <c r="C2027" s="13"/>
    </row>
    <row r="2028" spans="3:3" x14ac:dyDescent="0.25">
      <c r="C2028" s="13"/>
    </row>
    <row r="2029" spans="3:3" x14ac:dyDescent="0.25">
      <c r="C2029" s="13"/>
    </row>
    <row r="2030" spans="3:3" x14ac:dyDescent="0.25">
      <c r="C2030" s="13"/>
    </row>
    <row r="2031" spans="3:3" x14ac:dyDescent="0.25">
      <c r="C2031" s="13"/>
    </row>
    <row r="2032" spans="3:3" x14ac:dyDescent="0.25">
      <c r="C2032" s="13"/>
    </row>
    <row r="2033" spans="3:3" x14ac:dyDescent="0.25">
      <c r="C2033" s="13"/>
    </row>
    <row r="2034" spans="3:3" x14ac:dyDescent="0.25">
      <c r="C2034" s="13"/>
    </row>
    <row r="2035" spans="3:3" x14ac:dyDescent="0.25">
      <c r="C2035" s="13"/>
    </row>
    <row r="2036" spans="3:3" x14ac:dyDescent="0.25">
      <c r="C2036" s="13"/>
    </row>
    <row r="2037" spans="3:3" x14ac:dyDescent="0.25">
      <c r="C2037" s="13"/>
    </row>
    <row r="2038" spans="3:3" x14ac:dyDescent="0.25">
      <c r="C2038" s="13"/>
    </row>
    <row r="2039" spans="3:3" x14ac:dyDescent="0.25">
      <c r="C2039" s="13"/>
    </row>
    <row r="2040" spans="3:3" x14ac:dyDescent="0.25">
      <c r="C2040" s="13"/>
    </row>
    <row r="2041" spans="3:3" x14ac:dyDescent="0.25">
      <c r="C2041" s="13"/>
    </row>
    <row r="2042" spans="3:3" x14ac:dyDescent="0.25">
      <c r="C2042" s="13"/>
    </row>
    <row r="2043" spans="3:3" x14ac:dyDescent="0.25">
      <c r="C2043" s="13"/>
    </row>
    <row r="2044" spans="3:3" x14ac:dyDescent="0.25">
      <c r="C2044" s="13"/>
    </row>
    <row r="2045" spans="3:3" x14ac:dyDescent="0.25">
      <c r="C2045" s="13"/>
    </row>
    <row r="2046" spans="3:3" x14ac:dyDescent="0.25">
      <c r="C2046" s="13"/>
    </row>
    <row r="2047" spans="3:3" x14ac:dyDescent="0.25">
      <c r="C2047" s="13"/>
    </row>
    <row r="2048" spans="3:3" x14ac:dyDescent="0.25">
      <c r="C2048" s="13"/>
    </row>
    <row r="2049" spans="3:3" x14ac:dyDescent="0.25">
      <c r="C2049" s="13"/>
    </row>
    <row r="2050" spans="3:3" x14ac:dyDescent="0.25">
      <c r="C2050" s="13"/>
    </row>
    <row r="2051" spans="3:3" x14ac:dyDescent="0.25">
      <c r="C2051" s="13"/>
    </row>
    <row r="2052" spans="3:3" x14ac:dyDescent="0.25">
      <c r="C2052" s="13"/>
    </row>
    <row r="2053" spans="3:3" x14ac:dyDescent="0.25">
      <c r="C2053" s="13"/>
    </row>
    <row r="2054" spans="3:3" x14ac:dyDescent="0.25">
      <c r="C2054" s="13"/>
    </row>
    <row r="2055" spans="3:3" x14ac:dyDescent="0.25">
      <c r="C2055" s="13"/>
    </row>
    <row r="2056" spans="3:3" x14ac:dyDescent="0.25">
      <c r="C2056" s="13"/>
    </row>
    <row r="2057" spans="3:3" x14ac:dyDescent="0.25">
      <c r="C2057" s="13"/>
    </row>
    <row r="2058" spans="3:3" x14ac:dyDescent="0.25">
      <c r="C2058" s="13"/>
    </row>
    <row r="2059" spans="3:3" x14ac:dyDescent="0.25">
      <c r="C2059" s="13"/>
    </row>
    <row r="2060" spans="3:3" x14ac:dyDescent="0.25">
      <c r="C2060" s="13"/>
    </row>
    <row r="2061" spans="3:3" x14ac:dyDescent="0.25">
      <c r="C2061" s="13"/>
    </row>
    <row r="2062" spans="3:3" x14ac:dyDescent="0.25">
      <c r="C2062" s="13"/>
    </row>
    <row r="2063" spans="3:3" x14ac:dyDescent="0.25">
      <c r="C2063" s="13"/>
    </row>
    <row r="2064" spans="3:3" x14ac:dyDescent="0.25">
      <c r="C2064" s="13"/>
    </row>
    <row r="2065" spans="3:3" x14ac:dyDescent="0.25">
      <c r="C2065" s="13"/>
    </row>
    <row r="2066" spans="3:3" x14ac:dyDescent="0.25">
      <c r="C2066" s="13"/>
    </row>
    <row r="2067" spans="3:3" x14ac:dyDescent="0.25">
      <c r="C2067" s="13"/>
    </row>
    <row r="2068" spans="3:3" x14ac:dyDescent="0.25">
      <c r="C2068" s="13"/>
    </row>
    <row r="2069" spans="3:3" x14ac:dyDescent="0.25">
      <c r="C2069" s="13"/>
    </row>
    <row r="2070" spans="3:3" x14ac:dyDescent="0.25">
      <c r="C2070" s="13"/>
    </row>
    <row r="2071" spans="3:3" x14ac:dyDescent="0.25">
      <c r="C2071" s="13"/>
    </row>
    <row r="2072" spans="3:3" x14ac:dyDescent="0.25">
      <c r="C2072" s="13"/>
    </row>
    <row r="2073" spans="3:3" x14ac:dyDescent="0.25">
      <c r="C2073" s="13"/>
    </row>
    <row r="2074" spans="3:3" x14ac:dyDescent="0.25">
      <c r="C2074" s="13"/>
    </row>
    <row r="2075" spans="3:3" x14ac:dyDescent="0.25">
      <c r="C2075" s="13"/>
    </row>
    <row r="2076" spans="3:3" x14ac:dyDescent="0.25">
      <c r="C2076" s="13"/>
    </row>
    <row r="2077" spans="3:3" x14ac:dyDescent="0.25">
      <c r="C2077" s="13"/>
    </row>
    <row r="2078" spans="3:3" x14ac:dyDescent="0.25">
      <c r="C2078" s="13"/>
    </row>
    <row r="2079" spans="3:3" x14ac:dyDescent="0.25">
      <c r="C2079" s="13"/>
    </row>
    <row r="2080" spans="3:3" x14ac:dyDescent="0.25">
      <c r="C2080" s="13"/>
    </row>
    <row r="2081" spans="3:3" x14ac:dyDescent="0.25">
      <c r="C2081" s="13"/>
    </row>
    <row r="2082" spans="3:3" x14ac:dyDescent="0.25">
      <c r="C2082" s="13"/>
    </row>
    <row r="2083" spans="3:3" x14ac:dyDescent="0.25">
      <c r="C2083" s="13"/>
    </row>
    <row r="2084" spans="3:3" x14ac:dyDescent="0.25">
      <c r="C2084" s="13"/>
    </row>
    <row r="2085" spans="3:3" x14ac:dyDescent="0.25">
      <c r="C2085" s="13"/>
    </row>
    <row r="2086" spans="3:3" x14ac:dyDescent="0.25">
      <c r="C2086" s="13"/>
    </row>
    <row r="2087" spans="3:3" x14ac:dyDescent="0.25">
      <c r="C2087" s="13"/>
    </row>
    <row r="2088" spans="3:3" x14ac:dyDescent="0.25">
      <c r="C2088" s="13"/>
    </row>
    <row r="2089" spans="3:3" x14ac:dyDescent="0.25">
      <c r="C2089" s="13"/>
    </row>
    <row r="2090" spans="3:3" x14ac:dyDescent="0.25">
      <c r="C2090" s="13"/>
    </row>
    <row r="2091" spans="3:3" x14ac:dyDescent="0.25">
      <c r="C2091" s="13"/>
    </row>
    <row r="2092" spans="3:3" x14ac:dyDescent="0.25">
      <c r="C2092" s="13"/>
    </row>
    <row r="2093" spans="3:3" x14ac:dyDescent="0.25">
      <c r="C2093" s="13"/>
    </row>
    <row r="2094" spans="3:3" x14ac:dyDescent="0.25">
      <c r="C2094" s="13"/>
    </row>
    <row r="2095" spans="3:3" x14ac:dyDescent="0.25">
      <c r="C2095" s="13"/>
    </row>
    <row r="2096" spans="3:3" x14ac:dyDescent="0.25">
      <c r="C2096" s="13"/>
    </row>
    <row r="2097" spans="3:3" x14ac:dyDescent="0.25">
      <c r="C2097" s="13"/>
    </row>
    <row r="2098" spans="3:3" x14ac:dyDescent="0.25">
      <c r="C2098" s="13"/>
    </row>
    <row r="2099" spans="3:3" x14ac:dyDescent="0.25">
      <c r="C2099" s="13"/>
    </row>
    <row r="2100" spans="3:3" x14ac:dyDescent="0.25">
      <c r="C2100" s="13"/>
    </row>
    <row r="2101" spans="3:3" x14ac:dyDescent="0.25">
      <c r="C2101" s="13"/>
    </row>
    <row r="2102" spans="3:3" x14ac:dyDescent="0.25">
      <c r="C2102" s="13"/>
    </row>
    <row r="2103" spans="3:3" x14ac:dyDescent="0.25">
      <c r="C2103" s="13"/>
    </row>
    <row r="2104" spans="3:3" x14ac:dyDescent="0.25">
      <c r="C2104" s="13"/>
    </row>
    <row r="2105" spans="3:3" x14ac:dyDescent="0.25">
      <c r="C2105" s="13"/>
    </row>
    <row r="2106" spans="3:3" x14ac:dyDescent="0.25">
      <c r="C2106" s="13"/>
    </row>
    <row r="2107" spans="3:3" x14ac:dyDescent="0.25">
      <c r="C2107" s="13"/>
    </row>
    <row r="2108" spans="3:3" x14ac:dyDescent="0.25">
      <c r="C2108" s="13"/>
    </row>
    <row r="2109" spans="3:3" x14ac:dyDescent="0.25">
      <c r="C2109" s="13"/>
    </row>
    <row r="2110" spans="3:3" x14ac:dyDescent="0.25">
      <c r="C2110" s="13"/>
    </row>
    <row r="2111" spans="3:3" x14ac:dyDescent="0.25">
      <c r="C2111" s="13"/>
    </row>
    <row r="2112" spans="3:3" x14ac:dyDescent="0.25">
      <c r="C2112" s="13"/>
    </row>
    <row r="2113" spans="3:3" x14ac:dyDescent="0.25">
      <c r="C2113" s="13"/>
    </row>
    <row r="2114" spans="3:3" x14ac:dyDescent="0.25">
      <c r="C2114" s="13"/>
    </row>
    <row r="2115" spans="3:3" x14ac:dyDescent="0.25">
      <c r="C2115" s="13"/>
    </row>
    <row r="2116" spans="3:3" x14ac:dyDescent="0.25">
      <c r="C2116" s="13"/>
    </row>
    <row r="2117" spans="3:3" x14ac:dyDescent="0.25">
      <c r="C2117" s="13"/>
    </row>
    <row r="2118" spans="3:3" x14ac:dyDescent="0.25">
      <c r="C2118" s="13"/>
    </row>
    <row r="2119" spans="3:3" x14ac:dyDescent="0.25">
      <c r="C2119" s="13"/>
    </row>
    <row r="2120" spans="3:3" x14ac:dyDescent="0.25">
      <c r="C2120" s="13"/>
    </row>
    <row r="2121" spans="3:3" x14ac:dyDescent="0.25">
      <c r="C2121" s="13"/>
    </row>
    <row r="2122" spans="3:3" x14ac:dyDescent="0.25">
      <c r="C2122" s="13"/>
    </row>
    <row r="2123" spans="3:3" x14ac:dyDescent="0.25">
      <c r="C2123" s="13"/>
    </row>
    <row r="2124" spans="3:3" x14ac:dyDescent="0.25">
      <c r="C2124" s="13"/>
    </row>
    <row r="2125" spans="3:3" x14ac:dyDescent="0.25">
      <c r="C2125" s="13"/>
    </row>
    <row r="2126" spans="3:3" x14ac:dyDescent="0.25">
      <c r="C2126" s="13"/>
    </row>
  </sheetData>
  <mergeCells count="2">
    <mergeCell ref="A1:C1"/>
    <mergeCell ref="A190:C19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9"/>
  <sheetViews>
    <sheetView workbookViewId="0">
      <selection sqref="A1:B1"/>
    </sheetView>
  </sheetViews>
  <sheetFormatPr defaultRowHeight="15" x14ac:dyDescent="0.25"/>
  <cols>
    <col min="1" max="1" width="41.42578125" bestFit="1" customWidth="1"/>
    <col min="2" max="2" width="12.28515625" bestFit="1" customWidth="1"/>
  </cols>
  <sheetData>
    <row r="1" spans="1:2" x14ac:dyDescent="0.25">
      <c r="A1" s="39" t="s">
        <v>103</v>
      </c>
      <c r="B1" s="40"/>
    </row>
    <row r="2" spans="1:2" x14ac:dyDescent="0.25">
      <c r="A2" s="35" t="s">
        <v>0</v>
      </c>
      <c r="B2" s="36"/>
    </row>
    <row r="3" spans="1:2" x14ac:dyDescent="0.25">
      <c r="A3" s="2" t="s">
        <v>1</v>
      </c>
      <c r="B3" s="3" t="s">
        <v>2</v>
      </c>
    </row>
    <row r="4" spans="1:2" x14ac:dyDescent="0.25">
      <c r="A4" s="4" t="s">
        <v>3</v>
      </c>
      <c r="B4" s="5">
        <v>0.23301288987064311</v>
      </c>
    </row>
    <row r="5" spans="1:2" x14ac:dyDescent="0.25">
      <c r="A5" s="4" t="s">
        <v>4</v>
      </c>
      <c r="B5" s="5">
        <v>0.21638812127770476</v>
      </c>
    </row>
    <row r="6" spans="1:2" x14ac:dyDescent="0.25">
      <c r="A6" s="4" t="s">
        <v>5</v>
      </c>
      <c r="B6" s="5">
        <v>0.1530635640188962</v>
      </c>
    </row>
    <row r="7" spans="1:2" x14ac:dyDescent="0.25">
      <c r="A7" s="4" t="s">
        <v>6</v>
      </c>
      <c r="B7" s="5">
        <v>7.7273488236208013E-2</v>
      </c>
    </row>
    <row r="8" spans="1:2" x14ac:dyDescent="0.25">
      <c r="A8" s="4" t="s">
        <v>7</v>
      </c>
      <c r="B8" s="5">
        <v>5.9724078018734861E-2</v>
      </c>
    </row>
    <row r="9" spans="1:2" x14ac:dyDescent="0.25">
      <c r="A9" s="4" t="s">
        <v>8</v>
      </c>
      <c r="B9" s="5">
        <v>4.5304990171854929E-2</v>
      </c>
    </row>
    <row r="10" spans="1:2" x14ac:dyDescent="0.25">
      <c r="A10" s="4" t="s">
        <v>9</v>
      </c>
      <c r="B10" s="5">
        <v>4.371330182430045E-2</v>
      </c>
    </row>
    <row r="11" spans="1:2" x14ac:dyDescent="0.25">
      <c r="A11" s="4" t="s">
        <v>10</v>
      </c>
      <c r="B11" s="5">
        <v>3.7943493191630658E-2</v>
      </c>
    </row>
    <row r="12" spans="1:2" x14ac:dyDescent="0.25">
      <c r="A12" s="4" t="s">
        <v>11</v>
      </c>
      <c r="B12" s="5">
        <v>3.0563588510849435E-2</v>
      </c>
    </row>
    <row r="13" spans="1:2" x14ac:dyDescent="0.25">
      <c r="A13" s="4" t="s">
        <v>12</v>
      </c>
      <c r="B13" s="5">
        <v>2.6679932262355516E-2</v>
      </c>
    </row>
    <row r="14" spans="1:2" x14ac:dyDescent="0.25">
      <c r="A14" s="4" t="s">
        <v>13</v>
      </c>
      <c r="B14" s="5">
        <v>2.5109028592217968E-2</v>
      </c>
    </row>
    <row r="15" spans="1:2" x14ac:dyDescent="0.25">
      <c r="A15" s="4" t="s">
        <v>14</v>
      </c>
      <c r="B15" s="5">
        <v>2.1749086337336507E-2</v>
      </c>
    </row>
    <row r="16" spans="1:2" x14ac:dyDescent="0.25">
      <c r="A16" s="6" t="s">
        <v>15</v>
      </c>
      <c r="B16" s="5">
        <v>1.479017404786751E-2</v>
      </c>
    </row>
    <row r="17" spans="1:2" x14ac:dyDescent="0.25">
      <c r="A17" s="4" t="s">
        <v>16</v>
      </c>
      <c r="B17" s="5">
        <v>9.9550865730133973E-3</v>
      </c>
    </row>
    <row r="18" spans="1:2" x14ac:dyDescent="0.25">
      <c r="A18" s="6" t="s">
        <v>17</v>
      </c>
      <c r="B18" s="5">
        <v>4.8514955594638094E-3</v>
      </c>
    </row>
    <row r="19" spans="1:2" x14ac:dyDescent="0.25">
      <c r="A19" s="4" t="s">
        <v>18</v>
      </c>
      <c r="B19" s="5">
        <v>3.1296491834352925E-3</v>
      </c>
    </row>
    <row r="20" spans="1:2" x14ac:dyDescent="0.25">
      <c r="A20" s="4" t="s">
        <v>19</v>
      </c>
      <c r="B20" s="5">
        <v>0</v>
      </c>
    </row>
    <row r="21" spans="1:2" x14ac:dyDescent="0.25">
      <c r="A21" s="6" t="s">
        <v>20</v>
      </c>
      <c r="B21" s="7">
        <f>B22-SUM(B4:B20)</f>
        <v>-3.2519676765125904E-3</v>
      </c>
    </row>
    <row r="22" spans="1:2" x14ac:dyDescent="0.25">
      <c r="A22" s="6" t="s">
        <v>21</v>
      </c>
      <c r="B22" s="7">
        <v>1</v>
      </c>
    </row>
    <row r="23" spans="1:2" x14ac:dyDescent="0.25">
      <c r="B23" s="1"/>
    </row>
    <row r="24" spans="1:2" x14ac:dyDescent="0.25">
      <c r="A24" s="35" t="s">
        <v>22</v>
      </c>
      <c r="B24" s="36"/>
    </row>
    <row r="25" spans="1:2" x14ac:dyDescent="0.25">
      <c r="A25" s="2" t="s">
        <v>1</v>
      </c>
      <c r="B25" s="3" t="s">
        <v>2</v>
      </c>
    </row>
    <row r="26" spans="1:2" x14ac:dyDescent="0.25">
      <c r="A26" s="4" t="s">
        <v>3</v>
      </c>
      <c r="B26" s="5">
        <v>0.20327114751176351</v>
      </c>
    </row>
    <row r="27" spans="1:2" x14ac:dyDescent="0.25">
      <c r="A27" s="4" t="s">
        <v>11</v>
      </c>
      <c r="B27" s="5">
        <v>0.16013312417341793</v>
      </c>
    </row>
    <row r="28" spans="1:2" x14ac:dyDescent="0.25">
      <c r="A28" s="4" t="s">
        <v>10</v>
      </c>
      <c r="B28" s="5">
        <v>0.15754840092262329</v>
      </c>
    </row>
    <row r="29" spans="1:2" x14ac:dyDescent="0.25">
      <c r="A29" s="4" t="s">
        <v>13</v>
      </c>
      <c r="B29" s="5">
        <v>9.0203864587693E-2</v>
      </c>
    </row>
    <row r="30" spans="1:2" x14ac:dyDescent="0.25">
      <c r="A30" s="4" t="s">
        <v>23</v>
      </c>
      <c r="B30" s="5">
        <v>7.0381963047734586E-2</v>
      </c>
    </row>
    <row r="31" spans="1:2" x14ac:dyDescent="0.25">
      <c r="A31" s="4" t="s">
        <v>7</v>
      </c>
      <c r="B31" s="5">
        <v>6.4845947138022234E-2</v>
      </c>
    </row>
    <row r="32" spans="1:2" x14ac:dyDescent="0.25">
      <c r="A32" s="4" t="s">
        <v>24</v>
      </c>
      <c r="B32" s="5">
        <v>5.1644976382476351E-2</v>
      </c>
    </row>
    <row r="33" spans="1:2" x14ac:dyDescent="0.25">
      <c r="A33" s="4" t="s">
        <v>12</v>
      </c>
      <c r="B33" s="5">
        <v>4.5716996150298381E-2</v>
      </c>
    </row>
    <row r="34" spans="1:2" x14ac:dyDescent="0.25">
      <c r="A34" s="4" t="s">
        <v>4</v>
      </c>
      <c r="B34" s="5">
        <v>4.421656334898301E-2</v>
      </c>
    </row>
    <row r="35" spans="1:2" x14ac:dyDescent="0.25">
      <c r="A35" s="4" t="s">
        <v>25</v>
      </c>
      <c r="B35" s="5">
        <v>3.7349462802292496E-2</v>
      </c>
    </row>
    <row r="36" spans="1:2" x14ac:dyDescent="0.25">
      <c r="A36" s="6" t="s">
        <v>15</v>
      </c>
      <c r="B36" s="5">
        <v>1.3405492003284119E-2</v>
      </c>
    </row>
    <row r="37" spans="1:2" x14ac:dyDescent="0.25">
      <c r="A37" s="4" t="s">
        <v>17</v>
      </c>
      <c r="B37" s="5">
        <v>1.3038322891110789E-2</v>
      </c>
    </row>
    <row r="38" spans="1:2" x14ac:dyDescent="0.25">
      <c r="A38" s="4" t="s">
        <v>5</v>
      </c>
      <c r="B38" s="5">
        <v>1.1945205877984293E-2</v>
      </c>
    </row>
    <row r="39" spans="1:2" x14ac:dyDescent="0.25">
      <c r="A39" s="4" t="s">
        <v>14</v>
      </c>
      <c r="B39" s="5">
        <v>1.1425760482429556E-2</v>
      </c>
    </row>
    <row r="40" spans="1:2" x14ac:dyDescent="0.25">
      <c r="A40" s="4" t="s">
        <v>16</v>
      </c>
      <c r="B40" s="5">
        <v>1.1247374598377378E-2</v>
      </c>
    </row>
    <row r="41" spans="1:2" x14ac:dyDescent="0.25">
      <c r="A41" s="4" t="s">
        <v>18</v>
      </c>
      <c r="B41" s="5">
        <v>9.6271793731109445E-3</v>
      </c>
    </row>
    <row r="42" spans="1:2" x14ac:dyDescent="0.25">
      <c r="A42" s="4" t="s">
        <v>101</v>
      </c>
      <c r="B42" s="5">
        <v>4.0034284527717604E-4</v>
      </c>
    </row>
    <row r="43" spans="1:2" x14ac:dyDescent="0.25">
      <c r="A43" s="6" t="s">
        <v>20</v>
      </c>
      <c r="B43" s="7">
        <f>B44-SUM(B26:B42)</f>
        <v>3.5978758631209917E-3</v>
      </c>
    </row>
    <row r="44" spans="1:2" x14ac:dyDescent="0.25">
      <c r="A44" s="6" t="s">
        <v>21</v>
      </c>
      <c r="B44" s="7">
        <v>1</v>
      </c>
    </row>
    <row r="45" spans="1:2" x14ac:dyDescent="0.25">
      <c r="B45" s="1"/>
    </row>
    <row r="46" spans="1:2" x14ac:dyDescent="0.25">
      <c r="A46" s="35" t="s">
        <v>26</v>
      </c>
      <c r="B46" s="36"/>
    </row>
    <row r="47" spans="1:2" x14ac:dyDescent="0.25">
      <c r="A47" s="2" t="s">
        <v>1</v>
      </c>
      <c r="B47" s="3" t="s">
        <v>2</v>
      </c>
    </row>
    <row r="48" spans="1:2" x14ac:dyDescent="0.25">
      <c r="A48" s="4" t="s">
        <v>3</v>
      </c>
      <c r="B48" s="5">
        <v>0.2281021973234714</v>
      </c>
    </row>
    <row r="49" spans="1:2" x14ac:dyDescent="0.25">
      <c r="A49" s="4" t="s">
        <v>4</v>
      </c>
      <c r="B49" s="5">
        <v>0.11002913726612248</v>
      </c>
    </row>
    <row r="50" spans="1:2" x14ac:dyDescent="0.25">
      <c r="A50" s="4" t="s">
        <v>11</v>
      </c>
      <c r="B50" s="5">
        <v>0.10666488937531163</v>
      </c>
    </row>
    <row r="51" spans="1:2" x14ac:dyDescent="0.25">
      <c r="A51" s="4" t="s">
        <v>9</v>
      </c>
      <c r="B51" s="5">
        <v>6.5597756723271047E-2</v>
      </c>
    </row>
    <row r="52" spans="1:2" x14ac:dyDescent="0.25">
      <c r="A52" s="4" t="s">
        <v>10</v>
      </c>
      <c r="B52" s="5">
        <v>5.7542096194884526E-2</v>
      </c>
    </row>
    <row r="53" spans="1:2" x14ac:dyDescent="0.25">
      <c r="A53" s="4" t="s">
        <v>12</v>
      </c>
      <c r="B53" s="5">
        <v>5.4456895438018765E-2</v>
      </c>
    </row>
    <row r="54" spans="1:2" x14ac:dyDescent="0.25">
      <c r="A54" s="4" t="s">
        <v>6</v>
      </c>
      <c r="B54" s="5">
        <v>5.2959516907146759E-2</v>
      </c>
    </row>
    <row r="55" spans="1:2" x14ac:dyDescent="0.25">
      <c r="A55" s="8" t="s">
        <v>25</v>
      </c>
      <c r="B55" s="9">
        <v>3.9655803322909022E-2</v>
      </c>
    </row>
    <row r="56" spans="1:2" x14ac:dyDescent="0.25">
      <c r="A56" s="8" t="s">
        <v>13</v>
      </c>
      <c r="B56" s="9">
        <v>3.9489355789341971E-2</v>
      </c>
    </row>
    <row r="57" spans="1:2" x14ac:dyDescent="0.25">
      <c r="A57" s="8" t="s">
        <v>8</v>
      </c>
      <c r="B57" s="9">
        <v>3.5509407583066588E-2</v>
      </c>
    </row>
    <row r="58" spans="1:2" x14ac:dyDescent="0.25">
      <c r="A58" s="4" t="s">
        <v>15</v>
      </c>
      <c r="B58" s="5">
        <v>3.3154055792004616E-2</v>
      </c>
    </row>
    <row r="59" spans="1:2" x14ac:dyDescent="0.25">
      <c r="A59" s="8" t="s">
        <v>27</v>
      </c>
      <c r="B59" s="9">
        <v>3.2961470412230902E-2</v>
      </c>
    </row>
    <row r="60" spans="1:2" x14ac:dyDescent="0.25">
      <c r="A60" s="8" t="s">
        <v>7</v>
      </c>
      <c r="B60" s="9">
        <v>3.1472225422752916E-2</v>
      </c>
    </row>
    <row r="61" spans="1:2" x14ac:dyDescent="0.25">
      <c r="A61" s="8" t="s">
        <v>24</v>
      </c>
      <c r="B61" s="9">
        <v>3.1462072993959964E-2</v>
      </c>
    </row>
    <row r="62" spans="1:2" x14ac:dyDescent="0.25">
      <c r="A62" s="4" t="s">
        <v>5</v>
      </c>
      <c r="B62" s="5">
        <v>3.0887481730257484E-2</v>
      </c>
    </row>
    <row r="63" spans="1:2" x14ac:dyDescent="0.25">
      <c r="A63" s="8" t="s">
        <v>14</v>
      </c>
      <c r="B63" s="9">
        <v>1.4418795540347135E-2</v>
      </c>
    </row>
    <row r="64" spans="1:2" x14ac:dyDescent="0.25">
      <c r="A64" s="4" t="s">
        <v>23</v>
      </c>
      <c r="B64" s="5">
        <v>9.7046172341413283E-3</v>
      </c>
    </row>
    <row r="65" spans="1:2" x14ac:dyDescent="0.25">
      <c r="A65" s="6" t="s">
        <v>19</v>
      </c>
      <c r="B65" s="5">
        <v>9.1830753973893477E-3</v>
      </c>
    </row>
    <row r="66" spans="1:2" x14ac:dyDescent="0.25">
      <c r="A66" s="6" t="s">
        <v>17</v>
      </c>
      <c r="B66" s="5">
        <v>7.5365150368489377E-3</v>
      </c>
    </row>
    <row r="67" spans="1:2" x14ac:dyDescent="0.25">
      <c r="A67" s="6" t="s">
        <v>101</v>
      </c>
      <c r="B67" s="5">
        <v>4.7417660091021751E-4</v>
      </c>
    </row>
    <row r="68" spans="1:2" x14ac:dyDescent="0.25">
      <c r="A68" s="6" t="s">
        <v>20</v>
      </c>
      <c r="B68" s="7">
        <f>B69-SUM(B48:B67)</f>
        <v>8.7384579156131181E-3</v>
      </c>
    </row>
    <row r="69" spans="1:2" x14ac:dyDescent="0.25">
      <c r="A69" s="6" t="s">
        <v>21</v>
      </c>
      <c r="B69" s="7">
        <v>1</v>
      </c>
    </row>
    <row r="70" spans="1:2" x14ac:dyDescent="0.25">
      <c r="B70" s="1"/>
    </row>
    <row r="71" spans="1:2" x14ac:dyDescent="0.25">
      <c r="A71" s="35" t="s">
        <v>28</v>
      </c>
      <c r="B71" s="36"/>
    </row>
    <row r="72" spans="1:2" x14ac:dyDescent="0.25">
      <c r="A72" s="2" t="s">
        <v>1</v>
      </c>
      <c r="B72" s="3" t="s">
        <v>2</v>
      </c>
    </row>
    <row r="73" spans="1:2" x14ac:dyDescent="0.25">
      <c r="A73" s="4" t="s">
        <v>4</v>
      </c>
      <c r="B73" s="5">
        <v>0.1674667243141589</v>
      </c>
    </row>
    <row r="74" spans="1:2" x14ac:dyDescent="0.25">
      <c r="A74" s="4" t="s">
        <v>6</v>
      </c>
      <c r="B74" s="5">
        <v>0.11598348253852615</v>
      </c>
    </row>
    <row r="75" spans="1:2" x14ac:dyDescent="0.25">
      <c r="A75" s="4" t="s">
        <v>13</v>
      </c>
      <c r="B75" s="5">
        <v>0.10695080212704672</v>
      </c>
    </row>
    <row r="76" spans="1:2" x14ac:dyDescent="0.25">
      <c r="A76" s="4" t="s">
        <v>8</v>
      </c>
      <c r="B76" s="5">
        <v>0.10422555498592163</v>
      </c>
    </row>
    <row r="77" spans="1:2" x14ac:dyDescent="0.25">
      <c r="A77" s="4" t="s">
        <v>14</v>
      </c>
      <c r="B77" s="5">
        <v>7.3865300101052994E-2</v>
      </c>
    </row>
    <row r="78" spans="1:2" x14ac:dyDescent="0.25">
      <c r="A78" s="4" t="s">
        <v>27</v>
      </c>
      <c r="B78" s="5">
        <v>6.645701015855314E-2</v>
      </c>
    </row>
    <row r="79" spans="1:2" x14ac:dyDescent="0.25">
      <c r="A79" s="4" t="s">
        <v>5</v>
      </c>
      <c r="B79" s="5">
        <v>6.620763257355991E-2</v>
      </c>
    </row>
    <row r="80" spans="1:2" x14ac:dyDescent="0.25">
      <c r="A80" s="4" t="s">
        <v>17</v>
      </c>
      <c r="B80" s="5">
        <v>5.7656893289645912E-2</v>
      </c>
    </row>
    <row r="81" spans="1:2" x14ac:dyDescent="0.25">
      <c r="A81" s="4" t="s">
        <v>3</v>
      </c>
      <c r="B81" s="5">
        <v>4.9219748489436776E-2</v>
      </c>
    </row>
    <row r="82" spans="1:2" x14ac:dyDescent="0.25">
      <c r="A82" s="4" t="s">
        <v>18</v>
      </c>
      <c r="B82" s="5">
        <v>3.7022383770824306E-2</v>
      </c>
    </row>
    <row r="83" spans="1:2" x14ac:dyDescent="0.25">
      <c r="A83" s="4" t="s">
        <v>7</v>
      </c>
      <c r="B83" s="5">
        <v>3.3774657027940802E-2</v>
      </c>
    </row>
    <row r="84" spans="1:2" x14ac:dyDescent="0.25">
      <c r="A84" s="4" t="s">
        <v>15</v>
      </c>
      <c r="B84" s="5">
        <v>3.3299346002373428E-2</v>
      </c>
    </row>
    <row r="85" spans="1:2" x14ac:dyDescent="0.25">
      <c r="A85" s="4" t="s">
        <v>10</v>
      </c>
      <c r="B85" s="5">
        <v>3.263049076634033E-2</v>
      </c>
    </row>
    <row r="86" spans="1:2" x14ac:dyDescent="0.25">
      <c r="A86" s="4" t="s">
        <v>9</v>
      </c>
      <c r="B86" s="5">
        <v>3.1431781555708679E-2</v>
      </c>
    </row>
    <row r="87" spans="1:2" x14ac:dyDescent="0.25">
      <c r="A87" s="4" t="s">
        <v>11</v>
      </c>
      <c r="B87" s="5">
        <v>1.3952651127616639E-2</v>
      </c>
    </row>
    <row r="88" spans="1:2" x14ac:dyDescent="0.25">
      <c r="A88" s="4" t="s">
        <v>12</v>
      </c>
      <c r="B88" s="5">
        <v>5.4301536551392329E-3</v>
      </c>
    </row>
    <row r="89" spans="1:2" x14ac:dyDescent="0.25">
      <c r="A89" s="4" t="s">
        <v>16</v>
      </c>
      <c r="B89" s="5">
        <v>5.1444665939925213E-3</v>
      </c>
    </row>
    <row r="90" spans="1:2" x14ac:dyDescent="0.25">
      <c r="A90" s="4" t="s">
        <v>24</v>
      </c>
      <c r="B90" s="5">
        <v>1.4974814253157136E-3</v>
      </c>
    </row>
    <row r="91" spans="1:2" x14ac:dyDescent="0.25">
      <c r="A91" s="6" t="s">
        <v>20</v>
      </c>
      <c r="B91" s="7">
        <f>B92-SUM(B73:B90)</f>
        <v>-2.2165605031536639E-3</v>
      </c>
    </row>
    <row r="92" spans="1:2" x14ac:dyDescent="0.25">
      <c r="A92" s="6" t="s">
        <v>21</v>
      </c>
      <c r="B92" s="7">
        <v>1</v>
      </c>
    </row>
    <row r="93" spans="1:2" x14ac:dyDescent="0.25">
      <c r="B93" s="1"/>
    </row>
    <row r="94" spans="1:2" x14ac:dyDescent="0.25">
      <c r="A94" s="35" t="s">
        <v>29</v>
      </c>
      <c r="B94" s="36"/>
    </row>
    <row r="95" spans="1:2" x14ac:dyDescent="0.25">
      <c r="A95" s="2" t="s">
        <v>1</v>
      </c>
      <c r="B95" s="3" t="s">
        <v>2</v>
      </c>
    </row>
    <row r="96" spans="1:2" x14ac:dyDescent="0.25">
      <c r="A96" s="4" t="s">
        <v>3</v>
      </c>
      <c r="B96" s="5">
        <v>0.3141222857557377</v>
      </c>
    </row>
    <row r="97" spans="1:2" x14ac:dyDescent="0.25">
      <c r="A97" s="4" t="s">
        <v>5</v>
      </c>
      <c r="B97" s="5">
        <v>0.12944162637445925</v>
      </c>
    </row>
    <row r="98" spans="1:2" x14ac:dyDescent="0.25">
      <c r="A98" s="4" t="s">
        <v>11</v>
      </c>
      <c r="B98" s="5">
        <v>9.7912148646924241E-2</v>
      </c>
    </row>
    <row r="99" spans="1:2" x14ac:dyDescent="0.25">
      <c r="A99" s="4" t="s">
        <v>8</v>
      </c>
      <c r="B99" s="5">
        <v>6.1288033882602226E-2</v>
      </c>
    </row>
    <row r="100" spans="1:2" x14ac:dyDescent="0.25">
      <c r="A100" s="4" t="s">
        <v>4</v>
      </c>
      <c r="B100" s="5">
        <v>6.0874897608563697E-2</v>
      </c>
    </row>
    <row r="101" spans="1:2" x14ac:dyDescent="0.25">
      <c r="A101" s="6" t="s">
        <v>9</v>
      </c>
      <c r="B101" s="5">
        <v>5.7421462012549038E-2</v>
      </c>
    </row>
    <row r="102" spans="1:2" x14ac:dyDescent="0.25">
      <c r="A102" s="4" t="s">
        <v>10</v>
      </c>
      <c r="B102" s="5">
        <v>5.1810368332436949E-2</v>
      </c>
    </row>
    <row r="103" spans="1:2" x14ac:dyDescent="0.25">
      <c r="A103" s="4" t="s">
        <v>6</v>
      </c>
      <c r="B103" s="5">
        <v>4.7721396456434848E-2</v>
      </c>
    </row>
    <row r="104" spans="1:2" x14ac:dyDescent="0.25">
      <c r="A104" s="4" t="s">
        <v>7</v>
      </c>
      <c r="B104" s="5">
        <v>4.7414106425894172E-2</v>
      </c>
    </row>
    <row r="105" spans="1:2" x14ac:dyDescent="0.25">
      <c r="A105" s="4" t="s">
        <v>24</v>
      </c>
      <c r="B105" s="5">
        <v>3.6695887338896539E-2</v>
      </c>
    </row>
    <row r="106" spans="1:2" x14ac:dyDescent="0.25">
      <c r="A106" s="4" t="s">
        <v>25</v>
      </c>
      <c r="B106" s="5">
        <v>2.4246296800081342E-2</v>
      </c>
    </row>
    <row r="107" spans="1:2" x14ac:dyDescent="0.25">
      <c r="A107" s="4" t="s">
        <v>12</v>
      </c>
      <c r="B107" s="5">
        <v>2.3292468463780601E-2</v>
      </c>
    </row>
    <row r="108" spans="1:2" x14ac:dyDescent="0.25">
      <c r="A108" s="4" t="s">
        <v>15</v>
      </c>
      <c r="B108" s="5">
        <v>2.0823449972556661E-2</v>
      </c>
    </row>
    <row r="109" spans="1:2" x14ac:dyDescent="0.25">
      <c r="A109" s="4" t="s">
        <v>16</v>
      </c>
      <c r="B109" s="5">
        <v>1.353070658981486E-2</v>
      </c>
    </row>
    <row r="110" spans="1:2" x14ac:dyDescent="0.25">
      <c r="A110" s="4" t="s">
        <v>23</v>
      </c>
      <c r="B110" s="5">
        <v>6.4412456026655355E-3</v>
      </c>
    </row>
    <row r="111" spans="1:2" x14ac:dyDescent="0.25">
      <c r="A111" s="4" t="s">
        <v>14</v>
      </c>
      <c r="B111" s="5">
        <v>5.8862107099019586E-3</v>
      </c>
    </row>
    <row r="112" spans="1:2" x14ac:dyDescent="0.25">
      <c r="A112" s="6" t="s">
        <v>18</v>
      </c>
      <c r="B112" s="5">
        <v>3.8437517373842698E-3</v>
      </c>
    </row>
    <row r="113" spans="1:2" x14ac:dyDescent="0.25">
      <c r="A113" s="6" t="s">
        <v>20</v>
      </c>
      <c r="B113" s="7">
        <f>B114-SUM(B96:B112)</f>
        <v>-2.7663427106836558E-3</v>
      </c>
    </row>
    <row r="114" spans="1:2" x14ac:dyDescent="0.25">
      <c r="A114" s="6" t="s">
        <v>21</v>
      </c>
      <c r="B114" s="7">
        <v>1</v>
      </c>
    </row>
    <row r="115" spans="1:2" x14ac:dyDescent="0.25">
      <c r="B115" s="1"/>
    </row>
    <row r="116" spans="1:2" x14ac:dyDescent="0.25">
      <c r="A116" s="35" t="s">
        <v>30</v>
      </c>
      <c r="B116" s="36"/>
    </row>
    <row r="117" spans="1:2" x14ac:dyDescent="0.25">
      <c r="A117" s="2" t="s">
        <v>1</v>
      </c>
      <c r="B117" s="3" t="s">
        <v>2</v>
      </c>
    </row>
    <row r="118" spans="1:2" x14ac:dyDescent="0.25">
      <c r="A118" s="4" t="s">
        <v>3</v>
      </c>
      <c r="B118" s="5">
        <v>0.24269971812980093</v>
      </c>
    </row>
    <row r="119" spans="1:2" x14ac:dyDescent="0.25">
      <c r="A119" s="4" t="s">
        <v>11</v>
      </c>
      <c r="B119" s="5">
        <v>0.13513011484863879</v>
      </c>
    </row>
    <row r="120" spans="1:2" x14ac:dyDescent="0.25">
      <c r="A120" s="4" t="s">
        <v>9</v>
      </c>
      <c r="B120" s="5">
        <v>8.2783093167481642E-2</v>
      </c>
    </row>
    <row r="121" spans="1:2" x14ac:dyDescent="0.25">
      <c r="A121" s="4" t="s">
        <v>4</v>
      </c>
      <c r="B121" s="5">
        <v>8.062849417084697E-2</v>
      </c>
    </row>
    <row r="122" spans="1:2" x14ac:dyDescent="0.25">
      <c r="A122" s="4" t="s">
        <v>12</v>
      </c>
      <c r="B122" s="5">
        <v>5.802669580188459E-2</v>
      </c>
    </row>
    <row r="123" spans="1:2" x14ac:dyDescent="0.25">
      <c r="A123" s="4" t="s">
        <v>6</v>
      </c>
      <c r="B123" s="5">
        <v>5.4617629957924255E-2</v>
      </c>
    </row>
    <row r="124" spans="1:2" x14ac:dyDescent="0.25">
      <c r="A124" s="4" t="s">
        <v>10</v>
      </c>
      <c r="B124" s="5">
        <v>5.2886291950964219E-2</v>
      </c>
    </row>
    <row r="125" spans="1:2" x14ac:dyDescent="0.25">
      <c r="A125" s="4" t="s">
        <v>24</v>
      </c>
      <c r="B125" s="5">
        <v>4.4016788049059993E-2</v>
      </c>
    </row>
    <row r="126" spans="1:2" x14ac:dyDescent="0.25">
      <c r="A126" s="4" t="s">
        <v>25</v>
      </c>
      <c r="B126" s="5">
        <v>4.2815934324574562E-2</v>
      </c>
    </row>
    <row r="127" spans="1:2" x14ac:dyDescent="0.25">
      <c r="A127" s="4" t="s">
        <v>8</v>
      </c>
      <c r="B127" s="5">
        <v>3.2840514233984514E-2</v>
      </c>
    </row>
    <row r="128" spans="1:2" x14ac:dyDescent="0.25">
      <c r="A128" s="4" t="s">
        <v>7</v>
      </c>
      <c r="B128" s="5">
        <v>3.1906259045269052E-2</v>
      </c>
    </row>
    <row r="129" spans="1:2" x14ac:dyDescent="0.25">
      <c r="A129" s="4" t="s">
        <v>5</v>
      </c>
      <c r="B129" s="5">
        <v>2.5068028295219178E-2</v>
      </c>
    </row>
    <row r="130" spans="1:2" x14ac:dyDescent="0.25">
      <c r="A130" s="4" t="s">
        <v>14</v>
      </c>
      <c r="B130" s="5">
        <v>2.3910573477558327E-2</v>
      </c>
    </row>
    <row r="131" spans="1:2" x14ac:dyDescent="0.25">
      <c r="A131" s="4" t="s">
        <v>18</v>
      </c>
      <c r="B131" s="5">
        <v>1.5984309709875685E-2</v>
      </c>
    </row>
    <row r="132" spans="1:2" x14ac:dyDescent="0.25">
      <c r="A132" s="6" t="s">
        <v>15</v>
      </c>
      <c r="B132" s="5">
        <v>1.4189047907182607E-2</v>
      </c>
    </row>
    <row r="133" spans="1:2" x14ac:dyDescent="0.25">
      <c r="A133" s="4" t="s">
        <v>13</v>
      </c>
      <c r="B133" s="5">
        <v>1.2535962649801925E-2</v>
      </c>
    </row>
    <row r="134" spans="1:2" x14ac:dyDescent="0.25">
      <c r="A134" s="4" t="s">
        <v>23</v>
      </c>
      <c r="B134" s="5">
        <v>1.0892274698708786E-2</v>
      </c>
    </row>
    <row r="135" spans="1:2" x14ac:dyDescent="0.25">
      <c r="A135" s="4" t="s">
        <v>17</v>
      </c>
      <c r="B135" s="5">
        <v>9.7860639096700903E-3</v>
      </c>
    </row>
    <row r="136" spans="1:2" x14ac:dyDescent="0.25">
      <c r="A136" s="4" t="s">
        <v>16</v>
      </c>
      <c r="B136" s="5">
        <v>7.4850265639815668E-3</v>
      </c>
    </row>
    <row r="137" spans="1:2" x14ac:dyDescent="0.25">
      <c r="A137" s="6" t="s">
        <v>19</v>
      </c>
      <c r="B137" s="5">
        <v>4.8528567986677604E-3</v>
      </c>
    </row>
    <row r="138" spans="1:2" x14ac:dyDescent="0.25">
      <c r="A138" s="6" t="s">
        <v>20</v>
      </c>
      <c r="B138" s="7">
        <f>B139-SUM(B118:B137)</f>
        <v>1.6944322308904858E-2</v>
      </c>
    </row>
    <row r="139" spans="1:2" x14ac:dyDescent="0.25">
      <c r="A139" s="6" t="s">
        <v>21</v>
      </c>
      <c r="B139" s="7">
        <v>1</v>
      </c>
    </row>
    <row r="140" spans="1:2" x14ac:dyDescent="0.25">
      <c r="B140" s="1"/>
    </row>
    <row r="141" spans="1:2" x14ac:dyDescent="0.25">
      <c r="A141" s="35" t="s">
        <v>31</v>
      </c>
      <c r="B141" s="36"/>
    </row>
    <row r="142" spans="1:2" x14ac:dyDescent="0.25">
      <c r="A142" s="2" t="s">
        <v>1</v>
      </c>
      <c r="B142" s="3" t="s">
        <v>2</v>
      </c>
    </row>
    <row r="143" spans="1:2" x14ac:dyDescent="0.25">
      <c r="A143" s="4" t="s">
        <v>32</v>
      </c>
      <c r="B143" s="5">
        <v>0.96188658767133517</v>
      </c>
    </row>
    <row r="144" spans="1:2" x14ac:dyDescent="0.25">
      <c r="A144" s="4" t="s">
        <v>14</v>
      </c>
      <c r="B144" s="5">
        <v>4.2490164518970676E-2</v>
      </c>
    </row>
    <row r="145" spans="1:2" x14ac:dyDescent="0.25">
      <c r="A145" s="6" t="s">
        <v>20</v>
      </c>
      <c r="B145" s="7">
        <f>B146-SUM(B143:B144)</f>
        <v>-4.3767521903057549E-3</v>
      </c>
    </row>
    <row r="146" spans="1:2" x14ac:dyDescent="0.25">
      <c r="A146" s="6" t="s">
        <v>21</v>
      </c>
      <c r="B146" s="7">
        <v>1</v>
      </c>
    </row>
    <row r="147" spans="1:2" x14ac:dyDescent="0.25">
      <c r="B147" s="1"/>
    </row>
    <row r="148" spans="1:2" x14ac:dyDescent="0.25">
      <c r="A148" s="35" t="s">
        <v>33</v>
      </c>
      <c r="B148" s="36"/>
    </row>
    <row r="149" spans="1:2" x14ac:dyDescent="0.25">
      <c r="A149" s="2" t="s">
        <v>1</v>
      </c>
      <c r="B149" s="3" t="s">
        <v>2</v>
      </c>
    </row>
    <row r="150" spans="1:2" x14ac:dyDescent="0.25">
      <c r="A150" s="4" t="s">
        <v>13</v>
      </c>
      <c r="B150" s="5">
        <v>0.11669522275168226</v>
      </c>
    </row>
    <row r="151" spans="1:2" x14ac:dyDescent="0.25">
      <c r="A151" s="4" t="s">
        <v>18</v>
      </c>
      <c r="B151" s="5">
        <v>0.11358161968673677</v>
      </c>
    </row>
    <row r="152" spans="1:2" x14ac:dyDescent="0.25">
      <c r="A152" s="4" t="s">
        <v>17</v>
      </c>
      <c r="B152" s="5">
        <v>0.1050009229879954</v>
      </c>
    </row>
    <row r="153" spans="1:2" x14ac:dyDescent="0.25">
      <c r="A153" s="4" t="s">
        <v>4</v>
      </c>
      <c r="B153" s="5">
        <v>8.9897004652871593E-2</v>
      </c>
    </row>
    <row r="154" spans="1:2" x14ac:dyDescent="0.25">
      <c r="A154" s="4" t="s">
        <v>6</v>
      </c>
      <c r="B154" s="5">
        <v>8.7190820277639053E-2</v>
      </c>
    </row>
    <row r="155" spans="1:2" x14ac:dyDescent="0.25">
      <c r="A155" s="4" t="s">
        <v>24</v>
      </c>
      <c r="B155" s="5">
        <v>8.6911346991954838E-2</v>
      </c>
    </row>
    <row r="156" spans="1:2" x14ac:dyDescent="0.25">
      <c r="A156" s="4" t="s">
        <v>8</v>
      </c>
      <c r="B156" s="5">
        <v>8.3460274613695581E-2</v>
      </c>
    </row>
    <row r="157" spans="1:2" x14ac:dyDescent="0.25">
      <c r="A157" s="4" t="s">
        <v>14</v>
      </c>
      <c r="B157" s="5">
        <v>7.0880250498435979E-2</v>
      </c>
    </row>
    <row r="158" spans="1:2" x14ac:dyDescent="0.25">
      <c r="A158" s="4" t="s">
        <v>10</v>
      </c>
      <c r="B158" s="5">
        <v>5.0084363156931565E-2</v>
      </c>
    </row>
    <row r="159" spans="1:2" x14ac:dyDescent="0.25">
      <c r="A159" s="4" t="s">
        <v>27</v>
      </c>
      <c r="B159" s="5">
        <v>4.176828711492557E-2</v>
      </c>
    </row>
    <row r="160" spans="1:2" x14ac:dyDescent="0.25">
      <c r="A160" s="4" t="s">
        <v>3</v>
      </c>
      <c r="B160" s="5">
        <v>3.6457276109139715E-2</v>
      </c>
    </row>
    <row r="161" spans="1:2" x14ac:dyDescent="0.25">
      <c r="A161" s="4" t="s">
        <v>5</v>
      </c>
      <c r="B161" s="5">
        <v>2.6855847580067649E-2</v>
      </c>
    </row>
    <row r="162" spans="1:2" x14ac:dyDescent="0.25">
      <c r="A162" s="4" t="s">
        <v>19</v>
      </c>
      <c r="B162" s="5">
        <v>1.9740341857385275E-2</v>
      </c>
    </row>
    <row r="163" spans="1:2" x14ac:dyDescent="0.25">
      <c r="A163" s="4" t="s">
        <v>11</v>
      </c>
      <c r="B163" s="5">
        <v>1.8700213150006435E-2</v>
      </c>
    </row>
    <row r="164" spans="1:2" x14ac:dyDescent="0.25">
      <c r="A164" s="4" t="s">
        <v>7</v>
      </c>
      <c r="B164" s="5">
        <v>1.4981170224141308E-2</v>
      </c>
    </row>
    <row r="165" spans="1:2" x14ac:dyDescent="0.25">
      <c r="A165" s="4" t="s">
        <v>9</v>
      </c>
      <c r="B165" s="5">
        <v>1.3071823458928346E-2</v>
      </c>
    </row>
    <row r="166" spans="1:2" x14ac:dyDescent="0.25">
      <c r="A166" s="4" t="s">
        <v>15</v>
      </c>
      <c r="B166" s="5">
        <v>1.1174916566012664E-2</v>
      </c>
    </row>
    <row r="167" spans="1:2" x14ac:dyDescent="0.25">
      <c r="A167" s="4" t="s">
        <v>16</v>
      </c>
      <c r="B167" s="5">
        <v>1.0648450077516813E-2</v>
      </c>
    </row>
    <row r="168" spans="1:2" x14ac:dyDescent="0.25">
      <c r="A168" s="4" t="s">
        <v>12</v>
      </c>
      <c r="B168" s="5">
        <v>4.4493474281593476E-3</v>
      </c>
    </row>
    <row r="169" spans="1:2" x14ac:dyDescent="0.25">
      <c r="A169" s="4" t="s">
        <v>23</v>
      </c>
      <c r="B169" s="5">
        <v>4.1561368039597584E-4</v>
      </c>
    </row>
    <row r="170" spans="1:2" x14ac:dyDescent="0.25">
      <c r="A170" s="6" t="s">
        <v>20</v>
      </c>
      <c r="B170" s="7">
        <f>B171-SUM(B150:B169)</f>
        <v>-1.9651128646218652E-3</v>
      </c>
    </row>
    <row r="171" spans="1:2" x14ac:dyDescent="0.25">
      <c r="A171" s="6" t="s">
        <v>21</v>
      </c>
      <c r="B171" s="7">
        <v>1</v>
      </c>
    </row>
    <row r="172" spans="1:2" x14ac:dyDescent="0.25">
      <c r="B172" s="1"/>
    </row>
    <row r="173" spans="1:2" x14ac:dyDescent="0.25">
      <c r="A173" s="35" t="s">
        <v>34</v>
      </c>
      <c r="B173" s="36"/>
    </row>
    <row r="174" spans="1:2" x14ac:dyDescent="0.25">
      <c r="A174" s="2" t="s">
        <v>1</v>
      </c>
      <c r="B174" s="3" t="s">
        <v>2</v>
      </c>
    </row>
    <row r="175" spans="1:2" x14ac:dyDescent="0.25">
      <c r="A175" s="4" t="s">
        <v>3</v>
      </c>
      <c r="B175" s="5">
        <v>0.20564943622004944</v>
      </c>
    </row>
    <row r="176" spans="1:2" x14ac:dyDescent="0.25">
      <c r="A176" s="4" t="s">
        <v>4</v>
      </c>
      <c r="B176" s="5">
        <v>0.1564247657370578</v>
      </c>
    </row>
    <row r="177" spans="1:2" x14ac:dyDescent="0.25">
      <c r="A177" s="4" t="s">
        <v>5</v>
      </c>
      <c r="B177" s="5">
        <v>0.128262807074501</v>
      </c>
    </row>
    <row r="178" spans="1:2" x14ac:dyDescent="0.25">
      <c r="A178" s="4" t="s">
        <v>6</v>
      </c>
      <c r="B178" s="5">
        <v>5.8016858131111168E-2</v>
      </c>
    </row>
    <row r="179" spans="1:2" x14ac:dyDescent="0.25">
      <c r="A179" s="4" t="s">
        <v>35</v>
      </c>
      <c r="B179" s="5">
        <v>5.6648890625617988E-2</v>
      </c>
    </row>
    <row r="180" spans="1:2" x14ac:dyDescent="0.25">
      <c r="A180" s="4" t="s">
        <v>11</v>
      </c>
      <c r="B180" s="5">
        <v>5.5564433080492512E-2</v>
      </c>
    </row>
    <row r="181" spans="1:2" x14ac:dyDescent="0.25">
      <c r="A181" s="4" t="s">
        <v>36</v>
      </c>
      <c r="B181" s="5">
        <v>5.4241208819463954E-2</v>
      </c>
    </row>
    <row r="182" spans="1:2" x14ac:dyDescent="0.25">
      <c r="A182" s="4" t="s">
        <v>7</v>
      </c>
      <c r="B182" s="5">
        <v>4.4808353722654737E-2</v>
      </c>
    </row>
    <row r="183" spans="1:2" x14ac:dyDescent="0.25">
      <c r="A183" s="4" t="s">
        <v>25</v>
      </c>
      <c r="B183" s="5">
        <v>4.0311722947991374E-2</v>
      </c>
    </row>
    <row r="184" spans="1:2" x14ac:dyDescent="0.25">
      <c r="A184" s="4" t="s">
        <v>9</v>
      </c>
      <c r="B184" s="5">
        <v>3.8320418450030806E-2</v>
      </c>
    </row>
    <row r="185" spans="1:2" x14ac:dyDescent="0.25">
      <c r="A185" s="4" t="s">
        <v>10</v>
      </c>
      <c r="B185" s="5">
        <v>3.4180071248948167E-2</v>
      </c>
    </row>
    <row r="186" spans="1:2" x14ac:dyDescent="0.25">
      <c r="A186" s="4" t="s">
        <v>8</v>
      </c>
      <c r="B186" s="5">
        <v>3.3965373178483554E-2</v>
      </c>
    </row>
    <row r="187" spans="1:2" x14ac:dyDescent="0.25">
      <c r="A187" s="4" t="s">
        <v>14</v>
      </c>
      <c r="B187" s="5">
        <v>2.6693397309883748E-2</v>
      </c>
    </row>
    <row r="188" spans="1:2" x14ac:dyDescent="0.25">
      <c r="A188" s="4" t="s">
        <v>13</v>
      </c>
      <c r="B188" s="5">
        <v>2.1447192537800475E-2</v>
      </c>
    </row>
    <row r="189" spans="1:2" x14ac:dyDescent="0.25">
      <c r="A189" s="4" t="s">
        <v>16</v>
      </c>
      <c r="B189" s="5">
        <v>1.7970570621154949E-2</v>
      </c>
    </row>
    <row r="190" spans="1:2" x14ac:dyDescent="0.25">
      <c r="A190" s="4" t="s">
        <v>12</v>
      </c>
      <c r="B190" s="5">
        <v>1.3556771603636627E-2</v>
      </c>
    </row>
    <row r="191" spans="1:2" x14ac:dyDescent="0.25">
      <c r="A191" s="6" t="s">
        <v>15</v>
      </c>
      <c r="B191" s="5">
        <v>1.2102706777271065E-2</v>
      </c>
    </row>
    <row r="192" spans="1:2" x14ac:dyDescent="0.25">
      <c r="A192" s="4" t="s">
        <v>18</v>
      </c>
      <c r="B192" s="5">
        <v>3.7994397939932925E-3</v>
      </c>
    </row>
    <row r="193" spans="1:2" x14ac:dyDescent="0.25">
      <c r="A193" s="6" t="s">
        <v>17</v>
      </c>
      <c r="B193" s="5">
        <v>2.5402107718948868E-3</v>
      </c>
    </row>
    <row r="194" spans="1:2" x14ac:dyDescent="0.25">
      <c r="A194" s="4" t="s">
        <v>23</v>
      </c>
      <c r="B194" s="5">
        <v>2.5315088544319154E-3</v>
      </c>
    </row>
    <row r="195" spans="1:2" x14ac:dyDescent="0.25">
      <c r="A195" s="6" t="s">
        <v>20</v>
      </c>
      <c r="B195" s="7">
        <f>B196-SUM(B175:B194)</f>
        <v>-7.0361375064693643E-3</v>
      </c>
    </row>
    <row r="196" spans="1:2" x14ac:dyDescent="0.25">
      <c r="A196" s="6" t="s">
        <v>21</v>
      </c>
      <c r="B196" s="7">
        <v>1</v>
      </c>
    </row>
    <row r="197" spans="1:2" x14ac:dyDescent="0.25">
      <c r="B197" s="1"/>
    </row>
    <row r="198" spans="1:2" x14ac:dyDescent="0.25">
      <c r="A198" s="35" t="s">
        <v>37</v>
      </c>
      <c r="B198" s="36"/>
    </row>
    <row r="199" spans="1:2" x14ac:dyDescent="0.25">
      <c r="A199" s="2" t="s">
        <v>1</v>
      </c>
      <c r="B199" s="3" t="s">
        <v>2</v>
      </c>
    </row>
    <row r="200" spans="1:2" x14ac:dyDescent="0.25">
      <c r="A200" s="4" t="s">
        <v>35</v>
      </c>
      <c r="B200" s="5">
        <v>0.99190139878003458</v>
      </c>
    </row>
    <row r="201" spans="1:2" x14ac:dyDescent="0.25">
      <c r="A201" s="4" t="s">
        <v>14</v>
      </c>
      <c r="B201" s="5">
        <v>2.0633506519899822E-3</v>
      </c>
    </row>
    <row r="202" spans="1:2" x14ac:dyDescent="0.25">
      <c r="A202" s="4" t="s">
        <v>101</v>
      </c>
      <c r="B202" s="5">
        <v>5.1222164601244565E-3</v>
      </c>
    </row>
    <row r="203" spans="1:2" x14ac:dyDescent="0.25">
      <c r="A203" s="6" t="s">
        <v>20</v>
      </c>
      <c r="B203" s="7">
        <f>B204-SUM(B200:B202)</f>
        <v>9.1303410785092964E-4</v>
      </c>
    </row>
    <row r="204" spans="1:2" x14ac:dyDescent="0.25">
      <c r="A204" s="6" t="s">
        <v>21</v>
      </c>
      <c r="B204" s="7">
        <v>1</v>
      </c>
    </row>
    <row r="205" spans="1:2" x14ac:dyDescent="0.25">
      <c r="B205" s="1"/>
    </row>
    <row r="206" spans="1:2" x14ac:dyDescent="0.25">
      <c r="A206" s="35" t="s">
        <v>38</v>
      </c>
      <c r="B206" s="36"/>
    </row>
    <row r="207" spans="1:2" x14ac:dyDescent="0.25">
      <c r="A207" s="2" t="s">
        <v>1</v>
      </c>
      <c r="B207" s="3" t="s">
        <v>2</v>
      </c>
    </row>
    <row r="208" spans="1:2" x14ac:dyDescent="0.25">
      <c r="A208" s="4" t="s">
        <v>3</v>
      </c>
      <c r="B208" s="5">
        <v>0.25636856810154052</v>
      </c>
    </row>
    <row r="209" spans="1:2" x14ac:dyDescent="0.25">
      <c r="A209" s="4" t="s">
        <v>5</v>
      </c>
      <c r="B209" s="5">
        <v>0.22757197600558182</v>
      </c>
    </row>
    <row r="210" spans="1:2" x14ac:dyDescent="0.25">
      <c r="A210" s="4" t="s">
        <v>36</v>
      </c>
      <c r="B210" s="5">
        <v>0.22282366340929671</v>
      </c>
    </row>
    <row r="211" spans="1:2" x14ac:dyDescent="0.25">
      <c r="A211" s="6" t="s">
        <v>25</v>
      </c>
      <c r="B211" s="5">
        <v>0.12199183035473074</v>
      </c>
    </row>
    <row r="212" spans="1:2" x14ac:dyDescent="0.25">
      <c r="A212" s="4" t="s">
        <v>16</v>
      </c>
      <c r="B212" s="5">
        <v>8.9431542038868564E-2</v>
      </c>
    </row>
    <row r="213" spans="1:2" x14ac:dyDescent="0.25">
      <c r="A213" s="6" t="s">
        <v>4</v>
      </c>
      <c r="B213" s="5">
        <v>4.0673309568961216E-2</v>
      </c>
    </row>
    <row r="214" spans="1:2" x14ac:dyDescent="0.25">
      <c r="A214" s="4" t="s">
        <v>12</v>
      </c>
      <c r="B214" s="5">
        <v>4.0673309568961216E-2</v>
      </c>
    </row>
    <row r="215" spans="1:2" x14ac:dyDescent="0.25">
      <c r="A215" s="4" t="s">
        <v>14</v>
      </c>
      <c r="B215" s="5">
        <v>1.3474063605486727E-3</v>
      </c>
    </row>
    <row r="216" spans="1:2" x14ac:dyDescent="0.25">
      <c r="A216" s="6" t="s">
        <v>20</v>
      </c>
      <c r="B216" s="7">
        <f>B217-SUM(B208:B215)</f>
        <v>-8.81605408489472E-4</v>
      </c>
    </row>
    <row r="217" spans="1:2" x14ac:dyDescent="0.25">
      <c r="A217" s="6" t="s">
        <v>21</v>
      </c>
      <c r="B217" s="7">
        <v>1</v>
      </c>
    </row>
    <row r="218" spans="1:2" x14ac:dyDescent="0.25">
      <c r="B218" s="1"/>
    </row>
    <row r="219" spans="1:2" x14ac:dyDescent="0.25">
      <c r="A219" s="35" t="s">
        <v>39</v>
      </c>
      <c r="B219" s="36"/>
    </row>
    <row r="220" spans="1:2" x14ac:dyDescent="0.25">
      <c r="A220" s="2" t="s">
        <v>1</v>
      </c>
      <c r="B220" s="3" t="s">
        <v>2</v>
      </c>
    </row>
    <row r="221" spans="1:2" x14ac:dyDescent="0.25">
      <c r="A221" s="4" t="s">
        <v>11</v>
      </c>
      <c r="B221" s="5">
        <v>0.28389079573097264</v>
      </c>
    </row>
    <row r="222" spans="1:2" x14ac:dyDescent="0.25">
      <c r="A222" s="4" t="s">
        <v>36</v>
      </c>
      <c r="B222" s="5">
        <v>0.22084247321731532</v>
      </c>
    </row>
    <row r="223" spans="1:2" x14ac:dyDescent="0.25">
      <c r="A223" s="4" t="s">
        <v>5</v>
      </c>
      <c r="B223" s="5">
        <v>0.17382661300484914</v>
      </c>
    </row>
    <row r="224" spans="1:2" x14ac:dyDescent="0.25">
      <c r="A224" s="4" t="s">
        <v>23</v>
      </c>
      <c r="B224" s="5">
        <v>7.0713508149815765E-2</v>
      </c>
    </row>
    <row r="225" spans="1:2" x14ac:dyDescent="0.25">
      <c r="A225" s="4" t="s">
        <v>25</v>
      </c>
      <c r="B225" s="5">
        <v>6.9272190392057287E-2</v>
      </c>
    </row>
    <row r="226" spans="1:2" x14ac:dyDescent="0.25">
      <c r="A226" s="4" t="s">
        <v>4</v>
      </c>
      <c r="B226" s="5">
        <v>5.0445435468876809E-2</v>
      </c>
    </row>
    <row r="227" spans="1:2" x14ac:dyDescent="0.25">
      <c r="A227" s="4" t="s">
        <v>3</v>
      </c>
      <c r="B227" s="5">
        <v>4.5800700915846593E-2</v>
      </c>
    </row>
    <row r="228" spans="1:2" x14ac:dyDescent="0.25">
      <c r="A228" s="4" t="s">
        <v>6</v>
      </c>
      <c r="B228" s="5">
        <v>2.1960949170289269E-2</v>
      </c>
    </row>
    <row r="229" spans="1:2" x14ac:dyDescent="0.25">
      <c r="A229" s="4" t="s">
        <v>8</v>
      </c>
      <c r="B229" s="5">
        <v>1.7622306882449441E-2</v>
      </c>
    </row>
    <row r="230" spans="1:2" x14ac:dyDescent="0.25">
      <c r="A230" s="4" t="s">
        <v>14</v>
      </c>
      <c r="B230" s="5">
        <v>1.4699876309515908E-2</v>
      </c>
    </row>
    <row r="231" spans="1:2" x14ac:dyDescent="0.25">
      <c r="A231" s="4" t="s">
        <v>13</v>
      </c>
      <c r="B231" s="5">
        <v>9.6978594191068582E-3</v>
      </c>
    </row>
    <row r="232" spans="1:2" x14ac:dyDescent="0.25">
      <c r="A232" s="4" t="s">
        <v>19</v>
      </c>
      <c r="B232" s="5">
        <v>6.598801089817836E-3</v>
      </c>
    </row>
    <row r="233" spans="1:2" x14ac:dyDescent="0.25">
      <c r="A233" s="4" t="s">
        <v>7</v>
      </c>
      <c r="B233" s="5">
        <v>4.4653579479156033E-3</v>
      </c>
    </row>
    <row r="234" spans="1:2" x14ac:dyDescent="0.25">
      <c r="A234" s="4" t="s">
        <v>10</v>
      </c>
      <c r="B234" s="5">
        <v>4.2798274918069935E-3</v>
      </c>
    </row>
    <row r="235" spans="1:2" x14ac:dyDescent="0.25">
      <c r="A235" s="4" t="s">
        <v>15</v>
      </c>
      <c r="B235" s="5">
        <v>4.1779110543039757E-3</v>
      </c>
    </row>
    <row r="236" spans="1:2" x14ac:dyDescent="0.25">
      <c r="A236" s="4" t="s">
        <v>24</v>
      </c>
      <c r="B236" s="5">
        <v>3.4538827458236243E-3</v>
      </c>
    </row>
    <row r="237" spans="1:2" x14ac:dyDescent="0.25">
      <c r="A237" s="4" t="s">
        <v>9</v>
      </c>
      <c r="B237" s="5">
        <v>1.9215830024210131E-4</v>
      </c>
    </row>
    <row r="238" spans="1:2" x14ac:dyDescent="0.25">
      <c r="A238" s="6" t="s">
        <v>20</v>
      </c>
      <c r="B238" s="7">
        <f>B239-SUM(B221:B237)</f>
        <v>-1.9406472910048489E-3</v>
      </c>
    </row>
    <row r="239" spans="1:2" x14ac:dyDescent="0.25">
      <c r="A239" s="6" t="s">
        <v>21</v>
      </c>
      <c r="B239" s="7">
        <v>1</v>
      </c>
    </row>
    <row r="240" spans="1:2" x14ac:dyDescent="0.25">
      <c r="B240" s="1"/>
    </row>
    <row r="241" spans="1:2" x14ac:dyDescent="0.25">
      <c r="A241" s="35" t="s">
        <v>40</v>
      </c>
      <c r="B241" s="36"/>
    </row>
    <row r="242" spans="1:2" x14ac:dyDescent="0.25">
      <c r="A242" s="2" t="s">
        <v>1</v>
      </c>
      <c r="B242" s="3" t="s">
        <v>2</v>
      </c>
    </row>
    <row r="243" spans="1:2" x14ac:dyDescent="0.25">
      <c r="A243" s="4" t="s">
        <v>24</v>
      </c>
      <c r="B243" s="5">
        <v>0.49642818174825737</v>
      </c>
    </row>
    <row r="244" spans="1:2" x14ac:dyDescent="0.25">
      <c r="A244" s="4" t="s">
        <v>11</v>
      </c>
      <c r="B244" s="5">
        <v>0.40857805206764158</v>
      </c>
    </row>
    <row r="245" spans="1:2" x14ac:dyDescent="0.25">
      <c r="A245" s="4" t="s">
        <v>32</v>
      </c>
      <c r="B245" s="5">
        <v>7.7465745947621151E-2</v>
      </c>
    </row>
    <row r="246" spans="1:2" x14ac:dyDescent="0.25">
      <c r="A246" s="4" t="s">
        <v>14</v>
      </c>
      <c r="B246" s="5">
        <v>5.4342579663499112E-3</v>
      </c>
    </row>
    <row r="247" spans="1:2" x14ac:dyDescent="0.25">
      <c r="A247" s="6" t="s">
        <v>23</v>
      </c>
      <c r="B247" s="5">
        <v>5.2495752058946948E-3</v>
      </c>
    </row>
    <row r="248" spans="1:2" x14ac:dyDescent="0.25">
      <c r="A248" s="4" t="s">
        <v>4</v>
      </c>
      <c r="B248" s="5">
        <v>5.0986826890593072E-3</v>
      </c>
    </row>
    <row r="249" spans="1:2" x14ac:dyDescent="0.25">
      <c r="A249" s="6" t="s">
        <v>20</v>
      </c>
      <c r="B249" s="7">
        <f>B250-SUM(B243:B248)</f>
        <v>1.7455043751760657E-3</v>
      </c>
    </row>
    <row r="250" spans="1:2" x14ac:dyDescent="0.25">
      <c r="A250" s="6" t="s">
        <v>21</v>
      </c>
      <c r="B250" s="7">
        <v>1</v>
      </c>
    </row>
    <row r="251" spans="1:2" x14ac:dyDescent="0.25">
      <c r="B251" s="1"/>
    </row>
    <row r="252" spans="1:2" x14ac:dyDescent="0.25">
      <c r="A252" s="35" t="s">
        <v>41</v>
      </c>
      <c r="B252" s="36"/>
    </row>
    <row r="253" spans="1:2" x14ac:dyDescent="0.25">
      <c r="A253" s="2" t="s">
        <v>1</v>
      </c>
      <c r="B253" s="3" t="s">
        <v>2</v>
      </c>
    </row>
    <row r="254" spans="1:2" x14ac:dyDescent="0.25">
      <c r="A254" s="4" t="s">
        <v>35</v>
      </c>
      <c r="B254" s="5">
        <v>0.17266775532012973</v>
      </c>
    </row>
    <row r="255" spans="1:2" x14ac:dyDescent="0.25">
      <c r="A255" s="4" t="s">
        <v>3</v>
      </c>
      <c r="B255" s="5">
        <v>0.15713686441306007</v>
      </c>
    </row>
    <row r="256" spans="1:2" x14ac:dyDescent="0.25">
      <c r="A256" s="4" t="s">
        <v>11</v>
      </c>
      <c r="B256" s="5">
        <v>0.14765815696062037</v>
      </c>
    </row>
    <row r="257" spans="1:2" x14ac:dyDescent="0.25">
      <c r="A257" s="4" t="s">
        <v>36</v>
      </c>
      <c r="B257" s="5">
        <v>0.13216960203429884</v>
      </c>
    </row>
    <row r="258" spans="1:2" x14ac:dyDescent="0.25">
      <c r="A258" s="4" t="s">
        <v>25</v>
      </c>
      <c r="B258" s="5">
        <v>0.11327193996269219</v>
      </c>
    </row>
    <row r="259" spans="1:2" x14ac:dyDescent="0.25">
      <c r="A259" s="4" t="s">
        <v>16</v>
      </c>
      <c r="B259" s="5">
        <v>9.5010819044413067E-2</v>
      </c>
    </row>
    <row r="260" spans="1:2" x14ac:dyDescent="0.25">
      <c r="A260" s="4" t="s">
        <v>23</v>
      </c>
      <c r="B260" s="5">
        <v>9.1849961319355813E-2</v>
      </c>
    </row>
    <row r="261" spans="1:2" x14ac:dyDescent="0.25">
      <c r="A261" s="4" t="s">
        <v>5</v>
      </c>
      <c r="B261" s="5">
        <v>5.2172253836651764E-2</v>
      </c>
    </row>
    <row r="262" spans="1:2" x14ac:dyDescent="0.25">
      <c r="A262" s="4" t="s">
        <v>14</v>
      </c>
      <c r="B262" s="5">
        <v>8.0247887201782032E-3</v>
      </c>
    </row>
    <row r="263" spans="1:2" x14ac:dyDescent="0.25">
      <c r="A263" s="6" t="s">
        <v>20</v>
      </c>
      <c r="B263" s="7">
        <f>B264-SUM(B254:B262)</f>
        <v>3.0037858388599736E-2</v>
      </c>
    </row>
    <row r="264" spans="1:2" x14ac:dyDescent="0.25">
      <c r="A264" s="6" t="s">
        <v>21</v>
      </c>
      <c r="B264" s="7">
        <v>1</v>
      </c>
    </row>
    <row r="265" spans="1:2" x14ac:dyDescent="0.25">
      <c r="B265" s="1"/>
    </row>
    <row r="266" spans="1:2" x14ac:dyDescent="0.25">
      <c r="A266" s="35" t="s">
        <v>42</v>
      </c>
      <c r="B266" s="36"/>
    </row>
    <row r="267" spans="1:2" x14ac:dyDescent="0.25">
      <c r="A267" s="2" t="s">
        <v>1</v>
      </c>
      <c r="B267" s="3" t="s">
        <v>2</v>
      </c>
    </row>
    <row r="268" spans="1:2" x14ac:dyDescent="0.25">
      <c r="A268" s="4" t="s">
        <v>36</v>
      </c>
      <c r="B268" s="5">
        <v>0.38791273043225505</v>
      </c>
    </row>
    <row r="269" spans="1:2" x14ac:dyDescent="0.25">
      <c r="A269" s="4" t="s">
        <v>11</v>
      </c>
      <c r="B269" s="5">
        <v>0.25383802435800917</v>
      </c>
    </row>
    <row r="270" spans="1:2" x14ac:dyDescent="0.25">
      <c r="A270" s="4" t="s">
        <v>16</v>
      </c>
      <c r="B270" s="5">
        <v>9.572111211898085E-2</v>
      </c>
    </row>
    <row r="271" spans="1:2" x14ac:dyDescent="0.25">
      <c r="A271" s="4" t="s">
        <v>5</v>
      </c>
      <c r="B271" s="5">
        <v>9.4416991757045196E-2</v>
      </c>
    </row>
    <row r="272" spans="1:2" x14ac:dyDescent="0.25">
      <c r="A272" s="4" t="s">
        <v>35</v>
      </c>
      <c r="B272" s="5">
        <v>7.678995722135952E-2</v>
      </c>
    </row>
    <row r="273" spans="1:2" x14ac:dyDescent="0.25">
      <c r="A273" s="4" t="s">
        <v>23</v>
      </c>
      <c r="B273" s="5">
        <v>6.1506456537388732E-2</v>
      </c>
    </row>
    <row r="274" spans="1:2" x14ac:dyDescent="0.25">
      <c r="A274" s="4" t="s">
        <v>14</v>
      </c>
      <c r="B274" s="5">
        <v>2.9163571226470519E-2</v>
      </c>
    </row>
    <row r="275" spans="1:2" x14ac:dyDescent="0.25">
      <c r="A275" s="4" t="s">
        <v>101</v>
      </c>
      <c r="B275" s="5">
        <v>9.3062245653905578E-4</v>
      </c>
    </row>
    <row r="276" spans="1:2" x14ac:dyDescent="0.25">
      <c r="A276" s="6" t="s">
        <v>20</v>
      </c>
      <c r="B276" s="7">
        <f>B277-SUM(B268:B275)</f>
        <v>-2.7946610804807648E-4</v>
      </c>
    </row>
    <row r="277" spans="1:2" x14ac:dyDescent="0.25">
      <c r="A277" s="6" t="s">
        <v>21</v>
      </c>
      <c r="B277" s="7">
        <v>1</v>
      </c>
    </row>
    <row r="278" spans="1:2" x14ac:dyDescent="0.25">
      <c r="B278" s="1"/>
    </row>
    <row r="279" spans="1:2" x14ac:dyDescent="0.25">
      <c r="A279" s="35" t="s">
        <v>43</v>
      </c>
      <c r="B279" s="36"/>
    </row>
    <row r="280" spans="1:2" x14ac:dyDescent="0.25">
      <c r="A280" s="2" t="s">
        <v>1</v>
      </c>
      <c r="B280" s="3" t="s">
        <v>2</v>
      </c>
    </row>
    <row r="281" spans="1:2" x14ac:dyDescent="0.25">
      <c r="A281" s="4" t="s">
        <v>35</v>
      </c>
      <c r="B281" s="5">
        <v>0.78789189496945033</v>
      </c>
    </row>
    <row r="282" spans="1:2" x14ac:dyDescent="0.25">
      <c r="A282" s="4" t="s">
        <v>36</v>
      </c>
      <c r="B282" s="5">
        <v>0.16336623823853544</v>
      </c>
    </row>
    <row r="283" spans="1:2" x14ac:dyDescent="0.25">
      <c r="A283" s="4" t="s">
        <v>14</v>
      </c>
      <c r="B283" s="5">
        <v>7.0106187173560354E-3</v>
      </c>
    </row>
    <row r="284" spans="1:2" x14ac:dyDescent="0.25">
      <c r="A284" s="4" t="s">
        <v>23</v>
      </c>
      <c r="B284" s="5">
        <v>5.490979508721989E-3</v>
      </c>
    </row>
    <row r="285" spans="1:2" x14ac:dyDescent="0.25">
      <c r="A285" s="4" t="s">
        <v>101</v>
      </c>
      <c r="B285" s="5">
        <v>4.1546999689785714E-3</v>
      </c>
    </row>
    <row r="286" spans="1:2" x14ac:dyDescent="0.25">
      <c r="A286" s="6" t="s">
        <v>20</v>
      </c>
      <c r="B286" s="7">
        <f>B287-SUM(B281:B285)</f>
        <v>3.2085568596957548E-2</v>
      </c>
    </row>
    <row r="287" spans="1:2" x14ac:dyDescent="0.25">
      <c r="A287" s="6" t="s">
        <v>21</v>
      </c>
      <c r="B287" s="7">
        <v>1</v>
      </c>
    </row>
    <row r="288" spans="1:2" x14ac:dyDescent="0.25">
      <c r="B288" s="1"/>
    </row>
    <row r="289" spans="1:2" x14ac:dyDescent="0.25">
      <c r="A289" s="35" t="s">
        <v>44</v>
      </c>
      <c r="B289" s="36"/>
    </row>
    <row r="290" spans="1:2" x14ac:dyDescent="0.25">
      <c r="A290" s="2" t="s">
        <v>1</v>
      </c>
      <c r="B290" s="3" t="s">
        <v>2</v>
      </c>
    </row>
    <row r="291" spans="1:2" x14ac:dyDescent="0.25">
      <c r="A291" s="4" t="s">
        <v>36</v>
      </c>
      <c r="B291" s="5">
        <v>0.32887555537354901</v>
      </c>
    </row>
    <row r="292" spans="1:2" x14ac:dyDescent="0.25">
      <c r="A292" s="4" t="s">
        <v>5</v>
      </c>
      <c r="B292" s="5">
        <v>0.20072324103962422</v>
      </c>
    </row>
    <row r="293" spans="1:2" x14ac:dyDescent="0.25">
      <c r="A293" s="4" t="s">
        <v>16</v>
      </c>
      <c r="B293" s="5">
        <v>0.12915441280478518</v>
      </c>
    </row>
    <row r="294" spans="1:2" x14ac:dyDescent="0.25">
      <c r="A294" s="4" t="s">
        <v>3</v>
      </c>
      <c r="B294" s="5">
        <v>0.12161333410532119</v>
      </c>
    </row>
    <row r="295" spans="1:2" x14ac:dyDescent="0.25">
      <c r="A295" s="6" t="s">
        <v>25</v>
      </c>
      <c r="B295" s="5">
        <v>0.11085330164684969</v>
      </c>
    </row>
    <row r="296" spans="1:2" x14ac:dyDescent="0.25">
      <c r="A296" s="4" t="s">
        <v>10</v>
      </c>
      <c r="B296" s="5">
        <v>4.1432318683079623E-2</v>
      </c>
    </row>
    <row r="297" spans="1:2" x14ac:dyDescent="0.25">
      <c r="A297" s="6" t="s">
        <v>7</v>
      </c>
      <c r="B297" s="5">
        <v>2.2740310342808941E-2</v>
      </c>
    </row>
    <row r="298" spans="1:2" x14ac:dyDescent="0.25">
      <c r="A298" s="4" t="s">
        <v>4</v>
      </c>
      <c r="B298" s="5">
        <v>2.06328683214567E-2</v>
      </c>
    </row>
    <row r="299" spans="1:2" x14ac:dyDescent="0.25">
      <c r="A299" s="4" t="s">
        <v>11</v>
      </c>
      <c r="B299" s="5">
        <v>2.0547852588331465E-2</v>
      </c>
    </row>
    <row r="300" spans="1:2" x14ac:dyDescent="0.25">
      <c r="A300" s="4" t="s">
        <v>14</v>
      </c>
      <c r="B300" s="5">
        <v>4.8608846517431969E-3</v>
      </c>
    </row>
    <row r="301" spans="1:2" x14ac:dyDescent="0.25">
      <c r="A301" s="6" t="s">
        <v>20</v>
      </c>
      <c r="B301" s="7">
        <f>B302-SUM(B291:B300)</f>
        <v>-1.4340795575493726E-3</v>
      </c>
    </row>
    <row r="302" spans="1:2" x14ac:dyDescent="0.25">
      <c r="A302" s="6" t="s">
        <v>21</v>
      </c>
      <c r="B302" s="7">
        <v>1</v>
      </c>
    </row>
    <row r="303" spans="1:2" x14ac:dyDescent="0.25">
      <c r="B303" s="1"/>
    </row>
    <row r="304" spans="1:2" x14ac:dyDescent="0.25">
      <c r="A304" s="35" t="s">
        <v>45</v>
      </c>
      <c r="B304" s="36"/>
    </row>
    <row r="305" spans="1:2" x14ac:dyDescent="0.25">
      <c r="A305" s="2" t="s">
        <v>1</v>
      </c>
      <c r="B305" s="3" t="s">
        <v>2</v>
      </c>
    </row>
    <row r="306" spans="1:2" x14ac:dyDescent="0.25">
      <c r="A306" s="4" t="s">
        <v>11</v>
      </c>
      <c r="B306" s="5">
        <v>0.3392883881245562</v>
      </c>
    </row>
    <row r="307" spans="1:2" x14ac:dyDescent="0.25">
      <c r="A307" s="4" t="s">
        <v>5</v>
      </c>
      <c r="B307" s="5">
        <v>0.22485613841878616</v>
      </c>
    </row>
    <row r="308" spans="1:2" x14ac:dyDescent="0.25">
      <c r="A308" s="4" t="s">
        <v>14</v>
      </c>
      <c r="B308" s="5">
        <v>0.11272189094844966</v>
      </c>
    </row>
    <row r="309" spans="1:2" x14ac:dyDescent="0.25">
      <c r="A309" s="4" t="s">
        <v>10</v>
      </c>
      <c r="B309" s="5">
        <v>8.783592722198745E-2</v>
      </c>
    </row>
    <row r="310" spans="1:2" x14ac:dyDescent="0.25">
      <c r="A310" s="4" t="s">
        <v>3</v>
      </c>
      <c r="B310" s="5">
        <v>7.0990151067183149E-2</v>
      </c>
    </row>
    <row r="311" spans="1:2" x14ac:dyDescent="0.25">
      <c r="A311" s="4" t="s">
        <v>36</v>
      </c>
      <c r="B311" s="5">
        <v>5.6652058247018099E-2</v>
      </c>
    </row>
    <row r="312" spans="1:2" x14ac:dyDescent="0.25">
      <c r="A312" s="4" t="s">
        <v>25</v>
      </c>
      <c r="B312" s="5">
        <v>5.3162460923205368E-2</v>
      </c>
    </row>
    <row r="313" spans="1:2" x14ac:dyDescent="0.25">
      <c r="A313" s="4" t="s">
        <v>13</v>
      </c>
      <c r="B313" s="5">
        <v>2.0836674648549009E-2</v>
      </c>
    </row>
    <row r="314" spans="1:2" x14ac:dyDescent="0.25">
      <c r="A314" s="4" t="s">
        <v>24</v>
      </c>
      <c r="B314" s="5">
        <v>3.3526753715877461E-3</v>
      </c>
    </row>
    <row r="315" spans="1:2" x14ac:dyDescent="0.25">
      <c r="A315" s="4" t="s">
        <v>12</v>
      </c>
      <c r="B315" s="5">
        <v>1.5014367992577152E-4</v>
      </c>
    </row>
    <row r="316" spans="1:2" x14ac:dyDescent="0.25">
      <c r="A316" s="6" t="s">
        <v>20</v>
      </c>
      <c r="B316" s="7">
        <f>B317-SUM(B306:B315)</f>
        <v>3.0153491348751338E-2</v>
      </c>
    </row>
    <row r="317" spans="1:2" x14ac:dyDescent="0.25">
      <c r="A317" s="6" t="s">
        <v>21</v>
      </c>
      <c r="B317" s="7">
        <v>1</v>
      </c>
    </row>
    <row r="318" spans="1:2" x14ac:dyDescent="0.25">
      <c r="B318" s="1"/>
    </row>
    <row r="319" spans="1:2" x14ac:dyDescent="0.25">
      <c r="A319" s="35" t="s">
        <v>46</v>
      </c>
      <c r="B319" s="36"/>
    </row>
    <row r="320" spans="1:2" x14ac:dyDescent="0.25">
      <c r="A320" s="2" t="s">
        <v>1</v>
      </c>
      <c r="B320" s="3" t="s">
        <v>2</v>
      </c>
    </row>
    <row r="321" spans="1:2" x14ac:dyDescent="0.25">
      <c r="A321" s="4" t="s">
        <v>47</v>
      </c>
      <c r="B321" s="5">
        <v>0.25981654229998541</v>
      </c>
    </row>
    <row r="322" spans="1:2" x14ac:dyDescent="0.25">
      <c r="A322" s="4" t="s">
        <v>11</v>
      </c>
      <c r="B322" s="5">
        <v>0.15039058901336058</v>
      </c>
    </row>
    <row r="323" spans="1:2" x14ac:dyDescent="0.25">
      <c r="A323" s="4" t="s">
        <v>5</v>
      </c>
      <c r="B323" s="5">
        <v>0.14182848324688388</v>
      </c>
    </row>
    <row r="324" spans="1:2" x14ac:dyDescent="0.25">
      <c r="A324" s="4" t="s">
        <v>36</v>
      </c>
      <c r="B324" s="5">
        <v>0.13082160360384051</v>
      </c>
    </row>
    <row r="325" spans="1:2" x14ac:dyDescent="0.25">
      <c r="A325" s="4" t="s">
        <v>14</v>
      </c>
      <c r="B325" s="5">
        <v>7.5167325739758817E-2</v>
      </c>
    </row>
    <row r="326" spans="1:2" x14ac:dyDescent="0.25">
      <c r="A326" s="4" t="s">
        <v>4</v>
      </c>
      <c r="B326" s="5">
        <v>6.4479260838228539E-2</v>
      </c>
    </row>
    <row r="327" spans="1:2" x14ac:dyDescent="0.25">
      <c r="A327" s="4" t="s">
        <v>7</v>
      </c>
      <c r="B327" s="5">
        <v>4.4354045944160619E-2</v>
      </c>
    </row>
    <row r="328" spans="1:2" x14ac:dyDescent="0.25">
      <c r="A328" s="4" t="s">
        <v>12</v>
      </c>
      <c r="B328" s="5">
        <v>3.9496517472999426E-2</v>
      </c>
    </row>
    <row r="329" spans="1:2" x14ac:dyDescent="0.25">
      <c r="A329" s="4" t="s">
        <v>10</v>
      </c>
      <c r="B329" s="5">
        <v>3.4476495984285878E-2</v>
      </c>
    </row>
    <row r="330" spans="1:2" x14ac:dyDescent="0.25">
      <c r="A330" s="4" t="s">
        <v>16</v>
      </c>
      <c r="B330" s="5">
        <v>2.866148873044954E-2</v>
      </c>
    </row>
    <row r="331" spans="1:2" x14ac:dyDescent="0.25">
      <c r="A331" s="4" t="s">
        <v>19</v>
      </c>
      <c r="B331" s="5">
        <v>1.7254075686093245E-2</v>
      </c>
    </row>
    <row r="332" spans="1:2" x14ac:dyDescent="0.25">
      <c r="A332" s="4" t="s">
        <v>3</v>
      </c>
      <c r="B332" s="5">
        <v>1.5282994067607081E-2</v>
      </c>
    </row>
    <row r="333" spans="1:2" x14ac:dyDescent="0.25">
      <c r="A333" s="4" t="s">
        <v>17</v>
      </c>
      <c r="B333" s="5">
        <v>1.480214788019241E-2</v>
      </c>
    </row>
    <row r="334" spans="1:2" x14ac:dyDescent="0.25">
      <c r="A334" s="4" t="s">
        <v>23</v>
      </c>
      <c r="B334" s="5">
        <v>1.2365662454505067E-2</v>
      </c>
    </row>
    <row r="335" spans="1:2" x14ac:dyDescent="0.25">
      <c r="A335" s="4" t="s">
        <v>24</v>
      </c>
      <c r="B335" s="5">
        <v>9.8459045155544263E-3</v>
      </c>
    </row>
    <row r="336" spans="1:2" x14ac:dyDescent="0.25">
      <c r="A336" s="6" t="s">
        <v>20</v>
      </c>
      <c r="B336" s="7">
        <f>B337-SUM(B321:B335)</f>
        <v>-3.9043137477905443E-2</v>
      </c>
    </row>
    <row r="337" spans="1:2" x14ac:dyDescent="0.25">
      <c r="A337" s="6" t="s">
        <v>21</v>
      </c>
      <c r="B337" s="7">
        <v>1</v>
      </c>
    </row>
    <row r="338" spans="1:2" x14ac:dyDescent="0.25">
      <c r="B338" s="1"/>
    </row>
    <row r="339" spans="1:2" x14ac:dyDescent="0.25">
      <c r="A339" s="35" t="s">
        <v>48</v>
      </c>
      <c r="B339" s="36"/>
    </row>
    <row r="340" spans="1:2" x14ac:dyDescent="0.25">
      <c r="A340" s="2" t="s">
        <v>1</v>
      </c>
      <c r="B340" s="3" t="s">
        <v>2</v>
      </c>
    </row>
    <row r="341" spans="1:2" x14ac:dyDescent="0.25">
      <c r="A341" s="4" t="s">
        <v>32</v>
      </c>
      <c r="B341" s="5">
        <v>0.96259739006061973</v>
      </c>
    </row>
    <row r="342" spans="1:2" x14ac:dyDescent="0.25">
      <c r="A342" s="4" t="s">
        <v>14</v>
      </c>
      <c r="B342" s="5">
        <v>4.0269969188909772E-2</v>
      </c>
    </row>
    <row r="343" spans="1:2" x14ac:dyDescent="0.25">
      <c r="A343" s="6" t="s">
        <v>20</v>
      </c>
      <c r="B343" s="7">
        <f>B344-SUM(B341:B342)</f>
        <v>-2.8673592495294109E-3</v>
      </c>
    </row>
    <row r="344" spans="1:2" x14ac:dyDescent="0.25">
      <c r="A344" s="6" t="s">
        <v>21</v>
      </c>
      <c r="B344" s="7">
        <v>1</v>
      </c>
    </row>
    <row r="345" spans="1:2" x14ac:dyDescent="0.25">
      <c r="B345" s="1"/>
    </row>
    <row r="346" spans="1:2" x14ac:dyDescent="0.25">
      <c r="A346" s="35" t="s">
        <v>49</v>
      </c>
      <c r="B346" s="36"/>
    </row>
    <row r="347" spans="1:2" x14ac:dyDescent="0.25">
      <c r="A347" s="2" t="s">
        <v>1</v>
      </c>
      <c r="B347" s="3" t="s">
        <v>2</v>
      </c>
    </row>
    <row r="348" spans="1:2" x14ac:dyDescent="0.25">
      <c r="A348" s="4" t="s">
        <v>32</v>
      </c>
      <c r="B348" s="5">
        <v>0.96612350330302532</v>
      </c>
    </row>
    <row r="349" spans="1:2" x14ac:dyDescent="0.25">
      <c r="A349" s="4" t="s">
        <v>14</v>
      </c>
      <c r="B349" s="5">
        <v>3.8380529512925421E-2</v>
      </c>
    </row>
    <row r="350" spans="1:2" x14ac:dyDescent="0.25">
      <c r="A350" s="6" t="s">
        <v>20</v>
      </c>
      <c r="B350" s="7">
        <f>B351-SUM(B348:B349)</f>
        <v>-4.5040328159506871E-3</v>
      </c>
    </row>
    <row r="351" spans="1:2" x14ac:dyDescent="0.25">
      <c r="A351" s="6" t="s">
        <v>21</v>
      </c>
      <c r="B351" s="7">
        <v>1</v>
      </c>
    </row>
    <row r="352" spans="1:2" x14ac:dyDescent="0.25">
      <c r="B352" s="1"/>
    </row>
    <row r="353" spans="1:2" x14ac:dyDescent="0.25">
      <c r="A353" s="35" t="s">
        <v>50</v>
      </c>
      <c r="B353" s="36"/>
    </row>
    <row r="354" spans="1:2" x14ac:dyDescent="0.25">
      <c r="A354" s="2" t="s">
        <v>1</v>
      </c>
      <c r="B354" s="3" t="s">
        <v>2</v>
      </c>
    </row>
    <row r="355" spans="1:2" x14ac:dyDescent="0.25">
      <c r="A355" s="4" t="s">
        <v>32</v>
      </c>
      <c r="B355" s="5">
        <v>0.96542898804721533</v>
      </c>
    </row>
    <row r="356" spans="1:2" x14ac:dyDescent="0.25">
      <c r="A356" s="4" t="s">
        <v>14</v>
      </c>
      <c r="B356" s="5">
        <v>3.612223887088218E-2</v>
      </c>
    </row>
    <row r="357" spans="1:2" x14ac:dyDescent="0.25">
      <c r="A357" s="6" t="s">
        <v>20</v>
      </c>
      <c r="B357" s="7">
        <f>B358-SUM(B355:B356)</f>
        <v>-1.5512269180975036E-3</v>
      </c>
    </row>
    <row r="358" spans="1:2" x14ac:dyDescent="0.25">
      <c r="A358" s="6" t="s">
        <v>21</v>
      </c>
      <c r="B358" s="7">
        <v>1</v>
      </c>
    </row>
    <row r="359" spans="1:2" x14ac:dyDescent="0.25">
      <c r="B359" s="1"/>
    </row>
    <row r="360" spans="1:2" x14ac:dyDescent="0.25">
      <c r="A360" s="35" t="s">
        <v>51</v>
      </c>
      <c r="B360" s="36"/>
    </row>
    <row r="361" spans="1:2" x14ac:dyDescent="0.25">
      <c r="A361" s="2" t="s">
        <v>1</v>
      </c>
      <c r="B361" s="3" t="s">
        <v>2</v>
      </c>
    </row>
    <row r="362" spans="1:2" x14ac:dyDescent="0.25">
      <c r="A362" s="4" t="s">
        <v>3</v>
      </c>
      <c r="B362" s="5">
        <v>0.30280095461654322</v>
      </c>
    </row>
    <row r="363" spans="1:2" x14ac:dyDescent="0.25">
      <c r="A363" s="4" t="s">
        <v>5</v>
      </c>
      <c r="B363" s="5">
        <v>0.11730623511057643</v>
      </c>
    </row>
    <row r="364" spans="1:2" x14ac:dyDescent="0.25">
      <c r="A364" s="4" t="s">
        <v>4</v>
      </c>
      <c r="B364" s="5">
        <v>9.5442886039470834E-2</v>
      </c>
    </row>
    <row r="365" spans="1:2" x14ac:dyDescent="0.25">
      <c r="A365" s="4" t="s">
        <v>11</v>
      </c>
      <c r="B365" s="5">
        <v>8.0134890335037096E-2</v>
      </c>
    </row>
    <row r="366" spans="1:2" x14ac:dyDescent="0.25">
      <c r="A366" s="4" t="s">
        <v>10</v>
      </c>
      <c r="B366" s="5">
        <v>6.5542124127341811E-2</v>
      </c>
    </row>
    <row r="367" spans="1:2" x14ac:dyDescent="0.25">
      <c r="A367" s="4" t="s">
        <v>8</v>
      </c>
      <c r="B367" s="5">
        <v>5.9368362125735201E-2</v>
      </c>
    </row>
    <row r="368" spans="1:2" x14ac:dyDescent="0.25">
      <c r="A368" s="4" t="s">
        <v>7</v>
      </c>
      <c r="B368" s="5">
        <v>5.6246598927573339E-2</v>
      </c>
    </row>
    <row r="369" spans="1:2" x14ac:dyDescent="0.25">
      <c r="A369" s="4" t="s">
        <v>27</v>
      </c>
      <c r="B369" s="5">
        <v>4.5478586750733282E-2</v>
      </c>
    </row>
    <row r="370" spans="1:2" x14ac:dyDescent="0.25">
      <c r="A370" s="4" t="s">
        <v>9</v>
      </c>
      <c r="B370" s="5">
        <v>4.3746276049389049E-2</v>
      </c>
    </row>
    <row r="371" spans="1:2" x14ac:dyDescent="0.25">
      <c r="A371" s="4" t="s">
        <v>24</v>
      </c>
      <c r="B371" s="5">
        <v>3.8586492954940363E-2</v>
      </c>
    </row>
    <row r="372" spans="1:2" x14ac:dyDescent="0.25">
      <c r="A372" s="4" t="s">
        <v>6</v>
      </c>
      <c r="B372" s="5">
        <v>3.4654435546391096E-2</v>
      </c>
    </row>
    <row r="373" spans="1:2" x14ac:dyDescent="0.25">
      <c r="A373" s="4" t="s">
        <v>15</v>
      </c>
      <c r="B373" s="5">
        <v>2.8171329989246451E-2</v>
      </c>
    </row>
    <row r="374" spans="1:2" x14ac:dyDescent="0.25">
      <c r="A374" s="4" t="s">
        <v>16</v>
      </c>
      <c r="B374" s="5">
        <v>2.4831977364935257E-2</v>
      </c>
    </row>
    <row r="375" spans="1:2" x14ac:dyDescent="0.25">
      <c r="A375" s="4" t="s">
        <v>14</v>
      </c>
      <c r="B375" s="5">
        <v>9.7810636271274416E-3</v>
      </c>
    </row>
    <row r="376" spans="1:2" x14ac:dyDescent="0.25">
      <c r="A376" s="6" t="s">
        <v>20</v>
      </c>
      <c r="B376" s="7">
        <f>B377-SUM(B362:B375)</f>
        <v>-2.0922135650407458E-3</v>
      </c>
    </row>
    <row r="377" spans="1:2" x14ac:dyDescent="0.25">
      <c r="A377" s="6" t="s">
        <v>21</v>
      </c>
      <c r="B377" s="7">
        <v>1</v>
      </c>
    </row>
    <row r="378" spans="1:2" x14ac:dyDescent="0.25">
      <c r="B378" s="1"/>
    </row>
    <row r="379" spans="1:2" x14ac:dyDescent="0.25">
      <c r="A379" s="35" t="s">
        <v>52</v>
      </c>
      <c r="B379" s="36"/>
    </row>
    <row r="380" spans="1:2" x14ac:dyDescent="0.25">
      <c r="A380" s="2" t="s">
        <v>1</v>
      </c>
      <c r="B380" s="3" t="s">
        <v>2</v>
      </c>
    </row>
    <row r="381" spans="1:2" x14ac:dyDescent="0.25">
      <c r="A381" s="4" t="s">
        <v>32</v>
      </c>
      <c r="B381" s="5">
        <v>0.95995079352242019</v>
      </c>
    </row>
    <row r="382" spans="1:2" x14ac:dyDescent="0.25">
      <c r="A382" s="4" t="s">
        <v>14</v>
      </c>
      <c r="B382" s="5">
        <v>4.1577258961803219E-2</v>
      </c>
    </row>
    <row r="383" spans="1:2" x14ac:dyDescent="0.25">
      <c r="A383" s="6" t="s">
        <v>20</v>
      </c>
      <c r="B383" s="7">
        <f>B384-SUM(B381:B382)</f>
        <v>-1.5280524842233856E-3</v>
      </c>
    </row>
    <row r="384" spans="1:2" x14ac:dyDescent="0.25">
      <c r="A384" s="6" t="s">
        <v>21</v>
      </c>
      <c r="B384" s="7">
        <v>1</v>
      </c>
    </row>
    <row r="385" spans="1:2" ht="97.5" customHeight="1" x14ac:dyDescent="0.25">
      <c r="A385" s="37" t="s">
        <v>102</v>
      </c>
      <c r="B385" s="38"/>
    </row>
    <row r="386" spans="1:2" x14ac:dyDescent="0.25">
      <c r="A386" s="10"/>
      <c r="B386" s="11"/>
    </row>
    <row r="387" spans="1:2" x14ac:dyDescent="0.25">
      <c r="A387" s="35" t="s">
        <v>53</v>
      </c>
      <c r="B387" s="36"/>
    </row>
    <row r="388" spans="1:2" x14ac:dyDescent="0.25">
      <c r="A388" s="2" t="s">
        <v>1</v>
      </c>
      <c r="B388" s="3" t="s">
        <v>2</v>
      </c>
    </row>
    <row r="389" spans="1:2" x14ac:dyDescent="0.25">
      <c r="A389" s="4" t="s">
        <v>36</v>
      </c>
      <c r="B389" s="5">
        <v>0.45838251304081828</v>
      </c>
    </row>
    <row r="390" spans="1:2" x14ac:dyDescent="0.25">
      <c r="A390" s="4" t="s">
        <v>11</v>
      </c>
      <c r="B390" s="5">
        <v>0.343654394476265</v>
      </c>
    </row>
    <row r="391" spans="1:2" x14ac:dyDescent="0.25">
      <c r="A391" s="4" t="s">
        <v>23</v>
      </c>
      <c r="B391" s="5">
        <v>5.5512965718673424E-2</v>
      </c>
    </row>
    <row r="392" spans="1:2" x14ac:dyDescent="0.25">
      <c r="A392" s="4" t="s">
        <v>16</v>
      </c>
      <c r="B392" s="5">
        <v>4.6655544544446814E-2</v>
      </c>
    </row>
    <row r="393" spans="1:2" x14ac:dyDescent="0.25">
      <c r="A393" s="4" t="s">
        <v>14</v>
      </c>
      <c r="B393" s="5">
        <v>3.1564435865224331E-2</v>
      </c>
    </row>
    <row r="394" spans="1:2" x14ac:dyDescent="0.25">
      <c r="A394" s="4" t="s">
        <v>25</v>
      </c>
      <c r="B394" s="5">
        <v>2.1741501767238242E-2</v>
      </c>
    </row>
    <row r="395" spans="1:2" x14ac:dyDescent="0.25">
      <c r="A395" s="4" t="s">
        <v>35</v>
      </c>
      <c r="B395" s="5">
        <v>1.8685910209342012E-2</v>
      </c>
    </row>
    <row r="396" spans="1:2" x14ac:dyDescent="0.25">
      <c r="A396" s="4" t="s">
        <v>101</v>
      </c>
      <c r="B396" s="5">
        <v>2.162781389678532E-3</v>
      </c>
    </row>
    <row r="397" spans="1:2" x14ac:dyDescent="0.25">
      <c r="A397" s="6" t="s">
        <v>20</v>
      </c>
      <c r="B397" s="7">
        <f>B398-SUM(B389:B396)</f>
        <v>2.163995298831356E-2</v>
      </c>
    </row>
    <row r="398" spans="1:2" x14ac:dyDescent="0.25">
      <c r="A398" s="6" t="s">
        <v>21</v>
      </c>
      <c r="B398" s="7">
        <v>1</v>
      </c>
    </row>
    <row r="399" spans="1:2" x14ac:dyDescent="0.25">
      <c r="B399" s="1"/>
    </row>
    <row r="400" spans="1:2" x14ac:dyDescent="0.25">
      <c r="A400" s="35" t="s">
        <v>54</v>
      </c>
      <c r="B400" s="36"/>
    </row>
    <row r="401" spans="1:2" x14ac:dyDescent="0.25">
      <c r="A401" s="2" t="s">
        <v>1</v>
      </c>
      <c r="B401" s="3" t="s">
        <v>2</v>
      </c>
    </row>
    <row r="402" spans="1:2" x14ac:dyDescent="0.25">
      <c r="A402" s="4" t="s">
        <v>14</v>
      </c>
      <c r="B402" s="5">
        <v>0.20095492981178803</v>
      </c>
    </row>
    <row r="403" spans="1:2" x14ac:dyDescent="0.25">
      <c r="A403" s="4" t="s">
        <v>3</v>
      </c>
      <c r="B403" s="5">
        <v>0.11886144062019444</v>
      </c>
    </row>
    <row r="404" spans="1:2" x14ac:dyDescent="0.25">
      <c r="A404" s="4" t="s">
        <v>5</v>
      </c>
      <c r="B404" s="5">
        <v>7.582416130148642E-2</v>
      </c>
    </row>
    <row r="405" spans="1:2" x14ac:dyDescent="0.25">
      <c r="A405" s="4" t="s">
        <v>4</v>
      </c>
      <c r="B405" s="5">
        <v>6.5159132680138149E-2</v>
      </c>
    </row>
    <row r="406" spans="1:2" x14ac:dyDescent="0.25">
      <c r="A406" s="4" t="s">
        <v>7</v>
      </c>
      <c r="B406" s="5">
        <v>3.265135130648307E-2</v>
      </c>
    </row>
    <row r="407" spans="1:2" x14ac:dyDescent="0.25">
      <c r="A407" s="4" t="s">
        <v>9</v>
      </c>
      <c r="B407" s="5">
        <v>2.6773252692117409E-2</v>
      </c>
    </row>
    <row r="408" spans="1:2" x14ac:dyDescent="0.25">
      <c r="A408" s="4" t="s">
        <v>11</v>
      </c>
      <c r="B408" s="5">
        <v>2.3163339533103899E-2</v>
      </c>
    </row>
    <row r="409" spans="1:2" x14ac:dyDescent="0.25">
      <c r="A409" s="4" t="s">
        <v>25</v>
      </c>
      <c r="B409" s="5">
        <v>2.1050334188139643E-2</v>
      </c>
    </row>
    <row r="410" spans="1:2" x14ac:dyDescent="0.25">
      <c r="A410" s="4" t="s">
        <v>6</v>
      </c>
      <c r="B410" s="5">
        <v>1.9124522425433152E-2</v>
      </c>
    </row>
    <row r="411" spans="1:2" x14ac:dyDescent="0.25">
      <c r="A411" s="4" t="s">
        <v>8</v>
      </c>
      <c r="B411" s="5">
        <v>1.6631193358348572E-2</v>
      </c>
    </row>
    <row r="412" spans="1:2" x14ac:dyDescent="0.25">
      <c r="A412" s="4" t="s">
        <v>16</v>
      </c>
      <c r="B412" s="5">
        <v>1.381950607939085E-2</v>
      </c>
    </row>
    <row r="413" spans="1:2" x14ac:dyDescent="0.25">
      <c r="A413" s="4" t="s">
        <v>12</v>
      </c>
      <c r="B413" s="5">
        <v>9.3518635390750053E-3</v>
      </c>
    </row>
    <row r="414" spans="1:2" x14ac:dyDescent="0.25">
      <c r="A414" s="4" t="s">
        <v>23</v>
      </c>
      <c r="B414" s="5">
        <v>8.9295446131491818E-3</v>
      </c>
    </row>
    <row r="415" spans="1:2" x14ac:dyDescent="0.25">
      <c r="A415" s="6" t="s">
        <v>15</v>
      </c>
      <c r="B415" s="5">
        <v>5.717351110379589E-3</v>
      </c>
    </row>
    <row r="416" spans="1:2" x14ac:dyDescent="0.25">
      <c r="A416" s="4" t="s">
        <v>10</v>
      </c>
      <c r="B416" s="5">
        <v>1.8809405203543302E-3</v>
      </c>
    </row>
    <row r="417" spans="1:2" x14ac:dyDescent="0.25">
      <c r="A417" s="6" t="s">
        <v>55</v>
      </c>
      <c r="B417" s="5">
        <v>-4.3496498181648893E-7</v>
      </c>
    </row>
    <row r="418" spans="1:2" x14ac:dyDescent="0.25">
      <c r="A418" s="4" t="s">
        <v>27</v>
      </c>
      <c r="B418" s="5">
        <v>-6.6865980386516914E-6</v>
      </c>
    </row>
    <row r="419" spans="1:2" x14ac:dyDescent="0.25">
      <c r="A419" s="4" t="s">
        <v>24</v>
      </c>
      <c r="B419" s="5">
        <v>-2.3571587145914579E-5</v>
      </c>
    </row>
    <row r="420" spans="1:2" x14ac:dyDescent="0.25">
      <c r="A420" s="4" t="s">
        <v>19</v>
      </c>
      <c r="B420" s="5">
        <v>-2.4463485037921895E-5</v>
      </c>
    </row>
    <row r="421" spans="1:2" x14ac:dyDescent="0.25">
      <c r="A421" s="4" t="s">
        <v>101</v>
      </c>
      <c r="B421" s="5">
        <v>1.4668141769960043E-2</v>
      </c>
    </row>
    <row r="422" spans="1:2" x14ac:dyDescent="0.25">
      <c r="A422" s="6" t="s">
        <v>20</v>
      </c>
      <c r="B422" s="7">
        <f>B423-SUM(B402:B421)</f>
        <v>0.34549415108566228</v>
      </c>
    </row>
    <row r="423" spans="1:2" x14ac:dyDescent="0.25">
      <c r="A423" s="6" t="s">
        <v>21</v>
      </c>
      <c r="B423" s="7">
        <v>1</v>
      </c>
    </row>
    <row r="424" spans="1:2" x14ac:dyDescent="0.25">
      <c r="B424" s="1"/>
    </row>
    <row r="425" spans="1:2" x14ac:dyDescent="0.25">
      <c r="A425" s="35" t="s">
        <v>56</v>
      </c>
      <c r="B425" s="36"/>
    </row>
    <row r="426" spans="1:2" x14ac:dyDescent="0.25">
      <c r="A426" s="2" t="s">
        <v>1</v>
      </c>
      <c r="B426" s="3" t="s">
        <v>2</v>
      </c>
    </row>
    <row r="427" spans="1:2" x14ac:dyDescent="0.25">
      <c r="A427" s="4" t="s">
        <v>32</v>
      </c>
      <c r="B427" s="5">
        <v>0.96247810351767082</v>
      </c>
    </row>
    <row r="428" spans="1:2" x14ac:dyDescent="0.25">
      <c r="A428" s="4" t="s">
        <v>14</v>
      </c>
      <c r="B428" s="5">
        <v>5.7546488805612472E-2</v>
      </c>
    </row>
    <row r="429" spans="1:2" x14ac:dyDescent="0.25">
      <c r="A429" s="6" t="s">
        <v>20</v>
      </c>
      <c r="B429" s="7">
        <f>B430-SUM(B427:B428)</f>
        <v>-2.0024592323283352E-2</v>
      </c>
    </row>
    <row r="430" spans="1:2" x14ac:dyDescent="0.25">
      <c r="A430" s="6" t="s">
        <v>21</v>
      </c>
      <c r="B430" s="7">
        <v>1</v>
      </c>
    </row>
    <row r="431" spans="1:2" x14ac:dyDescent="0.25">
      <c r="B431" s="1"/>
    </row>
    <row r="432" spans="1:2" x14ac:dyDescent="0.25">
      <c r="A432" s="35" t="s">
        <v>57</v>
      </c>
      <c r="B432" s="36"/>
    </row>
    <row r="433" spans="1:2" x14ac:dyDescent="0.25">
      <c r="A433" s="2" t="s">
        <v>1</v>
      </c>
      <c r="B433" s="3" t="s">
        <v>2</v>
      </c>
    </row>
    <row r="434" spans="1:2" x14ac:dyDescent="0.25">
      <c r="A434" s="4" t="s">
        <v>35</v>
      </c>
      <c r="B434" s="5">
        <v>0.97216976580872505</v>
      </c>
    </row>
    <row r="435" spans="1:2" x14ac:dyDescent="0.25">
      <c r="A435" s="4" t="s">
        <v>14</v>
      </c>
      <c r="B435" s="5">
        <v>2.603884209973201E-2</v>
      </c>
    </row>
    <row r="436" spans="1:2" x14ac:dyDescent="0.25">
      <c r="A436" s="6" t="s">
        <v>20</v>
      </c>
      <c r="B436" s="7">
        <f>B437-SUM(B434:B435)</f>
        <v>1.7913920915428871E-3</v>
      </c>
    </row>
    <row r="437" spans="1:2" x14ac:dyDescent="0.25">
      <c r="A437" s="6" t="s">
        <v>21</v>
      </c>
      <c r="B437" s="7">
        <v>1</v>
      </c>
    </row>
    <row r="438" spans="1:2" x14ac:dyDescent="0.25">
      <c r="B438" s="1"/>
    </row>
    <row r="439" spans="1:2" x14ac:dyDescent="0.25">
      <c r="A439" s="35" t="s">
        <v>58</v>
      </c>
      <c r="B439" s="36"/>
    </row>
    <row r="440" spans="1:2" x14ac:dyDescent="0.25">
      <c r="A440" s="2" t="s">
        <v>1</v>
      </c>
      <c r="B440" s="3" t="s">
        <v>2</v>
      </c>
    </row>
    <row r="441" spans="1:2" x14ac:dyDescent="0.25">
      <c r="A441" s="4" t="s">
        <v>3</v>
      </c>
      <c r="B441" s="5">
        <v>0.23883892297266171</v>
      </c>
    </row>
    <row r="442" spans="1:2" x14ac:dyDescent="0.25">
      <c r="A442" s="4" t="s">
        <v>4</v>
      </c>
      <c r="B442" s="5">
        <v>0.15697223482383835</v>
      </c>
    </row>
    <row r="443" spans="1:2" x14ac:dyDescent="0.25">
      <c r="A443" s="4" t="s">
        <v>11</v>
      </c>
      <c r="B443" s="5">
        <v>0.13265308918286833</v>
      </c>
    </row>
    <row r="444" spans="1:2" x14ac:dyDescent="0.25">
      <c r="A444" s="4" t="s">
        <v>5</v>
      </c>
      <c r="B444" s="5">
        <v>0.11793698326006322</v>
      </c>
    </row>
    <row r="445" spans="1:2" x14ac:dyDescent="0.25">
      <c r="A445" s="4" t="s">
        <v>9</v>
      </c>
      <c r="B445" s="5">
        <v>7.5223160777164344E-2</v>
      </c>
    </row>
    <row r="446" spans="1:2" x14ac:dyDescent="0.25">
      <c r="A446" s="4" t="s">
        <v>8</v>
      </c>
      <c r="B446" s="5">
        <v>5.3183903314887801E-2</v>
      </c>
    </row>
    <row r="447" spans="1:2" x14ac:dyDescent="0.25">
      <c r="A447" s="4" t="s">
        <v>6</v>
      </c>
      <c r="B447" s="5">
        <v>4.6296346816360953E-2</v>
      </c>
    </row>
    <row r="448" spans="1:2" x14ac:dyDescent="0.25">
      <c r="A448" s="4" t="s">
        <v>12</v>
      </c>
      <c r="B448" s="5">
        <v>3.6331730427775065E-2</v>
      </c>
    </row>
    <row r="449" spans="1:2" x14ac:dyDescent="0.25">
      <c r="A449" s="4" t="s">
        <v>10</v>
      </c>
      <c r="B449" s="5">
        <v>2.776916476370888E-2</v>
      </c>
    </row>
    <row r="450" spans="1:2" x14ac:dyDescent="0.25">
      <c r="A450" s="4" t="s">
        <v>24</v>
      </c>
      <c r="B450" s="5">
        <v>2.7476370520908688E-2</v>
      </c>
    </row>
    <row r="451" spans="1:2" x14ac:dyDescent="0.25">
      <c r="A451" s="4" t="s">
        <v>14</v>
      </c>
      <c r="B451" s="5">
        <v>2.1143894102302545E-2</v>
      </c>
    </row>
    <row r="452" spans="1:2" x14ac:dyDescent="0.25">
      <c r="A452" s="4" t="s">
        <v>27</v>
      </c>
      <c r="B452" s="5">
        <v>2.0947014370276244E-2</v>
      </c>
    </row>
    <row r="453" spans="1:2" x14ac:dyDescent="0.25">
      <c r="A453" s="4" t="s">
        <v>7</v>
      </c>
      <c r="B453" s="5">
        <v>1.9649410313403358E-2</v>
      </c>
    </row>
    <row r="454" spans="1:2" x14ac:dyDescent="0.25">
      <c r="A454" s="4" t="s">
        <v>13</v>
      </c>
      <c r="B454" s="5">
        <v>9.8196532550178552E-3</v>
      </c>
    </row>
    <row r="455" spans="1:2" x14ac:dyDescent="0.25">
      <c r="A455" s="4" t="s">
        <v>23</v>
      </c>
      <c r="B455" s="5">
        <v>9.3961449275659654E-3</v>
      </c>
    </row>
    <row r="456" spans="1:2" x14ac:dyDescent="0.25">
      <c r="A456" s="4" t="s">
        <v>59</v>
      </c>
      <c r="B456" s="5">
        <v>8.4915814423462037E-4</v>
      </c>
    </row>
    <row r="457" spans="1:2" x14ac:dyDescent="0.25">
      <c r="A457" s="6" t="s">
        <v>20</v>
      </c>
      <c r="B457" s="7">
        <f>B458-SUM(B441:B456)</f>
        <v>5.5128180269622407E-3</v>
      </c>
    </row>
    <row r="458" spans="1:2" x14ac:dyDescent="0.25">
      <c r="A458" s="6" t="s">
        <v>21</v>
      </c>
      <c r="B458" s="7">
        <v>1</v>
      </c>
    </row>
    <row r="459" spans="1:2" x14ac:dyDescent="0.25">
      <c r="B459" s="1"/>
    </row>
    <row r="460" spans="1:2" x14ac:dyDescent="0.25">
      <c r="A460" s="35" t="s">
        <v>60</v>
      </c>
      <c r="B460" s="36"/>
    </row>
    <row r="461" spans="1:2" x14ac:dyDescent="0.25">
      <c r="A461" s="2" t="s">
        <v>1</v>
      </c>
      <c r="B461" s="3" t="s">
        <v>2</v>
      </c>
    </row>
    <row r="462" spans="1:2" x14ac:dyDescent="0.25">
      <c r="A462" s="4" t="s">
        <v>36</v>
      </c>
      <c r="B462" s="5">
        <v>0.36591863888566523</v>
      </c>
    </row>
    <row r="463" spans="1:2" x14ac:dyDescent="0.25">
      <c r="A463" s="4" t="s">
        <v>3</v>
      </c>
      <c r="B463" s="5">
        <v>0.19710553049290269</v>
      </c>
    </row>
    <row r="464" spans="1:2" x14ac:dyDescent="0.25">
      <c r="A464" s="4" t="s">
        <v>16</v>
      </c>
      <c r="B464" s="5">
        <v>0.1629049505658699</v>
      </c>
    </row>
    <row r="465" spans="1:2" x14ac:dyDescent="0.25">
      <c r="A465" s="4" t="s">
        <v>5</v>
      </c>
      <c r="B465" s="5">
        <v>0.12463393989592653</v>
      </c>
    </row>
    <row r="466" spans="1:2" x14ac:dyDescent="0.25">
      <c r="A466" s="6" t="s">
        <v>25</v>
      </c>
      <c r="B466" s="5">
        <v>5.5228938542444143E-2</v>
      </c>
    </row>
    <row r="467" spans="1:2" x14ac:dyDescent="0.25">
      <c r="A467" s="4" t="s">
        <v>14</v>
      </c>
      <c r="B467" s="5">
        <v>5.1531217628532397E-2</v>
      </c>
    </row>
    <row r="468" spans="1:2" x14ac:dyDescent="0.25">
      <c r="A468" s="4" t="s">
        <v>11</v>
      </c>
      <c r="B468" s="5">
        <v>2.9782447205337136E-2</v>
      </c>
    </row>
    <row r="469" spans="1:2" x14ac:dyDescent="0.25">
      <c r="A469" s="6" t="s">
        <v>23</v>
      </c>
      <c r="B469" s="5">
        <v>8.2964094259507168E-3</v>
      </c>
    </row>
    <row r="470" spans="1:2" x14ac:dyDescent="0.25">
      <c r="A470" s="6" t="s">
        <v>20</v>
      </c>
      <c r="B470" s="7">
        <f>B471-SUM(B462:B469)</f>
        <v>4.5979273573713009E-3</v>
      </c>
    </row>
    <row r="471" spans="1:2" x14ac:dyDescent="0.25">
      <c r="A471" s="6" t="s">
        <v>21</v>
      </c>
      <c r="B471" s="7">
        <v>1</v>
      </c>
    </row>
    <row r="472" spans="1:2" x14ac:dyDescent="0.25">
      <c r="B472" s="1"/>
    </row>
    <row r="473" spans="1:2" x14ac:dyDescent="0.25">
      <c r="A473" s="35" t="s">
        <v>61</v>
      </c>
      <c r="B473" s="36"/>
    </row>
    <row r="474" spans="1:2" x14ac:dyDescent="0.25">
      <c r="A474" s="2" t="s">
        <v>1</v>
      </c>
      <c r="B474" s="3" t="s">
        <v>2</v>
      </c>
    </row>
    <row r="475" spans="1:2" x14ac:dyDescent="0.25">
      <c r="A475" s="4" t="s">
        <v>3</v>
      </c>
      <c r="B475" s="5">
        <v>0.14401483033476806</v>
      </c>
    </row>
    <row r="476" spans="1:2" x14ac:dyDescent="0.25">
      <c r="A476" s="4" t="s">
        <v>5</v>
      </c>
      <c r="B476" s="5">
        <v>0.10851519017399036</v>
      </c>
    </row>
    <row r="477" spans="1:2" x14ac:dyDescent="0.25">
      <c r="A477" s="4" t="s">
        <v>15</v>
      </c>
      <c r="B477" s="5">
        <v>8.1131573454928357E-2</v>
      </c>
    </row>
    <row r="478" spans="1:2" x14ac:dyDescent="0.25">
      <c r="A478" s="4" t="s">
        <v>11</v>
      </c>
      <c r="B478" s="5">
        <v>8.0583844346082609E-2</v>
      </c>
    </row>
    <row r="479" spans="1:2" x14ac:dyDescent="0.25">
      <c r="A479" s="4" t="s">
        <v>36</v>
      </c>
      <c r="B479" s="5">
        <v>7.7811202763030898E-2</v>
      </c>
    </row>
    <row r="480" spans="1:2" x14ac:dyDescent="0.25">
      <c r="A480" s="4" t="s">
        <v>4</v>
      </c>
      <c r="B480" s="5">
        <v>6.0360975436633241E-2</v>
      </c>
    </row>
    <row r="481" spans="1:2" x14ac:dyDescent="0.25">
      <c r="A481" s="4" t="s">
        <v>8</v>
      </c>
      <c r="B481" s="5">
        <v>3.2178711537975593E-2</v>
      </c>
    </row>
    <row r="482" spans="1:2" x14ac:dyDescent="0.25">
      <c r="A482" s="4" t="s">
        <v>6</v>
      </c>
      <c r="B482" s="5">
        <v>2.9543927217561203E-2</v>
      </c>
    </row>
    <row r="483" spans="1:2" x14ac:dyDescent="0.25">
      <c r="A483" s="4" t="s">
        <v>14</v>
      </c>
      <c r="B483" s="5">
        <v>2.7596411708219443E-2</v>
      </c>
    </row>
    <row r="484" spans="1:2" x14ac:dyDescent="0.25">
      <c r="A484" s="4" t="s">
        <v>13</v>
      </c>
      <c r="B484" s="5">
        <v>1.4049873428972086E-2</v>
      </c>
    </row>
    <row r="485" spans="1:2" x14ac:dyDescent="0.25">
      <c r="A485" s="4" t="s">
        <v>7</v>
      </c>
      <c r="B485" s="5">
        <v>1.1855908116771752E-2</v>
      </c>
    </row>
    <row r="486" spans="1:2" x14ac:dyDescent="0.25">
      <c r="A486" s="4" t="s">
        <v>19</v>
      </c>
      <c r="B486" s="5">
        <v>9.8941018567313636E-3</v>
      </c>
    </row>
    <row r="487" spans="1:2" x14ac:dyDescent="0.25">
      <c r="A487" s="4" t="s">
        <v>10</v>
      </c>
      <c r="B487" s="5">
        <v>7.2648822174614033E-3</v>
      </c>
    </row>
    <row r="488" spans="1:2" x14ac:dyDescent="0.25">
      <c r="A488" s="4" t="s">
        <v>23</v>
      </c>
      <c r="B488" s="5">
        <v>7.2174213855363666E-3</v>
      </c>
    </row>
    <row r="489" spans="1:2" x14ac:dyDescent="0.25">
      <c r="A489" s="4" t="s">
        <v>18</v>
      </c>
      <c r="B489" s="5">
        <v>5.8243853835906996E-3</v>
      </c>
    </row>
    <row r="490" spans="1:2" x14ac:dyDescent="0.25">
      <c r="A490" s="4" t="s">
        <v>24</v>
      </c>
      <c r="B490" s="5">
        <v>3.114626554667559E-3</v>
      </c>
    </row>
    <row r="491" spans="1:2" x14ac:dyDescent="0.25">
      <c r="A491" s="4" t="s">
        <v>25</v>
      </c>
      <c r="B491" s="5">
        <v>2.4091222379535376E-3</v>
      </c>
    </row>
    <row r="492" spans="1:2" x14ac:dyDescent="0.25">
      <c r="A492" s="4" t="s">
        <v>9</v>
      </c>
      <c r="B492" s="5">
        <v>4.3305383489342097E-4</v>
      </c>
    </row>
    <row r="493" spans="1:2" x14ac:dyDescent="0.25">
      <c r="A493" s="4" t="s">
        <v>27</v>
      </c>
      <c r="B493" s="5">
        <v>-5.7790132753683535E-6</v>
      </c>
    </row>
    <row r="494" spans="1:2" x14ac:dyDescent="0.25">
      <c r="A494" s="4" t="s">
        <v>12</v>
      </c>
      <c r="B494" s="5">
        <v>-3.4899756974623303E-5</v>
      </c>
    </row>
    <row r="495" spans="1:2" x14ac:dyDescent="0.25">
      <c r="A495" s="4" t="s">
        <v>16</v>
      </c>
      <c r="B495" s="5">
        <v>-4.4902488240142202E-4</v>
      </c>
    </row>
    <row r="496" spans="1:2" x14ac:dyDescent="0.25">
      <c r="A496" s="4" t="s">
        <v>101</v>
      </c>
      <c r="B496" s="5">
        <v>1.4812345317787435E-2</v>
      </c>
    </row>
    <row r="497" spans="1:2" x14ac:dyDescent="0.25">
      <c r="A497" s="6" t="s">
        <v>20</v>
      </c>
      <c r="B497" s="7">
        <f>B498-SUM(B475:B496)</f>
        <v>0.28187731634509605</v>
      </c>
    </row>
    <row r="498" spans="1:2" x14ac:dyDescent="0.25">
      <c r="A498" s="6" t="s">
        <v>21</v>
      </c>
      <c r="B498" s="7">
        <v>1</v>
      </c>
    </row>
    <row r="499" spans="1:2" x14ac:dyDescent="0.25">
      <c r="B499" s="1"/>
    </row>
    <row r="500" spans="1:2" x14ac:dyDescent="0.25">
      <c r="A500" s="35" t="s">
        <v>62</v>
      </c>
      <c r="B500" s="36"/>
    </row>
    <row r="501" spans="1:2" x14ac:dyDescent="0.25">
      <c r="A501" s="2" t="s">
        <v>1</v>
      </c>
      <c r="B501" s="3" t="s">
        <v>2</v>
      </c>
    </row>
    <row r="502" spans="1:2" x14ac:dyDescent="0.25">
      <c r="A502" s="4" t="s">
        <v>14</v>
      </c>
      <c r="B502" s="5">
        <v>0.29384473082044354</v>
      </c>
    </row>
    <row r="503" spans="1:2" x14ac:dyDescent="0.25">
      <c r="A503" s="4" t="s">
        <v>36</v>
      </c>
      <c r="B503" s="5">
        <v>0.18992088661432013</v>
      </c>
    </row>
    <row r="504" spans="1:2" x14ac:dyDescent="0.25">
      <c r="A504" s="4" t="s">
        <v>5</v>
      </c>
      <c r="B504" s="5">
        <v>0.18915600833108467</v>
      </c>
    </row>
    <row r="505" spans="1:2" x14ac:dyDescent="0.25">
      <c r="A505" s="4" t="s">
        <v>16</v>
      </c>
      <c r="B505" s="5">
        <v>8.7882325072837331E-2</v>
      </c>
    </row>
    <row r="506" spans="1:2" x14ac:dyDescent="0.25">
      <c r="A506" s="4" t="s">
        <v>12</v>
      </c>
      <c r="B506" s="5">
        <v>8.4408704533753862E-2</v>
      </c>
    </row>
    <row r="507" spans="1:2" x14ac:dyDescent="0.25">
      <c r="A507" s="4" t="s">
        <v>3</v>
      </c>
      <c r="B507" s="5">
        <v>5.4524984035188087E-2</v>
      </c>
    </row>
    <row r="508" spans="1:2" x14ac:dyDescent="0.25">
      <c r="A508" s="4" t="s">
        <v>4</v>
      </c>
      <c r="B508" s="5">
        <v>1.8201905845119923E-2</v>
      </c>
    </row>
    <row r="509" spans="1:2" x14ac:dyDescent="0.25">
      <c r="A509" s="4" t="s">
        <v>11</v>
      </c>
      <c r="B509" s="5">
        <v>1.7259737540479908E-2</v>
      </c>
    </row>
    <row r="510" spans="1:2" x14ac:dyDescent="0.25">
      <c r="A510" s="4" t="s">
        <v>10</v>
      </c>
      <c r="B510" s="5">
        <v>1.4527069793258858E-2</v>
      </c>
    </row>
    <row r="511" spans="1:2" x14ac:dyDescent="0.25">
      <c r="A511" s="4" t="s">
        <v>8</v>
      </c>
      <c r="B511" s="5">
        <v>1.3943317226067373E-2</v>
      </c>
    </row>
    <row r="512" spans="1:2" x14ac:dyDescent="0.25">
      <c r="A512" s="4" t="s">
        <v>9</v>
      </c>
      <c r="B512" s="5">
        <v>9.2778011059468212E-3</v>
      </c>
    </row>
    <row r="513" spans="1:2" x14ac:dyDescent="0.25">
      <c r="A513" s="4" t="s">
        <v>24</v>
      </c>
      <c r="B513" s="5">
        <v>6.9925221296580882E-3</v>
      </c>
    </row>
    <row r="514" spans="1:2" x14ac:dyDescent="0.25">
      <c r="A514" s="4" t="s">
        <v>27</v>
      </c>
      <c r="B514" s="5">
        <v>6.6681675358511109E-3</v>
      </c>
    </row>
    <row r="515" spans="1:2" x14ac:dyDescent="0.25">
      <c r="A515" s="4" t="s">
        <v>7</v>
      </c>
      <c r="B515" s="5">
        <v>6.6473935986222825E-3</v>
      </c>
    </row>
    <row r="516" spans="1:2" x14ac:dyDescent="0.25">
      <c r="A516" s="4" t="s">
        <v>6</v>
      </c>
      <c r="B516" s="5">
        <v>3.3815355863763834E-3</v>
      </c>
    </row>
    <row r="517" spans="1:2" x14ac:dyDescent="0.25">
      <c r="A517" s="4" t="s">
        <v>13</v>
      </c>
      <c r="B517" s="5">
        <v>2.4752179625644128E-3</v>
      </c>
    </row>
    <row r="518" spans="1:2" x14ac:dyDescent="0.25">
      <c r="A518" s="4" t="s">
        <v>15</v>
      </c>
      <c r="B518" s="5">
        <v>2.3681314346499912E-3</v>
      </c>
    </row>
    <row r="519" spans="1:2" x14ac:dyDescent="0.25">
      <c r="A519" s="6" t="s">
        <v>20</v>
      </c>
      <c r="B519" s="7">
        <f>B520-SUM(B502:B518)</f>
        <v>-1.4804391662228689E-3</v>
      </c>
    </row>
    <row r="520" spans="1:2" x14ac:dyDescent="0.25">
      <c r="A520" s="6" t="s">
        <v>21</v>
      </c>
      <c r="B520" s="7">
        <v>1</v>
      </c>
    </row>
    <row r="521" spans="1:2" x14ac:dyDescent="0.25">
      <c r="B521" s="1"/>
    </row>
    <row r="522" spans="1:2" x14ac:dyDescent="0.25">
      <c r="A522" s="35" t="s">
        <v>63</v>
      </c>
      <c r="B522" s="36"/>
    </row>
    <row r="523" spans="1:2" x14ac:dyDescent="0.25">
      <c r="A523" s="2" t="s">
        <v>1</v>
      </c>
      <c r="B523" s="3" t="s">
        <v>2</v>
      </c>
    </row>
    <row r="524" spans="1:2" x14ac:dyDescent="0.25">
      <c r="A524" s="4" t="s">
        <v>36</v>
      </c>
      <c r="B524" s="5">
        <v>0.57791563544114455</v>
      </c>
    </row>
    <row r="525" spans="1:2" x14ac:dyDescent="0.25">
      <c r="A525" s="4" t="s">
        <v>16</v>
      </c>
      <c r="B525" s="5">
        <v>0.16746955189797041</v>
      </c>
    </row>
    <row r="526" spans="1:2" x14ac:dyDescent="0.25">
      <c r="A526" s="4" t="s">
        <v>5</v>
      </c>
      <c r="B526" s="5">
        <v>0.1653538929750476</v>
      </c>
    </row>
    <row r="527" spans="1:2" x14ac:dyDescent="0.25">
      <c r="A527" s="4" t="s">
        <v>12</v>
      </c>
      <c r="B527" s="5">
        <v>5.9140589645085548E-2</v>
      </c>
    </row>
    <row r="528" spans="1:2" x14ac:dyDescent="0.25">
      <c r="A528" s="4" t="s">
        <v>3</v>
      </c>
      <c r="B528" s="5">
        <v>2.3665948012684939E-2</v>
      </c>
    </row>
    <row r="529" spans="1:2" x14ac:dyDescent="0.25">
      <c r="A529" s="4" t="s">
        <v>32</v>
      </c>
      <c r="B529" s="5">
        <v>5.8292933858863855E-3</v>
      </c>
    </row>
    <row r="530" spans="1:2" x14ac:dyDescent="0.25">
      <c r="A530" s="4" t="s">
        <v>14</v>
      </c>
      <c r="B530" s="5">
        <v>1.0454674227121461E-3</v>
      </c>
    </row>
    <row r="531" spans="1:2" x14ac:dyDescent="0.25">
      <c r="A531" s="6" t="s">
        <v>20</v>
      </c>
      <c r="B531" s="7">
        <f>B532-SUM(B524:B530)</f>
        <v>-4.2037878053147182E-4</v>
      </c>
    </row>
    <row r="532" spans="1:2" x14ac:dyDescent="0.25">
      <c r="A532" s="6" t="s">
        <v>21</v>
      </c>
      <c r="B532" s="7">
        <v>1</v>
      </c>
    </row>
    <row r="533" spans="1:2" x14ac:dyDescent="0.25">
      <c r="B533" s="1"/>
    </row>
    <row r="534" spans="1:2" x14ac:dyDescent="0.25">
      <c r="A534" s="35" t="s">
        <v>64</v>
      </c>
      <c r="B534" s="36"/>
    </row>
    <row r="535" spans="1:2" x14ac:dyDescent="0.25">
      <c r="A535" s="2" t="s">
        <v>1</v>
      </c>
      <c r="B535" s="3" t="s">
        <v>2</v>
      </c>
    </row>
    <row r="536" spans="1:2" x14ac:dyDescent="0.25">
      <c r="A536" s="4" t="s">
        <v>36</v>
      </c>
      <c r="B536" s="5">
        <v>0.56230413636488308</v>
      </c>
    </row>
    <row r="537" spans="1:2" x14ac:dyDescent="0.25">
      <c r="A537" s="4" t="s">
        <v>5</v>
      </c>
      <c r="B537" s="5">
        <v>0.19160212823633394</v>
      </c>
    </row>
    <row r="538" spans="1:2" x14ac:dyDescent="0.25">
      <c r="A538" s="4" t="s">
        <v>16</v>
      </c>
      <c r="B538" s="5">
        <v>0.17045938608170494</v>
      </c>
    </row>
    <row r="539" spans="1:2" x14ac:dyDescent="0.25">
      <c r="A539" s="4" t="s">
        <v>12</v>
      </c>
      <c r="B539" s="5">
        <v>5.2368754244384273E-2</v>
      </c>
    </row>
    <row r="540" spans="1:2" x14ac:dyDescent="0.25">
      <c r="A540" s="4" t="s">
        <v>32</v>
      </c>
      <c r="B540" s="5">
        <v>1.2775494217801799E-2</v>
      </c>
    </row>
    <row r="541" spans="1:2" x14ac:dyDescent="0.25">
      <c r="A541" s="4" t="s">
        <v>3</v>
      </c>
      <c r="B541" s="5">
        <v>8.6443919808781647E-3</v>
      </c>
    </row>
    <row r="542" spans="1:2" x14ac:dyDescent="0.25">
      <c r="A542" s="4" t="s">
        <v>14</v>
      </c>
      <c r="B542" s="5">
        <v>2.0902623039320166E-3</v>
      </c>
    </row>
    <row r="543" spans="1:2" x14ac:dyDescent="0.25">
      <c r="A543" s="6" t="s">
        <v>20</v>
      </c>
      <c r="B543" s="7">
        <f>B544-SUM(B536:B542)</f>
        <v>-2.4455342991824836E-4</v>
      </c>
    </row>
    <row r="544" spans="1:2" x14ac:dyDescent="0.25">
      <c r="A544" s="6" t="s">
        <v>21</v>
      </c>
      <c r="B544" s="7">
        <v>1</v>
      </c>
    </row>
    <row r="545" spans="1:2" x14ac:dyDescent="0.25">
      <c r="B545" s="1"/>
    </row>
    <row r="546" spans="1:2" x14ac:dyDescent="0.25">
      <c r="A546" s="35" t="s">
        <v>65</v>
      </c>
      <c r="B546" s="36"/>
    </row>
    <row r="547" spans="1:2" x14ac:dyDescent="0.25">
      <c r="A547" s="2" t="s">
        <v>1</v>
      </c>
      <c r="B547" s="3" t="s">
        <v>2</v>
      </c>
    </row>
    <row r="548" spans="1:2" x14ac:dyDescent="0.25">
      <c r="A548" s="4" t="s">
        <v>36</v>
      </c>
      <c r="B548" s="5">
        <v>0.4961226967221482</v>
      </c>
    </row>
    <row r="549" spans="1:2" x14ac:dyDescent="0.25">
      <c r="A549" s="4" t="s">
        <v>5</v>
      </c>
      <c r="B549" s="5">
        <v>0.17891817755381684</v>
      </c>
    </row>
    <row r="550" spans="1:2" x14ac:dyDescent="0.25">
      <c r="A550" s="4" t="s">
        <v>16</v>
      </c>
      <c r="B550" s="5">
        <v>0.17495493089798436</v>
      </c>
    </row>
    <row r="551" spans="1:2" x14ac:dyDescent="0.25">
      <c r="A551" s="4" t="s">
        <v>35</v>
      </c>
      <c r="B551" s="5">
        <v>9.4183146213441135E-2</v>
      </c>
    </row>
    <row r="552" spans="1:2" x14ac:dyDescent="0.25">
      <c r="A552" s="4" t="s">
        <v>12</v>
      </c>
      <c r="B552" s="5">
        <v>4.9926459728848786E-2</v>
      </c>
    </row>
    <row r="553" spans="1:2" x14ac:dyDescent="0.25">
      <c r="A553" s="4" t="s">
        <v>14</v>
      </c>
      <c r="B553" s="5">
        <v>3.2191058653976089E-3</v>
      </c>
    </row>
    <row r="554" spans="1:2" x14ac:dyDescent="0.25">
      <c r="A554" s="4" t="s">
        <v>32</v>
      </c>
      <c r="B554" s="5">
        <v>3.0449241283873091E-3</v>
      </c>
    </row>
    <row r="555" spans="1:2" x14ac:dyDescent="0.25">
      <c r="A555" s="6" t="s">
        <v>20</v>
      </c>
      <c r="B555" s="7">
        <f>B556-SUM(B548:B554)</f>
        <v>-3.6944111002434887E-4</v>
      </c>
    </row>
    <row r="556" spans="1:2" x14ac:dyDescent="0.25">
      <c r="A556" s="6" t="s">
        <v>21</v>
      </c>
      <c r="B556" s="7">
        <v>1</v>
      </c>
    </row>
    <row r="557" spans="1:2" x14ac:dyDescent="0.25">
      <c r="B557" s="1"/>
    </row>
    <row r="558" spans="1:2" x14ac:dyDescent="0.25">
      <c r="A558" s="35" t="s">
        <v>66</v>
      </c>
      <c r="B558" s="36"/>
    </row>
    <row r="559" spans="1:2" x14ac:dyDescent="0.25">
      <c r="A559" s="2" t="s">
        <v>1</v>
      </c>
      <c r="B559" s="3" t="s">
        <v>2</v>
      </c>
    </row>
    <row r="560" spans="1:2" x14ac:dyDescent="0.25">
      <c r="A560" s="4" t="s">
        <v>36</v>
      </c>
      <c r="B560" s="5">
        <v>0.45670713335846863</v>
      </c>
    </row>
    <row r="561" spans="1:2" x14ac:dyDescent="0.25">
      <c r="A561" s="4" t="s">
        <v>16</v>
      </c>
      <c r="B561" s="5">
        <v>0.1800921016542541</v>
      </c>
    </row>
    <row r="562" spans="1:2" x14ac:dyDescent="0.25">
      <c r="A562" s="4" t="s">
        <v>5</v>
      </c>
      <c r="B562" s="5">
        <v>0.17560199033501545</v>
      </c>
    </row>
    <row r="563" spans="1:2" x14ac:dyDescent="0.25">
      <c r="A563" s="4" t="s">
        <v>35</v>
      </c>
      <c r="B563" s="5">
        <v>0.12355873386634472</v>
      </c>
    </row>
    <row r="564" spans="1:2" x14ac:dyDescent="0.25">
      <c r="A564" s="4" t="s">
        <v>12</v>
      </c>
      <c r="B564" s="5">
        <v>5.4025350763885246E-2</v>
      </c>
    </row>
    <row r="565" spans="1:2" x14ac:dyDescent="0.25">
      <c r="A565" s="4" t="s">
        <v>14</v>
      </c>
      <c r="B565" s="5">
        <v>6.1826400107907039E-3</v>
      </c>
    </row>
    <row r="566" spans="1:2" x14ac:dyDescent="0.25">
      <c r="A566" s="4" t="s">
        <v>32</v>
      </c>
      <c r="B566" s="5">
        <v>3.9938279404466166E-3</v>
      </c>
    </row>
    <row r="567" spans="1:2" x14ac:dyDescent="0.25">
      <c r="A567" s="6" t="s">
        <v>20</v>
      </c>
      <c r="B567" s="7">
        <f>B568-SUM(B560:B566)</f>
        <v>-1.6177792920557543E-4</v>
      </c>
    </row>
    <row r="568" spans="1:2" x14ac:dyDescent="0.25">
      <c r="A568" s="6" t="s">
        <v>21</v>
      </c>
      <c r="B568" s="7">
        <v>1</v>
      </c>
    </row>
    <row r="569" spans="1:2" x14ac:dyDescent="0.25">
      <c r="B569" s="1"/>
    </row>
    <row r="570" spans="1:2" x14ac:dyDescent="0.25">
      <c r="A570" s="35" t="s">
        <v>67</v>
      </c>
      <c r="B570" s="36"/>
    </row>
    <row r="571" spans="1:2" x14ac:dyDescent="0.25">
      <c r="A571" s="2" t="s">
        <v>1</v>
      </c>
      <c r="B571" s="3" t="s">
        <v>2</v>
      </c>
    </row>
    <row r="572" spans="1:2" x14ac:dyDescent="0.25">
      <c r="A572" s="4" t="s">
        <v>36</v>
      </c>
      <c r="B572" s="5">
        <v>0.45612672066010207</v>
      </c>
    </row>
    <row r="573" spans="1:2" x14ac:dyDescent="0.25">
      <c r="A573" s="4" t="s">
        <v>5</v>
      </c>
      <c r="B573" s="5">
        <v>0.19199661215362929</v>
      </c>
    </row>
    <row r="574" spans="1:2" x14ac:dyDescent="0.25">
      <c r="A574" s="4" t="s">
        <v>16</v>
      </c>
      <c r="B574" s="5">
        <v>0.18071043822136837</v>
      </c>
    </row>
    <row r="575" spans="1:2" x14ac:dyDescent="0.25">
      <c r="A575" s="4" t="s">
        <v>35</v>
      </c>
      <c r="B575" s="5">
        <v>0.1173248354900608</v>
      </c>
    </row>
    <row r="576" spans="1:2" x14ac:dyDescent="0.25">
      <c r="A576" s="4" t="s">
        <v>12</v>
      </c>
      <c r="B576" s="5">
        <v>4.2372148953862078E-2</v>
      </c>
    </row>
    <row r="577" spans="1:2" x14ac:dyDescent="0.25">
      <c r="A577" s="4" t="s">
        <v>14</v>
      </c>
      <c r="B577" s="5">
        <v>1.1383445605052625E-2</v>
      </c>
    </row>
    <row r="578" spans="1:2" x14ac:dyDescent="0.25">
      <c r="A578" s="6" t="s">
        <v>20</v>
      </c>
      <c r="B578" s="7">
        <f>B579-SUM(B572:B577)</f>
        <v>8.5798915924750752E-5</v>
      </c>
    </row>
    <row r="579" spans="1:2" x14ac:dyDescent="0.25">
      <c r="A579" s="6" t="s">
        <v>21</v>
      </c>
      <c r="B579" s="7">
        <v>1</v>
      </c>
    </row>
    <row r="580" spans="1:2" x14ac:dyDescent="0.25">
      <c r="B580" s="1"/>
    </row>
    <row r="581" spans="1:2" x14ac:dyDescent="0.25">
      <c r="A581" s="35" t="s">
        <v>68</v>
      </c>
      <c r="B581" s="36"/>
    </row>
    <row r="582" spans="1:2" x14ac:dyDescent="0.25">
      <c r="A582" s="2" t="s">
        <v>1</v>
      </c>
      <c r="B582" s="3" t="s">
        <v>2</v>
      </c>
    </row>
    <row r="583" spans="1:2" x14ac:dyDescent="0.25">
      <c r="A583" s="4" t="s">
        <v>11</v>
      </c>
      <c r="B583" s="5">
        <v>0.13993230521220737</v>
      </c>
    </row>
    <row r="584" spans="1:2" x14ac:dyDescent="0.25">
      <c r="A584" s="4" t="s">
        <v>8</v>
      </c>
      <c r="B584" s="5">
        <v>0.12055535387193606</v>
      </c>
    </row>
    <row r="585" spans="1:2" x14ac:dyDescent="0.25">
      <c r="A585" s="4" t="s">
        <v>4</v>
      </c>
      <c r="B585" s="5">
        <v>0.11876677358940423</v>
      </c>
    </row>
    <row r="586" spans="1:2" x14ac:dyDescent="0.25">
      <c r="A586" s="4" t="s">
        <v>3</v>
      </c>
      <c r="B586" s="5">
        <v>0.1177244701437186</v>
      </c>
    </row>
    <row r="587" spans="1:2" x14ac:dyDescent="0.25">
      <c r="A587" s="4" t="s">
        <v>24</v>
      </c>
      <c r="B587" s="5">
        <v>0.10265859548176154</v>
      </c>
    </row>
    <row r="588" spans="1:2" x14ac:dyDescent="0.25">
      <c r="A588" s="4" t="s">
        <v>9</v>
      </c>
      <c r="B588" s="5">
        <v>9.7856558490339515E-2</v>
      </c>
    </row>
    <row r="589" spans="1:2" x14ac:dyDescent="0.25">
      <c r="A589" s="4" t="s">
        <v>6</v>
      </c>
      <c r="B589" s="5">
        <v>6.000863335003459E-2</v>
      </c>
    </row>
    <row r="590" spans="1:2" x14ac:dyDescent="0.25">
      <c r="A590" s="4" t="s">
        <v>5</v>
      </c>
      <c r="B590" s="5">
        <v>4.0672568368090307E-2</v>
      </c>
    </row>
    <row r="591" spans="1:2" x14ac:dyDescent="0.25">
      <c r="A591" s="4" t="s">
        <v>12</v>
      </c>
      <c r="B591" s="5">
        <v>4.0051120670674394E-2</v>
      </c>
    </row>
    <row r="592" spans="1:2" x14ac:dyDescent="0.25">
      <c r="A592" s="4" t="s">
        <v>7</v>
      </c>
      <c r="B592" s="5">
        <v>3.9775485387717836E-2</v>
      </c>
    </row>
    <row r="593" spans="1:2" x14ac:dyDescent="0.25">
      <c r="A593" s="4" t="s">
        <v>19</v>
      </c>
      <c r="B593" s="5">
        <v>2.0741272968081592E-2</v>
      </c>
    </row>
    <row r="594" spans="1:2" x14ac:dyDescent="0.25">
      <c r="A594" s="4" t="s">
        <v>27</v>
      </c>
      <c r="B594" s="5">
        <v>2.0624840662188115E-2</v>
      </c>
    </row>
    <row r="595" spans="1:2" x14ac:dyDescent="0.25">
      <c r="A595" s="4" t="s">
        <v>25</v>
      </c>
      <c r="B595" s="5">
        <v>2.0196481595260444E-2</v>
      </c>
    </row>
    <row r="596" spans="1:2" x14ac:dyDescent="0.25">
      <c r="A596" s="4" t="s">
        <v>16</v>
      </c>
      <c r="B596" s="5">
        <v>1.9863057506726539E-2</v>
      </c>
    </row>
    <row r="597" spans="1:2" x14ac:dyDescent="0.25">
      <c r="A597" s="4" t="s">
        <v>23</v>
      </c>
      <c r="B597" s="5">
        <v>1.96614513930575E-2</v>
      </c>
    </row>
    <row r="598" spans="1:2" x14ac:dyDescent="0.25">
      <c r="A598" s="4" t="s">
        <v>10</v>
      </c>
      <c r="B598" s="5">
        <v>1.9652142193134946E-2</v>
      </c>
    </row>
    <row r="599" spans="1:2" x14ac:dyDescent="0.25">
      <c r="A599" s="4" t="s">
        <v>14</v>
      </c>
      <c r="B599" s="5">
        <v>3.2582851385959794E-3</v>
      </c>
    </row>
    <row r="600" spans="1:2" x14ac:dyDescent="0.25">
      <c r="A600" s="6" t="s">
        <v>20</v>
      </c>
      <c r="B600" s="7">
        <f>B601-SUM(B583:B599)</f>
        <v>-1.9993960229296448E-3</v>
      </c>
    </row>
    <row r="601" spans="1:2" x14ac:dyDescent="0.25">
      <c r="A601" s="6" t="s">
        <v>21</v>
      </c>
      <c r="B601" s="7">
        <v>1</v>
      </c>
    </row>
    <row r="602" spans="1:2" x14ac:dyDescent="0.25">
      <c r="B602" s="1"/>
    </row>
    <row r="603" spans="1:2" x14ac:dyDescent="0.25">
      <c r="A603" s="35" t="s">
        <v>69</v>
      </c>
      <c r="B603" s="36"/>
    </row>
    <row r="604" spans="1:2" x14ac:dyDescent="0.25">
      <c r="A604" s="2" t="s">
        <v>1</v>
      </c>
      <c r="B604" s="3" t="s">
        <v>2</v>
      </c>
    </row>
    <row r="605" spans="1:2" x14ac:dyDescent="0.25">
      <c r="A605" s="4" t="s">
        <v>3</v>
      </c>
      <c r="B605" s="5">
        <v>0.23962653551242538</v>
      </c>
    </row>
    <row r="606" spans="1:2" x14ac:dyDescent="0.25">
      <c r="A606" s="4" t="s">
        <v>4</v>
      </c>
      <c r="B606" s="5">
        <v>0.15682034127507555</v>
      </c>
    </row>
    <row r="607" spans="1:2" x14ac:dyDescent="0.25">
      <c r="A607" s="4" t="s">
        <v>11</v>
      </c>
      <c r="B607" s="5">
        <v>0.13250892772100253</v>
      </c>
    </row>
    <row r="608" spans="1:2" x14ac:dyDescent="0.25">
      <c r="A608" s="4" t="s">
        <v>5</v>
      </c>
      <c r="B608" s="5">
        <v>0.11767785077108806</v>
      </c>
    </row>
    <row r="609" spans="1:2" x14ac:dyDescent="0.25">
      <c r="A609" s="4" t="s">
        <v>9</v>
      </c>
      <c r="B609" s="5">
        <v>7.5180765484601342E-2</v>
      </c>
    </row>
    <row r="610" spans="1:2" x14ac:dyDescent="0.25">
      <c r="A610" s="4" t="s">
        <v>8</v>
      </c>
      <c r="B610" s="5">
        <v>5.477020197373212E-2</v>
      </c>
    </row>
    <row r="611" spans="1:2" x14ac:dyDescent="0.25">
      <c r="A611" s="4" t="s">
        <v>6</v>
      </c>
      <c r="B611" s="5">
        <v>4.6227839671941225E-2</v>
      </c>
    </row>
    <row r="612" spans="1:2" x14ac:dyDescent="0.25">
      <c r="A612" s="4" t="s">
        <v>12</v>
      </c>
      <c r="B612" s="5">
        <v>3.6304464634144787E-2</v>
      </c>
    </row>
    <row r="613" spans="1:2" x14ac:dyDescent="0.25">
      <c r="A613" s="4" t="s">
        <v>10</v>
      </c>
      <c r="B613" s="5">
        <v>2.7905349141138874E-2</v>
      </c>
    </row>
    <row r="614" spans="1:2" x14ac:dyDescent="0.25">
      <c r="A614" s="4" t="s">
        <v>24</v>
      </c>
      <c r="B614" s="5">
        <v>2.7451400165844901E-2</v>
      </c>
    </row>
    <row r="615" spans="1:2" x14ac:dyDescent="0.25">
      <c r="A615" s="4" t="s">
        <v>27</v>
      </c>
      <c r="B615" s="5">
        <v>2.0940165276004744E-2</v>
      </c>
    </row>
    <row r="616" spans="1:2" x14ac:dyDescent="0.25">
      <c r="A616" s="4" t="s">
        <v>7</v>
      </c>
      <c r="B616" s="5">
        <v>1.9646589676917479E-2</v>
      </c>
    </row>
    <row r="617" spans="1:2" x14ac:dyDescent="0.25">
      <c r="A617" s="4" t="s">
        <v>14</v>
      </c>
      <c r="B617" s="5">
        <v>1.8835384584133405E-2</v>
      </c>
    </row>
    <row r="618" spans="1:2" x14ac:dyDescent="0.25">
      <c r="A618" s="4" t="s">
        <v>13</v>
      </c>
      <c r="B618" s="5">
        <v>9.8058921485353612E-3</v>
      </c>
    </row>
    <row r="619" spans="1:2" x14ac:dyDescent="0.25">
      <c r="A619" s="4" t="s">
        <v>23</v>
      </c>
      <c r="B619" s="5">
        <v>9.3900472368860146E-3</v>
      </c>
    </row>
    <row r="620" spans="1:2" x14ac:dyDescent="0.25">
      <c r="A620" s="4" t="s">
        <v>59</v>
      </c>
      <c r="B620" s="5">
        <v>8.244250251403007E-4</v>
      </c>
    </row>
    <row r="621" spans="1:2" x14ac:dyDescent="0.25">
      <c r="A621" s="6" t="s">
        <v>20</v>
      </c>
      <c r="B621" s="7">
        <f>B622-SUM(B605:B620)</f>
        <v>6.0838197013880491E-3</v>
      </c>
    </row>
    <row r="622" spans="1:2" x14ac:dyDescent="0.25">
      <c r="A622" s="6" t="s">
        <v>21</v>
      </c>
      <c r="B622" s="7">
        <v>1</v>
      </c>
    </row>
    <row r="623" spans="1:2" x14ac:dyDescent="0.25">
      <c r="B623" s="1"/>
    </row>
    <row r="624" spans="1:2" x14ac:dyDescent="0.25">
      <c r="A624" s="35" t="s">
        <v>70</v>
      </c>
      <c r="B624" s="36"/>
    </row>
    <row r="625" spans="1:2" x14ac:dyDescent="0.25">
      <c r="A625" s="2" t="s">
        <v>1</v>
      </c>
      <c r="B625" s="3" t="s">
        <v>2</v>
      </c>
    </row>
    <row r="626" spans="1:2" x14ac:dyDescent="0.25">
      <c r="A626" s="4" t="s">
        <v>36</v>
      </c>
      <c r="B626" s="5">
        <v>0.34487567984622292</v>
      </c>
    </row>
    <row r="627" spans="1:2" x14ac:dyDescent="0.25">
      <c r="A627" s="4" t="s">
        <v>5</v>
      </c>
      <c r="B627" s="5">
        <v>0.22003748018102576</v>
      </c>
    </row>
    <row r="628" spans="1:2" x14ac:dyDescent="0.25">
      <c r="A628" s="4" t="s">
        <v>11</v>
      </c>
      <c r="B628" s="5">
        <v>0.2030866523859346</v>
      </c>
    </row>
    <row r="629" spans="1:2" x14ac:dyDescent="0.25">
      <c r="A629" s="4" t="s">
        <v>16</v>
      </c>
      <c r="B629" s="5">
        <v>0.18465099726694839</v>
      </c>
    </row>
    <row r="630" spans="1:2" x14ac:dyDescent="0.25">
      <c r="A630" s="4" t="s">
        <v>19</v>
      </c>
      <c r="B630" s="5">
        <v>2.6771069649008824E-2</v>
      </c>
    </row>
    <row r="631" spans="1:2" x14ac:dyDescent="0.25">
      <c r="A631" s="4" t="s">
        <v>12</v>
      </c>
      <c r="B631" s="5">
        <v>1.1216515464030867E-2</v>
      </c>
    </row>
    <row r="632" spans="1:2" x14ac:dyDescent="0.25">
      <c r="A632" s="4" t="s">
        <v>14</v>
      </c>
      <c r="B632" s="5">
        <v>9.505002481872929E-3</v>
      </c>
    </row>
    <row r="633" spans="1:2" x14ac:dyDescent="0.25">
      <c r="A633" s="6" t="s">
        <v>20</v>
      </c>
      <c r="B633" s="7">
        <f>B634-SUM(B626:B632)</f>
        <v>-1.4339727504419919E-4</v>
      </c>
    </row>
    <row r="634" spans="1:2" x14ac:dyDescent="0.25">
      <c r="A634" s="6" t="s">
        <v>21</v>
      </c>
      <c r="B634" s="7">
        <v>1</v>
      </c>
    </row>
    <row r="635" spans="1:2" x14ac:dyDescent="0.25">
      <c r="B635" s="1"/>
    </row>
    <row r="636" spans="1:2" x14ac:dyDescent="0.25">
      <c r="A636" s="35" t="s">
        <v>71</v>
      </c>
      <c r="B636" s="36"/>
    </row>
    <row r="637" spans="1:2" x14ac:dyDescent="0.25">
      <c r="A637" s="2" t="s">
        <v>1</v>
      </c>
      <c r="B637" s="3" t="s">
        <v>2</v>
      </c>
    </row>
    <row r="638" spans="1:2" x14ac:dyDescent="0.25">
      <c r="A638" s="4" t="s">
        <v>36</v>
      </c>
      <c r="B638" s="5">
        <v>0.4390828368054599</v>
      </c>
    </row>
    <row r="639" spans="1:2" x14ac:dyDescent="0.25">
      <c r="A639" s="4" t="s">
        <v>16</v>
      </c>
      <c r="B639" s="5">
        <v>0.20185814356864051</v>
      </c>
    </row>
    <row r="640" spans="1:2" x14ac:dyDescent="0.25">
      <c r="A640" s="4" t="s">
        <v>5</v>
      </c>
      <c r="B640" s="5">
        <v>0.1805909372781706</v>
      </c>
    </row>
    <row r="641" spans="1:2" x14ac:dyDescent="0.25">
      <c r="A641" s="4" t="s">
        <v>11</v>
      </c>
      <c r="B641" s="5">
        <v>0.11743113106645729</v>
      </c>
    </row>
    <row r="642" spans="1:2" x14ac:dyDescent="0.25">
      <c r="A642" s="4" t="s">
        <v>32</v>
      </c>
      <c r="B642" s="5">
        <v>2.4994426699587177E-2</v>
      </c>
    </row>
    <row r="643" spans="1:2" x14ac:dyDescent="0.25">
      <c r="A643" s="4" t="s">
        <v>14</v>
      </c>
      <c r="B643" s="5">
        <v>1.9177758984740705E-2</v>
      </c>
    </row>
    <row r="644" spans="1:2" x14ac:dyDescent="0.25">
      <c r="A644" s="4" t="s">
        <v>19</v>
      </c>
      <c r="B644" s="5">
        <v>1.6513110135643026E-2</v>
      </c>
    </row>
    <row r="645" spans="1:2" x14ac:dyDescent="0.25">
      <c r="A645" s="6" t="s">
        <v>20</v>
      </c>
      <c r="B645" s="7">
        <f>B646-SUM(B638:B644)</f>
        <v>3.516554613006706E-4</v>
      </c>
    </row>
    <row r="646" spans="1:2" x14ac:dyDescent="0.25">
      <c r="A646" s="6" t="s">
        <v>21</v>
      </c>
      <c r="B646" s="7">
        <v>1</v>
      </c>
    </row>
    <row r="647" spans="1:2" x14ac:dyDescent="0.25">
      <c r="B647" s="1"/>
    </row>
    <row r="648" spans="1:2" x14ac:dyDescent="0.25">
      <c r="A648" s="35" t="s">
        <v>72</v>
      </c>
      <c r="B648" s="36"/>
    </row>
    <row r="649" spans="1:2" x14ac:dyDescent="0.25">
      <c r="A649" s="2" t="s">
        <v>1</v>
      </c>
      <c r="B649" s="3" t="s">
        <v>2</v>
      </c>
    </row>
    <row r="650" spans="1:2" x14ac:dyDescent="0.25">
      <c r="A650" s="4" t="s">
        <v>3</v>
      </c>
      <c r="B650" s="5">
        <v>8.476781823943641E-2</v>
      </c>
    </row>
    <row r="651" spans="1:2" x14ac:dyDescent="0.25">
      <c r="A651" s="4" t="s">
        <v>5</v>
      </c>
      <c r="B651" s="5">
        <v>7.6101381580927177E-2</v>
      </c>
    </row>
    <row r="652" spans="1:2" x14ac:dyDescent="0.25">
      <c r="A652" s="4" t="s">
        <v>25</v>
      </c>
      <c r="B652" s="5">
        <v>6.8117747822385957E-2</v>
      </c>
    </row>
    <row r="653" spans="1:2" x14ac:dyDescent="0.25">
      <c r="A653" s="4" t="s">
        <v>14</v>
      </c>
      <c r="B653" s="5">
        <v>5.8123206049826452E-2</v>
      </c>
    </row>
    <row r="654" spans="1:2" x14ac:dyDescent="0.25">
      <c r="A654" s="4" t="s">
        <v>16</v>
      </c>
      <c r="B654" s="5">
        <v>4.9352421376669259E-2</v>
      </c>
    </row>
    <row r="655" spans="1:2" x14ac:dyDescent="0.25">
      <c r="A655" s="4" t="s">
        <v>36</v>
      </c>
      <c r="B655" s="5">
        <v>2.5687221061605661E-2</v>
      </c>
    </row>
    <row r="656" spans="1:2" x14ac:dyDescent="0.25">
      <c r="A656" s="6" t="s">
        <v>73</v>
      </c>
      <c r="B656" s="5">
        <v>-6.2653272610306207E-7</v>
      </c>
    </row>
    <row r="657" spans="1:2" x14ac:dyDescent="0.25">
      <c r="A657" s="4" t="s">
        <v>55</v>
      </c>
      <c r="B657" s="5">
        <v>-8.0890375435838796E-7</v>
      </c>
    </row>
    <row r="658" spans="1:2" x14ac:dyDescent="0.25">
      <c r="A658" s="4" t="s">
        <v>18</v>
      </c>
      <c r="B658" s="5">
        <v>-1.5553013095163807E-6</v>
      </c>
    </row>
    <row r="659" spans="1:2" x14ac:dyDescent="0.25">
      <c r="A659" s="6" t="s">
        <v>17</v>
      </c>
      <c r="B659" s="5">
        <v>-2.5414285227841533E-6</v>
      </c>
    </row>
    <row r="660" spans="1:2" x14ac:dyDescent="0.25">
      <c r="A660" s="4" t="s">
        <v>13</v>
      </c>
      <c r="B660" s="5">
        <v>-3.0591269255735389E-6</v>
      </c>
    </row>
    <row r="661" spans="1:2" x14ac:dyDescent="0.25">
      <c r="A661" s="4" t="s">
        <v>27</v>
      </c>
      <c r="B661" s="5">
        <v>-7.0683480789935195E-6</v>
      </c>
    </row>
    <row r="662" spans="1:2" x14ac:dyDescent="0.25">
      <c r="A662" s="6" t="s">
        <v>15</v>
      </c>
      <c r="B662" s="5">
        <v>-3.8387140468951544E-5</v>
      </c>
    </row>
    <row r="663" spans="1:2" x14ac:dyDescent="0.25">
      <c r="A663" s="4" t="s">
        <v>19</v>
      </c>
      <c r="B663" s="5">
        <v>-9.2557218797186588E-5</v>
      </c>
    </row>
    <row r="664" spans="1:2" x14ac:dyDescent="0.25">
      <c r="A664" s="4" t="s">
        <v>6</v>
      </c>
      <c r="B664" s="5">
        <v>-9.2962160919063917E-5</v>
      </c>
    </row>
    <row r="665" spans="1:2" x14ac:dyDescent="0.25">
      <c r="A665" s="4" t="s">
        <v>24</v>
      </c>
      <c r="B665" s="5">
        <v>-1.4381230214153239E-4</v>
      </c>
    </row>
    <row r="666" spans="1:2" x14ac:dyDescent="0.25">
      <c r="A666" s="4" t="s">
        <v>9</v>
      </c>
      <c r="B666" s="5">
        <v>-1.5717931412112876E-4</v>
      </c>
    </row>
    <row r="667" spans="1:2" x14ac:dyDescent="0.25">
      <c r="A667" s="4" t="s">
        <v>23</v>
      </c>
      <c r="B667" s="5">
        <v>-1.7431405271511402E-4</v>
      </c>
    </row>
    <row r="668" spans="1:2" x14ac:dyDescent="0.25">
      <c r="A668" s="4" t="s">
        <v>10</v>
      </c>
      <c r="B668" s="5">
        <v>-1.7451044474178236E-4</v>
      </c>
    </row>
    <row r="669" spans="1:2" x14ac:dyDescent="0.25">
      <c r="A669" s="4" t="s">
        <v>12</v>
      </c>
      <c r="B669" s="5">
        <v>-1.8932889478883233E-4</v>
      </c>
    </row>
    <row r="670" spans="1:2" x14ac:dyDescent="0.25">
      <c r="A670" s="4" t="s">
        <v>7</v>
      </c>
      <c r="B670" s="5">
        <v>-2.7249246626251562E-4</v>
      </c>
    </row>
    <row r="671" spans="1:2" x14ac:dyDescent="0.25">
      <c r="A671" s="4" t="s">
        <v>8</v>
      </c>
      <c r="B671" s="5">
        <v>-2.8049105365902417E-4</v>
      </c>
    </row>
    <row r="672" spans="1:2" x14ac:dyDescent="0.25">
      <c r="A672" s="4" t="s">
        <v>4</v>
      </c>
      <c r="B672" s="5">
        <v>-4.657790378770531E-4</v>
      </c>
    </row>
    <row r="673" spans="1:2" x14ac:dyDescent="0.25">
      <c r="A673" s="4" t="s">
        <v>11</v>
      </c>
      <c r="B673" s="5">
        <v>-7.956247707170351E-4</v>
      </c>
    </row>
    <row r="674" spans="1:2" x14ac:dyDescent="0.25">
      <c r="A674" s="4" t="s">
        <v>101</v>
      </c>
      <c r="B674" s="5">
        <v>4.4831060246239797E-3</v>
      </c>
    </row>
    <row r="675" spans="1:2" x14ac:dyDescent="0.25">
      <c r="A675" s="6" t="s">
        <v>20</v>
      </c>
      <c r="B675" s="7">
        <f>B676-SUM(B650:B674)</f>
        <v>0.63626019634305164</v>
      </c>
    </row>
    <row r="676" spans="1:2" x14ac:dyDescent="0.25">
      <c r="A676" s="6" t="s">
        <v>21</v>
      </c>
      <c r="B676" s="7">
        <v>1</v>
      </c>
    </row>
    <row r="677" spans="1:2" x14ac:dyDescent="0.25">
      <c r="B677" s="1"/>
    </row>
    <row r="678" spans="1:2" x14ac:dyDescent="0.25">
      <c r="A678" s="35" t="s">
        <v>74</v>
      </c>
      <c r="B678" s="36"/>
    </row>
    <row r="679" spans="1:2" x14ac:dyDescent="0.25">
      <c r="A679" s="2" t="s">
        <v>1</v>
      </c>
      <c r="B679" s="3" t="s">
        <v>2</v>
      </c>
    </row>
    <row r="680" spans="1:2" x14ac:dyDescent="0.25">
      <c r="A680" s="4" t="s">
        <v>36</v>
      </c>
      <c r="B680" s="5">
        <v>0.52450964980423698</v>
      </c>
    </row>
    <row r="681" spans="1:2" x14ac:dyDescent="0.25">
      <c r="A681" s="4" t="s">
        <v>5</v>
      </c>
      <c r="B681" s="5">
        <v>0.22824530582915892</v>
      </c>
    </row>
    <row r="682" spans="1:2" x14ac:dyDescent="0.25">
      <c r="A682" s="4" t="s">
        <v>11</v>
      </c>
      <c r="B682" s="5">
        <v>0.11898745336790632</v>
      </c>
    </row>
    <row r="683" spans="1:2" x14ac:dyDescent="0.25">
      <c r="A683" s="4" t="s">
        <v>16</v>
      </c>
      <c r="B683" s="5">
        <v>0.11717073116586808</v>
      </c>
    </row>
    <row r="684" spans="1:2" x14ac:dyDescent="0.25">
      <c r="A684" s="4" t="s">
        <v>19</v>
      </c>
      <c r="B684" s="5">
        <v>6.7490431659680133E-3</v>
      </c>
    </row>
    <row r="685" spans="1:2" x14ac:dyDescent="0.25">
      <c r="A685" s="4" t="s">
        <v>14</v>
      </c>
      <c r="B685" s="5">
        <v>4.5728589208056548E-3</v>
      </c>
    </row>
    <row r="686" spans="1:2" x14ac:dyDescent="0.25">
      <c r="A686" s="6" t="s">
        <v>20</v>
      </c>
      <c r="B686" s="7">
        <f>B687-SUM(B680:B685)</f>
        <v>-2.3504225394388456E-4</v>
      </c>
    </row>
    <row r="687" spans="1:2" x14ac:dyDescent="0.25">
      <c r="A687" s="6" t="s">
        <v>21</v>
      </c>
      <c r="B687" s="7">
        <v>1</v>
      </c>
    </row>
    <row r="688" spans="1:2" x14ac:dyDescent="0.25">
      <c r="B688" s="1"/>
    </row>
    <row r="689" spans="1:2" x14ac:dyDescent="0.25">
      <c r="A689" s="35" t="s">
        <v>75</v>
      </c>
      <c r="B689" s="36"/>
    </row>
    <row r="690" spans="1:2" x14ac:dyDescent="0.25">
      <c r="A690" s="2" t="s">
        <v>1</v>
      </c>
      <c r="B690" s="3" t="s">
        <v>2</v>
      </c>
    </row>
    <row r="691" spans="1:2" x14ac:dyDescent="0.25">
      <c r="A691" s="4" t="s">
        <v>36</v>
      </c>
      <c r="B691" s="5">
        <v>0.48501898212310357</v>
      </c>
    </row>
    <row r="692" spans="1:2" x14ac:dyDescent="0.25">
      <c r="A692" s="4" t="s">
        <v>16</v>
      </c>
      <c r="B692" s="5">
        <v>0.17853144566395557</v>
      </c>
    </row>
    <row r="693" spans="1:2" x14ac:dyDescent="0.25">
      <c r="A693" s="4" t="s">
        <v>5</v>
      </c>
      <c r="B693" s="5">
        <v>0.17529894979789484</v>
      </c>
    </row>
    <row r="694" spans="1:2" x14ac:dyDescent="0.25">
      <c r="A694" s="4" t="s">
        <v>11</v>
      </c>
      <c r="B694" s="5">
        <v>0.13512755237288301</v>
      </c>
    </row>
    <row r="695" spans="1:2" x14ac:dyDescent="0.25">
      <c r="A695" s="6" t="s">
        <v>12</v>
      </c>
      <c r="B695" s="5">
        <v>2.0141509857017532E-2</v>
      </c>
    </row>
    <row r="696" spans="1:2" x14ac:dyDescent="0.25">
      <c r="A696" s="4" t="s">
        <v>19</v>
      </c>
      <c r="B696" s="5">
        <v>3.5080181210378168E-3</v>
      </c>
    </row>
    <row r="697" spans="1:2" x14ac:dyDescent="0.25">
      <c r="A697" s="4" t="s">
        <v>14</v>
      </c>
      <c r="B697" s="5">
        <v>2.6344309235534877E-3</v>
      </c>
    </row>
    <row r="698" spans="1:2" x14ac:dyDescent="0.25">
      <c r="A698" s="6" t="s">
        <v>20</v>
      </c>
      <c r="B698" s="7">
        <f>B699-SUM(B691:B697)</f>
        <v>-2.6088885944597351E-4</v>
      </c>
    </row>
    <row r="699" spans="1:2" x14ac:dyDescent="0.25">
      <c r="A699" s="6" t="s">
        <v>21</v>
      </c>
      <c r="B699" s="7">
        <v>1</v>
      </c>
    </row>
    <row r="700" spans="1:2" x14ac:dyDescent="0.25">
      <c r="B700" s="1"/>
    </row>
    <row r="701" spans="1:2" x14ac:dyDescent="0.25">
      <c r="A701" s="35" t="s">
        <v>76</v>
      </c>
      <c r="B701" s="36"/>
    </row>
    <row r="702" spans="1:2" x14ac:dyDescent="0.25">
      <c r="A702" s="2" t="s">
        <v>1</v>
      </c>
      <c r="B702" s="3" t="s">
        <v>2</v>
      </c>
    </row>
    <row r="703" spans="1:2" x14ac:dyDescent="0.25">
      <c r="A703" s="4" t="s">
        <v>3</v>
      </c>
      <c r="B703" s="5">
        <v>0.23947010869977514</v>
      </c>
    </row>
    <row r="704" spans="1:2" x14ac:dyDescent="0.25">
      <c r="A704" s="4" t="s">
        <v>4</v>
      </c>
      <c r="B704" s="5">
        <v>0.15693758702864141</v>
      </c>
    </row>
    <row r="705" spans="1:2" x14ac:dyDescent="0.25">
      <c r="A705" s="4" t="s">
        <v>11</v>
      </c>
      <c r="B705" s="5">
        <v>0.13269390198296524</v>
      </c>
    </row>
    <row r="706" spans="1:2" x14ac:dyDescent="0.25">
      <c r="A706" s="4" t="s">
        <v>5</v>
      </c>
      <c r="B706" s="5">
        <v>0.1177841015268741</v>
      </c>
    </row>
    <row r="707" spans="1:2" x14ac:dyDescent="0.25">
      <c r="A707" s="4" t="s">
        <v>9</v>
      </c>
      <c r="B707" s="5">
        <v>7.5076752533060662E-2</v>
      </c>
    </row>
    <row r="708" spans="1:2" x14ac:dyDescent="0.25">
      <c r="A708" s="4" t="s">
        <v>8</v>
      </c>
      <c r="B708" s="5">
        <v>5.4757128420233926E-2</v>
      </c>
    </row>
    <row r="709" spans="1:2" x14ac:dyDescent="0.25">
      <c r="A709" s="4" t="s">
        <v>6</v>
      </c>
      <c r="B709" s="5">
        <v>4.609592769274079E-2</v>
      </c>
    </row>
    <row r="710" spans="1:2" x14ac:dyDescent="0.25">
      <c r="A710" s="4" t="s">
        <v>12</v>
      </c>
      <c r="B710" s="5">
        <v>3.6329048281889514E-2</v>
      </c>
    </row>
    <row r="711" spans="1:2" x14ac:dyDescent="0.25">
      <c r="A711" s="4" t="s">
        <v>10</v>
      </c>
      <c r="B711" s="5">
        <v>2.7784434651395573E-2</v>
      </c>
    </row>
    <row r="712" spans="1:2" x14ac:dyDescent="0.25">
      <c r="A712" s="4" t="s">
        <v>24</v>
      </c>
      <c r="B712" s="5">
        <v>2.7429238083779187E-2</v>
      </c>
    </row>
    <row r="713" spans="1:2" x14ac:dyDescent="0.25">
      <c r="A713" s="4" t="s">
        <v>27</v>
      </c>
      <c r="B713" s="5">
        <v>2.0951355052642298E-2</v>
      </c>
    </row>
    <row r="714" spans="1:2" x14ac:dyDescent="0.25">
      <c r="A714" s="4" t="s">
        <v>7</v>
      </c>
      <c r="B714" s="5">
        <v>1.9666950796169903E-2</v>
      </c>
    </row>
    <row r="715" spans="1:2" x14ac:dyDescent="0.25">
      <c r="A715" s="4" t="s">
        <v>14</v>
      </c>
      <c r="B715" s="5">
        <v>1.7493035785048489E-2</v>
      </c>
    </row>
    <row r="716" spans="1:2" x14ac:dyDescent="0.25">
      <c r="A716" s="4" t="s">
        <v>13</v>
      </c>
      <c r="B716" s="5">
        <v>9.9543513233576898E-3</v>
      </c>
    </row>
    <row r="717" spans="1:2" x14ac:dyDescent="0.25">
      <c r="A717" s="4" t="s">
        <v>23</v>
      </c>
      <c r="B717" s="5">
        <v>9.3808720142059768E-3</v>
      </c>
    </row>
    <row r="718" spans="1:2" x14ac:dyDescent="0.25">
      <c r="A718" s="4" t="s">
        <v>59</v>
      </c>
      <c r="B718" s="5">
        <v>1.8807289348582831E-3</v>
      </c>
    </row>
    <row r="719" spans="1:2" x14ac:dyDescent="0.25">
      <c r="A719" s="6" t="s">
        <v>20</v>
      </c>
      <c r="B719" s="7">
        <f>B720-SUM(B703:B718)</f>
        <v>6.3144771923617782E-3</v>
      </c>
    </row>
    <row r="720" spans="1:2" x14ac:dyDescent="0.25">
      <c r="A720" s="6" t="s">
        <v>21</v>
      </c>
      <c r="B720" s="7">
        <v>1</v>
      </c>
    </row>
    <row r="721" spans="1:2" x14ac:dyDescent="0.25">
      <c r="B721" s="1"/>
    </row>
    <row r="722" spans="1:2" x14ac:dyDescent="0.25">
      <c r="A722" s="35" t="s">
        <v>77</v>
      </c>
      <c r="B722" s="36"/>
    </row>
    <row r="723" spans="1:2" x14ac:dyDescent="0.25">
      <c r="A723" s="2" t="s">
        <v>1</v>
      </c>
      <c r="B723" s="3" t="s">
        <v>2</v>
      </c>
    </row>
    <row r="724" spans="1:2" x14ac:dyDescent="0.25">
      <c r="A724" s="4" t="s">
        <v>36</v>
      </c>
      <c r="B724" s="5">
        <v>0.47482023542878515</v>
      </c>
    </row>
    <row r="725" spans="1:2" x14ac:dyDescent="0.25">
      <c r="A725" s="4" t="s">
        <v>16</v>
      </c>
      <c r="B725" s="5">
        <v>0.20162761613077879</v>
      </c>
    </row>
    <row r="726" spans="1:2" x14ac:dyDescent="0.25">
      <c r="A726" s="4" t="s">
        <v>5</v>
      </c>
      <c r="B726" s="5">
        <v>0.19859687786612007</v>
      </c>
    </row>
    <row r="727" spans="1:2" x14ac:dyDescent="0.25">
      <c r="A727" s="4" t="s">
        <v>11</v>
      </c>
      <c r="B727" s="5">
        <v>0.10059493364457425</v>
      </c>
    </row>
    <row r="728" spans="1:2" x14ac:dyDescent="0.25">
      <c r="A728" s="4" t="s">
        <v>12</v>
      </c>
      <c r="B728" s="5">
        <v>1.1177075095789022E-2</v>
      </c>
    </row>
    <row r="729" spans="1:2" x14ac:dyDescent="0.25">
      <c r="A729" s="4" t="s">
        <v>19</v>
      </c>
      <c r="B729" s="5">
        <v>8.1112302938440833E-3</v>
      </c>
    </row>
    <row r="730" spans="1:2" x14ac:dyDescent="0.25">
      <c r="A730" s="4" t="s">
        <v>14</v>
      </c>
      <c r="B730" s="5">
        <v>5.5520520996396403E-3</v>
      </c>
    </row>
    <row r="731" spans="1:2" x14ac:dyDescent="0.25">
      <c r="A731" s="6" t="s">
        <v>20</v>
      </c>
      <c r="B731" s="7">
        <f>B732-SUM(B724:B730)</f>
        <v>-4.8002055953100253E-4</v>
      </c>
    </row>
    <row r="732" spans="1:2" x14ac:dyDescent="0.25">
      <c r="A732" s="6" t="s">
        <v>21</v>
      </c>
      <c r="B732" s="7">
        <v>1</v>
      </c>
    </row>
    <row r="733" spans="1:2" x14ac:dyDescent="0.25">
      <c r="B733" s="1"/>
    </row>
    <row r="734" spans="1:2" x14ac:dyDescent="0.25">
      <c r="A734" s="35" t="s">
        <v>78</v>
      </c>
      <c r="B734" s="36"/>
    </row>
    <row r="735" spans="1:2" x14ac:dyDescent="0.25">
      <c r="A735" s="2" t="s">
        <v>1</v>
      </c>
      <c r="B735" s="3" t="s">
        <v>2</v>
      </c>
    </row>
    <row r="736" spans="1:2" x14ac:dyDescent="0.25">
      <c r="A736" s="4" t="s">
        <v>14</v>
      </c>
      <c r="B736" s="5">
        <v>0.98815130565631226</v>
      </c>
    </row>
    <row r="737" spans="1:2" x14ac:dyDescent="0.25">
      <c r="A737" s="4" t="s">
        <v>3</v>
      </c>
      <c r="B737" s="5">
        <v>1.1701240570085493E-2</v>
      </c>
    </row>
    <row r="738" spans="1:2" x14ac:dyDescent="0.25">
      <c r="A738" s="6" t="s">
        <v>20</v>
      </c>
      <c r="B738" s="7">
        <f>B739-SUM(B736:B737)</f>
        <v>1.4745377360225742E-4</v>
      </c>
    </row>
    <row r="739" spans="1:2" x14ac:dyDescent="0.25">
      <c r="A739" s="6" t="s">
        <v>21</v>
      </c>
      <c r="B739" s="7">
        <v>1</v>
      </c>
    </row>
    <row r="740" spans="1:2" x14ac:dyDescent="0.25">
      <c r="B740" s="1"/>
    </row>
    <row r="741" spans="1:2" x14ac:dyDescent="0.25">
      <c r="A741" s="35" t="s">
        <v>79</v>
      </c>
      <c r="B741" s="36"/>
    </row>
    <row r="742" spans="1:2" x14ac:dyDescent="0.25">
      <c r="A742" s="2" t="s">
        <v>1</v>
      </c>
      <c r="B742" s="3" t="s">
        <v>2</v>
      </c>
    </row>
    <row r="743" spans="1:2" x14ac:dyDescent="0.25">
      <c r="A743" s="4" t="s">
        <v>36</v>
      </c>
      <c r="B743" s="5">
        <v>0.49624980136818692</v>
      </c>
    </row>
    <row r="744" spans="1:2" x14ac:dyDescent="0.25">
      <c r="A744" s="4" t="s">
        <v>16</v>
      </c>
      <c r="B744" s="5">
        <v>0.20655389310281091</v>
      </c>
    </row>
    <row r="745" spans="1:2" x14ac:dyDescent="0.25">
      <c r="A745" s="4" t="s">
        <v>5</v>
      </c>
      <c r="B745" s="5">
        <v>0.19467167895495902</v>
      </c>
    </row>
    <row r="746" spans="1:2" x14ac:dyDescent="0.25">
      <c r="A746" s="4" t="s">
        <v>11</v>
      </c>
      <c r="B746" s="5">
        <v>7.5276641653788057E-2</v>
      </c>
    </row>
    <row r="747" spans="1:2" x14ac:dyDescent="0.25">
      <c r="A747" s="4" t="s">
        <v>12</v>
      </c>
      <c r="B747" s="5">
        <v>2.3712024886123576E-2</v>
      </c>
    </row>
    <row r="748" spans="1:2" x14ac:dyDescent="0.25">
      <c r="A748" s="4" t="s">
        <v>32</v>
      </c>
      <c r="B748" s="5">
        <v>2.3786327181334775E-3</v>
      </c>
    </row>
    <row r="749" spans="1:2" x14ac:dyDescent="0.25">
      <c r="A749" s="4" t="s">
        <v>14</v>
      </c>
      <c r="B749" s="5">
        <v>1.3164516295046894E-3</v>
      </c>
    </row>
    <row r="750" spans="1:2" x14ac:dyDescent="0.25">
      <c r="A750" s="6" t="s">
        <v>20</v>
      </c>
      <c r="B750" s="7">
        <f>B751-SUM(B743:B749)</f>
        <v>-1.5912431350662004E-4</v>
      </c>
    </row>
    <row r="751" spans="1:2" x14ac:dyDescent="0.25">
      <c r="A751" s="6" t="s">
        <v>21</v>
      </c>
      <c r="B751" s="7">
        <v>1</v>
      </c>
    </row>
    <row r="752" spans="1:2" x14ac:dyDescent="0.25">
      <c r="B752" s="1"/>
    </row>
    <row r="753" spans="1:2" x14ac:dyDescent="0.25">
      <c r="A753" s="35" t="s">
        <v>80</v>
      </c>
      <c r="B753" s="36"/>
    </row>
    <row r="754" spans="1:2" x14ac:dyDescent="0.25">
      <c r="A754" s="2" t="s">
        <v>1</v>
      </c>
      <c r="B754" s="3" t="s">
        <v>2</v>
      </c>
    </row>
    <row r="755" spans="1:2" x14ac:dyDescent="0.25">
      <c r="A755" s="4" t="s">
        <v>36</v>
      </c>
      <c r="B755" s="5">
        <v>0.50723874040698813</v>
      </c>
    </row>
    <row r="756" spans="1:2" x14ac:dyDescent="0.25">
      <c r="A756" s="4" t="s">
        <v>16</v>
      </c>
      <c r="B756" s="5">
        <v>0.23068673629460273</v>
      </c>
    </row>
    <row r="757" spans="1:2" x14ac:dyDescent="0.25">
      <c r="A757" s="4" t="s">
        <v>5</v>
      </c>
      <c r="B757" s="5">
        <v>0.17290756464174359</v>
      </c>
    </row>
    <row r="758" spans="1:2" x14ac:dyDescent="0.25">
      <c r="A758" s="4" t="s">
        <v>11</v>
      </c>
      <c r="B758" s="5">
        <v>8.7495903497627522E-2</v>
      </c>
    </row>
    <row r="759" spans="1:2" x14ac:dyDescent="0.25">
      <c r="A759" s="4" t="s">
        <v>14</v>
      </c>
      <c r="B759" s="5">
        <v>1.7513539765067804E-3</v>
      </c>
    </row>
    <row r="760" spans="1:2" x14ac:dyDescent="0.25">
      <c r="A760" s="6" t="s">
        <v>20</v>
      </c>
      <c r="B760" s="7">
        <f>B761-SUM(B755:B759)</f>
        <v>-8.0298817468626993E-5</v>
      </c>
    </row>
    <row r="761" spans="1:2" x14ac:dyDescent="0.25">
      <c r="A761" s="6" t="s">
        <v>21</v>
      </c>
      <c r="B761" s="7">
        <v>1</v>
      </c>
    </row>
    <row r="762" spans="1:2" x14ac:dyDescent="0.25">
      <c r="B762" s="1"/>
    </row>
    <row r="763" spans="1:2" x14ac:dyDescent="0.25">
      <c r="A763" s="35" t="s">
        <v>81</v>
      </c>
      <c r="B763" s="36"/>
    </row>
    <row r="764" spans="1:2" x14ac:dyDescent="0.25">
      <c r="A764" s="2" t="s">
        <v>1</v>
      </c>
      <c r="B764" s="3" t="s">
        <v>2</v>
      </c>
    </row>
    <row r="765" spans="1:2" x14ac:dyDescent="0.25">
      <c r="A765" s="4" t="s">
        <v>36</v>
      </c>
      <c r="B765" s="5">
        <v>0.5006203136092684</v>
      </c>
    </row>
    <row r="766" spans="1:2" x14ac:dyDescent="0.25">
      <c r="A766" s="4" t="s">
        <v>5</v>
      </c>
      <c r="B766" s="5">
        <v>0.20428459750506908</v>
      </c>
    </row>
    <row r="767" spans="1:2" x14ac:dyDescent="0.25">
      <c r="A767" s="4" t="s">
        <v>16</v>
      </c>
      <c r="B767" s="5">
        <v>0.19850478509717642</v>
      </c>
    </row>
    <row r="768" spans="1:2" x14ac:dyDescent="0.25">
      <c r="A768" s="4" t="s">
        <v>11</v>
      </c>
      <c r="B768" s="5">
        <v>8.0441742964759963E-2</v>
      </c>
    </row>
    <row r="769" spans="1:2" x14ac:dyDescent="0.25">
      <c r="A769" s="4" t="s">
        <v>19</v>
      </c>
      <c r="B769" s="5">
        <v>1.2783857565771568E-2</v>
      </c>
    </row>
    <row r="770" spans="1:2" x14ac:dyDescent="0.25">
      <c r="A770" s="4" t="s">
        <v>14</v>
      </c>
      <c r="B770" s="5">
        <v>2.5150203662875187E-3</v>
      </c>
    </row>
    <row r="771" spans="1:2" x14ac:dyDescent="0.25">
      <c r="A771" s="4" t="s">
        <v>32</v>
      </c>
      <c r="B771" s="5">
        <v>1.0749882571104471E-3</v>
      </c>
    </row>
    <row r="772" spans="1:2" x14ac:dyDescent="0.25">
      <c r="A772" s="6" t="s">
        <v>20</v>
      </c>
      <c r="B772" s="7">
        <f>B773-SUM(B765:B771)</f>
        <v>-2.2530536544329571E-4</v>
      </c>
    </row>
    <row r="773" spans="1:2" x14ac:dyDescent="0.25">
      <c r="A773" s="6" t="s">
        <v>21</v>
      </c>
      <c r="B773" s="7">
        <v>1</v>
      </c>
    </row>
    <row r="774" spans="1:2" x14ac:dyDescent="0.25">
      <c r="B774" s="1"/>
    </row>
    <row r="775" spans="1:2" x14ac:dyDescent="0.25">
      <c r="A775" s="35" t="s">
        <v>82</v>
      </c>
      <c r="B775" s="36"/>
    </row>
    <row r="776" spans="1:2" x14ac:dyDescent="0.25">
      <c r="A776" s="2" t="s">
        <v>1</v>
      </c>
      <c r="B776" s="3" t="s">
        <v>2</v>
      </c>
    </row>
    <row r="777" spans="1:2" x14ac:dyDescent="0.25">
      <c r="A777" s="4" t="s">
        <v>36</v>
      </c>
      <c r="B777" s="5">
        <v>0.54353157533392238</v>
      </c>
    </row>
    <row r="778" spans="1:2" x14ac:dyDescent="0.25">
      <c r="A778" s="4" t="s">
        <v>5</v>
      </c>
      <c r="B778" s="5">
        <v>0.22300836521708997</v>
      </c>
    </row>
    <row r="779" spans="1:2" x14ac:dyDescent="0.25">
      <c r="A779" s="4" t="s">
        <v>16</v>
      </c>
      <c r="B779" s="5">
        <v>0.1821450536836014</v>
      </c>
    </row>
    <row r="780" spans="1:2" x14ac:dyDescent="0.25">
      <c r="A780" s="4" t="s">
        <v>11</v>
      </c>
      <c r="B780" s="5">
        <v>2.4902761071489025E-2</v>
      </c>
    </row>
    <row r="781" spans="1:2" x14ac:dyDescent="0.25">
      <c r="A781" s="4" t="s">
        <v>19</v>
      </c>
      <c r="B781" s="5">
        <v>2.2286488159857034E-2</v>
      </c>
    </row>
    <row r="782" spans="1:2" x14ac:dyDescent="0.25">
      <c r="A782" s="4" t="s">
        <v>14</v>
      </c>
      <c r="B782" s="5">
        <v>4.4855371994224338E-3</v>
      </c>
    </row>
    <row r="783" spans="1:2" x14ac:dyDescent="0.25">
      <c r="A783" s="6" t="s">
        <v>20</v>
      </c>
      <c r="B783" s="7">
        <f>B784-SUM(B777:B782)</f>
        <v>-3.5978066538233655E-4</v>
      </c>
    </row>
    <row r="784" spans="1:2" x14ac:dyDescent="0.25">
      <c r="A784" s="6" t="s">
        <v>21</v>
      </c>
      <c r="B784" s="7">
        <v>1</v>
      </c>
    </row>
    <row r="785" spans="1:2" x14ac:dyDescent="0.25">
      <c r="B785" s="1"/>
    </row>
    <row r="786" spans="1:2" x14ac:dyDescent="0.25">
      <c r="A786" s="35" t="s">
        <v>83</v>
      </c>
      <c r="B786" s="36"/>
    </row>
    <row r="787" spans="1:2" x14ac:dyDescent="0.25">
      <c r="A787" s="2" t="s">
        <v>1</v>
      </c>
      <c r="B787" s="3" t="s">
        <v>2</v>
      </c>
    </row>
    <row r="788" spans="1:2" x14ac:dyDescent="0.25">
      <c r="A788" s="4" t="s">
        <v>36</v>
      </c>
      <c r="B788" s="5">
        <v>0.42431360458067779</v>
      </c>
    </row>
    <row r="789" spans="1:2" x14ac:dyDescent="0.25">
      <c r="A789" s="4" t="s">
        <v>16</v>
      </c>
      <c r="B789" s="5">
        <v>0.20308686724202515</v>
      </c>
    </row>
    <row r="790" spans="1:2" x14ac:dyDescent="0.25">
      <c r="A790" s="4" t="s">
        <v>5</v>
      </c>
      <c r="B790" s="5">
        <v>0.18024965368074247</v>
      </c>
    </row>
    <row r="791" spans="1:2" x14ac:dyDescent="0.25">
      <c r="A791" s="4" t="s">
        <v>11</v>
      </c>
      <c r="B791" s="5">
        <v>9.5096700361895603E-2</v>
      </c>
    </row>
    <row r="792" spans="1:2" x14ac:dyDescent="0.25">
      <c r="A792" s="4" t="s">
        <v>19</v>
      </c>
      <c r="B792" s="5">
        <v>8.7549158964916177E-2</v>
      </c>
    </row>
    <row r="793" spans="1:2" x14ac:dyDescent="0.25">
      <c r="A793" s="4" t="s">
        <v>14</v>
      </c>
      <c r="B793" s="5">
        <v>1.0247913387900339E-2</v>
      </c>
    </row>
    <row r="794" spans="1:2" x14ac:dyDescent="0.25">
      <c r="A794" s="6" t="s">
        <v>20</v>
      </c>
      <c r="B794" s="7">
        <f>B795-SUM(B788:B793)</f>
        <v>-5.4389821815759021E-4</v>
      </c>
    </row>
    <row r="795" spans="1:2" x14ac:dyDescent="0.25">
      <c r="A795" s="6" t="s">
        <v>21</v>
      </c>
      <c r="B795" s="7">
        <v>1</v>
      </c>
    </row>
    <row r="796" spans="1:2" x14ac:dyDescent="0.25">
      <c r="B796" s="1"/>
    </row>
    <row r="797" spans="1:2" x14ac:dyDescent="0.25">
      <c r="A797" s="35" t="s">
        <v>84</v>
      </c>
      <c r="B797" s="36"/>
    </row>
    <row r="798" spans="1:2" x14ac:dyDescent="0.25">
      <c r="A798" s="2" t="s">
        <v>1</v>
      </c>
      <c r="B798" s="3" t="s">
        <v>2</v>
      </c>
    </row>
    <row r="799" spans="1:2" x14ac:dyDescent="0.25">
      <c r="A799" s="4" t="s">
        <v>36</v>
      </c>
      <c r="B799" s="5">
        <v>0.45351219192634507</v>
      </c>
    </row>
    <row r="800" spans="1:2" x14ac:dyDescent="0.25">
      <c r="A800" s="4" t="s">
        <v>5</v>
      </c>
      <c r="B800" s="5">
        <v>0.20616335170334818</v>
      </c>
    </row>
    <row r="801" spans="1:2" x14ac:dyDescent="0.25">
      <c r="A801" s="4" t="s">
        <v>16</v>
      </c>
      <c r="B801" s="5">
        <v>0.18602805581462098</v>
      </c>
    </row>
    <row r="802" spans="1:2" x14ac:dyDescent="0.25">
      <c r="A802" s="4" t="s">
        <v>19</v>
      </c>
      <c r="B802" s="5">
        <v>9.1853180593259157E-2</v>
      </c>
    </row>
    <row r="803" spans="1:2" x14ac:dyDescent="0.25">
      <c r="A803" s="4" t="s">
        <v>11</v>
      </c>
      <c r="B803" s="5">
        <v>5.1271068749912455E-2</v>
      </c>
    </row>
    <row r="804" spans="1:2" x14ac:dyDescent="0.25">
      <c r="A804" s="4" t="s">
        <v>14</v>
      </c>
      <c r="B804" s="5">
        <v>1.1690512884088681E-2</v>
      </c>
    </row>
    <row r="805" spans="1:2" x14ac:dyDescent="0.25">
      <c r="A805" s="6" t="s">
        <v>20</v>
      </c>
      <c r="B805" s="7">
        <f>B806-SUM(B799:B804)</f>
        <v>-5.1836167157470747E-4</v>
      </c>
    </row>
    <row r="806" spans="1:2" x14ac:dyDescent="0.25">
      <c r="A806" s="6" t="s">
        <v>21</v>
      </c>
      <c r="B806" s="7">
        <v>1</v>
      </c>
    </row>
    <row r="807" spans="1:2" x14ac:dyDescent="0.25">
      <c r="B807" s="1"/>
    </row>
    <row r="808" spans="1:2" x14ac:dyDescent="0.25">
      <c r="A808" s="35" t="s">
        <v>85</v>
      </c>
      <c r="B808" s="36"/>
    </row>
    <row r="809" spans="1:2" x14ac:dyDescent="0.25">
      <c r="A809" s="2" t="s">
        <v>1</v>
      </c>
      <c r="B809" s="3" t="s">
        <v>2</v>
      </c>
    </row>
    <row r="810" spans="1:2" x14ac:dyDescent="0.25">
      <c r="A810" s="4" t="s">
        <v>36</v>
      </c>
      <c r="B810" s="5">
        <v>0.39471301552391014</v>
      </c>
    </row>
    <row r="811" spans="1:2" x14ac:dyDescent="0.25">
      <c r="A811" s="4" t="s">
        <v>5</v>
      </c>
      <c r="B811" s="5">
        <v>0.2130011053762931</v>
      </c>
    </row>
    <row r="812" spans="1:2" x14ac:dyDescent="0.25">
      <c r="A812" s="4" t="s">
        <v>16</v>
      </c>
      <c r="B812" s="5">
        <v>0.17992527472341827</v>
      </c>
    </row>
    <row r="813" spans="1:2" x14ac:dyDescent="0.25">
      <c r="A813" s="4" t="s">
        <v>11</v>
      </c>
      <c r="B813" s="5">
        <v>9.6988602336824964E-2</v>
      </c>
    </row>
    <row r="814" spans="1:2" x14ac:dyDescent="0.25">
      <c r="A814" s="4" t="s">
        <v>19</v>
      </c>
      <c r="B814" s="5">
        <v>9.1056492489304294E-2</v>
      </c>
    </row>
    <row r="815" spans="1:2" x14ac:dyDescent="0.25">
      <c r="A815" s="4" t="s">
        <v>14</v>
      </c>
      <c r="B815" s="5">
        <v>1.8559767341252122E-2</v>
      </c>
    </row>
    <row r="816" spans="1:2" x14ac:dyDescent="0.25">
      <c r="A816" s="4" t="s">
        <v>7</v>
      </c>
      <c r="B816" s="5">
        <v>5.3899393821776938E-3</v>
      </c>
    </row>
    <row r="817" spans="1:2" x14ac:dyDescent="0.25">
      <c r="A817" s="4" t="s">
        <v>32</v>
      </c>
      <c r="B817" s="5">
        <v>6.7560841872139888E-4</v>
      </c>
    </row>
    <row r="818" spans="1:2" x14ac:dyDescent="0.25">
      <c r="A818" s="6" t="s">
        <v>20</v>
      </c>
      <c r="B818" s="7">
        <f>B819-SUM(B810:B817)</f>
        <v>-3.0980559190196821E-4</v>
      </c>
    </row>
    <row r="819" spans="1:2" x14ac:dyDescent="0.25">
      <c r="A819" s="6" t="s">
        <v>21</v>
      </c>
      <c r="B819" s="7">
        <v>1</v>
      </c>
    </row>
    <row r="820" spans="1:2" x14ac:dyDescent="0.25">
      <c r="B820" s="1"/>
    </row>
    <row r="821" spans="1:2" x14ac:dyDescent="0.25">
      <c r="A821" s="35" t="s">
        <v>86</v>
      </c>
      <c r="B821" s="36"/>
    </row>
    <row r="822" spans="1:2" x14ac:dyDescent="0.25">
      <c r="A822" s="2" t="s">
        <v>1</v>
      </c>
      <c r="B822" s="3" t="s">
        <v>2</v>
      </c>
    </row>
    <row r="823" spans="1:2" x14ac:dyDescent="0.25">
      <c r="A823" s="4" t="s">
        <v>36</v>
      </c>
      <c r="B823" s="5">
        <v>0.30629888417769113</v>
      </c>
    </row>
    <row r="824" spans="1:2" x14ac:dyDescent="0.25">
      <c r="A824" s="4" t="s">
        <v>5</v>
      </c>
      <c r="B824" s="5">
        <v>0.21646388792751609</v>
      </c>
    </row>
    <row r="825" spans="1:2" x14ac:dyDescent="0.25">
      <c r="A825" s="4" t="s">
        <v>11</v>
      </c>
      <c r="B825" s="5">
        <v>0.20712864937587139</v>
      </c>
    </row>
    <row r="826" spans="1:2" x14ac:dyDescent="0.25">
      <c r="A826" s="4" t="s">
        <v>16</v>
      </c>
      <c r="B826" s="5">
        <v>0.17277598642273656</v>
      </c>
    </row>
    <row r="827" spans="1:2" x14ac:dyDescent="0.25">
      <c r="A827" s="4" t="s">
        <v>19</v>
      </c>
      <c r="B827" s="5">
        <v>8.8784836996663424E-2</v>
      </c>
    </row>
    <row r="828" spans="1:2" x14ac:dyDescent="0.25">
      <c r="A828" s="4" t="s">
        <v>14</v>
      </c>
      <c r="B828" s="5">
        <v>8.9166230983058481E-3</v>
      </c>
    </row>
    <row r="829" spans="1:2" x14ac:dyDescent="0.25">
      <c r="A829" s="6" t="s">
        <v>20</v>
      </c>
      <c r="B829" s="7">
        <f>B830-SUM(B823:B828)</f>
        <v>-3.6886799878455001E-4</v>
      </c>
    </row>
    <row r="830" spans="1:2" x14ac:dyDescent="0.25">
      <c r="A830" s="6" t="s">
        <v>21</v>
      </c>
      <c r="B830" s="7">
        <v>1</v>
      </c>
    </row>
    <row r="831" spans="1:2" x14ac:dyDescent="0.25">
      <c r="B831" s="1"/>
    </row>
    <row r="832" spans="1:2" x14ac:dyDescent="0.25">
      <c r="A832" s="35" t="s">
        <v>87</v>
      </c>
      <c r="B832" s="36"/>
    </row>
    <row r="833" spans="1:2" x14ac:dyDescent="0.25">
      <c r="A833" s="2" t="s">
        <v>1</v>
      </c>
      <c r="B833" s="3" t="s">
        <v>2</v>
      </c>
    </row>
    <row r="834" spans="1:2" x14ac:dyDescent="0.25">
      <c r="A834" s="4" t="s">
        <v>36</v>
      </c>
      <c r="B834" s="5">
        <v>0.30866487206207938</v>
      </c>
    </row>
    <row r="835" spans="1:2" x14ac:dyDescent="0.25">
      <c r="A835" s="4" t="s">
        <v>5</v>
      </c>
      <c r="B835" s="5">
        <v>0.21507579119717224</v>
      </c>
    </row>
    <row r="836" spans="1:2" x14ac:dyDescent="0.25">
      <c r="A836" s="4" t="s">
        <v>11</v>
      </c>
      <c r="B836" s="5">
        <v>0.19234249364539863</v>
      </c>
    </row>
    <row r="837" spans="1:2" x14ac:dyDescent="0.25">
      <c r="A837" s="4" t="s">
        <v>16</v>
      </c>
      <c r="B837" s="5">
        <v>0.17573544699604779</v>
      </c>
    </row>
    <row r="838" spans="1:2" x14ac:dyDescent="0.25">
      <c r="A838" s="4" t="s">
        <v>19</v>
      </c>
      <c r="B838" s="5">
        <v>9.2259805842728582E-2</v>
      </c>
    </row>
    <row r="839" spans="1:2" x14ac:dyDescent="0.25">
      <c r="A839" s="4" t="s">
        <v>14</v>
      </c>
      <c r="B839" s="5">
        <v>9.8205115528399584E-3</v>
      </c>
    </row>
    <row r="840" spans="1:2" x14ac:dyDescent="0.25">
      <c r="A840" s="4" t="s">
        <v>32</v>
      </c>
      <c r="B840" s="5">
        <v>6.3475211676480344E-3</v>
      </c>
    </row>
    <row r="841" spans="1:2" x14ac:dyDescent="0.25">
      <c r="A841" s="6" t="s">
        <v>20</v>
      </c>
      <c r="B841" s="7">
        <f>B842-SUM(B834:B840)</f>
        <v>-2.464424639145868E-4</v>
      </c>
    </row>
    <row r="842" spans="1:2" x14ac:dyDescent="0.25">
      <c r="A842" s="6" t="s">
        <v>21</v>
      </c>
      <c r="B842" s="7">
        <v>1</v>
      </c>
    </row>
    <row r="843" spans="1:2" x14ac:dyDescent="0.25">
      <c r="B843" s="1"/>
    </row>
    <row r="844" spans="1:2" x14ac:dyDescent="0.25">
      <c r="A844" s="35" t="s">
        <v>88</v>
      </c>
      <c r="B844" s="36"/>
    </row>
    <row r="845" spans="1:2" x14ac:dyDescent="0.25">
      <c r="A845" s="2" t="s">
        <v>1</v>
      </c>
      <c r="B845" s="3" t="s">
        <v>2</v>
      </c>
    </row>
    <row r="846" spans="1:2" x14ac:dyDescent="0.25">
      <c r="A846" s="4" t="s">
        <v>36</v>
      </c>
      <c r="B846" s="5">
        <v>0.21202548409737992</v>
      </c>
    </row>
    <row r="847" spans="1:2" x14ac:dyDescent="0.25">
      <c r="A847" s="4" t="s">
        <v>16</v>
      </c>
      <c r="B847" s="5">
        <v>0.20290803721656836</v>
      </c>
    </row>
    <row r="848" spans="1:2" x14ac:dyDescent="0.25">
      <c r="A848" s="4" t="s">
        <v>5</v>
      </c>
      <c r="B848" s="5">
        <v>0.19458368421094116</v>
      </c>
    </row>
    <row r="849" spans="1:2" x14ac:dyDescent="0.25">
      <c r="A849" s="4" t="s">
        <v>11</v>
      </c>
      <c r="B849" s="5">
        <v>0.10323269936820569</v>
      </c>
    </row>
    <row r="850" spans="1:2" x14ac:dyDescent="0.25">
      <c r="A850" s="4" t="s">
        <v>24</v>
      </c>
      <c r="B850" s="5">
        <v>9.2669466764678826E-2</v>
      </c>
    </row>
    <row r="851" spans="1:2" x14ac:dyDescent="0.25">
      <c r="A851" s="4" t="s">
        <v>12</v>
      </c>
      <c r="B851" s="5">
        <v>9.2342126087731222E-2</v>
      </c>
    </row>
    <row r="852" spans="1:2" x14ac:dyDescent="0.25">
      <c r="A852" s="4" t="s">
        <v>14</v>
      </c>
      <c r="B852" s="5">
        <v>8.9502430985715919E-2</v>
      </c>
    </row>
    <row r="853" spans="1:2" x14ac:dyDescent="0.25">
      <c r="A853" s="4" t="s">
        <v>4</v>
      </c>
      <c r="B853" s="5">
        <v>7.5742120935283581E-3</v>
      </c>
    </row>
    <row r="854" spans="1:2" x14ac:dyDescent="0.25">
      <c r="A854" s="4" t="s">
        <v>19</v>
      </c>
      <c r="B854" s="5">
        <v>6.5766763513239171E-3</v>
      </c>
    </row>
    <row r="855" spans="1:2" x14ac:dyDescent="0.25">
      <c r="A855" s="6" t="s">
        <v>20</v>
      </c>
      <c r="B855" s="7">
        <f>B856-SUM(B846:B854)</f>
        <v>-1.4148171760732797E-3</v>
      </c>
    </row>
    <row r="856" spans="1:2" x14ac:dyDescent="0.25">
      <c r="A856" s="6" t="s">
        <v>21</v>
      </c>
      <c r="B856" s="7">
        <v>1</v>
      </c>
    </row>
    <row r="857" spans="1:2" x14ac:dyDescent="0.25">
      <c r="B857" s="1"/>
    </row>
    <row r="858" spans="1:2" x14ac:dyDescent="0.25">
      <c r="A858" s="35" t="s">
        <v>89</v>
      </c>
      <c r="B858" s="36"/>
    </row>
    <row r="859" spans="1:2" x14ac:dyDescent="0.25">
      <c r="A859" s="2" t="s">
        <v>1</v>
      </c>
      <c r="B859" s="3" t="s">
        <v>2</v>
      </c>
    </row>
    <row r="860" spans="1:2" x14ac:dyDescent="0.25">
      <c r="A860" s="4" t="s">
        <v>5</v>
      </c>
      <c r="B860" s="5">
        <v>0.21350820044262173</v>
      </c>
    </row>
    <row r="861" spans="1:2" x14ac:dyDescent="0.25">
      <c r="A861" s="4" t="s">
        <v>36</v>
      </c>
      <c r="B861" s="5">
        <v>0.18410802410254984</v>
      </c>
    </row>
    <row r="862" spans="1:2" x14ac:dyDescent="0.25">
      <c r="A862" s="4" t="s">
        <v>16</v>
      </c>
      <c r="B862" s="5">
        <v>0.18277838387867004</v>
      </c>
    </row>
    <row r="863" spans="1:2" x14ac:dyDescent="0.25">
      <c r="A863" s="4" t="s">
        <v>12</v>
      </c>
      <c r="B863" s="5">
        <v>0.14502721547856082</v>
      </c>
    </row>
    <row r="864" spans="1:2" x14ac:dyDescent="0.25">
      <c r="A864" s="6" t="s">
        <v>11</v>
      </c>
      <c r="B864" s="5">
        <v>9.5473176330022475E-2</v>
      </c>
    </row>
    <row r="865" spans="1:2" x14ac:dyDescent="0.25">
      <c r="A865" s="4" t="s">
        <v>14</v>
      </c>
      <c r="B865" s="5">
        <v>9.0163813641657389E-2</v>
      </c>
    </row>
    <row r="866" spans="1:2" x14ac:dyDescent="0.25">
      <c r="A866" s="4" t="s">
        <v>24</v>
      </c>
      <c r="B866" s="5">
        <v>8.5516575075852946E-2</v>
      </c>
    </row>
    <row r="867" spans="1:2" x14ac:dyDescent="0.25">
      <c r="A867" s="4" t="s">
        <v>32</v>
      </c>
      <c r="B867" s="5">
        <v>4.8417127401507894E-3</v>
      </c>
    </row>
    <row r="868" spans="1:2" x14ac:dyDescent="0.25">
      <c r="A868" s="6" t="s">
        <v>20</v>
      </c>
      <c r="B868" s="7">
        <f>B869-SUM(B860:B867)</f>
        <v>-1.4171016900861311E-3</v>
      </c>
    </row>
    <row r="869" spans="1:2" x14ac:dyDescent="0.25">
      <c r="A869" s="6" t="s">
        <v>21</v>
      </c>
      <c r="B869" s="7">
        <v>1</v>
      </c>
    </row>
    <row r="870" spans="1:2" x14ac:dyDescent="0.25">
      <c r="B870" s="1"/>
    </row>
    <row r="871" spans="1:2" x14ac:dyDescent="0.25">
      <c r="A871" s="35" t="s">
        <v>90</v>
      </c>
      <c r="B871" s="36"/>
    </row>
    <row r="872" spans="1:2" x14ac:dyDescent="0.25">
      <c r="A872" s="2" t="s">
        <v>1</v>
      </c>
      <c r="B872" s="3" t="s">
        <v>2</v>
      </c>
    </row>
    <row r="873" spans="1:2" x14ac:dyDescent="0.25">
      <c r="A873" s="4" t="s">
        <v>5</v>
      </c>
      <c r="B873" s="5">
        <v>0.23215499086702945</v>
      </c>
    </row>
    <row r="874" spans="1:2" x14ac:dyDescent="0.25">
      <c r="A874" s="4" t="s">
        <v>11</v>
      </c>
      <c r="B874" s="5">
        <v>0.19020359100399561</v>
      </c>
    </row>
    <row r="875" spans="1:2" x14ac:dyDescent="0.25">
      <c r="A875" s="4" t="s">
        <v>16</v>
      </c>
      <c r="B875" s="5">
        <v>0.16659011368429988</v>
      </c>
    </row>
    <row r="876" spans="1:2" x14ac:dyDescent="0.25">
      <c r="A876" s="4" t="s">
        <v>12</v>
      </c>
      <c r="B876" s="5">
        <v>0.12977386972798433</v>
      </c>
    </row>
    <row r="877" spans="1:2" x14ac:dyDescent="0.25">
      <c r="A877" s="4" t="s">
        <v>24</v>
      </c>
      <c r="B877" s="5">
        <v>9.1240460968555301E-2</v>
      </c>
    </row>
    <row r="878" spans="1:2" x14ac:dyDescent="0.25">
      <c r="A878" s="4" t="s">
        <v>14</v>
      </c>
      <c r="B878" s="5">
        <v>8.4372046977511772E-2</v>
      </c>
    </row>
    <row r="879" spans="1:2" x14ac:dyDescent="0.25">
      <c r="A879" s="4" t="s">
        <v>36</v>
      </c>
      <c r="B879" s="5">
        <v>7.8247438215333212E-2</v>
      </c>
    </row>
    <row r="880" spans="1:2" x14ac:dyDescent="0.25">
      <c r="A880" s="4" t="s">
        <v>4</v>
      </c>
      <c r="B880" s="5">
        <v>2.904466606892098E-2</v>
      </c>
    </row>
    <row r="881" spans="1:2" x14ac:dyDescent="0.25">
      <c r="A881" s="6" t="s">
        <v>20</v>
      </c>
      <c r="B881" s="7">
        <f>B882-SUM(B873:B880)</f>
        <v>-1.6271775136305067E-3</v>
      </c>
    </row>
    <row r="882" spans="1:2" x14ac:dyDescent="0.25">
      <c r="A882" s="6" t="s">
        <v>21</v>
      </c>
      <c r="B882" s="7">
        <v>1</v>
      </c>
    </row>
    <row r="883" spans="1:2" x14ac:dyDescent="0.25">
      <c r="B883" s="1"/>
    </row>
    <row r="884" spans="1:2" x14ac:dyDescent="0.25">
      <c r="A884" s="35" t="s">
        <v>91</v>
      </c>
      <c r="B884" s="36"/>
    </row>
    <row r="885" spans="1:2" x14ac:dyDescent="0.25">
      <c r="A885" s="2" t="s">
        <v>1</v>
      </c>
      <c r="B885" s="3" t="s">
        <v>2</v>
      </c>
    </row>
    <row r="886" spans="1:2" x14ac:dyDescent="0.25">
      <c r="A886" s="4" t="s">
        <v>16</v>
      </c>
      <c r="B886" s="5">
        <v>0.19039237716090396</v>
      </c>
    </row>
    <row r="887" spans="1:2" x14ac:dyDescent="0.25">
      <c r="A887" s="4" t="s">
        <v>11</v>
      </c>
      <c r="B887" s="5">
        <v>0.18528886873530964</v>
      </c>
    </row>
    <row r="888" spans="1:2" x14ac:dyDescent="0.25">
      <c r="A888" s="4" t="s">
        <v>5</v>
      </c>
      <c r="B888" s="5">
        <v>0.17424592263073202</v>
      </c>
    </row>
    <row r="889" spans="1:2" x14ac:dyDescent="0.25">
      <c r="A889" s="4" t="s">
        <v>24</v>
      </c>
      <c r="B889" s="5">
        <v>9.7702419292138756E-2</v>
      </c>
    </row>
    <row r="890" spans="1:2" x14ac:dyDescent="0.25">
      <c r="A890" s="4" t="s">
        <v>12</v>
      </c>
      <c r="B890" s="5">
        <v>9.5241946718831683E-2</v>
      </c>
    </row>
    <row r="891" spans="1:2" x14ac:dyDescent="0.25">
      <c r="A891" s="4" t="s">
        <v>19</v>
      </c>
      <c r="B891" s="5">
        <v>9.0413080413084893E-2</v>
      </c>
    </row>
    <row r="892" spans="1:2" x14ac:dyDescent="0.25">
      <c r="A892" s="4" t="s">
        <v>4</v>
      </c>
      <c r="B892" s="5">
        <v>8.2455690034711565E-2</v>
      </c>
    </row>
    <row r="893" spans="1:2" x14ac:dyDescent="0.25">
      <c r="A893" s="6" t="s">
        <v>36</v>
      </c>
      <c r="B893" s="5">
        <v>6.2367648866191908E-2</v>
      </c>
    </row>
    <row r="894" spans="1:2" x14ac:dyDescent="0.25">
      <c r="A894" s="4" t="s">
        <v>8</v>
      </c>
      <c r="B894" s="5">
        <v>2.0193209169897502E-2</v>
      </c>
    </row>
    <row r="895" spans="1:2" x14ac:dyDescent="0.25">
      <c r="A895" s="4" t="s">
        <v>14</v>
      </c>
      <c r="B895" s="5">
        <v>2.4465957400359294E-3</v>
      </c>
    </row>
    <row r="896" spans="1:2" x14ac:dyDescent="0.25">
      <c r="A896" s="6" t="s">
        <v>20</v>
      </c>
      <c r="B896" s="7">
        <f>B897-SUM(B886:B895)</f>
        <v>-7.4775876183785783E-4</v>
      </c>
    </row>
    <row r="897" spans="1:2" x14ac:dyDescent="0.25">
      <c r="A897" s="6" t="s">
        <v>21</v>
      </c>
      <c r="B897" s="7">
        <v>1</v>
      </c>
    </row>
    <row r="898" spans="1:2" x14ac:dyDescent="0.25">
      <c r="B898" s="1"/>
    </row>
    <row r="899" spans="1:2" x14ac:dyDescent="0.25">
      <c r="A899" s="35" t="s">
        <v>92</v>
      </c>
      <c r="B899" s="36"/>
    </row>
    <row r="900" spans="1:2" x14ac:dyDescent="0.25">
      <c r="A900" s="2" t="s">
        <v>1</v>
      </c>
      <c r="B900" s="3" t="s">
        <v>2</v>
      </c>
    </row>
    <row r="901" spans="1:2" x14ac:dyDescent="0.25">
      <c r="A901" s="4" t="s">
        <v>36</v>
      </c>
      <c r="B901" s="5">
        <v>0.3444528124484359</v>
      </c>
    </row>
    <row r="902" spans="1:2" x14ac:dyDescent="0.25">
      <c r="A902" s="4" t="s">
        <v>11</v>
      </c>
      <c r="B902" s="5">
        <v>0.26467148459322482</v>
      </c>
    </row>
    <row r="903" spans="1:2" x14ac:dyDescent="0.25">
      <c r="A903" s="4" t="s">
        <v>16</v>
      </c>
      <c r="B903" s="5">
        <v>0.15468855789168753</v>
      </c>
    </row>
    <row r="904" spans="1:2" x14ac:dyDescent="0.25">
      <c r="A904" s="4" t="s">
        <v>7</v>
      </c>
      <c r="B904" s="5">
        <v>7.2047590152717278E-2</v>
      </c>
    </row>
    <row r="905" spans="1:2" x14ac:dyDescent="0.25">
      <c r="A905" s="4" t="s">
        <v>5</v>
      </c>
      <c r="B905" s="5">
        <v>6.9605408213205017E-2</v>
      </c>
    </row>
    <row r="906" spans="1:2" x14ac:dyDescent="0.25">
      <c r="A906" s="4" t="s">
        <v>23</v>
      </c>
      <c r="B906" s="5">
        <v>4.7428245347908064E-2</v>
      </c>
    </row>
    <row r="907" spans="1:2" x14ac:dyDescent="0.25">
      <c r="A907" s="6" t="s">
        <v>10</v>
      </c>
      <c r="B907" s="5">
        <v>3.8408699109669167E-2</v>
      </c>
    </row>
    <row r="908" spans="1:2" x14ac:dyDescent="0.25">
      <c r="A908" s="4" t="s">
        <v>12</v>
      </c>
      <c r="B908" s="5">
        <v>7.5984882641715453E-3</v>
      </c>
    </row>
    <row r="909" spans="1:2" x14ac:dyDescent="0.25">
      <c r="A909" s="4" t="s">
        <v>14</v>
      </c>
      <c r="B909" s="5">
        <v>4.2288487785325825E-3</v>
      </c>
    </row>
    <row r="910" spans="1:2" x14ac:dyDescent="0.25">
      <c r="A910" s="6" t="s">
        <v>20</v>
      </c>
      <c r="B910" s="7">
        <f>B911-SUM(B901:B909)</f>
        <v>-3.1301347995520423E-3</v>
      </c>
    </row>
    <row r="911" spans="1:2" x14ac:dyDescent="0.25">
      <c r="A911" s="6" t="s">
        <v>21</v>
      </c>
      <c r="B911" s="7">
        <v>1</v>
      </c>
    </row>
    <row r="912" spans="1:2" x14ac:dyDescent="0.25">
      <c r="B912" s="1"/>
    </row>
    <row r="913" spans="1:2" x14ac:dyDescent="0.25">
      <c r="A913" s="35" t="s">
        <v>93</v>
      </c>
      <c r="B913" s="36"/>
    </row>
    <row r="914" spans="1:2" x14ac:dyDescent="0.25">
      <c r="A914" s="2" t="s">
        <v>1</v>
      </c>
      <c r="B914" s="3" t="s">
        <v>2</v>
      </c>
    </row>
    <row r="915" spans="1:2" x14ac:dyDescent="0.25">
      <c r="A915" s="4" t="s">
        <v>36</v>
      </c>
      <c r="B915" s="5">
        <v>0.45192707415006095</v>
      </c>
    </row>
    <row r="916" spans="1:2" x14ac:dyDescent="0.25">
      <c r="A916" s="4" t="s">
        <v>16</v>
      </c>
      <c r="B916" s="5">
        <v>0.20602805912593575</v>
      </c>
    </row>
    <row r="917" spans="1:2" x14ac:dyDescent="0.25">
      <c r="A917" s="4" t="s">
        <v>5</v>
      </c>
      <c r="B917" s="5">
        <v>0.14803631609885218</v>
      </c>
    </row>
    <row r="918" spans="1:2" x14ac:dyDescent="0.25">
      <c r="A918" s="4" t="s">
        <v>11</v>
      </c>
      <c r="B918" s="5">
        <v>9.3791071508022197E-2</v>
      </c>
    </row>
    <row r="919" spans="1:2" x14ac:dyDescent="0.25">
      <c r="A919" s="4" t="s">
        <v>7</v>
      </c>
      <c r="B919" s="5">
        <v>9.20274818131325E-2</v>
      </c>
    </row>
    <row r="920" spans="1:2" x14ac:dyDescent="0.25">
      <c r="A920" s="4" t="s">
        <v>14</v>
      </c>
      <c r="B920" s="5">
        <v>8.5969006130252931E-3</v>
      </c>
    </row>
    <row r="921" spans="1:2" x14ac:dyDescent="0.25">
      <c r="A921" s="6" t="s">
        <v>20</v>
      </c>
      <c r="B921" s="7">
        <f>B922-SUM(B915:B920)</f>
        <v>-4.0690330902881655E-4</v>
      </c>
    </row>
    <row r="922" spans="1:2" x14ac:dyDescent="0.25">
      <c r="A922" s="6" t="s">
        <v>21</v>
      </c>
      <c r="B922" s="7">
        <v>1</v>
      </c>
    </row>
    <row r="923" spans="1:2" x14ac:dyDescent="0.25">
      <c r="B923" s="1"/>
    </row>
    <row r="924" spans="1:2" x14ac:dyDescent="0.25">
      <c r="A924" s="35" t="s">
        <v>94</v>
      </c>
      <c r="B924" s="36"/>
    </row>
    <row r="925" spans="1:2" x14ac:dyDescent="0.25">
      <c r="A925" s="2" t="s">
        <v>1</v>
      </c>
      <c r="B925" s="3" t="s">
        <v>2</v>
      </c>
    </row>
    <row r="926" spans="1:2" x14ac:dyDescent="0.25">
      <c r="A926" s="4" t="s">
        <v>6</v>
      </c>
      <c r="B926" s="5">
        <v>0.80983746763171149</v>
      </c>
    </row>
    <row r="927" spans="1:2" x14ac:dyDescent="0.25">
      <c r="A927" s="4" t="s">
        <v>55</v>
      </c>
      <c r="B927" s="5">
        <v>0.14821155187316257</v>
      </c>
    </row>
    <row r="928" spans="1:2" x14ac:dyDescent="0.25">
      <c r="A928" s="4" t="s">
        <v>14</v>
      </c>
      <c r="B928" s="5">
        <v>2.6170511679513966E-2</v>
      </c>
    </row>
    <row r="929" spans="1:2" x14ac:dyDescent="0.25">
      <c r="A929" s="4" t="s">
        <v>5</v>
      </c>
      <c r="B929" s="5">
        <v>1.5711289786395296E-2</v>
      </c>
    </row>
    <row r="930" spans="1:2" x14ac:dyDescent="0.25">
      <c r="A930" s="6" t="s">
        <v>20</v>
      </c>
      <c r="B930" s="7">
        <f>B931-SUM(B926:B929)</f>
        <v>6.9179029216659416E-5</v>
      </c>
    </row>
    <row r="931" spans="1:2" x14ac:dyDescent="0.25">
      <c r="A931" s="6" t="s">
        <v>21</v>
      </c>
      <c r="B931" s="7">
        <v>1</v>
      </c>
    </row>
    <row r="932" spans="1:2" x14ac:dyDescent="0.25">
      <c r="B932" s="1"/>
    </row>
    <row r="933" spans="1:2" x14ac:dyDescent="0.25">
      <c r="A933" s="35" t="s">
        <v>95</v>
      </c>
      <c r="B933" s="36"/>
    </row>
    <row r="934" spans="1:2" x14ac:dyDescent="0.25">
      <c r="A934" s="2" t="s">
        <v>1</v>
      </c>
      <c r="B934" s="3" t="s">
        <v>2</v>
      </c>
    </row>
    <row r="935" spans="1:2" x14ac:dyDescent="0.25">
      <c r="A935" s="4" t="s">
        <v>14</v>
      </c>
      <c r="B935" s="5">
        <v>0.99783335086483538</v>
      </c>
    </row>
    <row r="936" spans="1:2" x14ac:dyDescent="0.25">
      <c r="A936" s="6" t="s">
        <v>20</v>
      </c>
      <c r="B936" s="7">
        <f>B937-SUM(B935:B935)</f>
        <v>2.1666491351646222E-3</v>
      </c>
    </row>
    <row r="937" spans="1:2" x14ac:dyDescent="0.25">
      <c r="A937" s="6" t="s">
        <v>21</v>
      </c>
      <c r="B937" s="7">
        <v>1</v>
      </c>
    </row>
    <row r="938" spans="1:2" x14ac:dyDescent="0.25">
      <c r="B938" s="1"/>
    </row>
    <row r="939" spans="1:2" x14ac:dyDescent="0.25">
      <c r="A939" s="35" t="s">
        <v>96</v>
      </c>
      <c r="B939" s="36"/>
    </row>
    <row r="940" spans="1:2" x14ac:dyDescent="0.25">
      <c r="A940" s="2" t="s">
        <v>1</v>
      </c>
      <c r="B940" s="3" t="s">
        <v>2</v>
      </c>
    </row>
    <row r="941" spans="1:2" x14ac:dyDescent="0.25">
      <c r="A941" s="4" t="s">
        <v>36</v>
      </c>
      <c r="B941" s="5">
        <v>0.36815535174188746</v>
      </c>
    </row>
    <row r="942" spans="1:2" x14ac:dyDescent="0.25">
      <c r="A942" s="4" t="s">
        <v>5</v>
      </c>
      <c r="B942" s="5">
        <v>0.1960714788603044</v>
      </c>
    </row>
    <row r="943" spans="1:2" x14ac:dyDescent="0.25">
      <c r="A943" s="4" t="s">
        <v>16</v>
      </c>
      <c r="B943" s="5">
        <v>0.19311859640714976</v>
      </c>
    </row>
    <row r="944" spans="1:2" x14ac:dyDescent="0.25">
      <c r="A944" s="4" t="s">
        <v>23</v>
      </c>
      <c r="B944" s="5">
        <v>9.2171146129845866E-2</v>
      </c>
    </row>
    <row r="945" spans="1:2" x14ac:dyDescent="0.25">
      <c r="A945" s="4" t="s">
        <v>7</v>
      </c>
      <c r="B945" s="5">
        <v>8.6144058070077786E-2</v>
      </c>
    </row>
    <row r="946" spans="1:2" x14ac:dyDescent="0.25">
      <c r="A946" s="6" t="s">
        <v>11</v>
      </c>
      <c r="B946" s="5">
        <v>4.5588050298299862E-2</v>
      </c>
    </row>
    <row r="947" spans="1:2" x14ac:dyDescent="0.25">
      <c r="A947" s="4" t="s">
        <v>14</v>
      </c>
      <c r="B947" s="5">
        <v>1.8713111950667351E-2</v>
      </c>
    </row>
    <row r="948" spans="1:2" x14ac:dyDescent="0.25">
      <c r="A948" s="6" t="s">
        <v>20</v>
      </c>
      <c r="B948" s="7">
        <f>B949-SUM(B941:B947)</f>
        <v>3.8206541767560331E-5</v>
      </c>
    </row>
    <row r="949" spans="1:2" x14ac:dyDescent="0.25">
      <c r="A949" s="6" t="s">
        <v>21</v>
      </c>
      <c r="B949" s="7">
        <v>1</v>
      </c>
    </row>
    <row r="950" spans="1:2" x14ac:dyDescent="0.25">
      <c r="B950" s="1"/>
    </row>
    <row r="951" spans="1:2" x14ac:dyDescent="0.25">
      <c r="A951" s="35" t="s">
        <v>97</v>
      </c>
      <c r="B951" s="36"/>
    </row>
    <row r="952" spans="1:2" x14ac:dyDescent="0.25">
      <c r="A952" s="2" t="s">
        <v>1</v>
      </c>
      <c r="B952" s="3" t="s">
        <v>2</v>
      </c>
    </row>
    <row r="953" spans="1:2" x14ac:dyDescent="0.25">
      <c r="A953" s="4" t="s">
        <v>3</v>
      </c>
      <c r="B953" s="5">
        <v>0.27608699804929182</v>
      </c>
    </row>
    <row r="954" spans="1:2" x14ac:dyDescent="0.25">
      <c r="A954" s="4" t="s">
        <v>11</v>
      </c>
      <c r="B954" s="5">
        <v>0.14358943155425813</v>
      </c>
    </row>
    <row r="955" spans="1:2" x14ac:dyDescent="0.25">
      <c r="A955" s="4" t="s">
        <v>9</v>
      </c>
      <c r="B955" s="5">
        <v>0.12682322875414637</v>
      </c>
    </row>
    <row r="956" spans="1:2" x14ac:dyDescent="0.25">
      <c r="A956" s="4" t="s">
        <v>4</v>
      </c>
      <c r="B956" s="5">
        <v>0.11157775366701307</v>
      </c>
    </row>
    <row r="957" spans="1:2" x14ac:dyDescent="0.25">
      <c r="A957" s="4" t="s">
        <v>16</v>
      </c>
      <c r="B957" s="5">
        <v>8.2487915720187197E-2</v>
      </c>
    </row>
    <row r="958" spans="1:2" x14ac:dyDescent="0.25">
      <c r="A958" s="4" t="s">
        <v>8</v>
      </c>
      <c r="B958" s="5">
        <v>5.6755763874332246E-2</v>
      </c>
    </row>
    <row r="959" spans="1:2" x14ac:dyDescent="0.25">
      <c r="A959" s="4" t="s">
        <v>5</v>
      </c>
      <c r="B959" s="5">
        <v>3.2975153600377102E-2</v>
      </c>
    </row>
    <row r="960" spans="1:2" x14ac:dyDescent="0.25">
      <c r="A960" s="4" t="s">
        <v>24</v>
      </c>
      <c r="B960" s="5">
        <v>3.2242304906920725E-2</v>
      </c>
    </row>
    <row r="961" spans="1:2" x14ac:dyDescent="0.25">
      <c r="A961" s="4" t="s">
        <v>10</v>
      </c>
      <c r="B961" s="5">
        <v>3.1767476207200995E-2</v>
      </c>
    </row>
    <row r="962" spans="1:2" x14ac:dyDescent="0.25">
      <c r="A962" s="4" t="s">
        <v>25</v>
      </c>
      <c r="B962" s="5">
        <v>2.5374039066537575E-2</v>
      </c>
    </row>
    <row r="963" spans="1:2" x14ac:dyDescent="0.25">
      <c r="A963" s="4" t="s">
        <v>12</v>
      </c>
      <c r="B963" s="5">
        <v>2.140236814601822E-2</v>
      </c>
    </row>
    <row r="964" spans="1:2" x14ac:dyDescent="0.25">
      <c r="A964" s="4" t="s">
        <v>6</v>
      </c>
      <c r="B964" s="5">
        <v>2.0968907433030079E-2</v>
      </c>
    </row>
    <row r="965" spans="1:2" x14ac:dyDescent="0.25">
      <c r="A965" s="4" t="s">
        <v>7</v>
      </c>
      <c r="B965" s="5">
        <v>1.4829764654679172E-2</v>
      </c>
    </row>
    <row r="966" spans="1:2" x14ac:dyDescent="0.25">
      <c r="A966" s="4" t="s">
        <v>27</v>
      </c>
      <c r="B966" s="5">
        <v>6.370043523062161E-3</v>
      </c>
    </row>
    <row r="967" spans="1:2" x14ac:dyDescent="0.25">
      <c r="A967" s="4" t="s">
        <v>23</v>
      </c>
      <c r="B967" s="5">
        <v>5.5985990561234203E-3</v>
      </c>
    </row>
    <row r="968" spans="1:2" x14ac:dyDescent="0.25">
      <c r="A968" s="4" t="s">
        <v>19</v>
      </c>
      <c r="B968" s="5">
        <v>4.3373675680629317E-3</v>
      </c>
    </row>
    <row r="969" spans="1:2" x14ac:dyDescent="0.25">
      <c r="A969" s="4" t="s">
        <v>14</v>
      </c>
      <c r="B969" s="5">
        <v>2.1738586545586428E-3</v>
      </c>
    </row>
    <row r="970" spans="1:2" x14ac:dyDescent="0.25">
      <c r="A970" s="6" t="s">
        <v>20</v>
      </c>
      <c r="B970" s="7">
        <f>B971-SUM(B953:B969)</f>
        <v>4.6390255642002609E-3</v>
      </c>
    </row>
    <row r="971" spans="1:2" x14ac:dyDescent="0.25">
      <c r="A971" s="6" t="s">
        <v>21</v>
      </c>
      <c r="B971" s="7">
        <v>1</v>
      </c>
    </row>
    <row r="972" spans="1:2" x14ac:dyDescent="0.25">
      <c r="B972" s="1"/>
    </row>
    <row r="973" spans="1:2" x14ac:dyDescent="0.25">
      <c r="A973" s="35" t="s">
        <v>98</v>
      </c>
      <c r="B973" s="36"/>
    </row>
    <row r="974" spans="1:2" x14ac:dyDescent="0.25">
      <c r="A974" s="2" t="s">
        <v>1</v>
      </c>
      <c r="B974" s="3" t="s">
        <v>2</v>
      </c>
    </row>
    <row r="975" spans="1:2" x14ac:dyDescent="0.25">
      <c r="A975" s="4" t="s">
        <v>4</v>
      </c>
      <c r="B975" s="5">
        <v>0.23164409371613498</v>
      </c>
    </row>
    <row r="976" spans="1:2" x14ac:dyDescent="0.25">
      <c r="A976" s="4" t="s">
        <v>5</v>
      </c>
      <c r="B976" s="5">
        <v>0.15993750298176773</v>
      </c>
    </row>
    <row r="977" spans="1:2" x14ac:dyDescent="0.25">
      <c r="A977" s="4" t="s">
        <v>6</v>
      </c>
      <c r="B977" s="5">
        <v>0.11589884489918612</v>
      </c>
    </row>
    <row r="978" spans="1:2" x14ac:dyDescent="0.25">
      <c r="A978" s="4" t="s">
        <v>7</v>
      </c>
      <c r="B978" s="5">
        <v>6.8827028926958952E-2</v>
      </c>
    </row>
    <row r="979" spans="1:2" x14ac:dyDescent="0.25">
      <c r="A979" s="4" t="s">
        <v>15</v>
      </c>
      <c r="B979" s="5">
        <v>6.4251805516096785E-2</v>
      </c>
    </row>
    <row r="980" spans="1:2" x14ac:dyDescent="0.25">
      <c r="A980" s="4" t="s">
        <v>11</v>
      </c>
      <c r="B980" s="5">
        <v>5.8023722862046087E-2</v>
      </c>
    </row>
    <row r="981" spans="1:2" x14ac:dyDescent="0.25">
      <c r="A981" s="4" t="s">
        <v>8</v>
      </c>
      <c r="B981" s="5">
        <v>5.4293669881529824E-2</v>
      </c>
    </row>
    <row r="982" spans="1:2" x14ac:dyDescent="0.25">
      <c r="A982" s="4" t="s">
        <v>23</v>
      </c>
      <c r="B982" s="5">
        <v>3.645409406559634E-2</v>
      </c>
    </row>
    <row r="983" spans="1:2" x14ac:dyDescent="0.25">
      <c r="A983" s="6" t="s">
        <v>36</v>
      </c>
      <c r="B983" s="5">
        <v>2.8903378378556922E-2</v>
      </c>
    </row>
    <row r="984" spans="1:2" x14ac:dyDescent="0.25">
      <c r="A984" s="4" t="s">
        <v>3</v>
      </c>
      <c r="B984" s="5">
        <v>2.7204869598480341E-2</v>
      </c>
    </row>
    <row r="985" spans="1:2" x14ac:dyDescent="0.25">
      <c r="A985" s="4" t="s">
        <v>17</v>
      </c>
      <c r="B985" s="5">
        <v>2.7025173319774901E-2</v>
      </c>
    </row>
    <row r="986" spans="1:2" x14ac:dyDescent="0.25">
      <c r="A986" s="4" t="s">
        <v>25</v>
      </c>
      <c r="B986" s="5">
        <v>2.4347135939955449E-2</v>
      </c>
    </row>
    <row r="987" spans="1:2" x14ac:dyDescent="0.25">
      <c r="A987" s="4" t="s">
        <v>24</v>
      </c>
      <c r="B987" s="5">
        <v>2.0925912401824617E-2</v>
      </c>
    </row>
    <row r="988" spans="1:2" x14ac:dyDescent="0.25">
      <c r="A988" s="4" t="s">
        <v>10</v>
      </c>
      <c r="B988" s="5">
        <v>1.827024096065611E-2</v>
      </c>
    </row>
    <row r="989" spans="1:2" x14ac:dyDescent="0.25">
      <c r="A989" s="6" t="s">
        <v>18</v>
      </c>
      <c r="B989" s="5">
        <v>1.7330989130728607E-2</v>
      </c>
    </row>
    <row r="990" spans="1:2" x14ac:dyDescent="0.25">
      <c r="A990" s="4" t="s">
        <v>13</v>
      </c>
      <c r="B990" s="5">
        <v>1.7038105190864693E-2</v>
      </c>
    </row>
    <row r="991" spans="1:2" x14ac:dyDescent="0.25">
      <c r="A991" s="4" t="s">
        <v>16</v>
      </c>
      <c r="B991" s="5">
        <v>1.3355949464248078E-2</v>
      </c>
    </row>
    <row r="992" spans="1:2" x14ac:dyDescent="0.25">
      <c r="A992" s="4" t="s">
        <v>9</v>
      </c>
      <c r="B992" s="5">
        <v>8.1187776518718141E-3</v>
      </c>
    </row>
    <row r="993" spans="1:2" x14ac:dyDescent="0.25">
      <c r="A993" s="4" t="s">
        <v>14</v>
      </c>
      <c r="B993" s="5">
        <v>6.1567231543304384E-3</v>
      </c>
    </row>
    <row r="994" spans="1:2" x14ac:dyDescent="0.25">
      <c r="A994" s="4" t="s">
        <v>12</v>
      </c>
      <c r="B994" s="5">
        <v>5.6491345765609276E-3</v>
      </c>
    </row>
    <row r="995" spans="1:2" x14ac:dyDescent="0.25">
      <c r="A995" s="6" t="s">
        <v>20</v>
      </c>
      <c r="B995" s="7">
        <f>B996-SUM(B975:B994)</f>
        <v>-3.6571526171698121E-3</v>
      </c>
    </row>
    <row r="996" spans="1:2" x14ac:dyDescent="0.25">
      <c r="A996" s="6" t="s">
        <v>21</v>
      </c>
      <c r="B996" s="7">
        <v>1</v>
      </c>
    </row>
    <row r="997" spans="1:2" x14ac:dyDescent="0.25">
      <c r="B997" s="1"/>
    </row>
    <row r="998" spans="1:2" x14ac:dyDescent="0.25">
      <c r="A998" s="35" t="s">
        <v>99</v>
      </c>
      <c r="B998" s="36"/>
    </row>
    <row r="999" spans="1:2" x14ac:dyDescent="0.25">
      <c r="A999" s="2" t="s">
        <v>1</v>
      </c>
      <c r="B999" s="3" t="s">
        <v>2</v>
      </c>
    </row>
    <row r="1000" spans="1:2" x14ac:dyDescent="0.25">
      <c r="A1000" s="6" t="s">
        <v>36</v>
      </c>
      <c r="B1000" s="5">
        <v>0.3613566110351677</v>
      </c>
    </row>
    <row r="1001" spans="1:2" x14ac:dyDescent="0.25">
      <c r="A1001" s="6" t="s">
        <v>16</v>
      </c>
      <c r="B1001" s="5">
        <v>0.2165432644643292</v>
      </c>
    </row>
    <row r="1002" spans="1:2" x14ac:dyDescent="0.25">
      <c r="A1002" s="6" t="s">
        <v>5</v>
      </c>
      <c r="B1002" s="5">
        <v>0.12126106833263021</v>
      </c>
    </row>
    <row r="1003" spans="1:2" x14ac:dyDescent="0.25">
      <c r="A1003" s="6" t="s">
        <v>11</v>
      </c>
      <c r="B1003" s="5">
        <v>9.4930364918247967E-2</v>
      </c>
    </row>
    <row r="1004" spans="1:2" x14ac:dyDescent="0.25">
      <c r="A1004" s="6" t="s">
        <v>23</v>
      </c>
      <c r="B1004" s="5">
        <v>9.3943223050706182E-2</v>
      </c>
    </row>
    <row r="1005" spans="1:2" x14ac:dyDescent="0.25">
      <c r="A1005" s="6" t="s">
        <v>7</v>
      </c>
      <c r="B1005" s="5">
        <v>8.7800258567759318E-2</v>
      </c>
    </row>
    <row r="1006" spans="1:2" x14ac:dyDescent="0.25">
      <c r="A1006" s="6" t="s">
        <v>14</v>
      </c>
      <c r="B1006" s="5">
        <v>2.3841111395475557E-2</v>
      </c>
    </row>
    <row r="1007" spans="1:2" x14ac:dyDescent="0.25">
      <c r="A1007" s="6" t="s">
        <v>20</v>
      </c>
      <c r="B1007" s="7">
        <f>B1008-SUM(B1000:B1006)</f>
        <v>3.2409823568402274E-4</v>
      </c>
    </row>
    <row r="1008" spans="1:2" x14ac:dyDescent="0.25">
      <c r="A1008" s="6" t="s">
        <v>21</v>
      </c>
      <c r="B1008" s="7">
        <v>1</v>
      </c>
    </row>
    <row r="1009" spans="1:2" x14ac:dyDescent="0.25">
      <c r="B1009" s="1"/>
    </row>
    <row r="1010" spans="1:2" x14ac:dyDescent="0.25">
      <c r="A1010" s="35" t="s">
        <v>100</v>
      </c>
      <c r="B1010" s="36"/>
    </row>
    <row r="1011" spans="1:2" x14ac:dyDescent="0.25">
      <c r="A1011" s="2" t="s">
        <v>1</v>
      </c>
      <c r="B1011" s="3" t="s">
        <v>2</v>
      </c>
    </row>
    <row r="1012" spans="1:2" x14ac:dyDescent="0.25">
      <c r="A1012" s="6" t="s">
        <v>4</v>
      </c>
      <c r="B1012" s="5">
        <v>0.23695369864434387</v>
      </c>
    </row>
    <row r="1013" spans="1:2" x14ac:dyDescent="0.25">
      <c r="A1013" s="6" t="s">
        <v>5</v>
      </c>
      <c r="B1013" s="5">
        <v>0.14897281729586423</v>
      </c>
    </row>
    <row r="1014" spans="1:2" x14ac:dyDescent="0.25">
      <c r="A1014" s="6" t="s">
        <v>9</v>
      </c>
      <c r="B1014" s="5">
        <v>0.13770241930360594</v>
      </c>
    </row>
    <row r="1015" spans="1:2" x14ac:dyDescent="0.25">
      <c r="A1015" s="6" t="s">
        <v>6</v>
      </c>
      <c r="B1015" s="5">
        <v>8.8808490768396448E-2</v>
      </c>
    </row>
    <row r="1016" spans="1:2" x14ac:dyDescent="0.25">
      <c r="A1016" s="6" t="s">
        <v>16</v>
      </c>
      <c r="B1016" s="5">
        <v>8.410720954828188E-2</v>
      </c>
    </row>
    <row r="1017" spans="1:2" x14ac:dyDescent="0.25">
      <c r="A1017" s="6" t="s">
        <v>8</v>
      </c>
      <c r="B1017" s="5">
        <v>7.6581595745350658E-2</v>
      </c>
    </row>
    <row r="1018" spans="1:2" x14ac:dyDescent="0.25">
      <c r="A1018" s="6" t="s">
        <v>3</v>
      </c>
      <c r="B1018" s="5">
        <v>7.1432185942581439E-2</v>
      </c>
    </row>
    <row r="1019" spans="1:2" x14ac:dyDescent="0.25">
      <c r="A1019" s="6" t="s">
        <v>15</v>
      </c>
      <c r="B1019" s="5">
        <v>5.8367145742430931E-2</v>
      </c>
    </row>
    <row r="1020" spans="1:2" x14ac:dyDescent="0.25">
      <c r="A1020" s="6" t="s">
        <v>7</v>
      </c>
      <c r="B1020" s="5">
        <v>2.3826849042494744E-2</v>
      </c>
    </row>
    <row r="1021" spans="1:2" x14ac:dyDescent="0.25">
      <c r="A1021" s="6" t="s">
        <v>17</v>
      </c>
      <c r="B1021" s="5">
        <v>2.1227764278662135E-2</v>
      </c>
    </row>
    <row r="1022" spans="1:2" x14ac:dyDescent="0.25">
      <c r="A1022" s="6" t="s">
        <v>13</v>
      </c>
      <c r="B1022" s="5">
        <v>2.0196157304339935E-2</v>
      </c>
    </row>
    <row r="1023" spans="1:2" x14ac:dyDescent="0.25">
      <c r="A1023" s="6" t="s">
        <v>18</v>
      </c>
      <c r="B1023" s="5">
        <v>1.2531921570626017E-2</v>
      </c>
    </row>
    <row r="1024" spans="1:2" x14ac:dyDescent="0.25">
      <c r="A1024" s="6" t="s">
        <v>11</v>
      </c>
      <c r="B1024" s="5">
        <v>9.3416552339045701E-3</v>
      </c>
    </row>
    <row r="1025" spans="1:2" x14ac:dyDescent="0.25">
      <c r="A1025" s="6" t="s">
        <v>27</v>
      </c>
      <c r="B1025" s="5">
        <v>9.0688036552916771E-3</v>
      </c>
    </row>
    <row r="1026" spans="1:2" x14ac:dyDescent="0.25">
      <c r="A1026" s="6" t="s">
        <v>14</v>
      </c>
      <c r="B1026" s="5">
        <v>6.079938874186095E-3</v>
      </c>
    </row>
    <row r="1027" spans="1:2" x14ac:dyDescent="0.25">
      <c r="A1027" s="6" t="s">
        <v>20</v>
      </c>
      <c r="B1027" s="7">
        <f>B1028-SUM(B1012:B1026)</f>
        <v>-5.1986529503607048E-3</v>
      </c>
    </row>
    <row r="1028" spans="1:2" x14ac:dyDescent="0.25">
      <c r="A1028" s="6" t="s">
        <v>21</v>
      </c>
      <c r="B1028" s="7">
        <v>1</v>
      </c>
    </row>
    <row r="1029" spans="1:2" x14ac:dyDescent="0.25">
      <c r="B1029" s="1"/>
    </row>
  </sheetData>
  <mergeCells count="71">
    <mergeCell ref="A206:B206"/>
    <mergeCell ref="A1:B1"/>
    <mergeCell ref="A2:B2"/>
    <mergeCell ref="A24:B24"/>
    <mergeCell ref="A46:B46"/>
    <mergeCell ref="A71:B71"/>
    <mergeCell ref="A94:B94"/>
    <mergeCell ref="A116:B116"/>
    <mergeCell ref="A141:B141"/>
    <mergeCell ref="A148:B148"/>
    <mergeCell ref="A173:B173"/>
    <mergeCell ref="A198:B198"/>
    <mergeCell ref="A360:B360"/>
    <mergeCell ref="A219:B219"/>
    <mergeCell ref="A241:B241"/>
    <mergeCell ref="A252:B252"/>
    <mergeCell ref="A266:B266"/>
    <mergeCell ref="A279:B279"/>
    <mergeCell ref="A289:B289"/>
    <mergeCell ref="A304:B304"/>
    <mergeCell ref="A319:B319"/>
    <mergeCell ref="A339:B339"/>
    <mergeCell ref="A346:B346"/>
    <mergeCell ref="A353:B353"/>
    <mergeCell ref="A546:B546"/>
    <mergeCell ref="A379:B379"/>
    <mergeCell ref="A387:B387"/>
    <mergeCell ref="A400:B400"/>
    <mergeCell ref="A425:B425"/>
    <mergeCell ref="A432:B432"/>
    <mergeCell ref="A439:B439"/>
    <mergeCell ref="A460:B460"/>
    <mergeCell ref="A473:B473"/>
    <mergeCell ref="A500:B500"/>
    <mergeCell ref="A522:B522"/>
    <mergeCell ref="A534:B534"/>
    <mergeCell ref="A385:B385"/>
    <mergeCell ref="A734:B734"/>
    <mergeCell ref="A558:B558"/>
    <mergeCell ref="A570:B570"/>
    <mergeCell ref="A581:B581"/>
    <mergeCell ref="A603:B603"/>
    <mergeCell ref="A624:B624"/>
    <mergeCell ref="A636:B636"/>
    <mergeCell ref="A648:B648"/>
    <mergeCell ref="A678:B678"/>
    <mergeCell ref="A689:B689"/>
    <mergeCell ref="A701:B701"/>
    <mergeCell ref="A722:B722"/>
    <mergeCell ref="A871:B871"/>
    <mergeCell ref="A741:B741"/>
    <mergeCell ref="A753:B753"/>
    <mergeCell ref="A763:B763"/>
    <mergeCell ref="A775:B775"/>
    <mergeCell ref="A786:B786"/>
    <mergeCell ref="A797:B797"/>
    <mergeCell ref="A808:B808"/>
    <mergeCell ref="A821:B821"/>
    <mergeCell ref="A832:B832"/>
    <mergeCell ref="A844:B844"/>
    <mergeCell ref="A858:B858"/>
    <mergeCell ref="A951:B951"/>
    <mergeCell ref="A973:B973"/>
    <mergeCell ref="A998:B998"/>
    <mergeCell ref="A1010:B1010"/>
    <mergeCell ref="A884:B884"/>
    <mergeCell ref="A899:B899"/>
    <mergeCell ref="A913:B913"/>
    <mergeCell ref="A924:B924"/>
    <mergeCell ref="A933:B933"/>
    <mergeCell ref="A939:B9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CLASSIFICATIONDATETIME%">11:46 13/01/2020</XMLData>
</file>

<file path=customXml/item3.xml><?xml version="1.0" encoding="utf-8"?>
<XMLData TextToDisplay="RightsWATCHMark">7|CITI-No PII-Public|{00000000-0000-0000-0000-000000000000}</XMLData>
</file>

<file path=customXml/item4.xml><?xml version="1.0" encoding="utf-8"?>
<XMLData TextToDisplay="%HOSTNAME%">APACINBOMFIW108.apac.nsroot.net</XMLData>
</file>

<file path=customXml/item5.xml><?xml version="1.0" encoding="utf-8"?>
<XMLData TextToDisplay="%USERNAME%">dk92811</XMLData>
</file>

<file path=customXml/item6.xml><?xml version="1.0" encoding="utf-8"?>
<XMLData TextToDisplay="%EMAILADDRESS%">dk92811@imcap.ap.ssmb.com</XMLData>
</file>

<file path=customXml/itemProps1.xml><?xml version="1.0" encoding="utf-8"?>
<ds:datastoreItem xmlns:ds="http://schemas.openxmlformats.org/officeDocument/2006/customXml" ds:itemID="{7ACBDCB9-5458-40F2-8C19-DA1B5684B02F}">
  <ds:schemaRefs/>
</ds:datastoreItem>
</file>

<file path=customXml/itemProps2.xml><?xml version="1.0" encoding="utf-8"?>
<ds:datastoreItem xmlns:ds="http://schemas.openxmlformats.org/officeDocument/2006/customXml" ds:itemID="{7367F586-C06E-4BD6-817F-3E845E32C387}">
  <ds:schemaRefs/>
</ds:datastoreItem>
</file>

<file path=customXml/itemProps3.xml><?xml version="1.0" encoding="utf-8"?>
<ds:datastoreItem xmlns:ds="http://schemas.openxmlformats.org/officeDocument/2006/customXml" ds:itemID="{F52AFD52-3C35-441F-AC07-1990E356909B}">
  <ds:schemaRefs/>
</ds:datastoreItem>
</file>

<file path=customXml/itemProps4.xml><?xml version="1.0" encoding="utf-8"?>
<ds:datastoreItem xmlns:ds="http://schemas.openxmlformats.org/officeDocument/2006/customXml" ds:itemID="{E3FD981A-6FFB-4CDD-8FC8-908B8101616E}">
  <ds:schemaRefs/>
</ds:datastoreItem>
</file>

<file path=customXml/itemProps5.xml><?xml version="1.0" encoding="utf-8"?>
<ds:datastoreItem xmlns:ds="http://schemas.openxmlformats.org/officeDocument/2006/customXml" ds:itemID="{26B7C826-639E-4E7A-9CC9-B4185AA12DA8}">
  <ds:schemaRefs/>
</ds:datastoreItem>
</file>

<file path=customXml/itemProps6.xml><?xml version="1.0" encoding="utf-8"?>
<ds:datastoreItem xmlns:ds="http://schemas.openxmlformats.org/officeDocument/2006/customXml" ds:itemID="{C8AAE0FC-9934-419E-A74E-E33CBD4DD9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2020-01-06T14:31:40Z</dcterms:created>
  <dcterms:modified xsi:type="dcterms:W3CDTF">2020-01-14T13:45:31Z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