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 windowWidth="19020" windowHeight="11895"/>
  </bookViews>
  <sheets>
    <sheet name="Top 10 Issuer" sheetId="2" r:id="rId1"/>
    <sheet name="Sectoral Allocation" sheetId="1" r:id="rId2"/>
  </sheets>
  <definedNames>
    <definedName name="_xlnm._FilterDatabase" localSheetId="1" hidden="1">'Sectoral Allocation'!$A$1:$G$716</definedName>
  </definedNames>
  <calcPr calcId="145621"/>
</workbook>
</file>

<file path=xl/calcChain.xml><?xml version="1.0" encoding="utf-8"?>
<calcChain xmlns="http://schemas.openxmlformats.org/spreadsheetml/2006/main">
  <c r="B716" i="1" l="1"/>
  <c r="B705" i="1"/>
  <c r="B695" i="1"/>
  <c r="B685" i="1"/>
  <c r="B674" i="1"/>
  <c r="B663" i="1"/>
  <c r="B641" i="1"/>
  <c r="B627" i="1"/>
  <c r="B614" i="1"/>
  <c r="B602" i="1"/>
  <c r="B592" i="1"/>
  <c r="B566" i="1"/>
  <c r="B554" i="1"/>
  <c r="B541" i="1"/>
  <c r="B519" i="1"/>
  <c r="B507" i="1"/>
  <c r="B496" i="1"/>
  <c r="B484" i="1"/>
  <c r="B472" i="1"/>
  <c r="B453" i="1"/>
  <c r="B446" i="1"/>
  <c r="B434" i="1"/>
  <c r="B422" i="1"/>
  <c r="B415" i="1"/>
  <c r="B408" i="1"/>
  <c r="B396" i="1"/>
  <c r="B389" i="1"/>
  <c r="B370" i="1"/>
  <c r="B363" i="1"/>
  <c r="B356" i="1"/>
  <c r="B349" i="1"/>
  <c r="B327" i="1"/>
  <c r="B308" i="1"/>
  <c r="B290" i="1"/>
  <c r="B275" i="1"/>
  <c r="B258" i="1"/>
  <c r="B240" i="1"/>
  <c r="B231" i="1"/>
  <c r="B206" i="1"/>
  <c r="B199" i="1"/>
  <c r="B191" i="1"/>
  <c r="B167" i="1"/>
  <c r="B140" i="1"/>
  <c r="B133" i="1"/>
  <c r="B110" i="1"/>
  <c r="B91" i="1"/>
  <c r="B66" i="1"/>
  <c r="B42" i="1"/>
  <c r="B23" i="1"/>
</calcChain>
</file>

<file path=xl/sharedStrings.xml><?xml version="1.0" encoding="utf-8"?>
<sst xmlns="http://schemas.openxmlformats.org/spreadsheetml/2006/main" count="1177" uniqueCount="234">
  <si>
    <t>DSP BlackRock Equity Fund</t>
  </si>
  <si>
    <t>Sector</t>
  </si>
  <si>
    <t>% of Scheme</t>
  </si>
  <si>
    <t>Banks - Private</t>
  </si>
  <si>
    <t>CONSUMER GOODS</t>
  </si>
  <si>
    <t>ENERGY</t>
  </si>
  <si>
    <t>CONSTRUCTION</t>
  </si>
  <si>
    <t>AUTOMOBILE</t>
  </si>
  <si>
    <t>Banks - PSU</t>
  </si>
  <si>
    <t>INDUSTRIAL MANUFACTURING</t>
  </si>
  <si>
    <t>CEMENT &amp; CEMENT PRODUCTS</t>
  </si>
  <si>
    <t>NBFC-OFI</t>
  </si>
  <si>
    <t>TEXTILES</t>
  </si>
  <si>
    <t>FERTILISERS &amp; PESTICIDES</t>
  </si>
  <si>
    <t>METALS</t>
  </si>
  <si>
    <t>PHARMA</t>
  </si>
  <si>
    <t>IT</t>
  </si>
  <si>
    <t>Housing Finance</t>
  </si>
  <si>
    <t>CBLO / Reverse Repo</t>
  </si>
  <si>
    <t>Net Receivables/Payables</t>
  </si>
  <si>
    <t>Grand Total</t>
  </si>
  <si>
    <t>DSP BlackRock India T.I.G.E.R. Fund</t>
  </si>
  <si>
    <t>CHEMICALS</t>
  </si>
  <si>
    <t>Cash Margin</t>
  </si>
  <si>
    <t>DSP BlackRock Small and Mid Cap Fund</t>
  </si>
  <si>
    <t>HEALTHCARE SERVICES</t>
  </si>
  <si>
    <t>DSP BlackRock Top 100 Equity Fund</t>
  </si>
  <si>
    <t>DSP BlackRock Tax Saver Fund</t>
  </si>
  <si>
    <t>DSP BlackRock World Agriculture Fund</t>
  </si>
  <si>
    <t>Mutual Fund</t>
  </si>
  <si>
    <t>DSP BlackRock Micro Cap Fund</t>
  </si>
  <si>
    <t>PAPER</t>
  </si>
  <si>
    <t>FINANCIAL SERVICES</t>
  </si>
  <si>
    <t>DSP BlackRock Balanced Fund</t>
  </si>
  <si>
    <t>G-Sec</t>
  </si>
  <si>
    <t>PFI</t>
  </si>
  <si>
    <t>DSP BlackRock Government Securities Fund</t>
  </si>
  <si>
    <t>DSP BlackRock Treasury Bill Fund</t>
  </si>
  <si>
    <t>T-Bill</t>
  </si>
  <si>
    <t>DSP BlackRock MIP Fund #</t>
  </si>
  <si>
    <t># Monthly income is not assured and is subject to availability of distributable surplus</t>
  </si>
  <si>
    <t>DSP BlackRock Natural Resources and New Energy Fund</t>
  </si>
  <si>
    <t>DSP BlackRock Bond Fund</t>
  </si>
  <si>
    <t>DSP BlackRock Short Term Fund</t>
  </si>
  <si>
    <t>DSP BlackRock Strategic Bond Fund</t>
  </si>
  <si>
    <t>DSP BlackRock Money Manager Fund</t>
  </si>
  <si>
    <t>DSP BlackRock Income Opportunities Fund</t>
  </si>
  <si>
    <t>DSP BlackRock Liquidity Fund</t>
  </si>
  <si>
    <t>DSP BlackRock World Gold Fund</t>
  </si>
  <si>
    <t>DSP BlackRock World Energy Fund</t>
  </si>
  <si>
    <t>DSP BlackRock World Mining Fund</t>
  </si>
  <si>
    <t>DSP BlackRock Focus 25 Fund</t>
  </si>
  <si>
    <t>DSP BlackRock US Flexible ^ Equity Fund</t>
  </si>
  <si>
    <t>^The term “Flexible” in the name of the Scheme signifies that the Investment Manager of the Underlying Fund can invest either in growth or value investment characteristic securities placing an emphasis as the market outlook warrants.</t>
  </si>
  <si>
    <t>DSP BlackRock Banking &amp; PSU Debt Fund</t>
  </si>
  <si>
    <t>DSP BlackRock Dynamic Asset Allocation Fund</t>
  </si>
  <si>
    <t>DSP BlackRock Global Allocation Fund</t>
  </si>
  <si>
    <t>DSP BlackRock Dual Advantage Fund - Series 29 - 40M</t>
  </si>
  <si>
    <t>INDEX OPTION</t>
  </si>
  <si>
    <t>DSP BlackRock FTP - Series 44 - 36M</t>
  </si>
  <si>
    <t>DSP BlackRock Constant Maturity 10Y G-Sec Fund</t>
  </si>
  <si>
    <t>DSP BlackRock 3 Years Close Ended Equity Fund</t>
  </si>
  <si>
    <t>DSP BlackRock Dual Advantage Fund - Series 34 - 36M</t>
  </si>
  <si>
    <t>DSP BlackRock Dual Advantage Fund - Series 35 - 36M</t>
  </si>
  <si>
    <t>DSP BlackRock Dual Advantage Fund - Series 36 - 36M</t>
  </si>
  <si>
    <t>DSP BlackRock Ultra Short Term Fund</t>
  </si>
  <si>
    <t>DSP BlackRock Dual Advantage Fund - Series 39 - 36M</t>
  </si>
  <si>
    <t>DSP BlackRock FMP - Series 192 - 36M</t>
  </si>
  <si>
    <t>DSP BlackRock FMP - Series 195 - 36M</t>
  </si>
  <si>
    <t>DSP BlackRock Equity Savings Fund</t>
  </si>
  <si>
    <t>DSP BlackRock Dual Advantage Fund - Series 44 - 39M</t>
  </si>
  <si>
    <t>DSP BlackRock Dual Advantage Fund - Series 45 - 38M</t>
  </si>
  <si>
    <t>DSP BlackRock Dual Advantage Fund - Series 46 - 36M</t>
  </si>
  <si>
    <t>DSP BlackRock FMP - Series 196 - 37M</t>
  </si>
  <si>
    <t>DSP BlackRock Dual Advantage Fund - Series 49 - 42M</t>
  </si>
  <si>
    <t>DSP BlackRock FMP - Series 204 - 37M</t>
  </si>
  <si>
    <t>DSP BlackRock FMP - Series 205 - 37M</t>
  </si>
  <si>
    <t>DSP BlackRock FMP - Series 209 - 37M</t>
  </si>
  <si>
    <t>DSP BlackRock FMP - Series 210 - 36M</t>
  </si>
  <si>
    <t>DSP BlackRock FMP - Series 211 - 38M</t>
  </si>
  <si>
    <t>Sector wise break up (As on 31-Jul-2017)</t>
  </si>
  <si>
    <t>TELECOM</t>
  </si>
  <si>
    <t>MEDIA &amp; ENTERTAINMENT</t>
  </si>
  <si>
    <t>SERVICES</t>
  </si>
  <si>
    <t>Name of the Scheme</t>
  </si>
  <si>
    <t>Name of the issuer</t>
  </si>
  <si>
    <t>DSP BlackRock Equity Savings Fund (DSPBRESF)</t>
  </si>
  <si>
    <t>HDFC Bank Limited</t>
  </si>
  <si>
    <t>Cholamandalam Investment and Finance Company Limited</t>
  </si>
  <si>
    <t>Power Finance Corporation Limited</t>
  </si>
  <si>
    <t>India Grid Trust</t>
  </si>
  <si>
    <t>Clearing Corporation of India Ltd.</t>
  </si>
  <si>
    <t>IRB InvIT Fund</t>
  </si>
  <si>
    <t>Housing Development Finance Corporation Limited</t>
  </si>
  <si>
    <t>RBL Bank Limited</t>
  </si>
  <si>
    <t>GAIL (India) Limited</t>
  </si>
  <si>
    <t>Shriram Transport Finance Company Limited</t>
  </si>
  <si>
    <t>DSP BlackRock World Agriculture Fund (DSPBRWAF)</t>
  </si>
  <si>
    <t>BlackRock Global Funds</t>
  </si>
  <si>
    <t>DSP BlackRock World Mining Fund (DSPBRWMF)</t>
  </si>
  <si>
    <t>DSP BlackRock World Energy Fund (DSPBRWEF)</t>
  </si>
  <si>
    <t>DSP BlackRock World Gold Fund (DSPBRWGF)</t>
  </si>
  <si>
    <t>DSP BlackRock Global Allocation Fund (DSPBRGAF)</t>
  </si>
  <si>
    <t>DSP BlackRock Dynamic Asset Allocation Fund (DSPBRDAAF)</t>
  </si>
  <si>
    <t>DSP BlackRock Mutual Fund</t>
  </si>
  <si>
    <t>DSP BlackRock Equity Fund (DSPBREF)</t>
  </si>
  <si>
    <t>ITC Limited</t>
  </si>
  <si>
    <t>State Bank of India</t>
  </si>
  <si>
    <t>Yes Bank Limited</t>
  </si>
  <si>
    <t>ICICI Bank Limited</t>
  </si>
  <si>
    <t>Bajaj Finance Limited</t>
  </si>
  <si>
    <t>Maruti Suzuki India Limited</t>
  </si>
  <si>
    <t>The Federal Bank Limited</t>
  </si>
  <si>
    <t>Dalmia Bharat Limited</t>
  </si>
  <si>
    <t>IndusInd Bank Limited</t>
  </si>
  <si>
    <t>DSP BlackRock Top 100 Equity Fund (DSPBRTEF)</t>
  </si>
  <si>
    <t>Larsen &amp; Toubro Limited</t>
  </si>
  <si>
    <t>Tata Motors Limited</t>
  </si>
  <si>
    <t>Bharat Petroleum Corporation Limited</t>
  </si>
  <si>
    <t>Tata Steel Limited</t>
  </si>
  <si>
    <t>DSP BlackRock India T.I.G.E.R. Fund (The Infrastructure Growth and Economic Reforms Fund) (DSPBRITF)</t>
  </si>
  <si>
    <t>Techno Electric &amp; Engineering Company Limited</t>
  </si>
  <si>
    <t>Vedanta Limited</t>
  </si>
  <si>
    <t>Kalpataru Power Transmission Limited</t>
  </si>
  <si>
    <t>Ashoka Buildcon Limited</t>
  </si>
  <si>
    <t>DSP BlackRock Small and Mid Cap Fund (DSPBRSMF)</t>
  </si>
  <si>
    <t>Ashok Leyland Limited</t>
  </si>
  <si>
    <t>Exide Industries Limited</t>
  </si>
  <si>
    <t>SRF Limited</t>
  </si>
  <si>
    <t>Sterlite Technologies Limited</t>
  </si>
  <si>
    <t>Manappuram Finance Limited</t>
  </si>
  <si>
    <t>CARE Ratings Limited</t>
  </si>
  <si>
    <t>DSP BlackRock Natural Resources and New Energy Fund (DSPBRNRNEF)</t>
  </si>
  <si>
    <t>Hindalco Industries Limited</t>
  </si>
  <si>
    <t>Hindustan Petroleum Corporation Limited</t>
  </si>
  <si>
    <t>Reliance Industries Limited</t>
  </si>
  <si>
    <t>Oil &amp; Natural Gas Corporation Limited</t>
  </si>
  <si>
    <t>Hindustan Zinc Limited</t>
  </si>
  <si>
    <t>DSP BlackRock Micro Cap Fund (DSPBRMCF)</t>
  </si>
  <si>
    <t>K.P.R. Mill Limited</t>
  </si>
  <si>
    <t>Sharda Cropchem Limited</t>
  </si>
  <si>
    <t>Aarti Industries Limited</t>
  </si>
  <si>
    <t>APL Apollo Tubes Limited</t>
  </si>
  <si>
    <t>DCB Bank Limited</t>
  </si>
  <si>
    <t>Navin Fluorine International Limited</t>
  </si>
  <si>
    <t>Repco Home Finance Limited</t>
  </si>
  <si>
    <t>DSP BlackRock Focus 25 Fund (DSPBRF25F)</t>
  </si>
  <si>
    <t>Infosys Limited</t>
  </si>
  <si>
    <t>DSP BlackRock Tax Saver Fund (DSPBRTSF)</t>
  </si>
  <si>
    <t>DSP BlackRock Balanced Fund (DSPBRBalF)</t>
  </si>
  <si>
    <t>DSP BlackRock Banking &amp; PSU Debt Fund (DSPBRBPDF)</t>
  </si>
  <si>
    <t>Power Grid Corporation of India Limited</t>
  </si>
  <si>
    <t>Rural Electrification Corporation Limited</t>
  </si>
  <si>
    <t>Indian Railway Finance Corporation Limited</t>
  </si>
  <si>
    <t>National Bank for Agriculture and Rural Development</t>
  </si>
  <si>
    <t>Small Industries Development Bank of India</t>
  </si>
  <si>
    <t>National Highways Authority of India</t>
  </si>
  <si>
    <t>Export-Import Bank of India</t>
  </si>
  <si>
    <t>LIC Housing Finance Limited</t>
  </si>
  <si>
    <t>DSP BlackRock Bond Fund (DSPBRBF)</t>
  </si>
  <si>
    <t>Bank of Baroda</t>
  </si>
  <si>
    <t>Adani Transmission Limited</t>
  </si>
  <si>
    <t>Dalmia Cement (Bharat) Limited</t>
  </si>
  <si>
    <t>Axis Bank Limited</t>
  </si>
  <si>
    <t>DLF Emporio Limited</t>
  </si>
  <si>
    <t>Crompton Greaves Consumer Electricals Limited</t>
  </si>
  <si>
    <t>DSP BlackRock Constant Maturity 10Y G-Sec Fund (DSPBRCM10YGF)</t>
  </si>
  <si>
    <t>Government of India</t>
  </si>
  <si>
    <t>DSP BlackRock Income Opportunities Fund (DSPBRIOF)</t>
  </si>
  <si>
    <t>KKR India Financial Services Private Limited</t>
  </si>
  <si>
    <t>IL&amp;FS Energy Development Company Limited</t>
  </si>
  <si>
    <t>IL&amp;FS Transportation Networks Limited</t>
  </si>
  <si>
    <t>Janalakshmi Financial Services Limited</t>
  </si>
  <si>
    <t>PNB Housing Finance Limited</t>
  </si>
  <si>
    <t>Nirma Limited</t>
  </si>
  <si>
    <t>DSP BlackRock Liquidity Fund (DSPBRLF)</t>
  </si>
  <si>
    <t>IDFC Bank Limited</t>
  </si>
  <si>
    <t>IIFL Wealth Finance Limited</t>
  </si>
  <si>
    <t>Indiabulls Housing Finance Limited</t>
  </si>
  <si>
    <t>Edelweiss Commodities Services Limited</t>
  </si>
  <si>
    <t>Piramal Finance Limited</t>
  </si>
  <si>
    <t>SBI Cards &amp; Payment Services Private Limited</t>
  </si>
  <si>
    <t>DSP BlackRock Money Manager Fund (DSPBRMMF)</t>
  </si>
  <si>
    <t>UltraTech Cement Limited</t>
  </si>
  <si>
    <t>Hinduja Leyland Finance Limited</t>
  </si>
  <si>
    <t>Bharat Financial Inclusion Limited</t>
  </si>
  <si>
    <t>HDB Financial Services Limited</t>
  </si>
  <si>
    <t>DSP BlackRock Short Term Fund (DSPBRSTF)</t>
  </si>
  <si>
    <t>Reliance Jio Infocomm Limited</t>
  </si>
  <si>
    <t>DSP BlackRock Strategic Bond Fund (DSPBRSBF)</t>
  </si>
  <si>
    <t>DSP BlackRock Treasury Bill Fund (DSPBRTBF)</t>
  </si>
  <si>
    <t>DSP BlackRock Ultra Short Term Fund (DSPBRUSTF)</t>
  </si>
  <si>
    <t>DSP BlackRock Government Securities Fund (DSPBRGF)</t>
  </si>
  <si>
    <t>Sobha Limited</t>
  </si>
  <si>
    <t>Sundaram BNP Paribas Home Finance Limited</t>
  </si>
  <si>
    <t>Piramal Enterprises Limited</t>
  </si>
  <si>
    <t>Blue Star Limited</t>
  </si>
  <si>
    <t>Eris Lifesciences Limited</t>
  </si>
  <si>
    <t>Central Depository Services (India) Limited</t>
  </si>
  <si>
    <t>NIFTY Index</t>
  </si>
  <si>
    <t>NHPC Limited</t>
  </si>
  <si>
    <t>Aditya Birla Finance Limited</t>
  </si>
  <si>
    <t>Hindustan Organic Chemicals Limited</t>
  </si>
  <si>
    <t>Toyota Financial Services India Limited</t>
  </si>
  <si>
    <t>Petronet LNG Limited</t>
  </si>
  <si>
    <t>JM Financial Credit Solutions Limited</t>
  </si>
  <si>
    <t>ONGC Mangalore Petrochemicals Limited</t>
  </si>
  <si>
    <t>Shapoorji Pallonji Energy (Gujarat) Private Limited</t>
  </si>
  <si>
    <t>Reliance Inceptum Private Limited</t>
  </si>
  <si>
    <t>Hero MotoCorp Limited</t>
  </si>
  <si>
    <t>Hindustan Unilever Limited</t>
  </si>
  <si>
    <t>Bajaj Auto Limited</t>
  </si>
  <si>
    <t>Asian Paints Limited</t>
  </si>
  <si>
    <t>CLP Wind Farms (India) Private Limited</t>
  </si>
  <si>
    <t>East-North Interconnection Company Limited</t>
  </si>
  <si>
    <t>Aspire Home Finance Corporation Limited</t>
  </si>
  <si>
    <t>Galina Consultancy Services Private Limited</t>
  </si>
  <si>
    <t>Forbes &amp; Company Ltd.</t>
  </si>
  <si>
    <t>India Infoline Housing Finance Limited</t>
  </si>
  <si>
    <t>DSP BlackRock Dual Advantage Fund - Series 49- 42M</t>
  </si>
  <si>
    <t>DSP BlackRock FMP -  Series 204- 37M</t>
  </si>
  <si>
    <t>Mahindra &amp; Mahindra Financial Services Limited</t>
  </si>
  <si>
    <t>DSP BlackRock FMP -  Series 205- 37M</t>
  </si>
  <si>
    <t>DSP BlackRock FMP -  Series 209- 37M</t>
  </si>
  <si>
    <t>DSP BlackRock FMP -  Series 210- 36M</t>
  </si>
  <si>
    <t>Tata Sons Limited</t>
  </si>
  <si>
    <t>DSP BlackRock FMP -  Series 211- 38M</t>
  </si>
  <si>
    <t>Scheme Portfolio Holdings (Top 10 Issuer) As on 31-July-2017</t>
  </si>
  <si>
    <t>DSP BlackRock US Flexible^Equity Fund (DSPBRUSFEF)</t>
  </si>
  <si>
    <t># Monthly income is not assured and is subject to availability of distributable surplus.</t>
  </si>
  <si>
    <t>DSP BlackRock MIP # Fund (DSPBMIPF)</t>
  </si>
  <si>
    <t>DSP BlackRock Opportunities Fund *(DSPBROF)</t>
  </si>
  <si>
    <t>* DSP BlackRock Technology.com Fund has been merged into DSP BlackRock Opportunities Fund with effect from 28th July 2017</t>
  </si>
  <si>
    <t>DSP BlackRock Opportunities Fund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</si>
</sst>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0"/>
      <name val="Arial"/>
      <family val="2"/>
    </font>
    <font>
      <sz val="11"/>
      <color theme="1"/>
      <name val="Calibri"/>
      <family val="2"/>
      <scheme val="minor"/>
    </font>
    <font>
      <b/>
      <sz val="10"/>
      <color theme="1"/>
      <name val="Trebuchet MS"/>
      <family val="2"/>
    </font>
    <font>
      <sz val="10"/>
      <color theme="1"/>
      <name val="Trebuchet MS"/>
      <family val="2"/>
    </font>
    <font>
      <sz val="10"/>
      <name val="Trebuchet MS"/>
      <family val="2"/>
    </font>
    <font>
      <b/>
      <sz val="10"/>
      <name val="Trebuchet MS"/>
      <family val="2"/>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3">
    <xf numFmtId="0" fontId="0" fillId="0" borderId="0"/>
    <xf numFmtId="0" fontId="1" fillId="0" borderId="0"/>
    <xf numFmtId="9" fontId="2" fillId="0" borderId="0" applyFont="0" applyFill="0" applyBorder="0" applyAlignment="0" applyProtection="0"/>
  </cellStyleXfs>
  <cellXfs count="51">
    <xf numFmtId="0" fontId="0" fillId="0" borderId="0" xfId="0"/>
    <xf numFmtId="10" fontId="4" fillId="0" borderId="4" xfId="2" applyNumberFormat="1" applyFont="1" applyBorder="1" applyAlignment="1">
      <alignment vertical="top" wrapText="1"/>
    </xf>
    <xf numFmtId="0" fontId="4" fillId="0" borderId="4" xfId="0" applyFont="1" applyBorder="1" applyAlignment="1">
      <alignment vertical="top" wrapText="1"/>
    </xf>
    <xf numFmtId="0" fontId="3" fillId="0" borderId="4" xfId="0" applyFont="1" applyFill="1" applyBorder="1" applyAlignment="1">
      <alignment vertical="top" wrapText="1"/>
    </xf>
    <xf numFmtId="0" fontId="3" fillId="0" borderId="4" xfId="0" applyFont="1" applyBorder="1" applyAlignment="1">
      <alignment horizontal="center"/>
    </xf>
    <xf numFmtId="0" fontId="4" fillId="0" borderId="0" xfId="0" applyFont="1"/>
    <xf numFmtId="0" fontId="3" fillId="0" borderId="4" xfId="0" applyFont="1" applyBorder="1" applyAlignment="1">
      <alignment wrapText="1"/>
    </xf>
    <xf numFmtId="0" fontId="3" fillId="0" borderId="4" xfId="0" applyFont="1" applyBorder="1"/>
    <xf numFmtId="10" fontId="3" fillId="0" borderId="4" xfId="2" applyNumberFormat="1" applyFont="1" applyBorder="1"/>
    <xf numFmtId="0" fontId="4" fillId="0" borderId="4" xfId="0" applyFont="1" applyBorder="1"/>
    <xf numFmtId="10" fontId="4" fillId="0" borderId="4" xfId="2" applyNumberFormat="1" applyFont="1" applyBorder="1"/>
    <xf numFmtId="10" fontId="4" fillId="0" borderId="4" xfId="0" applyNumberFormat="1" applyFont="1" applyBorder="1"/>
    <xf numFmtId="0" fontId="4" fillId="0" borderId="4" xfId="0" applyFont="1" applyBorder="1" applyAlignment="1">
      <alignment horizontal="left" wrapText="1"/>
    </xf>
    <xf numFmtId="0" fontId="4" fillId="0" borderId="4" xfId="0" applyFont="1" applyBorder="1" applyAlignment="1"/>
    <xf numFmtId="10" fontId="4" fillId="0" borderId="4" xfId="0" applyNumberFormat="1" applyFont="1" applyBorder="1" applyAlignment="1"/>
    <xf numFmtId="0" fontId="3" fillId="0" borderId="4" xfId="0" applyFont="1" applyBorder="1" applyAlignment="1">
      <alignment vertical="top" wrapText="1"/>
    </xf>
    <xf numFmtId="0" fontId="4" fillId="0" borderId="0" xfId="0" applyFont="1" applyAlignment="1">
      <alignment vertical="top" wrapText="1"/>
    </xf>
    <xf numFmtId="0" fontId="3" fillId="0" borderId="4" xfId="0" applyFont="1" applyBorder="1" applyAlignment="1">
      <alignment horizontal="left"/>
    </xf>
    <xf numFmtId="0" fontId="3" fillId="0" borderId="0" xfId="0" applyFont="1"/>
    <xf numFmtId="10" fontId="4" fillId="0" borderId="0" xfId="2" applyNumberFormat="1" applyFont="1"/>
    <xf numFmtId="0" fontId="3" fillId="0" borderId="1" xfId="0" applyFont="1" applyFill="1" applyBorder="1" applyAlignment="1">
      <alignment horizontal="center"/>
    </xf>
    <xf numFmtId="0" fontId="4" fillId="0" borderId="0" xfId="0" applyFont="1" applyFill="1"/>
    <xf numFmtId="0" fontId="3" fillId="0" borderId="2"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xf numFmtId="0" fontId="4" fillId="0" borderId="4" xfId="0" applyFont="1" applyFill="1" applyBorder="1"/>
    <xf numFmtId="10" fontId="4" fillId="0" borderId="4" xfId="0" applyNumberFormat="1" applyFont="1" applyFill="1" applyBorder="1"/>
    <xf numFmtId="10" fontId="3" fillId="0" borderId="2" xfId="0" applyNumberFormat="1" applyFont="1" applyFill="1" applyBorder="1" applyAlignment="1">
      <alignment horizontal="center"/>
    </xf>
    <xf numFmtId="10" fontId="3" fillId="0" borderId="3" xfId="0" applyNumberFormat="1" applyFont="1" applyFill="1" applyBorder="1" applyAlignment="1">
      <alignment horizontal="center"/>
    </xf>
    <xf numFmtId="10" fontId="3" fillId="0" borderId="4" xfId="0" applyNumberFormat="1" applyFont="1" applyFill="1" applyBorder="1"/>
    <xf numFmtId="0" fontId="5" fillId="0" borderId="4" xfId="0" applyNumberFormat="1" applyFont="1" applyFill="1" applyBorder="1"/>
    <xf numFmtId="10" fontId="5" fillId="0" borderId="4" xfId="0" applyNumberFormat="1" applyFont="1" applyFill="1" applyBorder="1"/>
    <xf numFmtId="0" fontId="5" fillId="0" borderId="5" xfId="0" applyNumberFormat="1" applyFont="1" applyFill="1" applyBorder="1"/>
    <xf numFmtId="0" fontId="5" fillId="0" borderId="6" xfId="0" applyNumberFormat="1" applyFont="1" applyFill="1" applyBorder="1"/>
    <xf numFmtId="10" fontId="5" fillId="0" borderId="6" xfId="0" applyNumberFormat="1" applyFont="1" applyFill="1" applyBorder="1"/>
    <xf numFmtId="0" fontId="4" fillId="0" borderId="0" xfId="0" applyFont="1" applyFill="1" applyBorder="1"/>
    <xf numFmtId="10" fontId="4" fillId="0" borderId="0" xfId="0" applyNumberFormat="1" applyFont="1" applyFill="1" applyBorder="1"/>
    <xf numFmtId="10" fontId="4" fillId="0" borderId="0" xfId="0" applyNumberFormat="1" applyFont="1" applyFill="1"/>
    <xf numFmtId="10" fontId="6" fillId="0" borderId="2" xfId="0" applyNumberFormat="1" applyFont="1" applyFill="1" applyBorder="1" applyAlignment="1">
      <alignment horizontal="center"/>
    </xf>
    <xf numFmtId="10" fontId="6" fillId="0" borderId="3" xfId="0" applyNumberFormat="1" applyFont="1" applyFill="1" applyBorder="1" applyAlignment="1">
      <alignment horizontal="center"/>
    </xf>
    <xf numFmtId="10" fontId="3" fillId="0" borderId="2" xfId="0" applyNumberFormat="1" applyFont="1" applyFill="1" applyBorder="1" applyAlignment="1">
      <alignment horizontal="center" wrapText="1"/>
    </xf>
    <xf numFmtId="10" fontId="3" fillId="0" borderId="3" xfId="0" applyNumberFormat="1" applyFont="1" applyFill="1" applyBorder="1" applyAlignment="1">
      <alignment horizontal="center" wrapText="1"/>
    </xf>
    <xf numFmtId="10" fontId="6" fillId="0" borderId="2" xfId="0" applyNumberFormat="1" applyFont="1" applyFill="1" applyBorder="1" applyAlignment="1">
      <alignment horizontal="center" wrapText="1"/>
    </xf>
    <xf numFmtId="10" fontId="6" fillId="0" borderId="3" xfId="0" applyNumberFormat="1" applyFont="1" applyFill="1" applyBorder="1" applyAlignment="1">
      <alignment horizontal="center" wrapText="1"/>
    </xf>
    <xf numFmtId="10" fontId="6" fillId="0" borderId="4" xfId="0" applyNumberFormat="1" applyFont="1" applyFill="1" applyBorder="1"/>
    <xf numFmtId="0" fontId="3" fillId="0" borderId="2" xfId="0" applyFont="1" applyBorder="1" applyAlignment="1">
      <alignment horizontal="left"/>
    </xf>
    <xf numFmtId="0" fontId="3" fillId="0" borderId="7" xfId="0" applyFont="1" applyBorder="1" applyAlignment="1">
      <alignment horizontal="left"/>
    </xf>
    <xf numFmtId="0" fontId="3" fillId="0" borderId="3" xfId="0" applyFont="1" applyBorder="1" applyAlignment="1">
      <alignment horizontal="left"/>
    </xf>
    <xf numFmtId="10" fontId="3" fillId="0" borderId="4" xfId="0" applyNumberFormat="1" applyFont="1" applyFill="1" applyBorder="1" applyAlignment="1">
      <alignment vertical="top" wrapText="1"/>
    </xf>
    <xf numFmtId="0" fontId="3" fillId="0" borderId="0" xfId="0" applyFont="1" applyFill="1"/>
    <xf numFmtId="0" fontId="3" fillId="0" borderId="4" xfId="0" applyFont="1" applyFill="1" applyBorder="1" applyAlignment="1">
      <alignment horizontal="left"/>
    </xf>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7"/>
  <sheetViews>
    <sheetView tabSelected="1" workbookViewId="0">
      <selection sqref="A1:C1"/>
    </sheetView>
  </sheetViews>
  <sheetFormatPr defaultRowHeight="15" x14ac:dyDescent="0.3"/>
  <cols>
    <col min="1" max="1" width="69" style="18" customWidth="1"/>
    <col min="2" max="2" width="54.85546875" style="5" bestFit="1" customWidth="1"/>
    <col min="3" max="3" width="12.28515625" style="19" bestFit="1" customWidth="1"/>
    <col min="4" max="16384" width="9.140625" style="5"/>
  </cols>
  <sheetData>
    <row r="1" spans="1:3" x14ac:dyDescent="0.3">
      <c r="A1" s="4" t="s">
        <v>227</v>
      </c>
      <c r="B1" s="4"/>
      <c r="C1" s="4"/>
    </row>
    <row r="2" spans="1:3" x14ac:dyDescent="0.3">
      <c r="A2" s="6" t="s">
        <v>84</v>
      </c>
      <c r="B2" s="7" t="s">
        <v>85</v>
      </c>
      <c r="C2" s="8" t="s">
        <v>2</v>
      </c>
    </row>
    <row r="3" spans="1:3" x14ac:dyDescent="0.3">
      <c r="A3" s="3" t="s">
        <v>86</v>
      </c>
      <c r="B3" s="2" t="s">
        <v>87</v>
      </c>
      <c r="C3" s="1">
        <v>5.3772098073308836E-2</v>
      </c>
    </row>
    <row r="4" spans="1:3" x14ac:dyDescent="0.3">
      <c r="A4" s="7"/>
      <c r="B4" s="2" t="s">
        <v>88</v>
      </c>
      <c r="C4" s="1">
        <v>5.2385681825215608E-2</v>
      </c>
    </row>
    <row r="5" spans="1:3" x14ac:dyDescent="0.3">
      <c r="A5" s="7"/>
      <c r="B5" s="2" t="s">
        <v>89</v>
      </c>
      <c r="C5" s="1">
        <v>4.2235601242292586E-2</v>
      </c>
    </row>
    <row r="6" spans="1:3" x14ac:dyDescent="0.3">
      <c r="A6" s="7"/>
      <c r="B6" s="2" t="s">
        <v>90</v>
      </c>
      <c r="C6" s="1">
        <v>3.7163647030769222E-2</v>
      </c>
    </row>
    <row r="7" spans="1:3" x14ac:dyDescent="0.3">
      <c r="A7" s="7"/>
      <c r="B7" s="2" t="s">
        <v>91</v>
      </c>
      <c r="C7" s="1">
        <v>3.190665209495732E-2</v>
      </c>
    </row>
    <row r="8" spans="1:3" x14ac:dyDescent="0.3">
      <c r="A8" s="7"/>
      <c r="B8" s="2" t="s">
        <v>92</v>
      </c>
      <c r="C8" s="1">
        <v>3.1069366311450328E-2</v>
      </c>
    </row>
    <row r="9" spans="1:3" x14ac:dyDescent="0.3">
      <c r="A9" s="7"/>
      <c r="B9" s="2" t="s">
        <v>93</v>
      </c>
      <c r="C9" s="1">
        <v>2.9482037667420486E-2</v>
      </c>
    </row>
    <row r="10" spans="1:3" x14ac:dyDescent="0.3">
      <c r="A10" s="7"/>
      <c r="B10" s="2" t="s">
        <v>94</v>
      </c>
      <c r="C10" s="1">
        <v>2.4843240397662981E-2</v>
      </c>
    </row>
    <row r="11" spans="1:3" x14ac:dyDescent="0.3">
      <c r="A11" s="7"/>
      <c r="B11" s="2" t="s">
        <v>95</v>
      </c>
      <c r="C11" s="1">
        <v>2.059530896812049E-2</v>
      </c>
    </row>
    <row r="12" spans="1:3" x14ac:dyDescent="0.3">
      <c r="A12" s="7"/>
      <c r="B12" s="2" t="s">
        <v>96</v>
      </c>
      <c r="C12" s="1">
        <v>2.0035239281726677E-2</v>
      </c>
    </row>
    <row r="13" spans="1:3" x14ac:dyDescent="0.3">
      <c r="A13" s="7"/>
      <c r="B13" s="9"/>
      <c r="C13" s="10"/>
    </row>
    <row r="14" spans="1:3" x14ac:dyDescent="0.3">
      <c r="A14" s="3" t="s">
        <v>97</v>
      </c>
      <c r="B14" s="2" t="s">
        <v>98</v>
      </c>
      <c r="C14" s="11">
        <v>0.96939511094488184</v>
      </c>
    </row>
    <row r="15" spans="1:3" x14ac:dyDescent="0.3">
      <c r="A15" s="7"/>
      <c r="B15" s="2" t="s">
        <v>91</v>
      </c>
      <c r="C15" s="11">
        <v>2.8151725372459913E-2</v>
      </c>
    </row>
    <row r="16" spans="1:3" x14ac:dyDescent="0.3">
      <c r="A16" s="7"/>
      <c r="B16" s="9"/>
      <c r="C16" s="10"/>
    </row>
    <row r="17" spans="1:3" x14ac:dyDescent="0.3">
      <c r="A17" s="3" t="s">
        <v>99</v>
      </c>
      <c r="B17" s="12" t="s">
        <v>98</v>
      </c>
      <c r="C17" s="11">
        <v>0.98008015569205076</v>
      </c>
    </row>
    <row r="18" spans="1:3" x14ac:dyDescent="0.3">
      <c r="A18" s="3"/>
      <c r="B18" s="12" t="s">
        <v>91</v>
      </c>
      <c r="C18" s="11">
        <v>1.6387574581199389E-2</v>
      </c>
    </row>
    <row r="19" spans="1:3" x14ac:dyDescent="0.3">
      <c r="A19" s="7"/>
      <c r="B19" s="13"/>
      <c r="C19" s="14"/>
    </row>
    <row r="20" spans="1:3" x14ac:dyDescent="0.3">
      <c r="A20" s="3" t="s">
        <v>100</v>
      </c>
      <c r="B20" s="12" t="s">
        <v>98</v>
      </c>
      <c r="C20" s="11">
        <v>0.96997557171637738</v>
      </c>
    </row>
    <row r="21" spans="1:3" x14ac:dyDescent="0.3">
      <c r="A21" s="7"/>
      <c r="B21" s="12" t="s">
        <v>91</v>
      </c>
      <c r="C21" s="11">
        <v>2.6752152120082032E-2</v>
      </c>
    </row>
    <row r="22" spans="1:3" x14ac:dyDescent="0.3">
      <c r="A22" s="7"/>
      <c r="B22" s="9"/>
      <c r="C22" s="10"/>
    </row>
    <row r="23" spans="1:3" x14ac:dyDescent="0.3">
      <c r="A23" s="3" t="s">
        <v>101</v>
      </c>
      <c r="B23" s="12" t="s">
        <v>98</v>
      </c>
      <c r="C23" s="11">
        <v>0.98150938246678177</v>
      </c>
    </row>
    <row r="24" spans="1:3" x14ac:dyDescent="0.3">
      <c r="A24" s="7"/>
      <c r="B24" s="12" t="s">
        <v>91</v>
      </c>
      <c r="C24" s="11">
        <v>2.1730279892079058E-2</v>
      </c>
    </row>
    <row r="25" spans="1:3" x14ac:dyDescent="0.3">
      <c r="A25" s="7"/>
      <c r="B25" s="9"/>
      <c r="C25" s="10"/>
    </row>
    <row r="26" spans="1:3" x14ac:dyDescent="0.3">
      <c r="A26" s="3" t="s">
        <v>102</v>
      </c>
      <c r="B26" s="12" t="s">
        <v>98</v>
      </c>
      <c r="C26" s="11">
        <v>0.95446362674902974</v>
      </c>
    </row>
    <row r="27" spans="1:3" x14ac:dyDescent="0.3">
      <c r="A27" s="7"/>
      <c r="B27" s="12" t="s">
        <v>91</v>
      </c>
      <c r="C27" s="11">
        <v>4.1062192989226726E-2</v>
      </c>
    </row>
    <row r="28" spans="1:3" x14ac:dyDescent="0.3">
      <c r="A28" s="7"/>
      <c r="B28" s="9"/>
      <c r="C28" s="10"/>
    </row>
    <row r="29" spans="1:3" x14ac:dyDescent="0.3">
      <c r="A29" s="3" t="s">
        <v>228</v>
      </c>
      <c r="B29" s="12" t="s">
        <v>98</v>
      </c>
      <c r="C29" s="11">
        <v>0.96275570217671746</v>
      </c>
    </row>
    <row r="30" spans="1:3" x14ac:dyDescent="0.3">
      <c r="A30" s="7"/>
      <c r="B30" s="12" t="s">
        <v>91</v>
      </c>
      <c r="C30" s="11">
        <v>3.9006159149553875E-2</v>
      </c>
    </row>
    <row r="31" spans="1:3" s="16" customFormat="1" ht="33" customHeight="1" x14ac:dyDescent="0.25">
      <c r="A31" s="15" t="s">
        <v>53</v>
      </c>
      <c r="B31" s="15"/>
      <c r="C31" s="15"/>
    </row>
    <row r="32" spans="1:3" x14ac:dyDescent="0.3">
      <c r="A32" s="7"/>
      <c r="B32" s="9"/>
      <c r="C32" s="10"/>
    </row>
    <row r="33" spans="1:3" x14ac:dyDescent="0.3">
      <c r="A33" s="3" t="s">
        <v>103</v>
      </c>
      <c r="B33" s="2" t="s">
        <v>104</v>
      </c>
      <c r="C33" s="11">
        <v>0.99531181754449893</v>
      </c>
    </row>
    <row r="34" spans="1:3" x14ac:dyDescent="0.3">
      <c r="A34" s="7"/>
      <c r="B34" s="2" t="s">
        <v>91</v>
      </c>
      <c r="C34" s="11">
        <v>9.144944455526386E-3</v>
      </c>
    </row>
    <row r="35" spans="1:3" x14ac:dyDescent="0.3">
      <c r="A35" s="7"/>
      <c r="B35" s="9"/>
      <c r="C35" s="10"/>
    </row>
    <row r="36" spans="1:3" x14ac:dyDescent="0.3">
      <c r="A36" s="3" t="s">
        <v>105</v>
      </c>
      <c r="B36" s="2" t="s">
        <v>87</v>
      </c>
      <c r="C36" s="1">
        <v>5.3135959235759332E-2</v>
      </c>
    </row>
    <row r="37" spans="1:3" x14ac:dyDescent="0.3">
      <c r="A37" s="7"/>
      <c r="B37" s="2" t="s">
        <v>106</v>
      </c>
      <c r="C37" s="1">
        <v>4.7199437911877931E-2</v>
      </c>
    </row>
    <row r="38" spans="1:3" x14ac:dyDescent="0.3">
      <c r="A38" s="7"/>
      <c r="B38" s="2" t="s">
        <v>107</v>
      </c>
      <c r="C38" s="1">
        <v>4.6256600945835398E-2</v>
      </c>
    </row>
    <row r="39" spans="1:3" x14ac:dyDescent="0.3">
      <c r="A39" s="7"/>
      <c r="B39" s="2" t="s">
        <v>108</v>
      </c>
      <c r="C39" s="1">
        <v>4.0415043277329456E-2</v>
      </c>
    </row>
    <row r="40" spans="1:3" x14ac:dyDescent="0.3">
      <c r="A40" s="7"/>
      <c r="B40" s="2" t="s">
        <v>109</v>
      </c>
      <c r="C40" s="1">
        <v>4.0169074589351768E-2</v>
      </c>
    </row>
    <row r="41" spans="1:3" x14ac:dyDescent="0.3">
      <c r="A41" s="7"/>
      <c r="B41" s="2" t="s">
        <v>110</v>
      </c>
      <c r="C41" s="1">
        <v>3.6004208807789012E-2</v>
      </c>
    </row>
    <row r="42" spans="1:3" x14ac:dyDescent="0.3">
      <c r="A42" s="7"/>
      <c r="B42" s="2" t="s">
        <v>111</v>
      </c>
      <c r="C42" s="1">
        <v>3.2834957878906883E-2</v>
      </c>
    </row>
    <row r="43" spans="1:3" x14ac:dyDescent="0.3">
      <c r="A43" s="7"/>
      <c r="B43" s="2" t="s">
        <v>112</v>
      </c>
      <c r="C43" s="1">
        <v>2.9598314741455242E-2</v>
      </c>
    </row>
    <row r="44" spans="1:3" x14ac:dyDescent="0.3">
      <c r="A44" s="7"/>
      <c r="B44" s="2" t="s">
        <v>113</v>
      </c>
      <c r="C44" s="1">
        <v>2.848302498559652E-2</v>
      </c>
    </row>
    <row r="45" spans="1:3" x14ac:dyDescent="0.3">
      <c r="A45" s="7"/>
      <c r="B45" s="2" t="s">
        <v>114</v>
      </c>
      <c r="C45" s="1">
        <v>2.6422323945102712E-2</v>
      </c>
    </row>
    <row r="46" spans="1:3" x14ac:dyDescent="0.3">
      <c r="A46" s="7"/>
      <c r="B46" s="9"/>
      <c r="C46" s="10"/>
    </row>
    <row r="47" spans="1:3" x14ac:dyDescent="0.3">
      <c r="A47" s="3" t="s">
        <v>115</v>
      </c>
      <c r="B47" s="2" t="s">
        <v>87</v>
      </c>
      <c r="C47" s="1">
        <v>9.8527231763020057E-2</v>
      </c>
    </row>
    <row r="48" spans="1:3" x14ac:dyDescent="0.3">
      <c r="A48" s="7"/>
      <c r="B48" s="2" t="s">
        <v>111</v>
      </c>
      <c r="C48" s="1">
        <v>7.8494030352175115E-2</v>
      </c>
    </row>
    <row r="49" spans="1:3" x14ac:dyDescent="0.3">
      <c r="A49" s="7"/>
      <c r="B49" s="2" t="s">
        <v>107</v>
      </c>
      <c r="C49" s="1">
        <v>7.1091688788689697E-2</v>
      </c>
    </row>
    <row r="50" spans="1:3" x14ac:dyDescent="0.3">
      <c r="A50" s="7"/>
      <c r="B50" s="2" t="s">
        <v>106</v>
      </c>
      <c r="C50" s="1">
        <v>6.8605144342546928E-2</v>
      </c>
    </row>
    <row r="51" spans="1:3" x14ac:dyDescent="0.3">
      <c r="A51" s="7"/>
      <c r="B51" s="2" t="s">
        <v>110</v>
      </c>
      <c r="C51" s="1">
        <v>5.0324258932354815E-2</v>
      </c>
    </row>
    <row r="52" spans="1:3" x14ac:dyDescent="0.3">
      <c r="A52" s="7"/>
      <c r="B52" s="2" t="s">
        <v>109</v>
      </c>
      <c r="C52" s="1">
        <v>4.7276432573567263E-2</v>
      </c>
    </row>
    <row r="53" spans="1:3" x14ac:dyDescent="0.3">
      <c r="A53" s="7"/>
      <c r="B53" s="2" t="s">
        <v>116</v>
      </c>
      <c r="C53" s="1">
        <v>4.7215346962612557E-2</v>
      </c>
    </row>
    <row r="54" spans="1:3" x14ac:dyDescent="0.3">
      <c r="A54" s="7"/>
      <c r="B54" s="2" t="s">
        <v>114</v>
      </c>
      <c r="C54" s="1">
        <v>4.5914490501965111E-2</v>
      </c>
    </row>
    <row r="55" spans="1:3" x14ac:dyDescent="0.3">
      <c r="A55" s="7"/>
      <c r="B55" s="2" t="s">
        <v>117</v>
      </c>
      <c r="C55" s="1">
        <v>3.9606257753784485E-2</v>
      </c>
    </row>
    <row r="56" spans="1:3" x14ac:dyDescent="0.3">
      <c r="A56" s="7"/>
      <c r="B56" s="2" t="s">
        <v>118</v>
      </c>
      <c r="C56" s="1">
        <v>3.6052328591693245E-2</v>
      </c>
    </row>
    <row r="57" spans="1:3" x14ac:dyDescent="0.3">
      <c r="A57" s="7"/>
      <c r="B57" s="9"/>
      <c r="C57" s="10"/>
    </row>
    <row r="58" spans="1:3" x14ac:dyDescent="0.3">
      <c r="A58" s="3" t="s">
        <v>231</v>
      </c>
      <c r="B58" s="2" t="s">
        <v>87</v>
      </c>
      <c r="C58" s="1">
        <v>6.5547255036188148E-2</v>
      </c>
    </row>
    <row r="59" spans="1:3" x14ac:dyDescent="0.3">
      <c r="A59" s="7"/>
      <c r="B59" s="2" t="s">
        <v>91</v>
      </c>
      <c r="C59" s="1">
        <v>5.5168815922862144E-2</v>
      </c>
    </row>
    <row r="60" spans="1:3" x14ac:dyDescent="0.3">
      <c r="A60" s="7"/>
      <c r="B60" s="2" t="s">
        <v>109</v>
      </c>
      <c r="C60" s="1">
        <v>5.0898537669065949E-2</v>
      </c>
    </row>
    <row r="61" spans="1:3" x14ac:dyDescent="0.3">
      <c r="A61" s="7"/>
      <c r="B61" s="2" t="s">
        <v>108</v>
      </c>
      <c r="C61" s="1">
        <v>4.9720963616608042E-2</v>
      </c>
    </row>
    <row r="62" spans="1:3" x14ac:dyDescent="0.3">
      <c r="A62" s="7"/>
      <c r="B62" s="2" t="s">
        <v>107</v>
      </c>
      <c r="C62" s="1">
        <v>4.9443427210455193E-2</v>
      </c>
    </row>
    <row r="63" spans="1:3" x14ac:dyDescent="0.3">
      <c r="A63" s="7"/>
      <c r="B63" s="2" t="s">
        <v>106</v>
      </c>
      <c r="C63" s="1">
        <v>3.7457938092681574E-2</v>
      </c>
    </row>
    <row r="64" spans="1:3" x14ac:dyDescent="0.3">
      <c r="A64" s="7"/>
      <c r="B64" s="2" t="s">
        <v>116</v>
      </c>
      <c r="C64" s="1">
        <v>3.4408686390802246E-2</v>
      </c>
    </row>
    <row r="65" spans="1:3" x14ac:dyDescent="0.3">
      <c r="A65" s="7"/>
      <c r="B65" s="2" t="s">
        <v>93</v>
      </c>
      <c r="C65" s="1">
        <v>3.2777932161288249E-2</v>
      </c>
    </row>
    <row r="66" spans="1:3" x14ac:dyDescent="0.3">
      <c r="A66" s="7"/>
      <c r="B66" s="2" t="s">
        <v>112</v>
      </c>
      <c r="C66" s="1">
        <v>3.2753309713908427E-2</v>
      </c>
    </row>
    <row r="67" spans="1:3" x14ac:dyDescent="0.3">
      <c r="A67" s="7"/>
      <c r="B67" s="2" t="s">
        <v>119</v>
      </c>
      <c r="C67" s="1">
        <v>3.1837451168362951E-2</v>
      </c>
    </row>
    <row r="68" spans="1:3" x14ac:dyDescent="0.3">
      <c r="A68" s="45" t="s">
        <v>232</v>
      </c>
      <c r="B68" s="46"/>
      <c r="C68" s="47"/>
    </row>
    <row r="69" spans="1:3" x14ac:dyDescent="0.3">
      <c r="A69" s="7"/>
      <c r="B69" s="9"/>
      <c r="C69" s="10"/>
    </row>
    <row r="70" spans="1:3" ht="30" x14ac:dyDescent="0.3">
      <c r="A70" s="3" t="s">
        <v>120</v>
      </c>
      <c r="B70" s="2" t="s">
        <v>116</v>
      </c>
      <c r="C70" s="1">
        <v>7.4263722168611865E-2</v>
      </c>
    </row>
    <row r="71" spans="1:3" x14ac:dyDescent="0.3">
      <c r="A71" s="7"/>
      <c r="B71" s="2" t="s">
        <v>107</v>
      </c>
      <c r="C71" s="1">
        <v>7.2535940397648394E-2</v>
      </c>
    </row>
    <row r="72" spans="1:3" x14ac:dyDescent="0.3">
      <c r="A72" s="7"/>
      <c r="B72" s="2" t="s">
        <v>109</v>
      </c>
      <c r="C72" s="1">
        <v>6.454102201630782E-2</v>
      </c>
    </row>
    <row r="73" spans="1:3" x14ac:dyDescent="0.3">
      <c r="A73" s="7"/>
      <c r="B73" s="2" t="s">
        <v>87</v>
      </c>
      <c r="C73" s="1">
        <v>5.6594523706837922E-2</v>
      </c>
    </row>
    <row r="74" spans="1:3" x14ac:dyDescent="0.3">
      <c r="A74" s="7"/>
      <c r="B74" s="2" t="s">
        <v>108</v>
      </c>
      <c r="C74" s="1">
        <v>4.2232032061334572E-2</v>
      </c>
    </row>
    <row r="75" spans="1:3" x14ac:dyDescent="0.3">
      <c r="A75" s="7"/>
      <c r="B75" s="2" t="s">
        <v>121</v>
      </c>
      <c r="C75" s="1">
        <v>2.7876430739719089E-2</v>
      </c>
    </row>
    <row r="76" spans="1:3" x14ac:dyDescent="0.3">
      <c r="A76" s="7"/>
      <c r="B76" s="2" t="s">
        <v>119</v>
      </c>
      <c r="C76" s="1">
        <v>2.7155966572022076E-2</v>
      </c>
    </row>
    <row r="77" spans="1:3" x14ac:dyDescent="0.3">
      <c r="A77" s="7"/>
      <c r="B77" s="2" t="s">
        <v>122</v>
      </c>
      <c r="C77" s="1">
        <v>2.6924267139224842E-2</v>
      </c>
    </row>
    <row r="78" spans="1:3" x14ac:dyDescent="0.3">
      <c r="A78" s="7"/>
      <c r="B78" s="2" t="s">
        <v>123</v>
      </c>
      <c r="C78" s="1">
        <v>2.4449643665267834E-2</v>
      </c>
    </row>
    <row r="79" spans="1:3" x14ac:dyDescent="0.3">
      <c r="A79" s="7"/>
      <c r="B79" s="2" t="s">
        <v>124</v>
      </c>
      <c r="C79" s="1">
        <v>2.3681159516608281E-2</v>
      </c>
    </row>
    <row r="80" spans="1:3" x14ac:dyDescent="0.3">
      <c r="A80" s="7"/>
      <c r="B80" s="9"/>
      <c r="C80" s="10"/>
    </row>
    <row r="81" spans="1:3" x14ac:dyDescent="0.3">
      <c r="A81" s="3" t="s">
        <v>125</v>
      </c>
      <c r="B81" s="2" t="s">
        <v>91</v>
      </c>
      <c r="C81" s="1">
        <v>6.6639496300786333E-2</v>
      </c>
    </row>
    <row r="82" spans="1:3" x14ac:dyDescent="0.3">
      <c r="A82" s="7"/>
      <c r="B82" s="2" t="s">
        <v>112</v>
      </c>
      <c r="C82" s="1">
        <v>4.7325467640901168E-2</v>
      </c>
    </row>
    <row r="83" spans="1:3" x14ac:dyDescent="0.3">
      <c r="A83" s="7"/>
      <c r="B83" s="2" t="s">
        <v>126</v>
      </c>
      <c r="C83" s="1">
        <v>3.7791516966001623E-2</v>
      </c>
    </row>
    <row r="84" spans="1:3" x14ac:dyDescent="0.3">
      <c r="A84" s="7"/>
      <c r="B84" s="2" t="s">
        <v>127</v>
      </c>
      <c r="C84" s="1">
        <v>3.4305234796687553E-2</v>
      </c>
    </row>
    <row r="85" spans="1:3" x14ac:dyDescent="0.3">
      <c r="A85" s="7"/>
      <c r="B85" s="2" t="s">
        <v>121</v>
      </c>
      <c r="C85" s="1">
        <v>3.1310933424369365E-2</v>
      </c>
    </row>
    <row r="86" spans="1:3" x14ac:dyDescent="0.3">
      <c r="A86" s="7"/>
      <c r="B86" s="2" t="s">
        <v>128</v>
      </c>
      <c r="C86" s="1">
        <v>2.7312782940558975E-2</v>
      </c>
    </row>
    <row r="87" spans="1:3" x14ac:dyDescent="0.3">
      <c r="A87" s="7"/>
      <c r="B87" s="2" t="s">
        <v>129</v>
      </c>
      <c r="C87" s="1">
        <v>2.7248167779556083E-2</v>
      </c>
    </row>
    <row r="88" spans="1:3" x14ac:dyDescent="0.3">
      <c r="A88" s="7"/>
      <c r="B88" s="2" t="s">
        <v>130</v>
      </c>
      <c r="C88" s="1">
        <v>2.5607757413133928E-2</v>
      </c>
    </row>
    <row r="89" spans="1:3" x14ac:dyDescent="0.3">
      <c r="A89" s="7"/>
      <c r="B89" s="2" t="s">
        <v>131</v>
      </c>
      <c r="C89" s="1">
        <v>2.5028587973869514E-2</v>
      </c>
    </row>
    <row r="90" spans="1:3" x14ac:dyDescent="0.3">
      <c r="A90" s="7"/>
      <c r="B90" s="2" t="s">
        <v>110</v>
      </c>
      <c r="C90" s="1">
        <v>2.498205211507129E-2</v>
      </c>
    </row>
    <row r="91" spans="1:3" x14ac:dyDescent="0.3">
      <c r="A91" s="7"/>
      <c r="B91" s="9"/>
      <c r="C91" s="10"/>
    </row>
    <row r="92" spans="1:3" x14ac:dyDescent="0.3">
      <c r="A92" s="3" t="s">
        <v>132</v>
      </c>
      <c r="B92" s="2" t="s">
        <v>122</v>
      </c>
      <c r="C92" s="1">
        <v>0.10506648207586898</v>
      </c>
    </row>
    <row r="93" spans="1:3" x14ac:dyDescent="0.3">
      <c r="A93" s="7"/>
      <c r="B93" s="2" t="s">
        <v>91</v>
      </c>
      <c r="C93" s="1">
        <v>9.8641976135303663E-2</v>
      </c>
    </row>
    <row r="94" spans="1:3" x14ac:dyDescent="0.3">
      <c r="A94" s="7"/>
      <c r="B94" s="2" t="s">
        <v>119</v>
      </c>
      <c r="C94" s="1">
        <v>9.5504458515882795E-2</v>
      </c>
    </row>
    <row r="95" spans="1:3" x14ac:dyDescent="0.3">
      <c r="A95" s="7"/>
      <c r="B95" s="2" t="s">
        <v>133</v>
      </c>
      <c r="C95" s="1">
        <v>8.6451513340766187E-2</v>
      </c>
    </row>
    <row r="96" spans="1:3" x14ac:dyDescent="0.3">
      <c r="A96" s="7"/>
      <c r="B96" s="2" t="s">
        <v>134</v>
      </c>
      <c r="C96" s="1">
        <v>8.510397970447646E-2</v>
      </c>
    </row>
    <row r="97" spans="1:3" x14ac:dyDescent="0.3">
      <c r="A97" s="7"/>
      <c r="B97" s="2" t="s">
        <v>118</v>
      </c>
      <c r="C97" s="1">
        <v>8.4224118415799548E-2</v>
      </c>
    </row>
    <row r="98" spans="1:3" x14ac:dyDescent="0.3">
      <c r="A98" s="7"/>
      <c r="B98" s="2" t="s">
        <v>135</v>
      </c>
      <c r="C98" s="1">
        <v>7.8793369979298644E-2</v>
      </c>
    </row>
    <row r="99" spans="1:3" x14ac:dyDescent="0.3">
      <c r="A99" s="7"/>
      <c r="B99" s="2" t="s">
        <v>136</v>
      </c>
      <c r="C99" s="1">
        <v>7.4559524651110085E-2</v>
      </c>
    </row>
    <row r="100" spans="1:3" x14ac:dyDescent="0.3">
      <c r="A100" s="7"/>
      <c r="B100" s="2" t="s">
        <v>95</v>
      </c>
      <c r="C100" s="1">
        <v>6.7816627061904777E-2</v>
      </c>
    </row>
    <row r="101" spans="1:3" x14ac:dyDescent="0.3">
      <c r="A101" s="7"/>
      <c r="B101" s="2" t="s">
        <v>137</v>
      </c>
      <c r="C101" s="1">
        <v>4.2103373141236682E-2</v>
      </c>
    </row>
    <row r="102" spans="1:3" x14ac:dyDescent="0.3">
      <c r="A102" s="7"/>
      <c r="B102" s="9"/>
      <c r="C102" s="10"/>
    </row>
    <row r="103" spans="1:3" x14ac:dyDescent="0.3">
      <c r="A103" s="3" t="s">
        <v>138</v>
      </c>
      <c r="B103" s="2" t="s">
        <v>91</v>
      </c>
      <c r="C103" s="1">
        <v>3.6990391455070548E-2</v>
      </c>
    </row>
    <row r="104" spans="1:3" x14ac:dyDescent="0.3">
      <c r="A104" s="7"/>
      <c r="B104" s="2" t="s">
        <v>139</v>
      </c>
      <c r="C104" s="1">
        <v>3.3151816719735598E-2</v>
      </c>
    </row>
    <row r="105" spans="1:3" x14ac:dyDescent="0.3">
      <c r="A105" s="7"/>
      <c r="B105" s="2" t="s">
        <v>140</v>
      </c>
      <c r="C105" s="1">
        <v>2.8313276664926442E-2</v>
      </c>
    </row>
    <row r="106" spans="1:3" x14ac:dyDescent="0.3">
      <c r="A106" s="7"/>
      <c r="B106" s="2" t="s">
        <v>141</v>
      </c>
      <c r="C106" s="1">
        <v>2.7810749774263364E-2</v>
      </c>
    </row>
    <row r="107" spans="1:3" x14ac:dyDescent="0.3">
      <c r="A107" s="7"/>
      <c r="B107" s="2" t="s">
        <v>142</v>
      </c>
      <c r="C107" s="1">
        <v>2.6608491745960094E-2</v>
      </c>
    </row>
    <row r="108" spans="1:3" x14ac:dyDescent="0.3">
      <c r="A108" s="7"/>
      <c r="B108" s="2" t="s">
        <v>143</v>
      </c>
      <c r="C108" s="1">
        <v>2.6559147729542182E-2</v>
      </c>
    </row>
    <row r="109" spans="1:3" x14ac:dyDescent="0.3">
      <c r="A109" s="7"/>
      <c r="B109" s="2" t="s">
        <v>128</v>
      </c>
      <c r="C109" s="1">
        <v>2.6540406480760535E-2</v>
      </c>
    </row>
    <row r="110" spans="1:3" x14ac:dyDescent="0.3">
      <c r="A110" s="7"/>
      <c r="B110" s="2" t="s">
        <v>144</v>
      </c>
      <c r="C110" s="1">
        <v>2.5839173780108839E-2</v>
      </c>
    </row>
    <row r="111" spans="1:3" x14ac:dyDescent="0.3">
      <c r="A111" s="7"/>
      <c r="B111" s="2" t="s">
        <v>130</v>
      </c>
      <c r="C111" s="1">
        <v>2.5770589694459188E-2</v>
      </c>
    </row>
    <row r="112" spans="1:3" x14ac:dyDescent="0.3">
      <c r="A112" s="7"/>
      <c r="B112" s="2" t="s">
        <v>145</v>
      </c>
      <c r="C112" s="1">
        <v>2.5376808686424585E-2</v>
      </c>
    </row>
    <row r="113" spans="1:3" x14ac:dyDescent="0.3">
      <c r="A113" s="7"/>
      <c r="B113" s="9"/>
      <c r="C113" s="10"/>
    </row>
    <row r="114" spans="1:3" x14ac:dyDescent="0.3">
      <c r="A114" s="3" t="s">
        <v>146</v>
      </c>
      <c r="B114" s="2" t="s">
        <v>87</v>
      </c>
      <c r="C114" s="1">
        <v>8.8315141413373779E-2</v>
      </c>
    </row>
    <row r="115" spans="1:3" x14ac:dyDescent="0.3">
      <c r="A115" s="7"/>
      <c r="B115" s="2" t="s">
        <v>107</v>
      </c>
      <c r="C115" s="1">
        <v>7.5113619721455166E-2</v>
      </c>
    </row>
    <row r="116" spans="1:3" x14ac:dyDescent="0.3">
      <c r="A116" s="7"/>
      <c r="B116" s="2" t="s">
        <v>111</v>
      </c>
      <c r="C116" s="1">
        <v>7.2025477216199507E-2</v>
      </c>
    </row>
    <row r="117" spans="1:3" x14ac:dyDescent="0.3">
      <c r="A117" s="7"/>
      <c r="B117" s="2" t="s">
        <v>106</v>
      </c>
      <c r="C117" s="1">
        <v>5.6528306764894606E-2</v>
      </c>
    </row>
    <row r="118" spans="1:3" x14ac:dyDescent="0.3">
      <c r="A118" s="7"/>
      <c r="B118" s="2" t="s">
        <v>114</v>
      </c>
      <c r="C118" s="1">
        <v>5.4765096487875677E-2</v>
      </c>
    </row>
    <row r="119" spans="1:3" x14ac:dyDescent="0.3">
      <c r="A119" s="7"/>
      <c r="B119" s="2" t="s">
        <v>108</v>
      </c>
      <c r="C119" s="1">
        <v>5.3420788682333457E-2</v>
      </c>
    </row>
    <row r="120" spans="1:3" x14ac:dyDescent="0.3">
      <c r="A120" s="7"/>
      <c r="B120" s="2" t="s">
        <v>119</v>
      </c>
      <c r="C120" s="1">
        <v>4.4620131269500277E-2</v>
      </c>
    </row>
    <row r="121" spans="1:3" x14ac:dyDescent="0.3">
      <c r="A121" s="7"/>
      <c r="B121" s="2" t="s">
        <v>110</v>
      </c>
      <c r="C121" s="1">
        <v>3.8964032972318194E-2</v>
      </c>
    </row>
    <row r="122" spans="1:3" x14ac:dyDescent="0.3">
      <c r="A122" s="7"/>
      <c r="B122" s="2" t="s">
        <v>135</v>
      </c>
      <c r="C122" s="1">
        <v>3.8456254765134479E-2</v>
      </c>
    </row>
    <row r="123" spans="1:3" x14ac:dyDescent="0.3">
      <c r="A123" s="7"/>
      <c r="B123" s="2" t="s">
        <v>147</v>
      </c>
      <c r="C123" s="1">
        <v>3.7802931876957373E-2</v>
      </c>
    </row>
    <row r="124" spans="1:3" x14ac:dyDescent="0.3">
      <c r="A124" s="7"/>
      <c r="B124" s="9"/>
      <c r="C124" s="10"/>
    </row>
    <row r="125" spans="1:3" x14ac:dyDescent="0.3">
      <c r="A125" s="3" t="s">
        <v>148</v>
      </c>
      <c r="B125" s="2" t="s">
        <v>87</v>
      </c>
      <c r="C125" s="1">
        <v>5.8945065988005217E-2</v>
      </c>
    </row>
    <row r="126" spans="1:3" x14ac:dyDescent="0.3">
      <c r="A126" s="7"/>
      <c r="B126" s="2" t="s">
        <v>108</v>
      </c>
      <c r="C126" s="1">
        <v>4.9684733954421072E-2</v>
      </c>
    </row>
    <row r="127" spans="1:3" x14ac:dyDescent="0.3">
      <c r="A127" s="7"/>
      <c r="B127" s="2" t="s">
        <v>107</v>
      </c>
      <c r="C127" s="1">
        <v>4.4227811594960816E-2</v>
      </c>
    </row>
    <row r="128" spans="1:3" x14ac:dyDescent="0.3">
      <c r="A128" s="7"/>
      <c r="B128" s="2" t="s">
        <v>109</v>
      </c>
      <c r="C128" s="1">
        <v>4.3940414398747629E-2</v>
      </c>
    </row>
    <row r="129" spans="1:3" x14ac:dyDescent="0.3">
      <c r="A129" s="7"/>
      <c r="B129" s="2" t="s">
        <v>106</v>
      </c>
      <c r="C129" s="1">
        <v>3.3516557741760954E-2</v>
      </c>
    </row>
    <row r="130" spans="1:3" x14ac:dyDescent="0.3">
      <c r="A130" s="7"/>
      <c r="B130" s="2" t="s">
        <v>91</v>
      </c>
      <c r="C130" s="1">
        <v>3.3358125853635553E-2</v>
      </c>
    </row>
    <row r="131" spans="1:3" x14ac:dyDescent="0.3">
      <c r="A131" s="7"/>
      <c r="B131" s="2" t="s">
        <v>93</v>
      </c>
      <c r="C131" s="1">
        <v>3.3024307966029107E-2</v>
      </c>
    </row>
    <row r="132" spans="1:3" x14ac:dyDescent="0.3">
      <c r="A132" s="7"/>
      <c r="B132" s="2" t="s">
        <v>119</v>
      </c>
      <c r="C132" s="1">
        <v>3.1064372472946578E-2</v>
      </c>
    </row>
    <row r="133" spans="1:3" x14ac:dyDescent="0.3">
      <c r="A133" s="7"/>
      <c r="B133" s="2" t="s">
        <v>112</v>
      </c>
      <c r="C133" s="1">
        <v>2.9865171517988422E-2</v>
      </c>
    </row>
    <row r="134" spans="1:3" x14ac:dyDescent="0.3">
      <c r="A134" s="7"/>
      <c r="B134" s="2" t="s">
        <v>116</v>
      </c>
      <c r="C134" s="1">
        <v>2.8771660544449559E-2</v>
      </c>
    </row>
    <row r="135" spans="1:3" x14ac:dyDescent="0.3">
      <c r="A135" s="7"/>
      <c r="B135" s="9"/>
      <c r="C135" s="10"/>
    </row>
    <row r="136" spans="1:3" x14ac:dyDescent="0.3">
      <c r="A136" s="3" t="s">
        <v>149</v>
      </c>
      <c r="B136" s="2" t="s">
        <v>87</v>
      </c>
      <c r="C136" s="1">
        <v>4.5070299031666219E-2</v>
      </c>
    </row>
    <row r="137" spans="1:3" x14ac:dyDescent="0.3">
      <c r="A137" s="7"/>
      <c r="B137" s="2" t="s">
        <v>106</v>
      </c>
      <c r="C137" s="1">
        <v>3.5224553559025998E-2</v>
      </c>
    </row>
    <row r="138" spans="1:3" x14ac:dyDescent="0.3">
      <c r="A138" s="7"/>
      <c r="B138" s="2" t="s">
        <v>93</v>
      </c>
      <c r="C138" s="1">
        <v>3.5026505316695371E-2</v>
      </c>
    </row>
    <row r="139" spans="1:3" x14ac:dyDescent="0.3">
      <c r="A139" s="7"/>
      <c r="B139" s="2" t="s">
        <v>107</v>
      </c>
      <c r="C139" s="1">
        <v>3.4453448935291606E-2</v>
      </c>
    </row>
    <row r="140" spans="1:3" x14ac:dyDescent="0.3">
      <c r="A140" s="7"/>
      <c r="B140" s="2" t="s">
        <v>91</v>
      </c>
      <c r="C140" s="1">
        <v>3.3831073359747978E-2</v>
      </c>
    </row>
    <row r="141" spans="1:3" x14ac:dyDescent="0.3">
      <c r="A141" s="7"/>
      <c r="B141" s="2" t="s">
        <v>110</v>
      </c>
      <c r="C141" s="1">
        <v>3.301814120193864E-2</v>
      </c>
    </row>
    <row r="142" spans="1:3" x14ac:dyDescent="0.3">
      <c r="A142" s="7"/>
      <c r="B142" s="2" t="s">
        <v>109</v>
      </c>
      <c r="C142" s="1">
        <v>3.0860415155264997E-2</v>
      </c>
    </row>
    <row r="143" spans="1:3" x14ac:dyDescent="0.3">
      <c r="A143" s="7"/>
      <c r="B143" s="2" t="s">
        <v>112</v>
      </c>
      <c r="C143" s="1">
        <v>2.943626894396411E-2</v>
      </c>
    </row>
    <row r="144" spans="1:3" x14ac:dyDescent="0.3">
      <c r="A144" s="7"/>
      <c r="B144" s="2" t="s">
        <v>108</v>
      </c>
      <c r="C144" s="1">
        <v>2.8091141302707501E-2</v>
      </c>
    </row>
    <row r="145" spans="1:3" x14ac:dyDescent="0.3">
      <c r="A145" s="7"/>
      <c r="B145" s="2" t="s">
        <v>113</v>
      </c>
      <c r="C145" s="1">
        <v>2.3077174335828753E-2</v>
      </c>
    </row>
    <row r="146" spans="1:3" x14ac:dyDescent="0.3">
      <c r="A146" s="7"/>
      <c r="B146" s="9"/>
      <c r="C146" s="10"/>
    </row>
    <row r="147" spans="1:3" x14ac:dyDescent="0.3">
      <c r="A147" s="3" t="s">
        <v>150</v>
      </c>
      <c r="B147" s="2" t="s">
        <v>151</v>
      </c>
      <c r="C147" s="1">
        <v>0.12526023410133691</v>
      </c>
    </row>
    <row r="148" spans="1:3" x14ac:dyDescent="0.3">
      <c r="A148" s="7"/>
      <c r="B148" s="2" t="s">
        <v>89</v>
      </c>
      <c r="C148" s="1">
        <v>0.11215715461705394</v>
      </c>
    </row>
    <row r="149" spans="1:3" x14ac:dyDescent="0.3">
      <c r="A149" s="7"/>
      <c r="B149" s="2" t="s">
        <v>152</v>
      </c>
      <c r="C149" s="1">
        <v>0.1096846829120873</v>
      </c>
    </row>
    <row r="150" spans="1:3" x14ac:dyDescent="0.3">
      <c r="A150" s="7"/>
      <c r="B150" s="2" t="s">
        <v>153</v>
      </c>
      <c r="C150" s="1">
        <v>0.10598350419186117</v>
      </c>
    </row>
    <row r="151" spans="1:3" x14ac:dyDescent="0.3">
      <c r="A151" s="7"/>
      <c r="B151" s="2" t="s">
        <v>154</v>
      </c>
      <c r="C151" s="1">
        <v>9.7846732544605006E-2</v>
      </c>
    </row>
    <row r="152" spans="1:3" x14ac:dyDescent="0.3">
      <c r="A152" s="7"/>
      <c r="B152" s="2" t="s">
        <v>155</v>
      </c>
      <c r="C152" s="1">
        <v>7.3146334363534737E-2</v>
      </c>
    </row>
    <row r="153" spans="1:3" x14ac:dyDescent="0.3">
      <c r="A153" s="7"/>
      <c r="B153" s="2" t="s">
        <v>156</v>
      </c>
      <c r="C153" s="1">
        <v>6.7502590902765669E-2</v>
      </c>
    </row>
    <row r="154" spans="1:3" x14ac:dyDescent="0.3">
      <c r="A154" s="7"/>
      <c r="B154" s="2" t="s">
        <v>157</v>
      </c>
      <c r="C154" s="1">
        <v>6.4917627982354634E-2</v>
      </c>
    </row>
    <row r="155" spans="1:3" x14ac:dyDescent="0.3">
      <c r="A155" s="7"/>
      <c r="B155" s="2" t="s">
        <v>91</v>
      </c>
      <c r="C155" s="1">
        <v>5.5573333797779706E-2</v>
      </c>
    </row>
    <row r="156" spans="1:3" x14ac:dyDescent="0.3">
      <c r="A156" s="7"/>
      <c r="B156" s="2" t="s">
        <v>158</v>
      </c>
      <c r="C156" s="1">
        <v>5.4761220231944283E-2</v>
      </c>
    </row>
    <row r="157" spans="1:3" x14ac:dyDescent="0.3">
      <c r="A157" s="7"/>
      <c r="B157" s="9"/>
      <c r="C157" s="10"/>
    </row>
    <row r="158" spans="1:3" x14ac:dyDescent="0.3">
      <c r="A158" s="3" t="s">
        <v>159</v>
      </c>
      <c r="B158" s="2" t="s">
        <v>117</v>
      </c>
      <c r="C158" s="1">
        <v>6.5122294609520015E-2</v>
      </c>
    </row>
    <row r="159" spans="1:3" x14ac:dyDescent="0.3">
      <c r="A159" s="7"/>
      <c r="B159" s="2" t="s">
        <v>156</v>
      </c>
      <c r="C159" s="1">
        <v>6.270043715633096E-2</v>
      </c>
    </row>
    <row r="160" spans="1:3" x14ac:dyDescent="0.3">
      <c r="A160" s="7"/>
      <c r="B160" s="2" t="s">
        <v>160</v>
      </c>
      <c r="C160" s="1">
        <v>5.7154374165863178E-2</v>
      </c>
    </row>
    <row r="161" spans="1:3" x14ac:dyDescent="0.3">
      <c r="A161" s="7"/>
      <c r="B161" s="2" t="s">
        <v>161</v>
      </c>
      <c r="C161" s="1">
        <v>4.9876577016276458E-2</v>
      </c>
    </row>
    <row r="162" spans="1:3" x14ac:dyDescent="0.3">
      <c r="A162" s="7"/>
      <c r="B162" s="2" t="s">
        <v>162</v>
      </c>
      <c r="C162" s="1">
        <v>4.9111630712701061E-2</v>
      </c>
    </row>
    <row r="163" spans="1:3" x14ac:dyDescent="0.3">
      <c r="A163" s="7"/>
      <c r="B163" s="2" t="s">
        <v>89</v>
      </c>
      <c r="C163" s="1">
        <v>4.9085500472874674E-2</v>
      </c>
    </row>
    <row r="164" spans="1:3" x14ac:dyDescent="0.3">
      <c r="A164" s="7"/>
      <c r="B164" s="2" t="s">
        <v>163</v>
      </c>
      <c r="C164" s="1">
        <v>4.9004756609014113E-2</v>
      </c>
    </row>
    <row r="165" spans="1:3" x14ac:dyDescent="0.3">
      <c r="A165" s="7"/>
      <c r="B165" s="2" t="s">
        <v>87</v>
      </c>
      <c r="C165" s="1">
        <v>4.808725074897565E-2</v>
      </c>
    </row>
    <row r="166" spans="1:3" x14ac:dyDescent="0.3">
      <c r="A166" s="7"/>
      <c r="B166" s="2" t="s">
        <v>164</v>
      </c>
      <c r="C166" s="1">
        <v>4.7828744199748953E-2</v>
      </c>
    </row>
    <row r="167" spans="1:3" x14ac:dyDescent="0.3">
      <c r="A167" s="7"/>
      <c r="B167" s="2" t="s">
        <v>165</v>
      </c>
      <c r="C167" s="1">
        <v>4.7695407027090096E-2</v>
      </c>
    </row>
    <row r="168" spans="1:3" x14ac:dyDescent="0.3">
      <c r="A168" s="7"/>
      <c r="B168" s="2"/>
      <c r="C168" s="1"/>
    </row>
    <row r="169" spans="1:3" x14ac:dyDescent="0.3">
      <c r="A169" s="3" t="s">
        <v>166</v>
      </c>
      <c r="B169" s="2" t="s">
        <v>167</v>
      </c>
      <c r="C169" s="1">
        <v>0.99292258034911296</v>
      </c>
    </row>
    <row r="170" spans="1:3" x14ac:dyDescent="0.3">
      <c r="A170" s="7"/>
      <c r="B170" s="2" t="s">
        <v>91</v>
      </c>
      <c r="C170" s="1">
        <v>6.4128445044885638E-3</v>
      </c>
    </row>
    <row r="171" spans="1:3" x14ac:dyDescent="0.3">
      <c r="A171" s="7"/>
      <c r="B171" s="2"/>
      <c r="C171" s="1"/>
    </row>
    <row r="172" spans="1:3" x14ac:dyDescent="0.3">
      <c r="A172" s="3" t="s">
        <v>168</v>
      </c>
      <c r="B172" s="2" t="s">
        <v>89</v>
      </c>
      <c r="C172" s="1">
        <v>6.5070633460486291E-2</v>
      </c>
    </row>
    <row r="173" spans="1:3" x14ac:dyDescent="0.3">
      <c r="A173" s="7"/>
      <c r="B173" s="2" t="s">
        <v>151</v>
      </c>
      <c r="C173" s="1">
        <v>6.2136683924579168E-2</v>
      </c>
    </row>
    <row r="174" spans="1:3" x14ac:dyDescent="0.3">
      <c r="A174" s="7"/>
      <c r="B174" s="2" t="s">
        <v>169</v>
      </c>
      <c r="C174" s="1">
        <v>5.1438730787919051E-2</v>
      </c>
    </row>
    <row r="175" spans="1:3" x14ac:dyDescent="0.3">
      <c r="A175" s="7"/>
      <c r="B175" s="2" t="s">
        <v>152</v>
      </c>
      <c r="C175" s="1">
        <v>4.443049866990386E-2</v>
      </c>
    </row>
    <row r="176" spans="1:3" x14ac:dyDescent="0.3">
      <c r="A176" s="7"/>
      <c r="B176" s="2" t="s">
        <v>170</v>
      </c>
      <c r="C176" s="1">
        <v>4.181366667586018E-2</v>
      </c>
    </row>
    <row r="177" spans="1:3" x14ac:dyDescent="0.3">
      <c r="A177" s="7"/>
      <c r="B177" s="2" t="s">
        <v>171</v>
      </c>
      <c r="C177" s="1">
        <v>3.9823304914258055E-2</v>
      </c>
    </row>
    <row r="178" spans="1:3" x14ac:dyDescent="0.3">
      <c r="A178" s="7"/>
      <c r="B178" s="2" t="s">
        <v>156</v>
      </c>
      <c r="C178" s="1">
        <v>3.9726464272433704E-2</v>
      </c>
    </row>
    <row r="179" spans="1:3" x14ac:dyDescent="0.3">
      <c r="A179" s="7"/>
      <c r="B179" s="2" t="s">
        <v>172</v>
      </c>
      <c r="C179" s="1">
        <v>3.9156548534179519E-2</v>
      </c>
    </row>
    <row r="180" spans="1:3" x14ac:dyDescent="0.3">
      <c r="A180" s="7"/>
      <c r="B180" s="2" t="s">
        <v>173</v>
      </c>
      <c r="C180" s="1">
        <v>2.7041414021374305E-2</v>
      </c>
    </row>
    <row r="181" spans="1:3" x14ac:dyDescent="0.3">
      <c r="A181" s="7"/>
      <c r="B181" s="2" t="s">
        <v>174</v>
      </c>
      <c r="C181" s="1">
        <v>2.6004399192253586E-2</v>
      </c>
    </row>
    <row r="182" spans="1:3" x14ac:dyDescent="0.3">
      <c r="A182" s="7"/>
      <c r="B182" s="2"/>
      <c r="C182" s="1"/>
    </row>
    <row r="183" spans="1:3" x14ac:dyDescent="0.3">
      <c r="A183" s="3" t="s">
        <v>175</v>
      </c>
      <c r="B183" s="2" t="s">
        <v>167</v>
      </c>
      <c r="C183" s="1">
        <v>0.20792452649550797</v>
      </c>
    </row>
    <row r="184" spans="1:3" x14ac:dyDescent="0.3">
      <c r="A184" s="7"/>
      <c r="B184" s="2" t="s">
        <v>93</v>
      </c>
      <c r="C184" s="1">
        <v>9.3161578905022108E-2</v>
      </c>
    </row>
    <row r="185" spans="1:3" x14ac:dyDescent="0.3">
      <c r="A185" s="7"/>
      <c r="B185" s="2" t="s">
        <v>176</v>
      </c>
      <c r="C185" s="1">
        <v>7.3751381861033166E-2</v>
      </c>
    </row>
    <row r="186" spans="1:3" x14ac:dyDescent="0.3">
      <c r="A186" s="7"/>
      <c r="B186" s="2" t="s">
        <v>87</v>
      </c>
      <c r="C186" s="1">
        <v>5.956206655707718E-2</v>
      </c>
    </row>
    <row r="187" spans="1:3" x14ac:dyDescent="0.3">
      <c r="A187" s="7"/>
      <c r="B187" s="2" t="s">
        <v>177</v>
      </c>
      <c r="C187" s="1">
        <v>4.7801049576123508E-2</v>
      </c>
    </row>
    <row r="188" spans="1:3" x14ac:dyDescent="0.3">
      <c r="A188" s="7"/>
      <c r="B188" s="2" t="s">
        <v>178</v>
      </c>
      <c r="C188" s="1">
        <v>4.7708211054062255E-2</v>
      </c>
    </row>
    <row r="189" spans="1:3" x14ac:dyDescent="0.3">
      <c r="A189" s="7"/>
      <c r="B189" s="2" t="s">
        <v>179</v>
      </c>
      <c r="C189" s="1">
        <v>4.6938641100399345E-2</v>
      </c>
    </row>
    <row r="190" spans="1:3" x14ac:dyDescent="0.3">
      <c r="A190" s="7"/>
      <c r="B190" s="2" t="s">
        <v>180</v>
      </c>
      <c r="C190" s="1">
        <v>4.181997938175544E-2</v>
      </c>
    </row>
    <row r="191" spans="1:3" x14ac:dyDescent="0.3">
      <c r="A191" s="7"/>
      <c r="B191" s="2" t="s">
        <v>109</v>
      </c>
      <c r="C191" s="1">
        <v>4.1787464413460429E-2</v>
      </c>
    </row>
    <row r="192" spans="1:3" x14ac:dyDescent="0.3">
      <c r="A192" s="7"/>
      <c r="B192" s="2" t="s">
        <v>135</v>
      </c>
      <c r="C192" s="1">
        <v>3.9895483285987202E-2</v>
      </c>
    </row>
    <row r="193" spans="1:3" x14ac:dyDescent="0.3">
      <c r="A193" s="7"/>
      <c r="B193" s="2"/>
      <c r="C193" s="1"/>
    </row>
    <row r="194" spans="1:3" x14ac:dyDescent="0.3">
      <c r="A194" s="3" t="s">
        <v>230</v>
      </c>
      <c r="B194" s="2" t="s">
        <v>167</v>
      </c>
      <c r="C194" s="1">
        <v>0.10020409329046953</v>
      </c>
    </row>
    <row r="195" spans="1:3" x14ac:dyDescent="0.3">
      <c r="A195" s="7"/>
      <c r="B195" s="2" t="s">
        <v>87</v>
      </c>
      <c r="C195" s="1">
        <v>8.729433734720779E-2</v>
      </c>
    </row>
    <row r="196" spans="1:3" x14ac:dyDescent="0.3">
      <c r="A196" s="7"/>
      <c r="B196" s="2" t="s">
        <v>157</v>
      </c>
      <c r="C196" s="1">
        <v>6.0030158340565347E-2</v>
      </c>
    </row>
    <row r="197" spans="1:3" x14ac:dyDescent="0.3">
      <c r="A197" s="7"/>
      <c r="B197" s="2" t="s">
        <v>169</v>
      </c>
      <c r="C197" s="1">
        <v>5.6164555210652146E-2</v>
      </c>
    </row>
    <row r="198" spans="1:3" x14ac:dyDescent="0.3">
      <c r="A198" s="7"/>
      <c r="B198" s="2" t="s">
        <v>158</v>
      </c>
      <c r="C198" s="1">
        <v>5.1234408034481718E-2</v>
      </c>
    </row>
    <row r="199" spans="1:3" x14ac:dyDescent="0.3">
      <c r="A199" s="7"/>
      <c r="B199" s="2" t="s">
        <v>163</v>
      </c>
      <c r="C199" s="1">
        <v>4.689755764804053E-2</v>
      </c>
    </row>
    <row r="200" spans="1:3" x14ac:dyDescent="0.3">
      <c r="A200" s="7"/>
      <c r="B200" s="2" t="s">
        <v>90</v>
      </c>
      <c r="C200" s="1">
        <v>4.2619978271323314E-2</v>
      </c>
    </row>
    <row r="201" spans="1:3" x14ac:dyDescent="0.3">
      <c r="A201" s="7"/>
      <c r="B201" s="2" t="s">
        <v>92</v>
      </c>
      <c r="C201" s="1">
        <v>3.9737610475995999E-2</v>
      </c>
    </row>
    <row r="202" spans="1:3" x14ac:dyDescent="0.3">
      <c r="A202" s="7"/>
      <c r="B202" s="2" t="s">
        <v>181</v>
      </c>
      <c r="C202" s="1">
        <v>3.7246057478646462E-2</v>
      </c>
    </row>
    <row r="203" spans="1:3" x14ac:dyDescent="0.3">
      <c r="A203" s="7"/>
      <c r="B203" s="2" t="s">
        <v>151</v>
      </c>
      <c r="C203" s="1">
        <v>3.6971538814667776E-2</v>
      </c>
    </row>
    <row r="204" spans="1:3" x14ac:dyDescent="0.3">
      <c r="A204" s="17" t="s">
        <v>229</v>
      </c>
      <c r="B204" s="17"/>
      <c r="C204" s="17"/>
    </row>
    <row r="205" spans="1:3" x14ac:dyDescent="0.3">
      <c r="A205" s="7"/>
      <c r="B205" s="2"/>
      <c r="C205" s="1"/>
    </row>
    <row r="206" spans="1:3" x14ac:dyDescent="0.3">
      <c r="A206" s="3" t="s">
        <v>182</v>
      </c>
      <c r="B206" s="2" t="s">
        <v>93</v>
      </c>
      <c r="C206" s="1">
        <v>8.6693799444339137E-2</v>
      </c>
    </row>
    <row r="207" spans="1:3" x14ac:dyDescent="0.3">
      <c r="A207" s="7"/>
      <c r="B207" s="2" t="s">
        <v>154</v>
      </c>
      <c r="C207" s="1">
        <v>8.5963447531054532E-2</v>
      </c>
    </row>
    <row r="208" spans="1:3" x14ac:dyDescent="0.3">
      <c r="A208" s="7"/>
      <c r="B208" s="2" t="s">
        <v>89</v>
      </c>
      <c r="C208" s="1">
        <v>8.5363247184079782E-2</v>
      </c>
    </row>
    <row r="209" spans="1:3" x14ac:dyDescent="0.3">
      <c r="A209" s="7"/>
      <c r="B209" s="2" t="s">
        <v>153</v>
      </c>
      <c r="C209" s="1">
        <v>7.354009615659754E-2</v>
      </c>
    </row>
    <row r="210" spans="1:3" x14ac:dyDescent="0.3">
      <c r="A210" s="7"/>
      <c r="B210" s="2" t="s">
        <v>109</v>
      </c>
      <c r="C210" s="1">
        <v>7.1720070575192085E-2</v>
      </c>
    </row>
    <row r="211" spans="1:3" x14ac:dyDescent="0.3">
      <c r="A211" s="7"/>
      <c r="B211" s="2" t="s">
        <v>183</v>
      </c>
      <c r="C211" s="1">
        <v>6.7502264348143964E-2</v>
      </c>
    </row>
    <row r="212" spans="1:3" x14ac:dyDescent="0.3">
      <c r="A212" s="7"/>
      <c r="B212" s="2" t="s">
        <v>184</v>
      </c>
      <c r="C212" s="1">
        <v>6.1915256377288036E-2</v>
      </c>
    </row>
    <row r="213" spans="1:3" x14ac:dyDescent="0.3">
      <c r="A213" s="7"/>
      <c r="B213" s="2" t="s">
        <v>185</v>
      </c>
      <c r="C213" s="1">
        <v>4.8107292495971732E-2</v>
      </c>
    </row>
    <row r="214" spans="1:3" x14ac:dyDescent="0.3">
      <c r="A214" s="7"/>
      <c r="B214" s="2" t="s">
        <v>186</v>
      </c>
      <c r="C214" s="1">
        <v>3.9793246292376197E-2</v>
      </c>
    </row>
    <row r="215" spans="1:3" x14ac:dyDescent="0.3">
      <c r="A215" s="7"/>
      <c r="B215" s="2" t="s">
        <v>176</v>
      </c>
      <c r="C215" s="1">
        <v>3.5865489402271078E-2</v>
      </c>
    </row>
    <row r="216" spans="1:3" x14ac:dyDescent="0.3">
      <c r="A216" s="7"/>
      <c r="B216" s="2"/>
      <c r="C216" s="1"/>
    </row>
    <row r="217" spans="1:3" x14ac:dyDescent="0.3">
      <c r="A217" s="3" t="s">
        <v>187</v>
      </c>
      <c r="B217" s="2" t="s">
        <v>156</v>
      </c>
      <c r="C217" s="1">
        <v>9.6786060897720072E-2</v>
      </c>
    </row>
    <row r="218" spans="1:3" x14ac:dyDescent="0.3">
      <c r="A218" s="7"/>
      <c r="B218" s="2" t="s">
        <v>152</v>
      </c>
      <c r="C218" s="1">
        <v>9.0998647373785907E-2</v>
      </c>
    </row>
    <row r="219" spans="1:3" x14ac:dyDescent="0.3">
      <c r="A219" s="7"/>
      <c r="B219" s="2" t="s">
        <v>91</v>
      </c>
      <c r="C219" s="1">
        <v>7.8475726439011392E-2</v>
      </c>
    </row>
    <row r="220" spans="1:3" x14ac:dyDescent="0.3">
      <c r="A220" s="7"/>
      <c r="B220" s="2" t="s">
        <v>158</v>
      </c>
      <c r="C220" s="1">
        <v>7.8411928953990434E-2</v>
      </c>
    </row>
    <row r="221" spans="1:3" x14ac:dyDescent="0.3">
      <c r="A221" s="7"/>
      <c r="B221" s="2" t="s">
        <v>89</v>
      </c>
      <c r="C221" s="1">
        <v>7.5893371897900713E-2</v>
      </c>
    </row>
    <row r="222" spans="1:3" x14ac:dyDescent="0.3">
      <c r="A222" s="7"/>
      <c r="B222" s="2" t="s">
        <v>154</v>
      </c>
      <c r="C222" s="1">
        <v>7.2595524723971239E-2</v>
      </c>
    </row>
    <row r="223" spans="1:3" x14ac:dyDescent="0.3">
      <c r="A223" s="7"/>
      <c r="B223" s="2" t="s">
        <v>87</v>
      </c>
      <c r="C223" s="1">
        <v>4.8443469878051204E-2</v>
      </c>
    </row>
    <row r="224" spans="1:3" x14ac:dyDescent="0.3">
      <c r="A224" s="7"/>
      <c r="B224" s="2" t="s">
        <v>157</v>
      </c>
      <c r="C224" s="1">
        <v>4.0742846285430873E-2</v>
      </c>
    </row>
    <row r="225" spans="1:3" x14ac:dyDescent="0.3">
      <c r="A225" s="7"/>
      <c r="B225" s="2" t="s">
        <v>155</v>
      </c>
      <c r="C225" s="1">
        <v>3.8015473548397738E-2</v>
      </c>
    </row>
    <row r="226" spans="1:3" x14ac:dyDescent="0.3">
      <c r="A226" s="7"/>
      <c r="B226" s="2" t="s">
        <v>188</v>
      </c>
      <c r="C226" s="1">
        <v>3.5932525887024863E-2</v>
      </c>
    </row>
    <row r="227" spans="1:3" x14ac:dyDescent="0.3">
      <c r="A227" s="7"/>
      <c r="B227" s="2"/>
      <c r="C227" s="1"/>
    </row>
    <row r="228" spans="1:3" x14ac:dyDescent="0.3">
      <c r="A228" s="3" t="s">
        <v>189</v>
      </c>
      <c r="B228" s="2" t="s">
        <v>167</v>
      </c>
      <c r="C228" s="1">
        <v>0.66209184182208058</v>
      </c>
    </row>
    <row r="229" spans="1:3" x14ac:dyDescent="0.3">
      <c r="A229" s="7"/>
      <c r="B229" s="2" t="s">
        <v>153</v>
      </c>
      <c r="C229" s="1">
        <v>6.6034040159151305E-2</v>
      </c>
    </row>
    <row r="230" spans="1:3" x14ac:dyDescent="0.3">
      <c r="A230" s="7"/>
      <c r="B230" s="2" t="s">
        <v>181</v>
      </c>
      <c r="C230" s="1">
        <v>5.4372503797691436E-2</v>
      </c>
    </row>
    <row r="231" spans="1:3" x14ac:dyDescent="0.3">
      <c r="A231" s="7"/>
      <c r="B231" s="2" t="s">
        <v>160</v>
      </c>
      <c r="C231" s="1">
        <v>4.391431479757972E-2</v>
      </c>
    </row>
    <row r="232" spans="1:3" x14ac:dyDescent="0.3">
      <c r="A232" s="7"/>
      <c r="B232" s="2" t="s">
        <v>91</v>
      </c>
      <c r="C232" s="1">
        <v>3.1978408141517027E-2</v>
      </c>
    </row>
    <row r="233" spans="1:3" x14ac:dyDescent="0.3">
      <c r="A233" s="7"/>
      <c r="B233" s="2" t="s">
        <v>163</v>
      </c>
      <c r="C233" s="1">
        <v>2.4155689135367045E-2</v>
      </c>
    </row>
    <row r="234" spans="1:3" x14ac:dyDescent="0.3">
      <c r="A234" s="7"/>
      <c r="B234" s="2" t="s">
        <v>151</v>
      </c>
      <c r="C234" s="1">
        <v>2.1544325156121688E-2</v>
      </c>
    </row>
    <row r="235" spans="1:3" x14ac:dyDescent="0.3">
      <c r="A235" s="7"/>
      <c r="B235" s="2" t="s">
        <v>162</v>
      </c>
      <c r="C235" s="1">
        <v>2.0186723498652498E-2</v>
      </c>
    </row>
    <row r="236" spans="1:3" x14ac:dyDescent="0.3">
      <c r="A236" s="7"/>
      <c r="B236" s="2" t="s">
        <v>158</v>
      </c>
      <c r="C236" s="1">
        <v>1.2172098413157785E-2</v>
      </c>
    </row>
    <row r="237" spans="1:3" x14ac:dyDescent="0.3">
      <c r="A237" s="7"/>
      <c r="B237" s="2" t="s">
        <v>87</v>
      </c>
      <c r="C237" s="1">
        <v>1.0173581619576561E-2</v>
      </c>
    </row>
    <row r="238" spans="1:3" x14ac:dyDescent="0.3">
      <c r="A238" s="7"/>
      <c r="B238" s="2"/>
      <c r="C238" s="1"/>
    </row>
    <row r="239" spans="1:3" x14ac:dyDescent="0.3">
      <c r="A239" s="3" t="s">
        <v>190</v>
      </c>
      <c r="B239" s="2" t="s">
        <v>167</v>
      </c>
      <c r="C239" s="1">
        <v>0.98108800429639498</v>
      </c>
    </row>
    <row r="240" spans="1:3" x14ac:dyDescent="0.3">
      <c r="A240" s="7"/>
      <c r="B240" s="2" t="s">
        <v>91</v>
      </c>
      <c r="C240" s="1">
        <v>1.8056238072649014E-2</v>
      </c>
    </row>
    <row r="241" spans="1:3" x14ac:dyDescent="0.3">
      <c r="A241" s="7"/>
      <c r="B241" s="2"/>
      <c r="C241" s="1"/>
    </row>
    <row r="242" spans="1:3" x14ac:dyDescent="0.3">
      <c r="A242" s="3" t="s">
        <v>191</v>
      </c>
      <c r="B242" s="2" t="s">
        <v>154</v>
      </c>
      <c r="C242" s="1">
        <v>0.11196080979751499</v>
      </c>
    </row>
    <row r="243" spans="1:3" x14ac:dyDescent="0.3">
      <c r="A243" s="7"/>
      <c r="B243" s="2" t="s">
        <v>89</v>
      </c>
      <c r="C243" s="1">
        <v>0.10779414627754144</v>
      </c>
    </row>
    <row r="244" spans="1:3" x14ac:dyDescent="0.3">
      <c r="A244" s="7"/>
      <c r="B244" s="2" t="s">
        <v>153</v>
      </c>
      <c r="C244" s="1">
        <v>7.5488350305854546E-2</v>
      </c>
    </row>
    <row r="245" spans="1:3" x14ac:dyDescent="0.3">
      <c r="A245" s="7"/>
      <c r="B245" s="2" t="s">
        <v>109</v>
      </c>
      <c r="C245" s="1">
        <v>5.8436378774121556E-2</v>
      </c>
    </row>
    <row r="246" spans="1:3" x14ac:dyDescent="0.3">
      <c r="A246" s="7"/>
      <c r="B246" s="2" t="s">
        <v>87</v>
      </c>
      <c r="C246" s="1">
        <v>5.7598988883634725E-2</v>
      </c>
    </row>
    <row r="247" spans="1:3" x14ac:dyDescent="0.3">
      <c r="A247" s="7"/>
      <c r="B247" s="2" t="s">
        <v>158</v>
      </c>
      <c r="C247" s="1">
        <v>5.735435882962929E-2</v>
      </c>
    </row>
    <row r="248" spans="1:3" x14ac:dyDescent="0.3">
      <c r="A248" s="7"/>
      <c r="B248" s="2" t="s">
        <v>96</v>
      </c>
      <c r="C248" s="1">
        <v>5.1418560203351962E-2</v>
      </c>
    </row>
    <row r="249" spans="1:3" x14ac:dyDescent="0.3">
      <c r="A249" s="7"/>
      <c r="B249" s="2" t="s">
        <v>178</v>
      </c>
      <c r="C249" s="1">
        <v>4.8993416687040048E-2</v>
      </c>
    </row>
    <row r="250" spans="1:3" x14ac:dyDescent="0.3">
      <c r="A250" s="7"/>
      <c r="B250" s="2" t="s">
        <v>93</v>
      </c>
      <c r="C250" s="1">
        <v>4.8224536045163927E-2</v>
      </c>
    </row>
    <row r="251" spans="1:3" x14ac:dyDescent="0.3">
      <c r="A251" s="7"/>
      <c r="B251" s="2" t="s">
        <v>88</v>
      </c>
      <c r="C251" s="1">
        <v>4.5723165535984225E-2</v>
      </c>
    </row>
    <row r="252" spans="1:3" x14ac:dyDescent="0.3">
      <c r="A252" s="7"/>
      <c r="B252" s="2"/>
      <c r="C252" s="1"/>
    </row>
    <row r="253" spans="1:3" x14ac:dyDescent="0.3">
      <c r="A253" s="3" t="s">
        <v>192</v>
      </c>
      <c r="B253" s="2" t="s">
        <v>167</v>
      </c>
      <c r="C253" s="1">
        <v>0.93525274973218608</v>
      </c>
    </row>
    <row r="254" spans="1:3" x14ac:dyDescent="0.3">
      <c r="A254" s="7"/>
      <c r="B254" s="2" t="s">
        <v>91</v>
      </c>
      <c r="C254" s="1">
        <v>1.706108998409853E-2</v>
      </c>
    </row>
    <row r="255" spans="1:3" x14ac:dyDescent="0.3">
      <c r="A255" s="7"/>
      <c r="B255" s="2"/>
      <c r="C255" s="1"/>
    </row>
    <row r="256" spans="1:3" x14ac:dyDescent="0.3">
      <c r="A256" s="3" t="s">
        <v>67</v>
      </c>
      <c r="B256" s="2" t="s">
        <v>169</v>
      </c>
      <c r="C256" s="1">
        <v>0.12825754449320825</v>
      </c>
    </row>
    <row r="257" spans="1:3" x14ac:dyDescent="0.3">
      <c r="A257" s="7"/>
      <c r="B257" s="2" t="s">
        <v>193</v>
      </c>
      <c r="C257" s="1">
        <v>0.12047477516145623</v>
      </c>
    </row>
    <row r="258" spans="1:3" x14ac:dyDescent="0.3">
      <c r="A258" s="7"/>
      <c r="B258" s="2" t="s">
        <v>93</v>
      </c>
      <c r="C258" s="1">
        <v>0.11788652528582644</v>
      </c>
    </row>
    <row r="259" spans="1:3" x14ac:dyDescent="0.3">
      <c r="A259" s="7"/>
      <c r="B259" s="2" t="s">
        <v>170</v>
      </c>
      <c r="C259" s="1">
        <v>0.11732800298727725</v>
      </c>
    </row>
    <row r="260" spans="1:3" x14ac:dyDescent="0.3">
      <c r="A260" s="7"/>
      <c r="B260" s="2" t="s">
        <v>152</v>
      </c>
      <c r="C260" s="1">
        <v>0.11515864409103652</v>
      </c>
    </row>
    <row r="261" spans="1:3" x14ac:dyDescent="0.3">
      <c r="A261" s="7"/>
      <c r="B261" s="2" t="s">
        <v>162</v>
      </c>
      <c r="C261" s="1">
        <v>0.11212894392371256</v>
      </c>
    </row>
    <row r="262" spans="1:3" x14ac:dyDescent="0.3">
      <c r="A262" s="7"/>
      <c r="B262" s="2" t="s">
        <v>172</v>
      </c>
      <c r="C262" s="1">
        <v>0.1084866915393758</v>
      </c>
    </row>
    <row r="263" spans="1:3" x14ac:dyDescent="0.3">
      <c r="A263" s="7"/>
      <c r="B263" s="2" t="s">
        <v>157</v>
      </c>
      <c r="C263" s="1">
        <v>8.8435880438367087E-2</v>
      </c>
    </row>
    <row r="264" spans="1:3" x14ac:dyDescent="0.3">
      <c r="A264" s="3"/>
      <c r="B264" s="2" t="s">
        <v>104</v>
      </c>
      <c r="C264" s="1">
        <v>7.2467136673067201E-2</v>
      </c>
    </row>
    <row r="265" spans="1:3" x14ac:dyDescent="0.3">
      <c r="A265" s="7"/>
      <c r="B265" s="2" t="s">
        <v>91</v>
      </c>
      <c r="C265" s="1">
        <v>1.9492961212156545E-2</v>
      </c>
    </row>
    <row r="266" spans="1:3" x14ac:dyDescent="0.3">
      <c r="A266" s="7"/>
      <c r="B266" s="2"/>
      <c r="C266" s="1"/>
    </row>
    <row r="267" spans="1:3" x14ac:dyDescent="0.3">
      <c r="A267" s="7" t="s">
        <v>66</v>
      </c>
      <c r="B267" s="2" t="s">
        <v>91</v>
      </c>
      <c r="C267" s="1">
        <v>0.15771533881360394</v>
      </c>
    </row>
    <row r="268" spans="1:3" x14ac:dyDescent="0.3">
      <c r="A268" s="7"/>
      <c r="B268" s="2" t="s">
        <v>194</v>
      </c>
      <c r="C268" s="1">
        <v>0.13845413855414371</v>
      </c>
    </row>
    <row r="269" spans="1:3" x14ac:dyDescent="0.3">
      <c r="A269" s="7"/>
      <c r="B269" s="2" t="s">
        <v>157</v>
      </c>
      <c r="C269" s="1">
        <v>0.12830529687163686</v>
      </c>
    </row>
    <row r="270" spans="1:3" x14ac:dyDescent="0.3">
      <c r="A270" s="7"/>
      <c r="B270" s="2" t="s">
        <v>155</v>
      </c>
      <c r="C270" s="1">
        <v>0.12791484016805263</v>
      </c>
    </row>
    <row r="271" spans="1:3" x14ac:dyDescent="0.3">
      <c r="A271" s="7"/>
      <c r="B271" s="2" t="s">
        <v>195</v>
      </c>
      <c r="C271" s="1">
        <v>0.12605543629723315</v>
      </c>
    </row>
    <row r="272" spans="1:3" x14ac:dyDescent="0.3">
      <c r="A272" s="7"/>
      <c r="B272" s="2" t="s">
        <v>154</v>
      </c>
      <c r="C272" s="1">
        <v>0.12537531974226443</v>
      </c>
    </row>
    <row r="273" spans="1:3" x14ac:dyDescent="0.3">
      <c r="A273" s="3"/>
      <c r="B273" s="2" t="s">
        <v>87</v>
      </c>
      <c r="C273" s="1">
        <v>1.4664169376067361E-2</v>
      </c>
    </row>
    <row r="274" spans="1:3" x14ac:dyDescent="0.3">
      <c r="A274" s="3"/>
      <c r="B274" s="2" t="s">
        <v>196</v>
      </c>
      <c r="C274" s="1">
        <v>1.2023047854761887E-2</v>
      </c>
    </row>
    <row r="275" spans="1:3" x14ac:dyDescent="0.3">
      <c r="A275" s="3"/>
      <c r="B275" s="2" t="s">
        <v>197</v>
      </c>
      <c r="C275" s="1">
        <v>1.1198099415772969E-2</v>
      </c>
    </row>
    <row r="276" spans="1:3" x14ac:dyDescent="0.3">
      <c r="A276" s="7"/>
      <c r="B276" s="2" t="s">
        <v>198</v>
      </c>
      <c r="C276" s="1">
        <v>1.1077802303368954E-2</v>
      </c>
    </row>
    <row r="277" spans="1:3" x14ac:dyDescent="0.3">
      <c r="A277" s="3"/>
      <c r="B277" s="2"/>
      <c r="C277" s="1"/>
    </row>
    <row r="278" spans="1:3" x14ac:dyDescent="0.3">
      <c r="A278" s="7" t="s">
        <v>64</v>
      </c>
      <c r="B278" s="2" t="s">
        <v>152</v>
      </c>
      <c r="C278" s="1">
        <v>0.13791710102185614</v>
      </c>
    </row>
    <row r="279" spans="1:3" x14ac:dyDescent="0.3">
      <c r="A279" s="7"/>
      <c r="B279" s="2" t="s">
        <v>89</v>
      </c>
      <c r="C279" s="1">
        <v>0.13281743621638098</v>
      </c>
    </row>
    <row r="280" spans="1:3" x14ac:dyDescent="0.3">
      <c r="A280" s="7"/>
      <c r="B280" s="2" t="s">
        <v>199</v>
      </c>
      <c r="C280" s="1">
        <v>0.12437809842210468</v>
      </c>
    </row>
    <row r="281" spans="1:3" x14ac:dyDescent="0.3">
      <c r="A281" s="7"/>
      <c r="B281" s="2" t="s">
        <v>169</v>
      </c>
      <c r="C281" s="1">
        <v>0.12175999718896721</v>
      </c>
    </row>
    <row r="282" spans="1:3" x14ac:dyDescent="0.3">
      <c r="A282" s="7"/>
      <c r="B282" s="2" t="s">
        <v>91</v>
      </c>
      <c r="C282" s="1">
        <v>0.11665058904474106</v>
      </c>
    </row>
    <row r="283" spans="1:3" x14ac:dyDescent="0.3">
      <c r="A283" s="7"/>
      <c r="B283" s="2" t="s">
        <v>176</v>
      </c>
      <c r="C283" s="1">
        <v>9.8240811758901092E-2</v>
      </c>
    </row>
    <row r="284" spans="1:3" x14ac:dyDescent="0.3">
      <c r="A284" s="7"/>
      <c r="B284" s="2" t="s">
        <v>200</v>
      </c>
      <c r="C284" s="1">
        <v>8.8981073040044684E-2</v>
      </c>
    </row>
    <row r="285" spans="1:3" x14ac:dyDescent="0.3">
      <c r="A285" s="7"/>
      <c r="B285" s="2" t="s">
        <v>157</v>
      </c>
      <c r="C285" s="1">
        <v>6.3791292348433851E-2</v>
      </c>
    </row>
    <row r="286" spans="1:3" x14ac:dyDescent="0.3">
      <c r="A286" s="7"/>
      <c r="B286" s="2" t="s">
        <v>151</v>
      </c>
      <c r="C286" s="1">
        <v>5.8988060394319433E-2</v>
      </c>
    </row>
    <row r="287" spans="1:3" x14ac:dyDescent="0.3">
      <c r="A287" s="7"/>
      <c r="B287" s="2" t="s">
        <v>201</v>
      </c>
      <c r="C287" s="1">
        <v>5.8083801589432403E-2</v>
      </c>
    </row>
    <row r="288" spans="1:3" x14ac:dyDescent="0.3">
      <c r="A288" s="3"/>
      <c r="B288" s="2"/>
      <c r="C288" s="1"/>
    </row>
    <row r="289" spans="1:3" x14ac:dyDescent="0.3">
      <c r="A289" s="7" t="s">
        <v>57</v>
      </c>
      <c r="B289" s="2" t="s">
        <v>91</v>
      </c>
      <c r="C289" s="1">
        <v>0.37996726983659562</v>
      </c>
    </row>
    <row r="290" spans="1:3" x14ac:dyDescent="0.3">
      <c r="A290" s="7"/>
      <c r="B290" s="2" t="s">
        <v>199</v>
      </c>
      <c r="C290" s="1">
        <v>0.20797419394607172</v>
      </c>
    </row>
    <row r="291" spans="1:3" x14ac:dyDescent="0.3">
      <c r="A291" s="7"/>
      <c r="B291" s="2" t="s">
        <v>202</v>
      </c>
      <c r="C291" s="1">
        <v>0.12610605322652257</v>
      </c>
    </row>
    <row r="292" spans="1:3" x14ac:dyDescent="0.3">
      <c r="A292" s="7"/>
      <c r="B292" s="2" t="s">
        <v>128</v>
      </c>
      <c r="C292" s="1">
        <v>0.12109520926897964</v>
      </c>
    </row>
    <row r="293" spans="1:3" x14ac:dyDescent="0.3">
      <c r="A293" s="7"/>
      <c r="B293" s="2" t="s">
        <v>152</v>
      </c>
      <c r="C293" s="1">
        <v>7.6460352043155003E-2</v>
      </c>
    </row>
    <row r="294" spans="1:3" x14ac:dyDescent="0.3">
      <c r="A294" s="7"/>
      <c r="B294" s="2" t="s">
        <v>203</v>
      </c>
      <c r="C294" s="1">
        <v>4.5362821492656191E-2</v>
      </c>
    </row>
    <row r="295" spans="1:3" x14ac:dyDescent="0.3">
      <c r="A295" s="7"/>
      <c r="B295" s="2" t="s">
        <v>204</v>
      </c>
      <c r="C295" s="1">
        <v>4.4666492274583046E-2</v>
      </c>
    </row>
    <row r="296" spans="1:3" x14ac:dyDescent="0.3">
      <c r="A296" s="3"/>
      <c r="B296" s="2"/>
      <c r="C296" s="1"/>
    </row>
    <row r="297" spans="1:3" x14ac:dyDescent="0.3">
      <c r="A297" s="7" t="s">
        <v>62</v>
      </c>
      <c r="B297" s="2" t="s">
        <v>169</v>
      </c>
      <c r="C297" s="1">
        <v>0.1457465708837857</v>
      </c>
    </row>
    <row r="298" spans="1:3" x14ac:dyDescent="0.3">
      <c r="A298" s="7"/>
      <c r="B298" s="2" t="s">
        <v>151</v>
      </c>
      <c r="C298" s="1">
        <v>0.11949499203168336</v>
      </c>
    </row>
    <row r="299" spans="1:3" x14ac:dyDescent="0.3">
      <c r="A299" s="7"/>
      <c r="B299" s="2" t="s">
        <v>199</v>
      </c>
      <c r="C299" s="1">
        <v>0.11896499019888976</v>
      </c>
    </row>
    <row r="300" spans="1:3" x14ac:dyDescent="0.3">
      <c r="A300" s="7"/>
      <c r="B300" s="2" t="s">
        <v>176</v>
      </c>
      <c r="C300" s="1">
        <v>0.11857805110431655</v>
      </c>
    </row>
    <row r="301" spans="1:3" x14ac:dyDescent="0.3">
      <c r="A301" s="7"/>
      <c r="B301" s="2" t="s">
        <v>152</v>
      </c>
      <c r="C301" s="1">
        <v>0.11791900345237083</v>
      </c>
    </row>
    <row r="302" spans="1:3" x14ac:dyDescent="0.3">
      <c r="A302" s="7"/>
      <c r="B302" s="2" t="s">
        <v>91</v>
      </c>
      <c r="C302" s="1">
        <v>0.11486467161925204</v>
      </c>
    </row>
    <row r="303" spans="1:3" x14ac:dyDescent="0.3">
      <c r="A303" s="7"/>
      <c r="B303" s="2" t="s">
        <v>128</v>
      </c>
      <c r="C303" s="1">
        <v>0.10474013717395372</v>
      </c>
    </row>
    <row r="304" spans="1:3" x14ac:dyDescent="0.3">
      <c r="A304" s="7"/>
      <c r="B304" s="2" t="s">
        <v>89</v>
      </c>
      <c r="C304" s="1">
        <v>8.9306302012908192E-2</v>
      </c>
    </row>
    <row r="305" spans="1:3" x14ac:dyDescent="0.3">
      <c r="A305" s="7"/>
      <c r="B305" s="2" t="s">
        <v>204</v>
      </c>
      <c r="C305" s="1">
        <v>6.0097104848564536E-2</v>
      </c>
    </row>
    <row r="306" spans="1:3" x14ac:dyDescent="0.3">
      <c r="A306" s="7"/>
      <c r="B306" s="2" t="s">
        <v>157</v>
      </c>
      <c r="C306" s="1">
        <v>1.1844945794162107E-2</v>
      </c>
    </row>
    <row r="307" spans="1:3" x14ac:dyDescent="0.3">
      <c r="A307" s="3"/>
      <c r="B307" s="2"/>
      <c r="C307" s="1"/>
    </row>
    <row r="308" spans="1:3" x14ac:dyDescent="0.3">
      <c r="A308" s="7" t="s">
        <v>63</v>
      </c>
      <c r="B308" s="2" t="s">
        <v>91</v>
      </c>
      <c r="C308" s="1">
        <v>0.16227267535950271</v>
      </c>
    </row>
    <row r="309" spans="1:3" x14ac:dyDescent="0.3">
      <c r="A309" s="7"/>
      <c r="B309" s="2" t="s">
        <v>176</v>
      </c>
      <c r="C309" s="1">
        <v>0.14214125981962605</v>
      </c>
    </row>
    <row r="310" spans="1:3" x14ac:dyDescent="0.3">
      <c r="A310" s="3"/>
      <c r="B310" s="2" t="s">
        <v>152</v>
      </c>
      <c r="C310" s="1">
        <v>0.14135124965969542</v>
      </c>
    </row>
    <row r="311" spans="1:3" x14ac:dyDescent="0.3">
      <c r="A311" s="7"/>
      <c r="B311" s="2" t="s">
        <v>199</v>
      </c>
      <c r="C311" s="1">
        <v>0.11123360355356168</v>
      </c>
    </row>
    <row r="312" spans="1:3" x14ac:dyDescent="0.3">
      <c r="A312" s="7"/>
      <c r="B312" s="2" t="s">
        <v>128</v>
      </c>
      <c r="C312" s="1">
        <v>0.10462795680812799</v>
      </c>
    </row>
    <row r="313" spans="1:3" x14ac:dyDescent="0.3">
      <c r="A313" s="7"/>
      <c r="B313" s="2" t="s">
        <v>200</v>
      </c>
      <c r="C313" s="1">
        <v>8.5519395778097376E-2</v>
      </c>
    </row>
    <row r="314" spans="1:3" x14ac:dyDescent="0.3">
      <c r="A314" s="7"/>
      <c r="B314" s="2" t="s">
        <v>89</v>
      </c>
      <c r="C314" s="1">
        <v>7.1368521459785533E-2</v>
      </c>
    </row>
    <row r="315" spans="1:3" x14ac:dyDescent="0.3">
      <c r="A315" s="7"/>
      <c r="B315" s="2" t="s">
        <v>151</v>
      </c>
      <c r="C315" s="1">
        <v>7.1029650467728356E-2</v>
      </c>
    </row>
    <row r="316" spans="1:3" x14ac:dyDescent="0.3">
      <c r="A316" s="7"/>
      <c r="B316" s="2" t="s">
        <v>110</v>
      </c>
      <c r="C316" s="1">
        <v>7.0426084404890912E-2</v>
      </c>
    </row>
    <row r="317" spans="1:3" x14ac:dyDescent="0.3">
      <c r="A317" s="7"/>
      <c r="B317" s="2" t="s">
        <v>201</v>
      </c>
      <c r="C317" s="1">
        <v>4.167106555582796E-2</v>
      </c>
    </row>
    <row r="318" spans="1:3" x14ac:dyDescent="0.3">
      <c r="A318" s="7"/>
      <c r="B318" s="2"/>
      <c r="C318" s="1"/>
    </row>
    <row r="319" spans="1:3" x14ac:dyDescent="0.3">
      <c r="A319" s="7" t="s">
        <v>68</v>
      </c>
      <c r="B319" s="2" t="s">
        <v>104</v>
      </c>
      <c r="C319" s="1">
        <v>0.15968236706227509</v>
      </c>
    </row>
    <row r="320" spans="1:3" x14ac:dyDescent="0.3">
      <c r="A320" s="7"/>
      <c r="B320" s="2" t="s">
        <v>89</v>
      </c>
      <c r="C320" s="1">
        <v>0.10843352638743971</v>
      </c>
    </row>
    <row r="321" spans="1:3" x14ac:dyDescent="0.3">
      <c r="A321" s="7"/>
      <c r="B321" s="2" t="s">
        <v>205</v>
      </c>
      <c r="C321" s="1">
        <v>0.10066341417868367</v>
      </c>
    </row>
    <row r="322" spans="1:3" x14ac:dyDescent="0.3">
      <c r="A322" s="7"/>
      <c r="B322" s="2" t="s">
        <v>169</v>
      </c>
      <c r="C322" s="1">
        <v>9.1093379710356734E-2</v>
      </c>
    </row>
    <row r="323" spans="1:3" x14ac:dyDescent="0.3">
      <c r="A323" s="7"/>
      <c r="B323" s="2" t="s">
        <v>206</v>
      </c>
      <c r="C323" s="1">
        <v>8.9713508148020329E-2</v>
      </c>
    </row>
    <row r="324" spans="1:3" x14ac:dyDescent="0.3">
      <c r="A324" s="7"/>
      <c r="B324" s="2" t="s">
        <v>173</v>
      </c>
      <c r="C324" s="1">
        <v>8.9234775925161408E-2</v>
      </c>
    </row>
    <row r="325" spans="1:3" x14ac:dyDescent="0.3">
      <c r="A325" s="7"/>
      <c r="B325" s="2" t="s">
        <v>162</v>
      </c>
      <c r="C325" s="1">
        <v>8.8611929174822204E-2</v>
      </c>
    </row>
    <row r="326" spans="1:3" x14ac:dyDescent="0.3">
      <c r="A326" s="7"/>
      <c r="B326" s="2" t="s">
        <v>152</v>
      </c>
      <c r="C326" s="1">
        <v>8.2503971534541032E-2</v>
      </c>
    </row>
    <row r="327" spans="1:3" x14ac:dyDescent="0.3">
      <c r="A327" s="7"/>
      <c r="B327" s="2" t="s">
        <v>207</v>
      </c>
      <c r="C327" s="1">
        <v>7.8099597067045293E-2</v>
      </c>
    </row>
    <row r="328" spans="1:3" x14ac:dyDescent="0.3">
      <c r="A328" s="7"/>
      <c r="B328" s="2" t="s">
        <v>157</v>
      </c>
      <c r="C328" s="1">
        <v>6.0863472677392054E-2</v>
      </c>
    </row>
    <row r="329" spans="1:3" x14ac:dyDescent="0.3">
      <c r="A329" s="3"/>
      <c r="B329" s="2"/>
      <c r="C329" s="1"/>
    </row>
    <row r="330" spans="1:3" x14ac:dyDescent="0.3">
      <c r="A330" s="7" t="s">
        <v>59</v>
      </c>
      <c r="B330" s="2" t="s">
        <v>91</v>
      </c>
      <c r="C330" s="1">
        <v>0.37112900530373838</v>
      </c>
    </row>
    <row r="331" spans="1:3" x14ac:dyDescent="0.3">
      <c r="A331" s="7"/>
      <c r="B331" s="2" t="s">
        <v>104</v>
      </c>
      <c r="C331" s="1">
        <v>0.1682910337741971</v>
      </c>
    </row>
    <row r="332" spans="1:3" x14ac:dyDescent="0.3">
      <c r="A332" s="7"/>
      <c r="B332" s="2" t="s">
        <v>128</v>
      </c>
      <c r="C332" s="1">
        <v>0.11599018636348581</v>
      </c>
    </row>
    <row r="333" spans="1:3" x14ac:dyDescent="0.3">
      <c r="A333" s="7"/>
      <c r="B333" s="2" t="s">
        <v>203</v>
      </c>
      <c r="C333" s="1">
        <v>8.6900912937347377E-2</v>
      </c>
    </row>
    <row r="334" spans="1:3" x14ac:dyDescent="0.3">
      <c r="A334" s="7"/>
      <c r="B334" s="2" t="s">
        <v>152</v>
      </c>
      <c r="C334" s="1">
        <v>8.6581707528527729E-2</v>
      </c>
    </row>
    <row r="335" spans="1:3" x14ac:dyDescent="0.3">
      <c r="A335" s="7"/>
      <c r="B335" s="2" t="s">
        <v>202</v>
      </c>
      <c r="C335" s="1">
        <v>8.6278419756584901E-2</v>
      </c>
    </row>
    <row r="336" spans="1:3" x14ac:dyDescent="0.3">
      <c r="A336" s="7"/>
      <c r="B336" s="2" t="s">
        <v>208</v>
      </c>
      <c r="C336" s="1">
        <v>8.4551969810717151E-2</v>
      </c>
    </row>
    <row r="337" spans="1:3" x14ac:dyDescent="0.3">
      <c r="A337" s="3"/>
      <c r="B337" s="2"/>
      <c r="C337" s="1"/>
    </row>
    <row r="338" spans="1:3" x14ac:dyDescent="0.3">
      <c r="A338" s="7" t="s">
        <v>61</v>
      </c>
      <c r="B338" s="2" t="s">
        <v>91</v>
      </c>
      <c r="C338" s="1">
        <v>0.12700610664814754</v>
      </c>
    </row>
    <row r="339" spans="1:3" x14ac:dyDescent="0.3">
      <c r="A339" s="7"/>
      <c r="B339" s="2" t="s">
        <v>87</v>
      </c>
      <c r="C339" s="1">
        <v>8.1777765431601188E-2</v>
      </c>
    </row>
    <row r="340" spans="1:3" x14ac:dyDescent="0.3">
      <c r="A340" s="7"/>
      <c r="B340" s="2" t="s">
        <v>93</v>
      </c>
      <c r="C340" s="1">
        <v>6.5157730937998995E-2</v>
      </c>
    </row>
    <row r="341" spans="1:3" x14ac:dyDescent="0.3">
      <c r="A341" s="7"/>
      <c r="B341" s="2" t="s">
        <v>109</v>
      </c>
      <c r="C341" s="1">
        <v>6.3318954438624744E-2</v>
      </c>
    </row>
    <row r="342" spans="1:3" x14ac:dyDescent="0.3">
      <c r="A342" s="7"/>
      <c r="B342" s="2" t="s">
        <v>209</v>
      </c>
      <c r="C342" s="1">
        <v>6.168384812096693E-2</v>
      </c>
    </row>
    <row r="343" spans="1:3" x14ac:dyDescent="0.3">
      <c r="A343" s="7"/>
      <c r="B343" s="2" t="s">
        <v>147</v>
      </c>
      <c r="C343" s="1">
        <v>5.8378554594038019E-2</v>
      </c>
    </row>
    <row r="344" spans="1:3" x14ac:dyDescent="0.3">
      <c r="A344" s="7"/>
      <c r="B344" s="2" t="s">
        <v>210</v>
      </c>
      <c r="C344" s="1">
        <v>5.0310602613231441E-2</v>
      </c>
    </row>
    <row r="345" spans="1:3" x14ac:dyDescent="0.3">
      <c r="A345" s="7"/>
      <c r="B345" s="2" t="s">
        <v>139</v>
      </c>
      <c r="C345" s="1">
        <v>4.405491880761752E-2</v>
      </c>
    </row>
    <row r="346" spans="1:3" x14ac:dyDescent="0.3">
      <c r="A346" s="7"/>
      <c r="B346" s="2" t="s">
        <v>211</v>
      </c>
      <c r="C346" s="1">
        <v>4.3429195535377156E-2</v>
      </c>
    </row>
    <row r="347" spans="1:3" x14ac:dyDescent="0.3">
      <c r="A347" s="7"/>
      <c r="B347" s="2" t="s">
        <v>212</v>
      </c>
      <c r="C347" s="1">
        <v>4.0362933433181813E-2</v>
      </c>
    </row>
    <row r="348" spans="1:3" x14ac:dyDescent="0.3">
      <c r="A348" s="3"/>
      <c r="B348" s="2"/>
      <c r="C348" s="1"/>
    </row>
    <row r="349" spans="1:3" x14ac:dyDescent="0.3">
      <c r="A349" s="7" t="s">
        <v>70</v>
      </c>
      <c r="B349" s="2" t="s">
        <v>199</v>
      </c>
      <c r="C349" s="1">
        <v>0.2482314498789073</v>
      </c>
    </row>
    <row r="350" spans="1:3" x14ac:dyDescent="0.3">
      <c r="A350" s="7"/>
      <c r="B350" s="2" t="s">
        <v>155</v>
      </c>
      <c r="C350" s="1">
        <v>0.10286441151365791</v>
      </c>
    </row>
    <row r="351" spans="1:3" x14ac:dyDescent="0.3">
      <c r="A351" s="7"/>
      <c r="B351" s="2" t="s">
        <v>173</v>
      </c>
      <c r="C351" s="1">
        <v>0.10229440235605342</v>
      </c>
    </row>
    <row r="352" spans="1:3" x14ac:dyDescent="0.3">
      <c r="A352" s="7"/>
      <c r="B352" s="2" t="s">
        <v>157</v>
      </c>
      <c r="C352" s="1">
        <v>9.8422930277635684E-2</v>
      </c>
    </row>
    <row r="353" spans="1:3" x14ac:dyDescent="0.3">
      <c r="A353" s="7"/>
      <c r="B353" s="2" t="s">
        <v>152</v>
      </c>
      <c r="C353" s="1">
        <v>9.6728048102047201E-2</v>
      </c>
    </row>
    <row r="354" spans="1:3" x14ac:dyDescent="0.3">
      <c r="A354" s="7"/>
      <c r="B354" s="2" t="s">
        <v>91</v>
      </c>
      <c r="C354" s="1">
        <v>8.5798538931578988E-2</v>
      </c>
    </row>
    <row r="355" spans="1:3" x14ac:dyDescent="0.3">
      <c r="A355" s="7"/>
      <c r="B355" s="2" t="s">
        <v>206</v>
      </c>
      <c r="C355" s="1">
        <v>8.4144434464827708E-2</v>
      </c>
    </row>
    <row r="356" spans="1:3" x14ac:dyDescent="0.3">
      <c r="A356" s="7"/>
      <c r="B356" s="2" t="s">
        <v>213</v>
      </c>
      <c r="C356" s="1">
        <v>7.4377902816973152E-2</v>
      </c>
    </row>
    <row r="357" spans="1:3" x14ac:dyDescent="0.3">
      <c r="A357" s="7"/>
      <c r="B357" s="2" t="s">
        <v>89</v>
      </c>
      <c r="C357" s="1">
        <v>5.5474028247852886E-2</v>
      </c>
    </row>
    <row r="358" spans="1:3" x14ac:dyDescent="0.3">
      <c r="A358" s="7"/>
      <c r="B358" s="2" t="s">
        <v>214</v>
      </c>
      <c r="C358" s="1">
        <v>5.3207442687835317E-2</v>
      </c>
    </row>
    <row r="359" spans="1:3" x14ac:dyDescent="0.3">
      <c r="A359" s="3"/>
      <c r="B359" s="2"/>
      <c r="C359" s="1"/>
    </row>
    <row r="360" spans="1:3" x14ac:dyDescent="0.3">
      <c r="A360" s="7" t="s">
        <v>71</v>
      </c>
      <c r="B360" s="2" t="s">
        <v>199</v>
      </c>
      <c r="C360" s="1">
        <v>0.2547127525428165</v>
      </c>
    </row>
    <row r="361" spans="1:3" x14ac:dyDescent="0.3">
      <c r="A361" s="7"/>
      <c r="B361" s="2" t="s">
        <v>152</v>
      </c>
      <c r="C361" s="1">
        <v>8.8828048901344062E-2</v>
      </c>
    </row>
    <row r="362" spans="1:3" x14ac:dyDescent="0.3">
      <c r="A362" s="7"/>
      <c r="B362" s="2" t="s">
        <v>206</v>
      </c>
      <c r="C362" s="1">
        <v>8.5857963946364468E-2</v>
      </c>
    </row>
    <row r="363" spans="1:3" x14ac:dyDescent="0.3">
      <c r="A363" s="7"/>
      <c r="B363" s="2" t="s">
        <v>173</v>
      </c>
      <c r="C363" s="1">
        <v>8.5399805796540842E-2</v>
      </c>
    </row>
    <row r="364" spans="1:3" x14ac:dyDescent="0.3">
      <c r="A364" s="7"/>
      <c r="B364" s="2" t="s">
        <v>213</v>
      </c>
      <c r="C364" s="1">
        <v>8.5379113382297381E-2</v>
      </c>
    </row>
    <row r="365" spans="1:3" x14ac:dyDescent="0.3">
      <c r="A365" s="7"/>
      <c r="B365" s="2" t="s">
        <v>188</v>
      </c>
      <c r="C365" s="1">
        <v>8.492145227212039E-2</v>
      </c>
    </row>
    <row r="366" spans="1:3" x14ac:dyDescent="0.3">
      <c r="A366" s="7"/>
      <c r="B366" s="2" t="s">
        <v>89</v>
      </c>
      <c r="C366" s="1">
        <v>8.4905564104881009E-2</v>
      </c>
    </row>
    <row r="367" spans="1:3" x14ac:dyDescent="0.3">
      <c r="A367" s="3"/>
      <c r="B367" s="2" t="s">
        <v>117</v>
      </c>
      <c r="C367" s="1">
        <v>6.7868370053061997E-2</v>
      </c>
    </row>
    <row r="368" spans="1:3" x14ac:dyDescent="0.3">
      <c r="A368" s="7"/>
      <c r="B368" s="2" t="s">
        <v>157</v>
      </c>
      <c r="C368" s="1">
        <v>6.3269154352158782E-2</v>
      </c>
    </row>
    <row r="369" spans="1:3" x14ac:dyDescent="0.3">
      <c r="A369" s="7"/>
      <c r="B369" s="2" t="s">
        <v>91</v>
      </c>
      <c r="C369" s="1">
        <v>5.7496264697176259E-2</v>
      </c>
    </row>
    <row r="370" spans="1:3" x14ac:dyDescent="0.3">
      <c r="A370" s="7"/>
      <c r="B370" s="2"/>
      <c r="C370" s="1"/>
    </row>
    <row r="371" spans="1:3" x14ac:dyDescent="0.3">
      <c r="A371" s="7" t="s">
        <v>73</v>
      </c>
      <c r="B371" s="2" t="s">
        <v>170</v>
      </c>
      <c r="C371" s="1">
        <v>9.8822144702471554E-2</v>
      </c>
    </row>
    <row r="372" spans="1:3" x14ac:dyDescent="0.3">
      <c r="A372" s="7"/>
      <c r="B372" s="2" t="s">
        <v>215</v>
      </c>
      <c r="C372" s="1">
        <v>9.012690654831472E-2</v>
      </c>
    </row>
    <row r="373" spans="1:3" x14ac:dyDescent="0.3">
      <c r="A373" s="7"/>
      <c r="B373" s="2" t="s">
        <v>195</v>
      </c>
      <c r="C373" s="1">
        <v>8.8672615937622268E-2</v>
      </c>
    </row>
    <row r="374" spans="1:3" x14ac:dyDescent="0.3">
      <c r="A374" s="7"/>
      <c r="B374" s="2" t="s">
        <v>165</v>
      </c>
      <c r="C374" s="1">
        <v>8.8360851509323227E-2</v>
      </c>
    </row>
    <row r="375" spans="1:3" x14ac:dyDescent="0.3">
      <c r="A375" s="7"/>
      <c r="B375" s="2" t="s">
        <v>216</v>
      </c>
      <c r="C375" s="1">
        <v>8.8301104226223587E-2</v>
      </c>
    </row>
    <row r="376" spans="1:3" x14ac:dyDescent="0.3">
      <c r="A376" s="7"/>
      <c r="B376" s="2" t="s">
        <v>172</v>
      </c>
      <c r="C376" s="1">
        <v>8.8085482384406499E-2</v>
      </c>
    </row>
    <row r="377" spans="1:3" x14ac:dyDescent="0.3">
      <c r="A377" s="7"/>
      <c r="B377" s="2" t="s">
        <v>217</v>
      </c>
      <c r="C377" s="1">
        <v>7.9732212395750471E-2</v>
      </c>
    </row>
    <row r="378" spans="1:3" x14ac:dyDescent="0.3">
      <c r="A378" s="3"/>
      <c r="B378" s="2" t="s">
        <v>162</v>
      </c>
      <c r="C378" s="1">
        <v>7.9342528071680032E-2</v>
      </c>
    </row>
    <row r="379" spans="1:3" x14ac:dyDescent="0.3">
      <c r="A379" s="7"/>
      <c r="B379" s="2" t="s">
        <v>213</v>
      </c>
      <c r="C379" s="1">
        <v>6.2346037860869306E-2</v>
      </c>
    </row>
    <row r="380" spans="1:3" x14ac:dyDescent="0.3">
      <c r="A380" s="7"/>
      <c r="B380" s="2" t="s">
        <v>91</v>
      </c>
      <c r="C380" s="1">
        <v>6.0406143674145887E-2</v>
      </c>
    </row>
    <row r="381" spans="1:3" x14ac:dyDescent="0.3">
      <c r="A381" s="7"/>
      <c r="B381" s="2"/>
      <c r="C381" s="1"/>
    </row>
    <row r="382" spans="1:3" x14ac:dyDescent="0.3">
      <c r="A382" s="7" t="s">
        <v>72</v>
      </c>
      <c r="B382" s="2" t="s">
        <v>199</v>
      </c>
      <c r="C382" s="1">
        <v>0.1882067088584817</v>
      </c>
    </row>
    <row r="383" spans="1:3" x14ac:dyDescent="0.3">
      <c r="A383" s="7"/>
      <c r="B383" s="2" t="s">
        <v>152</v>
      </c>
      <c r="C383" s="1">
        <v>0.10323673068678309</v>
      </c>
    </row>
    <row r="384" spans="1:3" x14ac:dyDescent="0.3">
      <c r="A384" s="7"/>
      <c r="B384" s="2" t="s">
        <v>206</v>
      </c>
      <c r="C384" s="1">
        <v>0.10297297438295323</v>
      </c>
    </row>
    <row r="385" spans="1:3" x14ac:dyDescent="0.3">
      <c r="A385" s="7"/>
      <c r="B385" s="2" t="s">
        <v>188</v>
      </c>
      <c r="C385" s="1">
        <v>0.10219493997699682</v>
      </c>
    </row>
    <row r="386" spans="1:3" x14ac:dyDescent="0.3">
      <c r="A386" s="7"/>
      <c r="B386" s="2" t="s">
        <v>89</v>
      </c>
      <c r="C386" s="1">
        <v>0.10217582006967151</v>
      </c>
    </row>
    <row r="387" spans="1:3" x14ac:dyDescent="0.3">
      <c r="A387" s="7"/>
      <c r="B387" s="2" t="s">
        <v>218</v>
      </c>
      <c r="C387" s="1">
        <v>8.8968839848650727E-2</v>
      </c>
    </row>
    <row r="388" spans="1:3" x14ac:dyDescent="0.3">
      <c r="A388" s="7"/>
      <c r="B388" s="2" t="s">
        <v>195</v>
      </c>
      <c r="C388" s="1">
        <v>8.1277892156380552E-2</v>
      </c>
    </row>
    <row r="389" spans="1:3" x14ac:dyDescent="0.3">
      <c r="A389" s="3"/>
      <c r="B389" s="2" t="s">
        <v>165</v>
      </c>
      <c r="C389" s="1">
        <v>8.1039506554914459E-2</v>
      </c>
    </row>
    <row r="390" spans="1:3" x14ac:dyDescent="0.3">
      <c r="A390" s="3"/>
      <c r="B390" s="2" t="s">
        <v>93</v>
      </c>
      <c r="C390" s="1">
        <v>8.0824687536514755E-2</v>
      </c>
    </row>
    <row r="391" spans="1:3" x14ac:dyDescent="0.3">
      <c r="A391" s="7"/>
      <c r="B391" s="2" t="s">
        <v>91</v>
      </c>
      <c r="C391" s="1">
        <v>7.0571203161277754E-2</v>
      </c>
    </row>
    <row r="392" spans="1:3" x14ac:dyDescent="0.3">
      <c r="A392" s="3"/>
      <c r="B392" s="2"/>
      <c r="C392" s="1"/>
    </row>
    <row r="393" spans="1:3" x14ac:dyDescent="0.3">
      <c r="A393" s="7" t="s">
        <v>219</v>
      </c>
      <c r="B393" s="2" t="s">
        <v>200</v>
      </c>
      <c r="C393" s="1">
        <v>9.2838129015002657E-2</v>
      </c>
    </row>
    <row r="394" spans="1:3" x14ac:dyDescent="0.3">
      <c r="A394" s="7"/>
      <c r="B394" s="2" t="s">
        <v>188</v>
      </c>
      <c r="C394" s="1">
        <v>9.2137926311763443E-2</v>
      </c>
    </row>
    <row r="395" spans="1:3" x14ac:dyDescent="0.3">
      <c r="A395" s="7"/>
      <c r="B395" s="2" t="s">
        <v>89</v>
      </c>
      <c r="C395" s="1">
        <v>9.04900754543356E-2</v>
      </c>
    </row>
    <row r="396" spans="1:3" x14ac:dyDescent="0.3">
      <c r="A396" s="7"/>
      <c r="B396" s="2" t="s">
        <v>154</v>
      </c>
      <c r="C396" s="1">
        <v>9.018679866170011E-2</v>
      </c>
    </row>
    <row r="397" spans="1:3" x14ac:dyDescent="0.3">
      <c r="A397" s="7"/>
      <c r="B397" s="2" t="s">
        <v>158</v>
      </c>
      <c r="C397" s="1">
        <v>8.9490633654288679E-2</v>
      </c>
    </row>
    <row r="398" spans="1:3" x14ac:dyDescent="0.3">
      <c r="A398" s="7"/>
      <c r="B398" s="2" t="s">
        <v>162</v>
      </c>
      <c r="C398" s="1">
        <v>8.9454094257874109E-2</v>
      </c>
    </row>
    <row r="399" spans="1:3" x14ac:dyDescent="0.3">
      <c r="A399" s="7"/>
      <c r="B399" s="2" t="s">
        <v>173</v>
      </c>
      <c r="C399" s="1">
        <v>8.8075637655256445E-2</v>
      </c>
    </row>
    <row r="400" spans="1:3" x14ac:dyDescent="0.3">
      <c r="A400" s="3"/>
      <c r="B400" s="2" t="s">
        <v>152</v>
      </c>
      <c r="C400" s="1">
        <v>7.990901274662611E-2</v>
      </c>
    </row>
    <row r="401" spans="1:3" x14ac:dyDescent="0.3">
      <c r="A401" s="7"/>
      <c r="B401" s="2" t="s">
        <v>169</v>
      </c>
      <c r="C401" s="1">
        <v>7.7085317988507776E-2</v>
      </c>
    </row>
    <row r="402" spans="1:3" x14ac:dyDescent="0.3">
      <c r="A402" s="7"/>
      <c r="B402" s="2" t="s">
        <v>87</v>
      </c>
      <c r="C402" s="1">
        <v>2.0553586893881568E-2</v>
      </c>
    </row>
    <row r="403" spans="1:3" x14ac:dyDescent="0.3">
      <c r="A403" s="3"/>
      <c r="B403" s="2"/>
      <c r="C403" s="1"/>
    </row>
    <row r="404" spans="1:3" x14ac:dyDescent="0.3">
      <c r="A404" s="7" t="s">
        <v>220</v>
      </c>
      <c r="B404" s="2" t="s">
        <v>157</v>
      </c>
      <c r="C404" s="1">
        <v>0.11736558994666882</v>
      </c>
    </row>
    <row r="405" spans="1:3" x14ac:dyDescent="0.3">
      <c r="A405" s="7"/>
      <c r="B405" s="2" t="s">
        <v>153</v>
      </c>
      <c r="C405" s="1">
        <v>0.11720938795055239</v>
      </c>
    </row>
    <row r="406" spans="1:3" x14ac:dyDescent="0.3">
      <c r="A406" s="7"/>
      <c r="B406" s="2" t="s">
        <v>89</v>
      </c>
      <c r="C406" s="1">
        <v>0.11518026929246662</v>
      </c>
    </row>
    <row r="407" spans="1:3" x14ac:dyDescent="0.3">
      <c r="A407" s="7"/>
      <c r="B407" s="2" t="s">
        <v>152</v>
      </c>
      <c r="C407" s="1">
        <v>0.11205014589428308</v>
      </c>
    </row>
    <row r="408" spans="1:3" x14ac:dyDescent="0.3">
      <c r="A408" s="7"/>
      <c r="B408" s="2" t="s">
        <v>154</v>
      </c>
      <c r="C408" s="1">
        <v>0.1101647006347391</v>
      </c>
    </row>
    <row r="409" spans="1:3" x14ac:dyDescent="0.3">
      <c r="A409" s="7"/>
      <c r="B409" s="2" t="s">
        <v>158</v>
      </c>
      <c r="C409" s="1">
        <v>9.4932213316994821E-2</v>
      </c>
    </row>
    <row r="410" spans="1:3" x14ac:dyDescent="0.3">
      <c r="A410" s="7"/>
      <c r="B410" s="2" t="s">
        <v>93</v>
      </c>
      <c r="C410" s="1">
        <v>9.4806918224670883E-2</v>
      </c>
    </row>
    <row r="411" spans="1:3" x14ac:dyDescent="0.3">
      <c r="A411" s="3"/>
      <c r="B411" s="2" t="s">
        <v>110</v>
      </c>
      <c r="C411" s="1">
        <v>9.4527080106741906E-2</v>
      </c>
    </row>
    <row r="412" spans="1:3" x14ac:dyDescent="0.3">
      <c r="A412" s="7"/>
      <c r="B412" s="2" t="s">
        <v>221</v>
      </c>
      <c r="C412" s="1">
        <v>9.446185353275223E-2</v>
      </c>
    </row>
    <row r="413" spans="1:3" x14ac:dyDescent="0.3">
      <c r="A413" s="7"/>
      <c r="B413" s="2" t="s">
        <v>151</v>
      </c>
      <c r="C413" s="1">
        <v>4.6871254407348829E-2</v>
      </c>
    </row>
    <row r="414" spans="1:3" x14ac:dyDescent="0.3">
      <c r="A414" s="7"/>
      <c r="B414" s="2"/>
      <c r="C414" s="1"/>
    </row>
    <row r="415" spans="1:3" x14ac:dyDescent="0.3">
      <c r="A415" s="7" t="s">
        <v>222</v>
      </c>
      <c r="B415" s="2" t="s">
        <v>110</v>
      </c>
      <c r="C415" s="1">
        <v>0.11354253868574909</v>
      </c>
    </row>
    <row r="416" spans="1:3" x14ac:dyDescent="0.3">
      <c r="A416" s="7"/>
      <c r="B416" s="2" t="s">
        <v>157</v>
      </c>
      <c r="C416" s="1">
        <v>0.11278027014619887</v>
      </c>
    </row>
    <row r="417" spans="1:3" x14ac:dyDescent="0.3">
      <c r="A417" s="7"/>
      <c r="B417" s="2" t="s">
        <v>153</v>
      </c>
      <c r="C417" s="1">
        <v>0.1126301707530495</v>
      </c>
    </row>
    <row r="418" spans="1:3" x14ac:dyDescent="0.3">
      <c r="A418" s="7"/>
      <c r="B418" s="2" t="s">
        <v>89</v>
      </c>
      <c r="C418" s="1">
        <v>0.11068032709632909</v>
      </c>
    </row>
    <row r="419" spans="1:3" x14ac:dyDescent="0.3">
      <c r="A419" s="7"/>
      <c r="B419" s="2" t="s">
        <v>154</v>
      </c>
      <c r="C419" s="1">
        <v>0.10068274061955118</v>
      </c>
    </row>
    <row r="420" spans="1:3" x14ac:dyDescent="0.3">
      <c r="A420" s="3"/>
      <c r="B420" s="2" t="s">
        <v>93</v>
      </c>
      <c r="C420" s="1">
        <v>9.9024930608770781E-2</v>
      </c>
    </row>
    <row r="421" spans="1:3" x14ac:dyDescent="0.3">
      <c r="A421" s="7"/>
      <c r="B421" s="2" t="s">
        <v>158</v>
      </c>
      <c r="C421" s="1">
        <v>9.4272985714681679E-2</v>
      </c>
    </row>
    <row r="422" spans="1:3" x14ac:dyDescent="0.3">
      <c r="A422" s="7"/>
      <c r="B422" s="2" t="s">
        <v>186</v>
      </c>
      <c r="C422" s="1">
        <v>9.4107260157490241E-2</v>
      </c>
    </row>
    <row r="423" spans="1:3" x14ac:dyDescent="0.3">
      <c r="A423" s="7"/>
      <c r="B423" s="2" t="s">
        <v>152</v>
      </c>
      <c r="C423" s="1">
        <v>9.2165313748686764E-2</v>
      </c>
    </row>
    <row r="424" spans="1:3" x14ac:dyDescent="0.3">
      <c r="A424" s="7"/>
      <c r="B424" s="2" t="s">
        <v>151</v>
      </c>
      <c r="C424" s="1">
        <v>6.8539215525457622E-2</v>
      </c>
    </row>
    <row r="425" spans="1:3" x14ac:dyDescent="0.3">
      <c r="A425" s="7"/>
      <c r="B425" s="2"/>
      <c r="C425" s="1"/>
    </row>
    <row r="426" spans="1:3" x14ac:dyDescent="0.3">
      <c r="A426" s="7" t="s">
        <v>223</v>
      </c>
      <c r="B426" s="2" t="s">
        <v>152</v>
      </c>
      <c r="C426" s="1">
        <v>0.11702498120072664</v>
      </c>
    </row>
    <row r="427" spans="1:3" x14ac:dyDescent="0.3">
      <c r="A427" s="7"/>
      <c r="B427" s="2" t="s">
        <v>89</v>
      </c>
      <c r="C427" s="1">
        <v>0.11685710311324897</v>
      </c>
    </row>
    <row r="428" spans="1:3" x14ac:dyDescent="0.3">
      <c r="A428" s="3"/>
      <c r="B428" s="2" t="s">
        <v>167</v>
      </c>
      <c r="C428" s="1">
        <v>0.10835615548149834</v>
      </c>
    </row>
    <row r="429" spans="1:3" x14ac:dyDescent="0.3">
      <c r="A429" s="7"/>
      <c r="B429" s="2" t="s">
        <v>153</v>
      </c>
      <c r="C429" s="1">
        <v>0.10492567268548886</v>
      </c>
    </row>
    <row r="430" spans="1:3" x14ac:dyDescent="0.3">
      <c r="A430" s="7"/>
      <c r="B430" s="2" t="s">
        <v>158</v>
      </c>
      <c r="C430" s="1">
        <v>9.9147041629071578E-2</v>
      </c>
    </row>
    <row r="431" spans="1:3" x14ac:dyDescent="0.3">
      <c r="A431" s="7"/>
      <c r="B431" s="2" t="s">
        <v>93</v>
      </c>
      <c r="C431" s="1">
        <v>9.9016183641640443E-2</v>
      </c>
    </row>
    <row r="432" spans="1:3" x14ac:dyDescent="0.3">
      <c r="A432" s="7"/>
      <c r="B432" s="2" t="s">
        <v>110</v>
      </c>
      <c r="C432" s="1">
        <v>9.8723921181936736E-2</v>
      </c>
    </row>
    <row r="433" spans="1:3" x14ac:dyDescent="0.3">
      <c r="A433" s="7"/>
      <c r="B433" s="2" t="s">
        <v>221</v>
      </c>
      <c r="C433" s="1">
        <v>9.8655798672899961E-2</v>
      </c>
    </row>
    <row r="434" spans="1:3" x14ac:dyDescent="0.3">
      <c r="A434" s="7"/>
      <c r="B434" s="2" t="s">
        <v>157</v>
      </c>
      <c r="C434" s="1">
        <v>8.4052403594544786E-2</v>
      </c>
    </row>
    <row r="435" spans="1:3" x14ac:dyDescent="0.3">
      <c r="A435" s="7"/>
      <c r="B435" s="2" t="s">
        <v>154</v>
      </c>
      <c r="C435" s="1">
        <v>7.1909890866939954E-2</v>
      </c>
    </row>
    <row r="436" spans="1:3" x14ac:dyDescent="0.3">
      <c r="A436" s="7"/>
      <c r="B436" s="2"/>
      <c r="C436" s="1"/>
    </row>
    <row r="437" spans="1:3" x14ac:dyDescent="0.3">
      <c r="A437" s="7" t="s">
        <v>224</v>
      </c>
      <c r="B437" s="2" t="s">
        <v>167</v>
      </c>
      <c r="C437" s="1">
        <v>0.14241757286500331</v>
      </c>
    </row>
    <row r="438" spans="1:3" x14ac:dyDescent="0.3">
      <c r="A438" s="7"/>
      <c r="B438" s="2" t="s">
        <v>158</v>
      </c>
      <c r="C438" s="1">
        <v>0.11164122422924233</v>
      </c>
    </row>
    <row r="439" spans="1:3" x14ac:dyDescent="0.3">
      <c r="A439" s="7"/>
      <c r="B439" s="2" t="s">
        <v>152</v>
      </c>
      <c r="C439" s="1">
        <v>9.6083810293533703E-2</v>
      </c>
    </row>
    <row r="440" spans="1:3" x14ac:dyDescent="0.3">
      <c r="A440" s="7"/>
      <c r="B440" s="2" t="s">
        <v>154</v>
      </c>
      <c r="C440" s="1">
        <v>9.4467027349471502E-2</v>
      </c>
    </row>
    <row r="441" spans="1:3" x14ac:dyDescent="0.3">
      <c r="A441" s="7"/>
      <c r="B441" s="2" t="s">
        <v>93</v>
      </c>
      <c r="C441" s="1">
        <v>9.2911563298086627E-2</v>
      </c>
    </row>
    <row r="442" spans="1:3" x14ac:dyDescent="0.3">
      <c r="A442" s="7"/>
      <c r="B442" s="2" t="s">
        <v>110</v>
      </c>
      <c r="C442" s="1">
        <v>9.2637319636422591E-2</v>
      </c>
    </row>
    <row r="443" spans="1:3" x14ac:dyDescent="0.3">
      <c r="A443" s="7"/>
      <c r="B443" s="2" t="s">
        <v>157</v>
      </c>
      <c r="C443" s="1">
        <v>9.2015398399537165E-2</v>
      </c>
    </row>
    <row r="444" spans="1:3" x14ac:dyDescent="0.3">
      <c r="A444" s="7"/>
      <c r="B444" s="2" t="s">
        <v>153</v>
      </c>
      <c r="C444" s="1">
        <v>9.1892935014675048E-2</v>
      </c>
    </row>
    <row r="445" spans="1:3" x14ac:dyDescent="0.3">
      <c r="A445" s="7"/>
      <c r="B445" s="2" t="s">
        <v>225</v>
      </c>
      <c r="C445" s="1">
        <v>9.0980490689243118E-2</v>
      </c>
    </row>
    <row r="446" spans="1:3" x14ac:dyDescent="0.3">
      <c r="A446" s="3"/>
      <c r="B446" s="2" t="s">
        <v>89</v>
      </c>
      <c r="C446" s="1">
        <v>9.0302092554773478E-2</v>
      </c>
    </row>
    <row r="447" spans="1:3" x14ac:dyDescent="0.3">
      <c r="A447" s="7"/>
      <c r="B447" s="2"/>
      <c r="C447" s="1"/>
    </row>
    <row r="448" spans="1:3" x14ac:dyDescent="0.3">
      <c r="A448" s="7" t="s">
        <v>226</v>
      </c>
      <c r="B448" s="2" t="s">
        <v>167</v>
      </c>
      <c r="C448" s="1">
        <v>0.14331984960900246</v>
      </c>
    </row>
    <row r="449" spans="1:3" x14ac:dyDescent="0.3">
      <c r="A449" s="7"/>
      <c r="B449" s="2" t="s">
        <v>93</v>
      </c>
      <c r="C449" s="1">
        <v>0.12021454045319467</v>
      </c>
    </row>
    <row r="450" spans="1:3" x14ac:dyDescent="0.3">
      <c r="A450" s="7"/>
      <c r="B450" s="2" t="s">
        <v>153</v>
      </c>
      <c r="C450" s="1">
        <v>0.11889657821730612</v>
      </c>
    </row>
    <row r="451" spans="1:3" x14ac:dyDescent="0.3">
      <c r="A451" s="7"/>
      <c r="B451" s="2" t="s">
        <v>89</v>
      </c>
      <c r="C451" s="1">
        <v>0.11683825106138256</v>
      </c>
    </row>
    <row r="452" spans="1:3" x14ac:dyDescent="0.3">
      <c r="A452" s="7"/>
      <c r="B452" s="2" t="s">
        <v>152</v>
      </c>
      <c r="C452" s="1">
        <v>0.10359915287678007</v>
      </c>
    </row>
    <row r="453" spans="1:3" x14ac:dyDescent="0.3">
      <c r="A453" s="7"/>
      <c r="B453" s="2" t="s">
        <v>154</v>
      </c>
      <c r="C453" s="1">
        <v>0.10185591077513183</v>
      </c>
    </row>
    <row r="454" spans="1:3" x14ac:dyDescent="0.3">
      <c r="A454" s="7"/>
      <c r="B454" s="2" t="s">
        <v>110</v>
      </c>
      <c r="C454" s="1">
        <v>9.9883089647935921E-2</v>
      </c>
    </row>
    <row r="455" spans="1:3" x14ac:dyDescent="0.3">
      <c r="A455" s="7"/>
      <c r="B455" s="2" t="s">
        <v>221</v>
      </c>
      <c r="C455" s="1">
        <v>9.9814167285614791E-2</v>
      </c>
    </row>
    <row r="456" spans="1:3" x14ac:dyDescent="0.3">
      <c r="A456" s="7"/>
      <c r="B456" s="2" t="s">
        <v>158</v>
      </c>
      <c r="C456" s="1">
        <v>8.4261389658578656E-2</v>
      </c>
    </row>
    <row r="457" spans="1:3" x14ac:dyDescent="0.3">
      <c r="A457" s="3"/>
      <c r="B457" s="2" t="s">
        <v>104</v>
      </c>
      <c r="C457" s="1">
        <v>9.7471820682171195E-3</v>
      </c>
    </row>
  </sheetData>
  <mergeCells count="4">
    <mergeCell ref="A1:C1"/>
    <mergeCell ref="A31:C31"/>
    <mergeCell ref="A204:C204"/>
    <mergeCell ref="A68:C6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6"/>
  <sheetViews>
    <sheetView workbookViewId="0">
      <selection sqref="A1:B1"/>
    </sheetView>
  </sheetViews>
  <sheetFormatPr defaultRowHeight="15" x14ac:dyDescent="0.3"/>
  <cols>
    <col min="1" max="1" width="38.28515625" style="21" bestFit="1" customWidth="1"/>
    <col min="2" max="2" width="51" style="21" bestFit="1" customWidth="1"/>
    <col min="3" max="6" width="9.140625" style="21"/>
    <col min="7" max="7" width="51" style="21" bestFit="1" customWidth="1"/>
    <col min="8" max="16384" width="9.140625" style="21"/>
  </cols>
  <sheetData>
    <row r="1" spans="1:2" x14ac:dyDescent="0.3">
      <c r="A1" s="20" t="s">
        <v>80</v>
      </c>
      <c r="B1" s="20"/>
    </row>
    <row r="2" spans="1:2" x14ac:dyDescent="0.3">
      <c r="A2" s="22" t="s">
        <v>0</v>
      </c>
      <c r="B2" s="23"/>
    </row>
    <row r="3" spans="1:2" x14ac:dyDescent="0.3">
      <c r="A3" s="24" t="s">
        <v>1</v>
      </c>
      <c r="B3" s="24" t="s">
        <v>2</v>
      </c>
    </row>
    <row r="4" spans="1:2" x14ac:dyDescent="0.3">
      <c r="A4" s="25" t="s">
        <v>3</v>
      </c>
      <c r="B4" s="26">
        <v>0.20354739502073155</v>
      </c>
    </row>
    <row r="5" spans="1:2" x14ac:dyDescent="0.3">
      <c r="A5" s="25" t="s">
        <v>4</v>
      </c>
      <c r="B5" s="26">
        <v>0.1113365609484037</v>
      </c>
    </row>
    <row r="6" spans="1:2" x14ac:dyDescent="0.3">
      <c r="A6" s="25" t="s">
        <v>5</v>
      </c>
      <c r="B6" s="26">
        <v>9.2822166500009212E-2</v>
      </c>
    </row>
    <row r="7" spans="1:2" x14ac:dyDescent="0.3">
      <c r="A7" s="25" t="s">
        <v>6</v>
      </c>
      <c r="B7" s="26">
        <v>8.6069214666260913E-2</v>
      </c>
    </row>
    <row r="8" spans="1:2" x14ac:dyDescent="0.3">
      <c r="A8" s="25" t="s">
        <v>7</v>
      </c>
      <c r="B8" s="26">
        <v>8.4417263911641727E-2</v>
      </c>
    </row>
    <row r="9" spans="1:2" x14ac:dyDescent="0.3">
      <c r="A9" s="25" t="s">
        <v>8</v>
      </c>
      <c r="B9" s="26">
        <v>7.5879161011472337E-2</v>
      </c>
    </row>
    <row r="10" spans="1:2" x14ac:dyDescent="0.3">
      <c r="A10" s="25" t="s">
        <v>9</v>
      </c>
      <c r="B10" s="26">
        <v>6.2146146470161201E-2</v>
      </c>
    </row>
    <row r="11" spans="1:2" x14ac:dyDescent="0.3">
      <c r="A11" s="25" t="s">
        <v>10</v>
      </c>
      <c r="B11" s="26">
        <v>5.9759608663518704E-2</v>
      </c>
    </row>
    <row r="12" spans="1:2" x14ac:dyDescent="0.3">
      <c r="A12" s="25" t="s">
        <v>11</v>
      </c>
      <c r="B12" s="26">
        <v>4.1022170360938921E-2</v>
      </c>
    </row>
    <row r="13" spans="1:2" x14ac:dyDescent="0.3">
      <c r="A13" s="25" t="s">
        <v>14</v>
      </c>
      <c r="B13" s="26">
        <v>3.3832987228890346E-2</v>
      </c>
    </row>
    <row r="14" spans="1:2" x14ac:dyDescent="0.3">
      <c r="A14" s="25" t="s">
        <v>13</v>
      </c>
      <c r="B14" s="26">
        <v>2.6297841178158275E-2</v>
      </c>
    </row>
    <row r="15" spans="1:2" x14ac:dyDescent="0.3">
      <c r="A15" s="25" t="s">
        <v>81</v>
      </c>
      <c r="B15" s="26">
        <v>2.4228697139182125E-2</v>
      </c>
    </row>
    <row r="16" spans="1:2" x14ac:dyDescent="0.3">
      <c r="A16" s="25" t="s">
        <v>17</v>
      </c>
      <c r="B16" s="26">
        <v>1.8699709347509624E-2</v>
      </c>
    </row>
    <row r="17" spans="1:2" x14ac:dyDescent="0.3">
      <c r="A17" s="25" t="s">
        <v>12</v>
      </c>
      <c r="B17" s="26">
        <v>1.8608745309428566E-2</v>
      </c>
    </row>
    <row r="18" spans="1:2" x14ac:dyDescent="0.3">
      <c r="A18" s="25" t="s">
        <v>15</v>
      </c>
      <c r="B18" s="26">
        <v>1.7730667204468965E-2</v>
      </c>
    </row>
    <row r="19" spans="1:2" x14ac:dyDescent="0.3">
      <c r="A19" s="25" t="s">
        <v>16</v>
      </c>
      <c r="B19" s="26">
        <v>1.7023039449490306E-2</v>
      </c>
    </row>
    <row r="20" spans="1:2" x14ac:dyDescent="0.3">
      <c r="A20" s="25" t="s">
        <v>82</v>
      </c>
      <c r="B20" s="26">
        <v>1.6129848841507647E-2</v>
      </c>
    </row>
    <row r="21" spans="1:2" x14ac:dyDescent="0.3">
      <c r="A21" s="25" t="s">
        <v>18</v>
      </c>
      <c r="B21" s="26">
        <v>1.1793578548458111E-2</v>
      </c>
    </row>
    <row r="22" spans="1:2" x14ac:dyDescent="0.3">
      <c r="A22" s="25" t="s">
        <v>19</v>
      </c>
      <c r="B22" s="26">
        <v>-1.2999999999999999E-3</v>
      </c>
    </row>
    <row r="23" spans="1:2" x14ac:dyDescent="0.3">
      <c r="A23" s="25" t="s">
        <v>20</v>
      </c>
      <c r="B23" s="26">
        <f>SUM(B4:B22)</f>
        <v>1.0000448018002321</v>
      </c>
    </row>
    <row r="25" spans="1:2" x14ac:dyDescent="0.3">
      <c r="A25" s="27" t="s">
        <v>21</v>
      </c>
      <c r="B25" s="28"/>
    </row>
    <row r="26" spans="1:2" x14ac:dyDescent="0.3">
      <c r="A26" s="29" t="s">
        <v>1</v>
      </c>
      <c r="B26" s="24" t="s">
        <v>2</v>
      </c>
    </row>
    <row r="27" spans="1:2" x14ac:dyDescent="0.3">
      <c r="A27" s="26" t="s">
        <v>6</v>
      </c>
      <c r="B27" s="26">
        <v>0.24852360768525672</v>
      </c>
    </row>
    <row r="28" spans="1:2" x14ac:dyDescent="0.3">
      <c r="A28" s="26" t="s">
        <v>3</v>
      </c>
      <c r="B28" s="26">
        <v>0.20005028674314299</v>
      </c>
    </row>
    <row r="29" spans="1:2" x14ac:dyDescent="0.3">
      <c r="A29" s="26" t="s">
        <v>5</v>
      </c>
      <c r="B29" s="26">
        <v>0.10511293085170771</v>
      </c>
    </row>
    <row r="30" spans="1:2" x14ac:dyDescent="0.3">
      <c r="A30" s="26" t="s">
        <v>8</v>
      </c>
      <c r="B30" s="26">
        <v>9.2281049245734798E-2</v>
      </c>
    </row>
    <row r="31" spans="1:2" x14ac:dyDescent="0.3">
      <c r="A31" s="26" t="s">
        <v>9</v>
      </c>
      <c r="B31" s="26">
        <v>9.1425083339986224E-2</v>
      </c>
    </row>
    <row r="32" spans="1:2" x14ac:dyDescent="0.3">
      <c r="A32" s="26" t="s">
        <v>14</v>
      </c>
      <c r="B32" s="26">
        <v>7.2435340533216486E-2</v>
      </c>
    </row>
    <row r="33" spans="1:2" x14ac:dyDescent="0.3">
      <c r="A33" s="26" t="s">
        <v>10</v>
      </c>
      <c r="B33" s="26">
        <v>5.5169045042520799E-2</v>
      </c>
    </row>
    <row r="34" spans="1:2" x14ac:dyDescent="0.3">
      <c r="A34" s="26" t="s">
        <v>83</v>
      </c>
      <c r="B34" s="26">
        <v>5.0334992782454936E-2</v>
      </c>
    </row>
    <row r="35" spans="1:2" x14ac:dyDescent="0.3">
      <c r="A35" s="26" t="s">
        <v>11</v>
      </c>
      <c r="B35" s="26">
        <v>2.8099851658835995E-2</v>
      </c>
    </row>
    <row r="36" spans="1:2" x14ac:dyDescent="0.3">
      <c r="A36" s="26" t="s">
        <v>18</v>
      </c>
      <c r="B36" s="26">
        <v>1.9140489045046498E-2</v>
      </c>
    </row>
    <row r="37" spans="1:2" x14ac:dyDescent="0.3">
      <c r="A37" s="26" t="s">
        <v>4</v>
      </c>
      <c r="B37" s="26">
        <v>1.7205175330648359E-2</v>
      </c>
    </row>
    <row r="38" spans="1:2" x14ac:dyDescent="0.3">
      <c r="A38" s="26" t="s">
        <v>22</v>
      </c>
      <c r="B38" s="26">
        <v>1.4072459573223593E-2</v>
      </c>
    </row>
    <row r="39" spans="1:2" x14ac:dyDescent="0.3">
      <c r="A39" s="26" t="s">
        <v>17</v>
      </c>
      <c r="B39" s="26">
        <v>6.5804212384140458E-3</v>
      </c>
    </row>
    <row r="40" spans="1:2" x14ac:dyDescent="0.3">
      <c r="A40" s="26" t="s">
        <v>23</v>
      </c>
      <c r="B40" s="26">
        <v>5.9999999999999995E-4</v>
      </c>
    </row>
    <row r="41" spans="1:2" x14ac:dyDescent="0.3">
      <c r="A41" s="30" t="s">
        <v>19</v>
      </c>
      <c r="B41" s="31">
        <v>-1E-3</v>
      </c>
    </row>
    <row r="42" spans="1:2" x14ac:dyDescent="0.3">
      <c r="A42" s="26" t="s">
        <v>20</v>
      </c>
      <c r="B42" s="26">
        <f>SUM(B27:B41)</f>
        <v>1.000030733070189</v>
      </c>
    </row>
    <row r="44" spans="1:2" x14ac:dyDescent="0.3">
      <c r="A44" s="27" t="s">
        <v>233</v>
      </c>
      <c r="B44" s="28"/>
    </row>
    <row r="45" spans="1:2" x14ac:dyDescent="0.3">
      <c r="A45" s="29" t="s">
        <v>1</v>
      </c>
      <c r="B45" s="24" t="s">
        <v>2</v>
      </c>
    </row>
    <row r="46" spans="1:2" x14ac:dyDescent="0.3">
      <c r="A46" s="26" t="s">
        <v>3</v>
      </c>
      <c r="B46" s="26">
        <v>0.24336516103918837</v>
      </c>
    </row>
    <row r="47" spans="1:2" x14ac:dyDescent="0.3">
      <c r="A47" s="26" t="s">
        <v>5</v>
      </c>
      <c r="B47" s="26">
        <v>0.10546927366503159</v>
      </c>
    </row>
    <row r="48" spans="1:2" x14ac:dyDescent="0.3">
      <c r="A48" s="26" t="s">
        <v>6</v>
      </c>
      <c r="B48" s="26">
        <v>0.10095893986062125</v>
      </c>
    </row>
    <row r="49" spans="1:2" x14ac:dyDescent="0.3">
      <c r="A49" s="26" t="s">
        <v>4</v>
      </c>
      <c r="B49" s="26">
        <v>7.8657332589889883E-2</v>
      </c>
    </row>
    <row r="50" spans="1:2" x14ac:dyDescent="0.3">
      <c r="A50" s="26" t="s">
        <v>14</v>
      </c>
      <c r="B50" s="26">
        <v>7.584162533822171E-2</v>
      </c>
    </row>
    <row r="51" spans="1:2" x14ac:dyDescent="0.3">
      <c r="A51" s="26" t="s">
        <v>8</v>
      </c>
      <c r="B51" s="26">
        <v>7.5805097765641441E-2</v>
      </c>
    </row>
    <row r="52" spans="1:2" x14ac:dyDescent="0.3">
      <c r="A52" s="26" t="s">
        <v>7</v>
      </c>
      <c r="B52" s="26">
        <v>6.6170723328472084E-2</v>
      </c>
    </row>
    <row r="53" spans="1:2" x14ac:dyDescent="0.3">
      <c r="A53" s="26" t="s">
        <v>18</v>
      </c>
      <c r="B53" s="26">
        <v>5.5168815922862144E-2</v>
      </c>
    </row>
    <row r="54" spans="1:2" x14ac:dyDescent="0.3">
      <c r="A54" s="26" t="s">
        <v>9</v>
      </c>
      <c r="B54" s="26">
        <v>3.842387623968116E-2</v>
      </c>
    </row>
    <row r="55" spans="1:2" x14ac:dyDescent="0.3">
      <c r="A55" s="26" t="s">
        <v>17</v>
      </c>
      <c r="B55" s="26">
        <v>3.2777932161288249E-2</v>
      </c>
    </row>
    <row r="56" spans="1:2" x14ac:dyDescent="0.3">
      <c r="A56" s="26" t="s">
        <v>10</v>
      </c>
      <c r="B56" s="26">
        <v>3.1872778684983595E-2</v>
      </c>
    </row>
    <row r="57" spans="1:2" x14ac:dyDescent="0.3">
      <c r="A57" s="26" t="s">
        <v>11</v>
      </c>
      <c r="B57" s="26">
        <v>2.9128273205501029E-2</v>
      </c>
    </row>
    <row r="58" spans="1:2" x14ac:dyDescent="0.3">
      <c r="A58" s="26" t="s">
        <v>12</v>
      </c>
      <c r="B58" s="26">
        <v>1.5077484563265756E-2</v>
      </c>
    </row>
    <row r="59" spans="1:2" x14ac:dyDescent="0.3">
      <c r="A59" s="26" t="s">
        <v>13</v>
      </c>
      <c r="B59" s="26">
        <v>1.3105594689533066E-2</v>
      </c>
    </row>
    <row r="60" spans="1:2" x14ac:dyDescent="0.3">
      <c r="A60" s="26" t="s">
        <v>16</v>
      </c>
      <c r="B60" s="26">
        <v>1.3020648629899205E-2</v>
      </c>
    </row>
    <row r="61" spans="1:2" x14ac:dyDescent="0.3">
      <c r="A61" s="26" t="s">
        <v>15</v>
      </c>
      <c r="B61" s="26">
        <v>1.2124269790775011E-2</v>
      </c>
    </row>
    <row r="62" spans="1:2" x14ac:dyDescent="0.3">
      <c r="A62" s="26" t="s">
        <v>82</v>
      </c>
      <c r="B62" s="26">
        <v>1.1353282254362742E-2</v>
      </c>
    </row>
    <row r="63" spans="1:2" x14ac:dyDescent="0.3">
      <c r="A63" s="26" t="s">
        <v>83</v>
      </c>
      <c r="B63" s="26">
        <v>6.0926188571260734E-3</v>
      </c>
    </row>
    <row r="64" spans="1:2" x14ac:dyDescent="0.3">
      <c r="A64" s="26" t="s">
        <v>23</v>
      </c>
      <c r="B64" s="26">
        <v>2.9999999999999997E-4</v>
      </c>
    </row>
    <row r="65" spans="1:2" x14ac:dyDescent="0.3">
      <c r="A65" s="26" t="s">
        <v>19</v>
      </c>
      <c r="B65" s="26">
        <v>-4.7000000000000002E-3</v>
      </c>
    </row>
    <row r="66" spans="1:2" x14ac:dyDescent="0.3">
      <c r="A66" s="26" t="s">
        <v>20</v>
      </c>
      <c r="B66" s="26">
        <f>SUM(B46:B65)</f>
        <v>1.0000137285863442</v>
      </c>
    </row>
    <row r="67" spans="1:2" ht="28.5" customHeight="1" x14ac:dyDescent="0.3">
      <c r="A67" s="48" t="s">
        <v>232</v>
      </c>
      <c r="B67" s="48"/>
    </row>
    <row r="69" spans="1:2" x14ac:dyDescent="0.3">
      <c r="A69" s="27" t="s">
        <v>24</v>
      </c>
      <c r="B69" s="28"/>
    </row>
    <row r="70" spans="1:2" x14ac:dyDescent="0.3">
      <c r="A70" s="29" t="s">
        <v>1</v>
      </c>
      <c r="B70" s="24" t="s">
        <v>2</v>
      </c>
    </row>
    <row r="71" spans="1:2" x14ac:dyDescent="0.3">
      <c r="A71" s="26" t="s">
        <v>3</v>
      </c>
      <c r="B71" s="26">
        <v>0.14199587701585578</v>
      </c>
    </row>
    <row r="72" spans="1:2" x14ac:dyDescent="0.3">
      <c r="A72" s="26" t="s">
        <v>11</v>
      </c>
      <c r="B72" s="26">
        <v>0.10738726856526525</v>
      </c>
    </row>
    <row r="73" spans="1:2" x14ac:dyDescent="0.3">
      <c r="A73" s="26" t="s">
        <v>9</v>
      </c>
      <c r="B73" s="26">
        <v>0.10168039567939315</v>
      </c>
    </row>
    <row r="74" spans="1:2" x14ac:dyDescent="0.3">
      <c r="A74" s="26" t="s">
        <v>7</v>
      </c>
      <c r="B74" s="26">
        <v>9.0244435016599067E-2</v>
      </c>
    </row>
    <row r="75" spans="1:2" x14ac:dyDescent="0.3">
      <c r="A75" s="26" t="s">
        <v>12</v>
      </c>
      <c r="B75" s="26">
        <v>8.1647332525066424E-2</v>
      </c>
    </row>
    <row r="76" spans="1:2" x14ac:dyDescent="0.3">
      <c r="A76" s="26" t="s">
        <v>18</v>
      </c>
      <c r="B76" s="26">
        <v>6.6639496300786333E-2</v>
      </c>
    </row>
    <row r="77" spans="1:2" x14ac:dyDescent="0.3">
      <c r="A77" s="26" t="s">
        <v>6</v>
      </c>
      <c r="B77" s="26">
        <v>6.3438619569953544E-2</v>
      </c>
    </row>
    <row r="78" spans="1:2" x14ac:dyDescent="0.3">
      <c r="A78" s="26" t="s">
        <v>13</v>
      </c>
      <c r="B78" s="26">
        <v>5.9105634472247898E-2</v>
      </c>
    </row>
    <row r="79" spans="1:2" x14ac:dyDescent="0.3">
      <c r="A79" s="26" t="s">
        <v>15</v>
      </c>
      <c r="B79" s="26">
        <v>5.9099064547175055E-2</v>
      </c>
    </row>
    <row r="80" spans="1:2" x14ac:dyDescent="0.3">
      <c r="A80" s="26" t="s">
        <v>5</v>
      </c>
      <c r="B80" s="26">
        <v>4.9643289967313681E-2</v>
      </c>
    </row>
    <row r="81" spans="1:2" x14ac:dyDescent="0.3">
      <c r="A81" s="26" t="s">
        <v>22</v>
      </c>
      <c r="B81" s="26">
        <v>3.8512958293876347E-2</v>
      </c>
    </row>
    <row r="82" spans="1:2" x14ac:dyDescent="0.3">
      <c r="A82" s="26" t="s">
        <v>81</v>
      </c>
      <c r="B82" s="26">
        <v>2.7248167779556083E-2</v>
      </c>
    </row>
    <row r="83" spans="1:2" x14ac:dyDescent="0.3">
      <c r="A83" s="26" t="s">
        <v>4</v>
      </c>
      <c r="B83" s="26">
        <v>2.3350341366863661E-2</v>
      </c>
    </row>
    <row r="84" spans="1:2" x14ac:dyDescent="0.3">
      <c r="A84" s="26" t="s">
        <v>10</v>
      </c>
      <c r="B84" s="26">
        <v>2.1983088417269082E-2</v>
      </c>
    </row>
    <row r="85" spans="1:2" x14ac:dyDescent="0.3">
      <c r="A85" s="26" t="s">
        <v>82</v>
      </c>
      <c r="B85" s="26">
        <v>1.8933356816010542E-2</v>
      </c>
    </row>
    <row r="86" spans="1:2" x14ac:dyDescent="0.3">
      <c r="A86" s="26" t="s">
        <v>17</v>
      </c>
      <c r="B86" s="26">
        <v>1.7842618855397861E-2</v>
      </c>
    </row>
    <row r="87" spans="1:2" x14ac:dyDescent="0.3">
      <c r="A87" s="26" t="s">
        <v>14</v>
      </c>
      <c r="B87" s="26">
        <v>1.7027082627329101E-2</v>
      </c>
    </row>
    <row r="88" spans="1:2" x14ac:dyDescent="0.3">
      <c r="A88" s="32" t="s">
        <v>25</v>
      </c>
      <c r="B88" s="26">
        <v>1.0114333939444064E-2</v>
      </c>
    </row>
    <row r="89" spans="1:2" x14ac:dyDescent="0.3">
      <c r="A89" s="32" t="s">
        <v>83</v>
      </c>
      <c r="B89" s="26">
        <v>6.5760550263605647E-3</v>
      </c>
    </row>
    <row r="90" spans="1:2" x14ac:dyDescent="0.3">
      <c r="A90" s="33" t="s">
        <v>19</v>
      </c>
      <c r="B90" s="26">
        <v>-2.5000000000000001E-3</v>
      </c>
    </row>
    <row r="91" spans="1:2" x14ac:dyDescent="0.3">
      <c r="A91" s="26" t="s">
        <v>20</v>
      </c>
      <c r="B91" s="26">
        <f>SUM(B71:B90)</f>
        <v>0.99996941678176343</v>
      </c>
    </row>
    <row r="93" spans="1:2" x14ac:dyDescent="0.3">
      <c r="A93" s="27" t="s">
        <v>26</v>
      </c>
      <c r="B93" s="28"/>
    </row>
    <row r="94" spans="1:2" x14ac:dyDescent="0.3">
      <c r="A94" s="29" t="s">
        <v>1</v>
      </c>
      <c r="B94" s="24" t="s">
        <v>2</v>
      </c>
    </row>
    <row r="95" spans="1:2" x14ac:dyDescent="0.3">
      <c r="A95" s="26" t="s">
        <v>3</v>
      </c>
      <c r="B95" s="26">
        <v>0.24277665880496244</v>
      </c>
    </row>
    <row r="96" spans="1:2" x14ac:dyDescent="0.3">
      <c r="A96" s="26" t="s">
        <v>7</v>
      </c>
      <c r="B96" s="26">
        <v>0.15297521427021671</v>
      </c>
    </row>
    <row r="97" spans="1:2" x14ac:dyDescent="0.3">
      <c r="A97" s="26" t="s">
        <v>5</v>
      </c>
      <c r="B97" s="26">
        <v>9.6153140720889846E-2</v>
      </c>
    </row>
    <row r="98" spans="1:2" x14ac:dyDescent="0.3">
      <c r="A98" s="26" t="s">
        <v>8</v>
      </c>
      <c r="B98" s="26">
        <v>9.1755068266495016E-2</v>
      </c>
    </row>
    <row r="99" spans="1:2" x14ac:dyDescent="0.3">
      <c r="A99" s="26" t="s">
        <v>4</v>
      </c>
      <c r="B99" s="26">
        <v>9.0603700897255432E-2</v>
      </c>
    </row>
    <row r="100" spans="1:2" x14ac:dyDescent="0.3">
      <c r="A100" s="26" t="s">
        <v>14</v>
      </c>
      <c r="B100" s="26">
        <v>6.9335128154933562E-2</v>
      </c>
    </row>
    <row r="101" spans="1:2" x14ac:dyDescent="0.3">
      <c r="A101" s="26" t="s">
        <v>11</v>
      </c>
      <c r="B101" s="26">
        <v>6.1463965180216143E-2</v>
      </c>
    </row>
    <row r="102" spans="1:2" x14ac:dyDescent="0.3">
      <c r="A102" s="26" t="s">
        <v>6</v>
      </c>
      <c r="B102" s="26">
        <v>4.7215346962612557E-2</v>
      </c>
    </row>
    <row r="103" spans="1:2" x14ac:dyDescent="0.3">
      <c r="A103" s="26" t="s">
        <v>10</v>
      </c>
      <c r="B103" s="26">
        <v>4.1790384443215492E-2</v>
      </c>
    </row>
    <row r="104" spans="1:2" x14ac:dyDescent="0.3">
      <c r="A104" s="26" t="s">
        <v>9</v>
      </c>
      <c r="B104" s="26">
        <v>3.4195551092096925E-2</v>
      </c>
    </row>
    <row r="105" spans="1:2" x14ac:dyDescent="0.3">
      <c r="A105" s="26" t="s">
        <v>16</v>
      </c>
      <c r="B105" s="26">
        <v>2.7797228113520377E-2</v>
      </c>
    </row>
    <row r="106" spans="1:2" x14ac:dyDescent="0.3">
      <c r="A106" s="26" t="s">
        <v>15</v>
      </c>
      <c r="B106" s="26">
        <v>2.6528563626417249E-2</v>
      </c>
    </row>
    <row r="107" spans="1:2" x14ac:dyDescent="0.3">
      <c r="A107" s="26" t="s">
        <v>17</v>
      </c>
      <c r="B107" s="26">
        <v>1.3871857724349556E-2</v>
      </c>
    </row>
    <row r="108" spans="1:2" x14ac:dyDescent="0.3">
      <c r="A108" s="26" t="s">
        <v>18</v>
      </c>
      <c r="B108" s="26">
        <v>4.1046791149678234E-3</v>
      </c>
    </row>
    <row r="109" spans="1:2" x14ac:dyDescent="0.3">
      <c r="A109" s="33" t="s">
        <v>19</v>
      </c>
      <c r="B109" s="34">
        <v>-5.9999999999999995E-4</v>
      </c>
    </row>
    <row r="110" spans="1:2" x14ac:dyDescent="0.3">
      <c r="A110" s="26" t="s">
        <v>20</v>
      </c>
      <c r="B110" s="26">
        <f>SUM(B95:B109)</f>
        <v>0.9999664873721491</v>
      </c>
    </row>
    <row r="112" spans="1:2" x14ac:dyDescent="0.3">
      <c r="A112" s="27" t="s">
        <v>27</v>
      </c>
      <c r="B112" s="28"/>
    </row>
    <row r="113" spans="1:2" x14ac:dyDescent="0.3">
      <c r="A113" s="29" t="s">
        <v>1</v>
      </c>
      <c r="B113" s="24" t="s">
        <v>2</v>
      </c>
    </row>
    <row r="114" spans="1:2" x14ac:dyDescent="0.3">
      <c r="A114" s="26" t="s">
        <v>3</v>
      </c>
      <c r="B114" s="26">
        <v>0.22653251442439368</v>
      </c>
    </row>
    <row r="115" spans="1:2" x14ac:dyDescent="0.3">
      <c r="A115" s="26" t="s">
        <v>5</v>
      </c>
      <c r="B115" s="26">
        <v>0.10050117083894314</v>
      </c>
    </row>
    <row r="116" spans="1:2" x14ac:dyDescent="0.3">
      <c r="A116" s="26" t="s">
        <v>7</v>
      </c>
      <c r="B116" s="26">
        <v>9.4021625876527654E-2</v>
      </c>
    </row>
    <row r="117" spans="1:2" x14ac:dyDescent="0.3">
      <c r="A117" s="26" t="s">
        <v>4</v>
      </c>
      <c r="B117" s="26">
        <v>7.6882712237280798E-2</v>
      </c>
    </row>
    <row r="118" spans="1:2" x14ac:dyDescent="0.3">
      <c r="A118" s="26" t="s">
        <v>14</v>
      </c>
      <c r="B118" s="26">
        <v>7.6331969423327817E-2</v>
      </c>
    </row>
    <row r="119" spans="1:2" x14ac:dyDescent="0.3">
      <c r="A119" s="26" t="s">
        <v>6</v>
      </c>
      <c r="B119" s="26">
        <v>7.5162481361193412E-2</v>
      </c>
    </row>
    <row r="120" spans="1:2" x14ac:dyDescent="0.3">
      <c r="A120" s="26" t="s">
        <v>8</v>
      </c>
      <c r="B120" s="26">
        <v>5.943921954320143E-2</v>
      </c>
    </row>
    <row r="121" spans="1:2" x14ac:dyDescent="0.3">
      <c r="A121" s="26" t="s">
        <v>17</v>
      </c>
      <c r="B121" s="26">
        <v>4.3733058411841448E-2</v>
      </c>
    </row>
    <row r="122" spans="1:2" x14ac:dyDescent="0.3">
      <c r="A122" s="26" t="s">
        <v>9</v>
      </c>
      <c r="B122" s="26">
        <v>4.1242586750103609E-2</v>
      </c>
    </row>
    <row r="123" spans="1:2" x14ac:dyDescent="0.3">
      <c r="A123" s="26" t="s">
        <v>10</v>
      </c>
      <c r="B123" s="26">
        <v>3.7013245878726994E-2</v>
      </c>
    </row>
    <row r="124" spans="1:2" x14ac:dyDescent="0.3">
      <c r="A124" s="26" t="s">
        <v>16</v>
      </c>
      <c r="B124" s="26">
        <v>3.6525197700266562E-2</v>
      </c>
    </row>
    <row r="125" spans="1:2" x14ac:dyDescent="0.3">
      <c r="A125" s="26" t="s">
        <v>18</v>
      </c>
      <c r="B125" s="26">
        <v>3.3358125853635553E-2</v>
      </c>
    </row>
    <row r="126" spans="1:2" x14ac:dyDescent="0.3">
      <c r="A126" s="26" t="s">
        <v>11</v>
      </c>
      <c r="B126" s="26">
        <v>3.0242849336629747E-2</v>
      </c>
    </row>
    <row r="127" spans="1:2" x14ac:dyDescent="0.3">
      <c r="A127" s="26" t="s">
        <v>12</v>
      </c>
      <c r="B127" s="26">
        <v>1.7277785178508802E-2</v>
      </c>
    </row>
    <row r="128" spans="1:2" x14ac:dyDescent="0.3">
      <c r="A128" s="26" t="s">
        <v>15</v>
      </c>
      <c r="B128" s="26">
        <v>1.6539055063539344E-2</v>
      </c>
    </row>
    <row r="129" spans="1:2" x14ac:dyDescent="0.3">
      <c r="A129" s="26" t="s">
        <v>22</v>
      </c>
      <c r="B129" s="26">
        <v>1.4606847000775816E-2</v>
      </c>
    </row>
    <row r="130" spans="1:2" x14ac:dyDescent="0.3">
      <c r="A130" s="26" t="s">
        <v>83</v>
      </c>
      <c r="B130" s="26">
        <v>9.7581069272039394E-3</v>
      </c>
    </row>
    <row r="131" spans="1:2" x14ac:dyDescent="0.3">
      <c r="A131" s="26" t="s">
        <v>82</v>
      </c>
      <c r="B131" s="26">
        <v>6.8680841556128767E-3</v>
      </c>
    </row>
    <row r="132" spans="1:2" x14ac:dyDescent="0.3">
      <c r="A132" s="26" t="s">
        <v>19</v>
      </c>
      <c r="B132" s="26">
        <v>4.0000000000000001E-3</v>
      </c>
    </row>
    <row r="133" spans="1:2" x14ac:dyDescent="0.3">
      <c r="A133" s="26" t="s">
        <v>20</v>
      </c>
      <c r="B133" s="26">
        <f>SUM(B114:B132)</f>
        <v>1.0000366359617126</v>
      </c>
    </row>
    <row r="135" spans="1:2" x14ac:dyDescent="0.3">
      <c r="A135" s="27" t="s">
        <v>28</v>
      </c>
      <c r="B135" s="28"/>
    </row>
    <row r="136" spans="1:2" x14ac:dyDescent="0.3">
      <c r="A136" s="29" t="s">
        <v>1</v>
      </c>
      <c r="B136" s="24" t="s">
        <v>2</v>
      </c>
    </row>
    <row r="137" spans="1:2" x14ac:dyDescent="0.3">
      <c r="A137" s="26" t="s">
        <v>29</v>
      </c>
      <c r="B137" s="26">
        <v>0.96939511094488184</v>
      </c>
    </row>
    <row r="138" spans="1:2" x14ac:dyDescent="0.3">
      <c r="A138" s="26" t="s">
        <v>18</v>
      </c>
      <c r="B138" s="26">
        <v>2.8151725372459913E-2</v>
      </c>
    </row>
    <row r="139" spans="1:2" x14ac:dyDescent="0.3">
      <c r="A139" s="26" t="s">
        <v>19</v>
      </c>
      <c r="B139" s="26">
        <v>2.5000000000000001E-3</v>
      </c>
    </row>
    <row r="140" spans="1:2" x14ac:dyDescent="0.3">
      <c r="A140" s="26" t="s">
        <v>20</v>
      </c>
      <c r="B140" s="26">
        <f>SUM(B137:B139)</f>
        <v>1.0000468363173418</v>
      </c>
    </row>
    <row r="142" spans="1:2" x14ac:dyDescent="0.3">
      <c r="A142" s="27" t="s">
        <v>30</v>
      </c>
      <c r="B142" s="28"/>
    </row>
    <row r="143" spans="1:2" x14ac:dyDescent="0.3">
      <c r="A143" s="29" t="s">
        <v>1</v>
      </c>
      <c r="B143" s="24" t="s">
        <v>2</v>
      </c>
    </row>
    <row r="144" spans="1:2" x14ac:dyDescent="0.3">
      <c r="A144" s="26" t="s">
        <v>9</v>
      </c>
      <c r="B144" s="26">
        <v>0.14950588859451119</v>
      </c>
    </row>
    <row r="145" spans="1:2" x14ac:dyDescent="0.3">
      <c r="A145" s="26" t="s">
        <v>12</v>
      </c>
      <c r="B145" s="26">
        <v>0.11509749202303363</v>
      </c>
    </row>
    <row r="146" spans="1:2" x14ac:dyDescent="0.3">
      <c r="A146" s="26" t="s">
        <v>22</v>
      </c>
      <c r="B146" s="26">
        <v>0.10211880571510576</v>
      </c>
    </row>
    <row r="147" spans="1:2" x14ac:dyDescent="0.3">
      <c r="A147" s="26" t="s">
        <v>13</v>
      </c>
      <c r="B147" s="26">
        <v>7.306132392636408E-2</v>
      </c>
    </row>
    <row r="148" spans="1:2" x14ac:dyDescent="0.3">
      <c r="A148" s="26" t="s">
        <v>4</v>
      </c>
      <c r="B148" s="26">
        <v>7.0731360602786925E-2</v>
      </c>
    </row>
    <row r="149" spans="1:2" x14ac:dyDescent="0.3">
      <c r="A149" s="26" t="s">
        <v>14</v>
      </c>
      <c r="B149" s="26">
        <v>6.8529912227980133E-2</v>
      </c>
    </row>
    <row r="150" spans="1:2" x14ac:dyDescent="0.3">
      <c r="A150" s="26" t="s">
        <v>6</v>
      </c>
      <c r="B150" s="26">
        <v>6.0623668516407894E-2</v>
      </c>
    </row>
    <row r="151" spans="1:2" x14ac:dyDescent="0.3">
      <c r="A151" s="26" t="s">
        <v>7</v>
      </c>
      <c r="B151" s="26">
        <v>5.0898514704017628E-2</v>
      </c>
    </row>
    <row r="152" spans="1:2" x14ac:dyDescent="0.3">
      <c r="A152" s="26" t="s">
        <v>15</v>
      </c>
      <c r="B152" s="26">
        <v>5.0492184417792872E-2</v>
      </c>
    </row>
    <row r="153" spans="1:2" x14ac:dyDescent="0.3">
      <c r="A153" s="26" t="s">
        <v>18</v>
      </c>
      <c r="B153" s="26">
        <v>3.6990391455070548E-2</v>
      </c>
    </row>
    <row r="154" spans="1:2" x14ac:dyDescent="0.3">
      <c r="A154" s="26" t="s">
        <v>25</v>
      </c>
      <c r="B154" s="26">
        <v>3.0181827840949263E-2</v>
      </c>
    </row>
    <row r="155" spans="1:2" x14ac:dyDescent="0.3">
      <c r="A155" s="26" t="s">
        <v>82</v>
      </c>
      <c r="B155" s="26">
        <v>2.8234911851956417E-2</v>
      </c>
    </row>
    <row r="156" spans="1:2" x14ac:dyDescent="0.3">
      <c r="A156" s="26" t="s">
        <v>3</v>
      </c>
      <c r="B156" s="26">
        <v>2.6559147729542182E-2</v>
      </c>
    </row>
    <row r="157" spans="1:2" x14ac:dyDescent="0.3">
      <c r="A157" s="26" t="s">
        <v>11</v>
      </c>
      <c r="B157" s="26">
        <v>2.5770589694459188E-2</v>
      </c>
    </row>
    <row r="158" spans="1:2" x14ac:dyDescent="0.3">
      <c r="A158" s="26" t="s">
        <v>17</v>
      </c>
      <c r="B158" s="26">
        <v>2.5376808686424585E-2</v>
      </c>
    </row>
    <row r="159" spans="1:2" x14ac:dyDescent="0.3">
      <c r="A159" s="26" t="s">
        <v>16</v>
      </c>
      <c r="B159" s="26">
        <v>2.334116724404529E-2</v>
      </c>
    </row>
    <row r="160" spans="1:2" x14ac:dyDescent="0.3">
      <c r="A160" s="26" t="s">
        <v>83</v>
      </c>
      <c r="B160" s="26">
        <v>1.6210027692690403E-2</v>
      </c>
    </row>
    <row r="161" spans="1:7" x14ac:dyDescent="0.3">
      <c r="A161" s="26" t="s">
        <v>5</v>
      </c>
      <c r="B161" s="26">
        <v>1.5158260369555808E-2</v>
      </c>
    </row>
    <row r="162" spans="1:7" x14ac:dyDescent="0.3">
      <c r="A162" s="26" t="s">
        <v>81</v>
      </c>
      <c r="B162" s="26">
        <v>1.1356170728559788E-2</v>
      </c>
    </row>
    <row r="163" spans="1:7" x14ac:dyDescent="0.3">
      <c r="A163" s="26" t="s">
        <v>10</v>
      </c>
      <c r="B163" s="26">
        <v>1.1113916676361232E-2</v>
      </c>
    </row>
    <row r="164" spans="1:7" x14ac:dyDescent="0.3">
      <c r="A164" s="26" t="s">
        <v>31</v>
      </c>
      <c r="B164" s="26">
        <v>8.40340832612416E-3</v>
      </c>
    </row>
    <row r="165" spans="1:7" x14ac:dyDescent="0.3">
      <c r="A165" s="26" t="s">
        <v>32</v>
      </c>
      <c r="B165" s="26">
        <v>3.4876831078719654E-3</v>
      </c>
    </row>
    <row r="166" spans="1:7" x14ac:dyDescent="0.3">
      <c r="A166" s="26" t="s">
        <v>19</v>
      </c>
      <c r="B166" s="26">
        <v>-3.2000000000000002E-3</v>
      </c>
    </row>
    <row r="167" spans="1:7" x14ac:dyDescent="0.3">
      <c r="A167" s="26" t="s">
        <v>20</v>
      </c>
      <c r="B167" s="26">
        <f>SUM(B144:B166)</f>
        <v>1.000043462131611</v>
      </c>
    </row>
    <row r="169" spans="1:7" x14ac:dyDescent="0.3">
      <c r="A169" s="27" t="s">
        <v>33</v>
      </c>
      <c r="B169" s="28"/>
    </row>
    <row r="170" spans="1:7" x14ac:dyDescent="0.3">
      <c r="A170" s="29" t="s">
        <v>1</v>
      </c>
      <c r="B170" s="24" t="s">
        <v>2</v>
      </c>
    </row>
    <row r="171" spans="1:7" s="35" customFormat="1" x14ac:dyDescent="0.3">
      <c r="A171" s="26" t="s">
        <v>3</v>
      </c>
      <c r="B171" s="26">
        <v>0.1696642838858595</v>
      </c>
      <c r="G171" s="21"/>
    </row>
    <row r="172" spans="1:7" s="35" customFormat="1" x14ac:dyDescent="0.3">
      <c r="A172" s="26" t="s">
        <v>4</v>
      </c>
      <c r="B172" s="26">
        <v>0.11029281580057057</v>
      </c>
      <c r="G172" s="21"/>
    </row>
    <row r="173" spans="1:7" s="35" customFormat="1" x14ac:dyDescent="0.3">
      <c r="A173" s="26" t="s">
        <v>11</v>
      </c>
      <c r="B173" s="26">
        <v>8.8808309855937878E-2</v>
      </c>
      <c r="C173" s="36"/>
      <c r="G173" s="21"/>
    </row>
    <row r="174" spans="1:7" s="35" customFormat="1" x14ac:dyDescent="0.3">
      <c r="A174" s="26" t="s">
        <v>5</v>
      </c>
      <c r="B174" s="26">
        <v>8.8447606089231218E-2</v>
      </c>
      <c r="G174" s="21"/>
    </row>
    <row r="175" spans="1:7" s="35" customFormat="1" x14ac:dyDescent="0.3">
      <c r="A175" s="26" t="s">
        <v>8</v>
      </c>
      <c r="B175" s="26">
        <v>8.3590982188786925E-2</v>
      </c>
      <c r="G175" s="21"/>
    </row>
    <row r="176" spans="1:7" s="35" customFormat="1" x14ac:dyDescent="0.3">
      <c r="A176" s="26" t="s">
        <v>10</v>
      </c>
      <c r="B176" s="26">
        <v>7.210432754681928E-2</v>
      </c>
      <c r="G176" s="21"/>
    </row>
    <row r="177" spans="1:7" s="35" customFormat="1" x14ac:dyDescent="0.3">
      <c r="A177" s="26" t="s">
        <v>7</v>
      </c>
      <c r="B177" s="26">
        <v>6.6582664807310885E-2</v>
      </c>
      <c r="G177" s="21"/>
    </row>
    <row r="178" spans="1:7" s="35" customFormat="1" x14ac:dyDescent="0.3">
      <c r="A178" s="26" t="s">
        <v>6</v>
      </c>
      <c r="B178" s="26">
        <v>6.4873202004349539E-2</v>
      </c>
      <c r="G178" s="21"/>
    </row>
    <row r="179" spans="1:7" s="35" customFormat="1" x14ac:dyDescent="0.3">
      <c r="A179" s="26" t="s">
        <v>17</v>
      </c>
      <c r="B179" s="26">
        <v>5.2785704379109184E-2</v>
      </c>
      <c r="G179" s="21"/>
    </row>
    <row r="180" spans="1:7" s="35" customFormat="1" x14ac:dyDescent="0.3">
      <c r="A180" s="26" t="s">
        <v>14</v>
      </c>
      <c r="B180" s="26">
        <v>3.5238362455226831E-2</v>
      </c>
      <c r="G180" s="21"/>
    </row>
    <row r="181" spans="1:7" s="35" customFormat="1" x14ac:dyDescent="0.3">
      <c r="A181" s="26" t="s">
        <v>18</v>
      </c>
      <c r="B181" s="26">
        <v>3.3831073359747978E-2</v>
      </c>
      <c r="G181" s="21"/>
    </row>
    <row r="182" spans="1:7" s="35" customFormat="1" x14ac:dyDescent="0.3">
      <c r="A182" s="26" t="s">
        <v>9</v>
      </c>
      <c r="B182" s="26">
        <v>3.3521529644093384E-2</v>
      </c>
      <c r="C182" s="36"/>
      <c r="G182" s="21"/>
    </row>
    <row r="183" spans="1:7" s="35" customFormat="1" x14ac:dyDescent="0.3">
      <c r="A183" s="26" t="s">
        <v>35</v>
      </c>
      <c r="B183" s="26">
        <v>2.2237462228310838E-2</v>
      </c>
      <c r="G183" s="21"/>
    </row>
    <row r="184" spans="1:7" s="35" customFormat="1" x14ac:dyDescent="0.3">
      <c r="A184" s="26" t="s">
        <v>15</v>
      </c>
      <c r="B184" s="26">
        <v>1.6235891853978082E-2</v>
      </c>
      <c r="G184" s="21"/>
    </row>
    <row r="185" spans="1:7" s="35" customFormat="1" x14ac:dyDescent="0.3">
      <c r="A185" s="26" t="s">
        <v>12</v>
      </c>
      <c r="B185" s="26">
        <v>1.5881468148388596E-2</v>
      </c>
      <c r="G185" s="21"/>
    </row>
    <row r="186" spans="1:7" s="35" customFormat="1" x14ac:dyDescent="0.3">
      <c r="A186" s="26" t="s">
        <v>13</v>
      </c>
      <c r="B186" s="26">
        <v>1.4916035186005261E-2</v>
      </c>
      <c r="G186" s="21"/>
    </row>
    <row r="187" spans="1:7" s="35" customFormat="1" x14ac:dyDescent="0.3">
      <c r="A187" s="26" t="s">
        <v>34</v>
      </c>
      <c r="B187" s="26">
        <v>1.4497547790101753E-2</v>
      </c>
      <c r="G187" s="21"/>
    </row>
    <row r="188" spans="1:7" s="35" customFormat="1" x14ac:dyDescent="0.3">
      <c r="A188" s="26" t="s">
        <v>82</v>
      </c>
      <c r="B188" s="26">
        <v>1.359992051300216E-2</v>
      </c>
      <c r="G188" s="21"/>
    </row>
    <row r="189" spans="1:7" s="35" customFormat="1" x14ac:dyDescent="0.3">
      <c r="A189" s="26" t="s">
        <v>16</v>
      </c>
      <c r="B189" s="26">
        <v>1.0173851578528929E-2</v>
      </c>
      <c r="G189" s="21"/>
    </row>
    <row r="190" spans="1:7" s="35" customFormat="1" x14ac:dyDescent="0.3">
      <c r="A190" s="26" t="s">
        <v>19</v>
      </c>
      <c r="B190" s="26">
        <v>-7.3000000000000001E-3</v>
      </c>
      <c r="G190" s="21"/>
    </row>
    <row r="191" spans="1:7" s="35" customFormat="1" x14ac:dyDescent="0.3">
      <c r="A191" s="26" t="s">
        <v>20</v>
      </c>
      <c r="B191" s="26">
        <f>SUM(B171:B190)</f>
        <v>0.99998303931535892</v>
      </c>
      <c r="G191" s="21"/>
    </row>
    <row r="192" spans="1:7" x14ac:dyDescent="0.3">
      <c r="A192" s="36"/>
      <c r="B192" s="36"/>
    </row>
    <row r="193" spans="1:2" x14ac:dyDescent="0.3">
      <c r="A193" s="27" t="s">
        <v>36</v>
      </c>
      <c r="B193" s="28"/>
    </row>
    <row r="194" spans="1:2" x14ac:dyDescent="0.3">
      <c r="A194" s="29" t="s">
        <v>1</v>
      </c>
      <c r="B194" s="24" t="s">
        <v>2</v>
      </c>
    </row>
    <row r="195" spans="1:2" x14ac:dyDescent="0.3">
      <c r="A195" s="26" t="s">
        <v>34</v>
      </c>
      <c r="B195" s="26">
        <v>0.93525274973218608</v>
      </c>
    </row>
    <row r="196" spans="1:2" x14ac:dyDescent="0.3">
      <c r="A196" s="26" t="s">
        <v>18</v>
      </c>
      <c r="B196" s="26">
        <v>1.706108998409853E-2</v>
      </c>
    </row>
    <row r="197" spans="1:2" x14ac:dyDescent="0.3">
      <c r="A197" s="26" t="s">
        <v>23</v>
      </c>
      <c r="B197" s="26">
        <v>2.2000000000000001E-3</v>
      </c>
    </row>
    <row r="198" spans="1:2" x14ac:dyDescent="0.3">
      <c r="A198" s="26" t="s">
        <v>19</v>
      </c>
      <c r="B198" s="26">
        <v>4.5499999999999999E-2</v>
      </c>
    </row>
    <row r="199" spans="1:2" x14ac:dyDescent="0.3">
      <c r="A199" s="26" t="s">
        <v>20</v>
      </c>
      <c r="B199" s="26">
        <f>SUM(B195:B198)</f>
        <v>1.0000138397162845</v>
      </c>
    </row>
    <row r="201" spans="1:2" x14ac:dyDescent="0.3">
      <c r="A201" s="27" t="s">
        <v>37</v>
      </c>
      <c r="B201" s="28"/>
    </row>
    <row r="202" spans="1:2" x14ac:dyDescent="0.3">
      <c r="A202" s="29" t="s">
        <v>1</v>
      </c>
      <c r="B202" s="24" t="s">
        <v>2</v>
      </c>
    </row>
    <row r="203" spans="1:2" x14ac:dyDescent="0.3">
      <c r="A203" s="26" t="s">
        <v>38</v>
      </c>
      <c r="B203" s="26">
        <v>0.98108800429639498</v>
      </c>
    </row>
    <row r="204" spans="1:2" x14ac:dyDescent="0.3">
      <c r="A204" s="26" t="s">
        <v>18</v>
      </c>
      <c r="B204" s="26">
        <v>1.8056238072649014E-2</v>
      </c>
    </row>
    <row r="205" spans="1:2" x14ac:dyDescent="0.3">
      <c r="A205" s="26" t="s">
        <v>19</v>
      </c>
      <c r="B205" s="26">
        <v>8.9999999999999998E-4</v>
      </c>
    </row>
    <row r="206" spans="1:2" x14ac:dyDescent="0.3">
      <c r="A206" s="26" t="s">
        <v>20</v>
      </c>
      <c r="B206" s="26">
        <f>SUM(B203:B205)</f>
        <v>1.0000442423690439</v>
      </c>
    </row>
    <row r="208" spans="1:2" x14ac:dyDescent="0.3">
      <c r="A208" s="27" t="s">
        <v>39</v>
      </c>
      <c r="B208" s="28"/>
    </row>
    <row r="209" spans="1:2" x14ac:dyDescent="0.3">
      <c r="A209" s="29" t="s">
        <v>1</v>
      </c>
      <c r="B209" s="24" t="s">
        <v>2</v>
      </c>
    </row>
    <row r="210" spans="1:2" x14ac:dyDescent="0.3">
      <c r="A210" s="26" t="s">
        <v>3</v>
      </c>
      <c r="B210" s="26">
        <v>0.18133704778907286</v>
      </c>
    </row>
    <row r="211" spans="1:2" x14ac:dyDescent="0.3">
      <c r="A211" s="26" t="s">
        <v>11</v>
      </c>
      <c r="B211" s="26">
        <v>0.1324881300750019</v>
      </c>
    </row>
    <row r="212" spans="1:2" x14ac:dyDescent="0.3">
      <c r="A212" s="26" t="s">
        <v>5</v>
      </c>
      <c r="B212" s="26">
        <v>0.11878490760810113</v>
      </c>
    </row>
    <row r="213" spans="1:2" x14ac:dyDescent="0.3">
      <c r="A213" s="26" t="s">
        <v>34</v>
      </c>
      <c r="B213" s="26">
        <v>0.10020409329046953</v>
      </c>
    </row>
    <row r="214" spans="1:2" x14ac:dyDescent="0.3">
      <c r="A214" s="26" t="s">
        <v>17</v>
      </c>
      <c r="B214" s="26">
        <v>9.3026147619526947E-2</v>
      </c>
    </row>
    <row r="215" spans="1:2" x14ac:dyDescent="0.3">
      <c r="A215" s="26" t="s">
        <v>32</v>
      </c>
      <c r="B215" s="26">
        <v>8.4631896071041393E-2</v>
      </c>
    </row>
    <row r="216" spans="1:2" x14ac:dyDescent="0.3">
      <c r="A216" s="26" t="s">
        <v>35</v>
      </c>
      <c r="B216" s="26">
        <v>6.0030158340565347E-2</v>
      </c>
    </row>
    <row r="217" spans="1:2" x14ac:dyDescent="0.3">
      <c r="A217" s="26" t="s">
        <v>4</v>
      </c>
      <c r="B217" s="26">
        <v>5.9302675112984669E-2</v>
      </c>
    </row>
    <row r="218" spans="1:2" x14ac:dyDescent="0.3">
      <c r="A218" s="26" t="s">
        <v>14</v>
      </c>
      <c r="B218" s="26">
        <v>2.8125178954540111E-2</v>
      </c>
    </row>
    <row r="219" spans="1:2" x14ac:dyDescent="0.3">
      <c r="A219" s="26" t="s">
        <v>18</v>
      </c>
      <c r="B219" s="26">
        <v>2.5057634583423419E-2</v>
      </c>
    </row>
    <row r="220" spans="1:2" x14ac:dyDescent="0.3">
      <c r="A220" s="26" t="s">
        <v>8</v>
      </c>
      <c r="B220" s="26">
        <v>2.4908076500308643E-2</v>
      </c>
    </row>
    <row r="221" spans="1:2" x14ac:dyDescent="0.3">
      <c r="A221" s="26" t="s">
        <v>15</v>
      </c>
      <c r="B221" s="26">
        <v>1.9302576756892245E-2</v>
      </c>
    </row>
    <row r="222" spans="1:2" x14ac:dyDescent="0.3">
      <c r="A222" s="26" t="s">
        <v>9</v>
      </c>
      <c r="B222" s="26">
        <v>1.6149110851234567E-2</v>
      </c>
    </row>
    <row r="223" spans="1:2" x14ac:dyDescent="0.3">
      <c r="A223" s="26" t="s">
        <v>22</v>
      </c>
      <c r="B223" s="26">
        <v>1.458254902712823E-2</v>
      </c>
    </row>
    <row r="224" spans="1:2" x14ac:dyDescent="0.3">
      <c r="A224" s="26" t="s">
        <v>6</v>
      </c>
      <c r="B224" s="26">
        <v>1.2830226993347628E-2</v>
      </c>
    </row>
    <row r="225" spans="1:2" x14ac:dyDescent="0.3">
      <c r="A225" s="26" t="s">
        <v>7</v>
      </c>
      <c r="B225" s="26">
        <v>1.1147670261719726E-2</v>
      </c>
    </row>
    <row r="226" spans="1:2" x14ac:dyDescent="0.3">
      <c r="A226" s="26" t="s">
        <v>82</v>
      </c>
      <c r="B226" s="26">
        <v>7.7172819637625007E-3</v>
      </c>
    </row>
    <row r="227" spans="1:2" x14ac:dyDescent="0.3">
      <c r="A227" s="26" t="s">
        <v>83</v>
      </c>
      <c r="B227" s="26">
        <v>6.9209449206565207E-3</v>
      </c>
    </row>
    <row r="228" spans="1:2" x14ac:dyDescent="0.3">
      <c r="A228" s="26" t="s">
        <v>10</v>
      </c>
      <c r="B228" s="26">
        <v>5.4271819141500201E-3</v>
      </c>
    </row>
    <row r="229" spans="1:2" x14ac:dyDescent="0.3">
      <c r="A229" s="26" t="s">
        <v>12</v>
      </c>
      <c r="B229" s="26">
        <v>2.1381530143156297E-3</v>
      </c>
    </row>
    <row r="230" spans="1:2" x14ac:dyDescent="0.3">
      <c r="A230" s="26" t="s">
        <v>19</v>
      </c>
      <c r="B230" s="26">
        <v>-4.1000000000000003E-3</v>
      </c>
    </row>
    <row r="231" spans="1:2" x14ac:dyDescent="0.3">
      <c r="A231" s="26" t="s">
        <v>20</v>
      </c>
      <c r="B231" s="26">
        <f>SUM(B210:B230)</f>
        <v>1.0000116416482434</v>
      </c>
    </row>
    <row r="232" spans="1:2" s="49" customFormat="1" x14ac:dyDescent="0.3">
      <c r="A232" s="50" t="s">
        <v>40</v>
      </c>
      <c r="B232" s="50"/>
    </row>
    <row r="234" spans="1:2" x14ac:dyDescent="0.3">
      <c r="A234" s="27" t="s">
        <v>41</v>
      </c>
      <c r="B234" s="28"/>
    </row>
    <row r="235" spans="1:2" x14ac:dyDescent="0.3">
      <c r="A235" s="29" t="s">
        <v>1</v>
      </c>
      <c r="B235" s="24" t="s">
        <v>2</v>
      </c>
    </row>
    <row r="236" spans="1:2" x14ac:dyDescent="0.3">
      <c r="A236" s="26" t="s">
        <v>5</v>
      </c>
      <c r="B236" s="26">
        <v>0.48097782206569745</v>
      </c>
    </row>
    <row r="237" spans="1:2" x14ac:dyDescent="0.3">
      <c r="A237" s="26" t="s">
        <v>14</v>
      </c>
      <c r="B237" s="26">
        <v>0.41963324804461644</v>
      </c>
    </row>
    <row r="238" spans="1:2" x14ac:dyDescent="0.3">
      <c r="A238" s="26" t="s">
        <v>18</v>
      </c>
      <c r="B238" s="26">
        <v>9.8641976135303663E-2</v>
      </c>
    </row>
    <row r="239" spans="1:2" x14ac:dyDescent="0.3">
      <c r="A239" s="26" t="s">
        <v>19</v>
      </c>
      <c r="B239" s="26">
        <v>6.9999999999999999E-4</v>
      </c>
    </row>
    <row r="240" spans="1:2" x14ac:dyDescent="0.3">
      <c r="A240" s="26" t="s">
        <v>20</v>
      </c>
      <c r="B240" s="26">
        <f>SUM(B236:B239)</f>
        <v>0.99995304624561754</v>
      </c>
    </row>
    <row r="242" spans="1:2" x14ac:dyDescent="0.3">
      <c r="A242" s="27" t="s">
        <v>42</v>
      </c>
      <c r="B242" s="28"/>
    </row>
    <row r="243" spans="1:2" x14ac:dyDescent="0.3">
      <c r="A243" s="29" t="s">
        <v>1</v>
      </c>
      <c r="B243" s="24" t="s">
        <v>2</v>
      </c>
    </row>
    <row r="244" spans="1:2" x14ac:dyDescent="0.3">
      <c r="A244" s="26" t="s">
        <v>17</v>
      </c>
      <c r="B244" s="26">
        <v>0.1422040779606476</v>
      </c>
    </row>
    <row r="245" spans="1:2" x14ac:dyDescent="0.3">
      <c r="A245" s="26" t="s">
        <v>5</v>
      </c>
      <c r="B245" s="26">
        <v>0.12004385247404037</v>
      </c>
    </row>
    <row r="246" spans="1:2" x14ac:dyDescent="0.3">
      <c r="A246" s="26" t="s">
        <v>83</v>
      </c>
      <c r="B246" s="26">
        <v>0.11495412582085955</v>
      </c>
    </row>
    <row r="247" spans="1:2" x14ac:dyDescent="0.3">
      <c r="A247" s="26" t="s">
        <v>3</v>
      </c>
      <c r="B247" s="26">
        <v>9.7092007357989757E-2</v>
      </c>
    </row>
    <row r="248" spans="1:2" x14ac:dyDescent="0.3">
      <c r="A248" s="26" t="s">
        <v>35</v>
      </c>
      <c r="B248" s="26">
        <v>9.6613593121485319E-2</v>
      </c>
    </row>
    <row r="249" spans="1:2" x14ac:dyDescent="0.3">
      <c r="A249" s="26" t="s">
        <v>8</v>
      </c>
      <c r="B249" s="26">
        <v>9.220081095885152E-2</v>
      </c>
    </row>
    <row r="250" spans="1:2" x14ac:dyDescent="0.3">
      <c r="A250" s="26" t="s">
        <v>4</v>
      </c>
      <c r="B250" s="26">
        <v>7.9756166482429891E-2</v>
      </c>
    </row>
    <row r="251" spans="1:2" x14ac:dyDescent="0.3">
      <c r="A251" s="26" t="s">
        <v>11</v>
      </c>
      <c r="B251" s="26">
        <v>6.737137513882574E-2</v>
      </c>
    </row>
    <row r="252" spans="1:2" x14ac:dyDescent="0.3">
      <c r="A252" s="26" t="s">
        <v>7</v>
      </c>
      <c r="B252" s="26">
        <v>6.5122294609520015E-2</v>
      </c>
    </row>
    <row r="253" spans="1:2" x14ac:dyDescent="0.3">
      <c r="A253" s="26" t="s">
        <v>10</v>
      </c>
      <c r="B253" s="26">
        <v>4.9111630712701061E-2</v>
      </c>
    </row>
    <row r="254" spans="1:2" x14ac:dyDescent="0.3">
      <c r="A254" s="26" t="s">
        <v>15</v>
      </c>
      <c r="B254" s="26">
        <v>3.1699976245310256E-2</v>
      </c>
    </row>
    <row r="255" spans="1:2" x14ac:dyDescent="0.3">
      <c r="A255" s="26" t="s">
        <v>14</v>
      </c>
      <c r="B255" s="26">
        <v>2.308348687906699E-2</v>
      </c>
    </row>
    <row r="256" spans="1:2" x14ac:dyDescent="0.3">
      <c r="A256" s="26" t="s">
        <v>18</v>
      </c>
      <c r="B256" s="26">
        <v>2.0131600654410796E-2</v>
      </c>
    </row>
    <row r="257" spans="1:4" x14ac:dyDescent="0.3">
      <c r="A257" s="26" t="s">
        <v>19</v>
      </c>
      <c r="B257" s="26">
        <v>5.9999999999999995E-4</v>
      </c>
    </row>
    <row r="258" spans="1:4" x14ac:dyDescent="0.3">
      <c r="A258" s="26" t="s">
        <v>20</v>
      </c>
      <c r="B258" s="26">
        <f>SUM(B244:B257)</f>
        <v>0.99998499841613897</v>
      </c>
    </row>
    <row r="260" spans="1:4" x14ac:dyDescent="0.3">
      <c r="A260" s="27" t="s">
        <v>43</v>
      </c>
      <c r="B260" s="28"/>
    </row>
    <row r="261" spans="1:4" x14ac:dyDescent="0.3">
      <c r="A261" s="29" t="s">
        <v>1</v>
      </c>
      <c r="B261" s="24" t="s">
        <v>2</v>
      </c>
    </row>
    <row r="262" spans="1:4" x14ac:dyDescent="0.3">
      <c r="A262" s="26" t="s">
        <v>35</v>
      </c>
      <c r="B262" s="26">
        <v>0.3532032179553774</v>
      </c>
      <c r="D262" s="37"/>
    </row>
    <row r="263" spans="1:4" x14ac:dyDescent="0.3">
      <c r="A263" s="26" t="s">
        <v>17</v>
      </c>
      <c r="B263" s="26">
        <v>0.12368020448860928</v>
      </c>
      <c r="D263" s="37"/>
    </row>
    <row r="264" spans="1:4" x14ac:dyDescent="0.3">
      <c r="A264" s="26" t="s">
        <v>11</v>
      </c>
      <c r="B264" s="26">
        <v>0.12272140709177957</v>
      </c>
      <c r="D264" s="37"/>
    </row>
    <row r="265" spans="1:4" x14ac:dyDescent="0.3">
      <c r="A265" s="26" t="s">
        <v>83</v>
      </c>
      <c r="B265" s="26">
        <v>9.6786060897720072E-2</v>
      </c>
      <c r="D265" s="37"/>
    </row>
    <row r="266" spans="1:4" x14ac:dyDescent="0.3">
      <c r="A266" s="26" t="s">
        <v>18</v>
      </c>
      <c r="B266" s="26">
        <v>7.8475726439011392E-2</v>
      </c>
      <c r="D266" s="37"/>
    </row>
    <row r="267" spans="1:4" x14ac:dyDescent="0.3">
      <c r="A267" s="26" t="s">
        <v>3</v>
      </c>
      <c r="B267" s="26">
        <v>7.2068811042431832E-2</v>
      </c>
      <c r="D267" s="37"/>
    </row>
    <row r="268" spans="1:4" x14ac:dyDescent="0.3">
      <c r="A268" s="26" t="s">
        <v>5</v>
      </c>
      <c r="B268" s="26">
        <v>6.6876813713187613E-2</v>
      </c>
      <c r="D268" s="37"/>
    </row>
    <row r="269" spans="1:4" x14ac:dyDescent="0.3">
      <c r="A269" s="26" t="s">
        <v>81</v>
      </c>
      <c r="B269" s="26">
        <v>3.5932525887024863E-2</v>
      </c>
      <c r="D269" s="37"/>
    </row>
    <row r="270" spans="1:4" x14ac:dyDescent="0.3">
      <c r="A270" s="26" t="s">
        <v>34</v>
      </c>
      <c r="B270" s="26">
        <v>2.6187094136418232E-2</v>
      </c>
      <c r="D270" s="37"/>
    </row>
    <row r="271" spans="1:4" x14ac:dyDescent="0.3">
      <c r="A271" s="26" t="s">
        <v>10</v>
      </c>
      <c r="B271" s="26">
        <v>1.7633826247126734E-2</v>
      </c>
      <c r="D271" s="37"/>
    </row>
    <row r="272" spans="1:4" x14ac:dyDescent="0.3">
      <c r="A272" s="26" t="s">
        <v>15</v>
      </c>
      <c r="B272" s="26">
        <v>1.101106540647793E-2</v>
      </c>
      <c r="D272" s="37"/>
    </row>
    <row r="273" spans="1:4" x14ac:dyDescent="0.3">
      <c r="A273" s="26" t="s">
        <v>7</v>
      </c>
      <c r="B273" s="26">
        <v>6.2813255390488818E-3</v>
      </c>
      <c r="D273" s="37"/>
    </row>
    <row r="274" spans="1:4" x14ac:dyDescent="0.3">
      <c r="A274" s="26" t="s">
        <v>19</v>
      </c>
      <c r="B274" s="26">
        <v>-1.09E-2</v>
      </c>
    </row>
    <row r="275" spans="1:4" x14ac:dyDescent="0.3">
      <c r="A275" s="26" t="s">
        <v>20</v>
      </c>
      <c r="B275" s="26">
        <f>SUM(B262:B274)</f>
        <v>0.99995807884421362</v>
      </c>
    </row>
    <row r="277" spans="1:4" x14ac:dyDescent="0.3">
      <c r="A277" s="27" t="s">
        <v>44</v>
      </c>
      <c r="B277" s="28"/>
    </row>
    <row r="278" spans="1:4" x14ac:dyDescent="0.3">
      <c r="A278" s="29" t="s">
        <v>1</v>
      </c>
      <c r="B278" s="24" t="s">
        <v>2</v>
      </c>
    </row>
    <row r="279" spans="1:4" x14ac:dyDescent="0.3">
      <c r="A279" s="26" t="s">
        <v>34</v>
      </c>
      <c r="B279" s="26">
        <v>0.66209184182208058</v>
      </c>
    </row>
    <row r="280" spans="1:4" x14ac:dyDescent="0.3">
      <c r="A280" s="26" t="s">
        <v>35</v>
      </c>
      <c r="B280" s="26">
        <v>7.3432326052576616E-2</v>
      </c>
    </row>
    <row r="281" spans="1:4" x14ac:dyDescent="0.3">
      <c r="A281" s="26" t="s">
        <v>11</v>
      </c>
      <c r="B281" s="26">
        <v>5.4372503797691436E-2</v>
      </c>
    </row>
    <row r="282" spans="1:4" x14ac:dyDescent="0.3">
      <c r="A282" s="26" t="s">
        <v>5</v>
      </c>
      <c r="B282" s="26">
        <v>4.5453212864474894E-2</v>
      </c>
    </row>
    <row r="283" spans="1:4" x14ac:dyDescent="0.3">
      <c r="A283" s="26" t="s">
        <v>8</v>
      </c>
      <c r="B283" s="26">
        <v>4.391431479757972E-2</v>
      </c>
    </row>
    <row r="284" spans="1:4" x14ac:dyDescent="0.3">
      <c r="A284" s="26" t="s">
        <v>3</v>
      </c>
      <c r="B284" s="26">
        <v>3.4329270754943603E-2</v>
      </c>
    </row>
    <row r="285" spans="1:4" x14ac:dyDescent="0.3">
      <c r="A285" s="26" t="s">
        <v>18</v>
      </c>
      <c r="B285" s="26">
        <v>3.1978408141517027E-2</v>
      </c>
    </row>
    <row r="286" spans="1:4" x14ac:dyDescent="0.3">
      <c r="A286" s="26" t="s">
        <v>10</v>
      </c>
      <c r="B286" s="26">
        <v>2.0186723498652498E-2</v>
      </c>
    </row>
    <row r="287" spans="1:4" x14ac:dyDescent="0.3">
      <c r="A287" s="26" t="s">
        <v>17</v>
      </c>
      <c r="B287" s="26">
        <v>1.2172098413157785E-2</v>
      </c>
    </row>
    <row r="288" spans="1:4" x14ac:dyDescent="0.3">
      <c r="A288" s="26" t="s">
        <v>23</v>
      </c>
      <c r="B288" s="26">
        <v>1E-3</v>
      </c>
    </row>
    <row r="289" spans="1:2" x14ac:dyDescent="0.3">
      <c r="A289" s="26" t="s">
        <v>19</v>
      </c>
      <c r="B289" s="26">
        <v>2.1100000000000001E-2</v>
      </c>
    </row>
    <row r="290" spans="1:2" x14ac:dyDescent="0.3">
      <c r="A290" s="26" t="s">
        <v>20</v>
      </c>
      <c r="B290" s="26">
        <f>SUM(B279:B289)</f>
        <v>1.000030700142674</v>
      </c>
    </row>
    <row r="292" spans="1:2" x14ac:dyDescent="0.3">
      <c r="A292" s="27" t="s">
        <v>45</v>
      </c>
      <c r="B292" s="28"/>
    </row>
    <row r="293" spans="1:2" x14ac:dyDescent="0.3">
      <c r="A293" s="29" t="s">
        <v>1</v>
      </c>
      <c r="B293" s="24" t="s">
        <v>2</v>
      </c>
    </row>
    <row r="294" spans="1:2" x14ac:dyDescent="0.3">
      <c r="A294" s="26" t="s">
        <v>35</v>
      </c>
      <c r="B294" s="26">
        <v>0.30654612495657368</v>
      </c>
    </row>
    <row r="295" spans="1:2" x14ac:dyDescent="0.3">
      <c r="A295" s="26" t="s">
        <v>11</v>
      </c>
      <c r="B295" s="26">
        <v>0.25277841623475306</v>
      </c>
    </row>
    <row r="296" spans="1:2" x14ac:dyDescent="0.3">
      <c r="A296" s="26" t="s">
        <v>17</v>
      </c>
      <c r="B296" s="26">
        <v>0.13295242753508679</v>
      </c>
    </row>
    <row r="297" spans="1:2" x14ac:dyDescent="0.3">
      <c r="A297" s="26" t="s">
        <v>3</v>
      </c>
      <c r="B297" s="26">
        <v>0.11355569856922475</v>
      </c>
    </row>
    <row r="298" spans="1:2" x14ac:dyDescent="0.3">
      <c r="A298" s="26" t="s">
        <v>10</v>
      </c>
      <c r="B298" s="26">
        <v>7.991698265022204E-2</v>
      </c>
    </row>
    <row r="299" spans="1:2" x14ac:dyDescent="0.3">
      <c r="A299" s="26" t="s">
        <v>15</v>
      </c>
      <c r="B299" s="26">
        <v>2.9526263367199032E-2</v>
      </c>
    </row>
    <row r="300" spans="1:2" x14ac:dyDescent="0.3">
      <c r="A300" s="26" t="s">
        <v>5</v>
      </c>
      <c r="B300" s="26">
        <v>2.3700361155590301E-2</v>
      </c>
    </row>
    <row r="301" spans="1:2" x14ac:dyDescent="0.3">
      <c r="A301" s="26" t="s">
        <v>34</v>
      </c>
      <c r="B301" s="26">
        <v>1.7037038753109121E-2</v>
      </c>
    </row>
    <row r="302" spans="1:2" x14ac:dyDescent="0.3">
      <c r="A302" s="26" t="s">
        <v>6</v>
      </c>
      <c r="B302" s="26">
        <v>1.4033839711613358E-2</v>
      </c>
    </row>
    <row r="303" spans="1:2" x14ac:dyDescent="0.3">
      <c r="A303" s="26" t="s">
        <v>7</v>
      </c>
      <c r="B303" s="26">
        <v>1.193540874559176E-2</v>
      </c>
    </row>
    <row r="304" spans="1:2" x14ac:dyDescent="0.3">
      <c r="A304" s="26" t="s">
        <v>83</v>
      </c>
      <c r="B304" s="26">
        <v>1.1638520863722149E-2</v>
      </c>
    </row>
    <row r="305" spans="1:2" x14ac:dyDescent="0.3">
      <c r="A305" s="26" t="s">
        <v>18</v>
      </c>
      <c r="B305" s="26">
        <v>6.2350169998664764E-3</v>
      </c>
    </row>
    <row r="306" spans="1:2" x14ac:dyDescent="0.3">
      <c r="A306" s="26" t="s">
        <v>38</v>
      </c>
      <c r="B306" s="26">
        <v>5.8744658553702841E-4</v>
      </c>
    </row>
    <row r="307" spans="1:2" x14ac:dyDescent="0.3">
      <c r="A307" s="26" t="s">
        <v>19</v>
      </c>
      <c r="B307" s="26">
        <v>-4.0000000000000002E-4</v>
      </c>
    </row>
    <row r="308" spans="1:2" x14ac:dyDescent="0.3">
      <c r="A308" s="26" t="s">
        <v>20</v>
      </c>
      <c r="B308" s="26">
        <f>SUM(B294:B307)</f>
        <v>1.0000435461280897</v>
      </c>
    </row>
    <row r="310" spans="1:2" x14ac:dyDescent="0.3">
      <c r="A310" s="38" t="s">
        <v>46</v>
      </c>
      <c r="B310" s="39"/>
    </row>
    <row r="311" spans="1:2" x14ac:dyDescent="0.3">
      <c r="A311" s="29" t="s">
        <v>1</v>
      </c>
      <c r="B311" s="24" t="s">
        <v>2</v>
      </c>
    </row>
    <row r="312" spans="1:2" x14ac:dyDescent="0.3">
      <c r="A312" s="26" t="s">
        <v>5</v>
      </c>
      <c r="B312" s="26">
        <v>0.18715860641954712</v>
      </c>
    </row>
    <row r="313" spans="1:2" x14ac:dyDescent="0.3">
      <c r="A313" s="26" t="s">
        <v>11</v>
      </c>
      <c r="B313" s="26">
        <v>0.141611617165152</v>
      </c>
    </row>
    <row r="314" spans="1:2" x14ac:dyDescent="0.3">
      <c r="A314" s="26" t="s">
        <v>83</v>
      </c>
      <c r="B314" s="26">
        <v>0.12847718587291515</v>
      </c>
    </row>
    <row r="315" spans="1:2" x14ac:dyDescent="0.3">
      <c r="A315" s="26" t="s">
        <v>35</v>
      </c>
      <c r="B315" s="26">
        <v>0.12473042070216218</v>
      </c>
    </row>
    <row r="316" spans="1:2" x14ac:dyDescent="0.3">
      <c r="A316" s="26" t="s">
        <v>6</v>
      </c>
      <c r="B316" s="26">
        <v>0.10338609051382204</v>
      </c>
    </row>
    <row r="317" spans="1:2" x14ac:dyDescent="0.3">
      <c r="A317" s="26" t="s">
        <v>17</v>
      </c>
      <c r="B317" s="26">
        <v>8.8037492965583455E-2</v>
      </c>
    </row>
    <row r="318" spans="1:2" x14ac:dyDescent="0.3">
      <c r="A318" s="26" t="s">
        <v>3</v>
      </c>
      <c r="B318" s="26">
        <v>8.3372362519069459E-2</v>
      </c>
    </row>
    <row r="319" spans="1:2" x14ac:dyDescent="0.3">
      <c r="A319" s="26" t="s">
        <v>4</v>
      </c>
      <c r="B319" s="26">
        <v>5.4003105949087318E-2</v>
      </c>
    </row>
    <row r="320" spans="1:2" x14ac:dyDescent="0.3">
      <c r="A320" s="26" t="s">
        <v>10</v>
      </c>
      <c r="B320" s="26">
        <v>4.2628697088141654E-2</v>
      </c>
    </row>
    <row r="321" spans="1:2" x14ac:dyDescent="0.3">
      <c r="A321" s="26" t="s">
        <v>18</v>
      </c>
      <c r="B321" s="26">
        <v>2.445840992365601E-2</v>
      </c>
    </row>
    <row r="322" spans="1:2" x14ac:dyDescent="0.3">
      <c r="A322" s="26" t="s">
        <v>15</v>
      </c>
      <c r="B322" s="26">
        <v>9.5704917436157735E-3</v>
      </c>
    </row>
    <row r="323" spans="1:2" x14ac:dyDescent="0.3">
      <c r="A323" s="26" t="s">
        <v>14</v>
      </c>
      <c r="B323" s="26">
        <v>7.4297446792301854E-3</v>
      </c>
    </row>
    <row r="324" spans="1:2" x14ac:dyDescent="0.3">
      <c r="A324" s="26" t="s">
        <v>8</v>
      </c>
      <c r="B324" s="26">
        <v>4.2830944302063309E-3</v>
      </c>
    </row>
    <row r="325" spans="1:2" x14ac:dyDescent="0.3">
      <c r="A325" s="26" t="s">
        <v>9</v>
      </c>
      <c r="B325" s="26">
        <v>2.8750265332060177E-3</v>
      </c>
    </row>
    <row r="326" spans="1:2" x14ac:dyDescent="0.3">
      <c r="A326" s="26" t="s">
        <v>19</v>
      </c>
      <c r="B326" s="26">
        <v>-2E-3</v>
      </c>
    </row>
    <row r="327" spans="1:2" x14ac:dyDescent="0.3">
      <c r="A327" s="26" t="s">
        <v>20</v>
      </c>
      <c r="B327" s="26">
        <f>SUM(B312:B326)</f>
        <v>1.0000223465053948</v>
      </c>
    </row>
    <row r="329" spans="1:2" x14ac:dyDescent="0.3">
      <c r="A329" s="27" t="s">
        <v>47</v>
      </c>
      <c r="B329" s="28"/>
    </row>
    <row r="330" spans="1:2" x14ac:dyDescent="0.3">
      <c r="A330" s="29" t="s">
        <v>1</v>
      </c>
      <c r="B330" s="24" t="s">
        <v>2</v>
      </c>
    </row>
    <row r="331" spans="1:2" x14ac:dyDescent="0.3">
      <c r="A331" s="26" t="s">
        <v>38</v>
      </c>
      <c r="B331" s="26">
        <v>0.20792452649550797</v>
      </c>
    </row>
    <row r="332" spans="1:2" x14ac:dyDescent="0.3">
      <c r="A332" s="26" t="s">
        <v>3</v>
      </c>
      <c r="B332" s="26">
        <v>0.19021358165864249</v>
      </c>
    </row>
    <row r="333" spans="1:2" x14ac:dyDescent="0.3">
      <c r="A333" s="26" t="s">
        <v>11</v>
      </c>
      <c r="B333" s="26">
        <v>0.17375139479679952</v>
      </c>
    </row>
    <row r="334" spans="1:2" x14ac:dyDescent="0.3">
      <c r="A334" s="26" t="s">
        <v>17</v>
      </c>
      <c r="B334" s="26">
        <v>0.17279947679927804</v>
      </c>
    </row>
    <row r="335" spans="1:2" x14ac:dyDescent="0.3">
      <c r="A335" s="26" t="s">
        <v>83</v>
      </c>
      <c r="B335" s="26">
        <v>8.6783286553013983E-2</v>
      </c>
    </row>
    <row r="336" spans="1:2" x14ac:dyDescent="0.3">
      <c r="A336" s="26" t="s">
        <v>35</v>
      </c>
      <c r="B336" s="26">
        <v>7.4819487846780011E-2</v>
      </c>
    </row>
    <row r="337" spans="1:2" x14ac:dyDescent="0.3">
      <c r="A337" s="26" t="s">
        <v>14</v>
      </c>
      <c r="B337" s="26">
        <v>5.4229186855426811E-2</v>
      </c>
    </row>
    <row r="338" spans="1:2" x14ac:dyDescent="0.3">
      <c r="A338" s="26" t="s">
        <v>5</v>
      </c>
      <c r="B338" s="26">
        <v>4.7808820459133643E-2</v>
      </c>
    </row>
    <row r="339" spans="1:2" x14ac:dyDescent="0.3">
      <c r="A339" s="26" t="s">
        <v>4</v>
      </c>
      <c r="B339" s="26">
        <v>2.665732791063416E-2</v>
      </c>
    </row>
    <row r="340" spans="1:2" x14ac:dyDescent="0.3">
      <c r="A340" s="26" t="s">
        <v>7</v>
      </c>
      <c r="B340" s="26">
        <v>2.0601238591364264E-2</v>
      </c>
    </row>
    <row r="341" spans="1:2" x14ac:dyDescent="0.3">
      <c r="A341" s="26" t="s">
        <v>82</v>
      </c>
      <c r="B341" s="26">
        <v>1.9894895549852101E-2</v>
      </c>
    </row>
    <row r="342" spans="1:2" x14ac:dyDescent="0.3">
      <c r="A342" s="26" t="s">
        <v>81</v>
      </c>
      <c r="B342" s="26">
        <v>1.6025656412022329E-2</v>
      </c>
    </row>
    <row r="343" spans="1:2" x14ac:dyDescent="0.3">
      <c r="A343" s="26" t="s">
        <v>15</v>
      </c>
      <c r="B343" s="26">
        <v>1.5966194285450399E-2</v>
      </c>
    </row>
    <row r="344" spans="1:2" x14ac:dyDescent="0.3">
      <c r="A344" s="26" t="s">
        <v>12</v>
      </c>
      <c r="B344" s="26">
        <v>1.5927768780170735E-2</v>
      </c>
    </row>
    <row r="345" spans="1:2" x14ac:dyDescent="0.3">
      <c r="A345" s="26" t="s">
        <v>13</v>
      </c>
      <c r="B345" s="26">
        <v>1.3994367796025831E-2</v>
      </c>
    </row>
    <row r="346" spans="1:2" x14ac:dyDescent="0.3">
      <c r="A346" s="26" t="s">
        <v>8</v>
      </c>
      <c r="B346" s="26">
        <v>1.9890009185264588E-3</v>
      </c>
    </row>
    <row r="347" spans="1:2" x14ac:dyDescent="0.3">
      <c r="A347" s="26" t="s">
        <v>18</v>
      </c>
      <c r="B347" s="26">
        <v>-0.14034569067927533</v>
      </c>
    </row>
    <row r="348" spans="1:2" x14ac:dyDescent="0.3">
      <c r="A348" s="26" t="s">
        <v>19</v>
      </c>
      <c r="B348" s="26">
        <v>1E-3</v>
      </c>
    </row>
    <row r="349" spans="1:2" x14ac:dyDescent="0.3">
      <c r="A349" s="26" t="s">
        <v>20</v>
      </c>
      <c r="B349" s="26">
        <f>SUM(B331:B348)</f>
        <v>1.0000405210293533</v>
      </c>
    </row>
    <row r="351" spans="1:2" x14ac:dyDescent="0.3">
      <c r="A351" s="27" t="s">
        <v>48</v>
      </c>
      <c r="B351" s="28"/>
    </row>
    <row r="352" spans="1:2" x14ac:dyDescent="0.3">
      <c r="A352" s="29" t="s">
        <v>1</v>
      </c>
      <c r="B352" s="24" t="s">
        <v>2</v>
      </c>
    </row>
    <row r="353" spans="1:2" x14ac:dyDescent="0.3">
      <c r="A353" s="26" t="s">
        <v>29</v>
      </c>
      <c r="B353" s="26">
        <v>0.98150938246678177</v>
      </c>
    </row>
    <row r="354" spans="1:2" x14ac:dyDescent="0.3">
      <c r="A354" s="26" t="s">
        <v>18</v>
      </c>
      <c r="B354" s="26">
        <v>2.1730279892079058E-2</v>
      </c>
    </row>
    <row r="355" spans="1:2" x14ac:dyDescent="0.3">
      <c r="A355" s="26" t="s">
        <v>19</v>
      </c>
      <c r="B355" s="26">
        <v>-3.2000000000000002E-3</v>
      </c>
    </row>
    <row r="356" spans="1:2" x14ac:dyDescent="0.3">
      <c r="A356" s="26" t="s">
        <v>20</v>
      </c>
      <c r="B356" s="26">
        <f>SUM(B353:B355)</f>
        <v>1.0000396623588608</v>
      </c>
    </row>
    <row r="358" spans="1:2" x14ac:dyDescent="0.3">
      <c r="A358" s="27" t="s">
        <v>49</v>
      </c>
      <c r="B358" s="28"/>
    </row>
    <row r="359" spans="1:2" x14ac:dyDescent="0.3">
      <c r="A359" s="29" t="s">
        <v>1</v>
      </c>
      <c r="B359" s="24" t="s">
        <v>2</v>
      </c>
    </row>
    <row r="360" spans="1:2" x14ac:dyDescent="0.3">
      <c r="A360" s="26" t="s">
        <v>29</v>
      </c>
      <c r="B360" s="26">
        <v>0.96997557171637738</v>
      </c>
    </row>
    <row r="361" spans="1:2" x14ac:dyDescent="0.3">
      <c r="A361" s="26" t="s">
        <v>18</v>
      </c>
      <c r="B361" s="26">
        <v>2.6752152120082032E-2</v>
      </c>
    </row>
    <row r="362" spans="1:2" x14ac:dyDescent="0.3">
      <c r="A362" s="26" t="s">
        <v>19</v>
      </c>
      <c r="B362" s="26">
        <v>3.3E-3</v>
      </c>
    </row>
    <row r="363" spans="1:2" x14ac:dyDescent="0.3">
      <c r="A363" s="26" t="s">
        <v>20</v>
      </c>
      <c r="B363" s="26">
        <f>SUM(B360:B362)</f>
        <v>1.0000277238364594</v>
      </c>
    </row>
    <row r="365" spans="1:2" x14ac:dyDescent="0.3">
      <c r="A365" s="27" t="s">
        <v>50</v>
      </c>
      <c r="B365" s="28"/>
    </row>
    <row r="366" spans="1:2" x14ac:dyDescent="0.3">
      <c r="A366" s="29" t="s">
        <v>1</v>
      </c>
      <c r="B366" s="24" t="s">
        <v>2</v>
      </c>
    </row>
    <row r="367" spans="1:2" x14ac:dyDescent="0.3">
      <c r="A367" s="26" t="s">
        <v>29</v>
      </c>
      <c r="B367" s="26">
        <v>0.98008015569205076</v>
      </c>
    </row>
    <row r="368" spans="1:2" x14ac:dyDescent="0.3">
      <c r="A368" s="26" t="s">
        <v>18</v>
      </c>
      <c r="B368" s="26">
        <v>1.6387574581199389E-2</v>
      </c>
    </row>
    <row r="369" spans="1:2" x14ac:dyDescent="0.3">
      <c r="A369" s="26" t="s">
        <v>19</v>
      </c>
      <c r="B369" s="26">
        <v>3.5000000000000001E-3</v>
      </c>
    </row>
    <row r="370" spans="1:2" x14ac:dyDescent="0.3">
      <c r="A370" s="26" t="s">
        <v>20</v>
      </c>
      <c r="B370" s="26">
        <f>SUM(B367:B369)</f>
        <v>0.99996773027325014</v>
      </c>
    </row>
    <row r="372" spans="1:2" x14ac:dyDescent="0.3">
      <c r="A372" s="27" t="s">
        <v>51</v>
      </c>
      <c r="B372" s="28"/>
    </row>
    <row r="373" spans="1:2" x14ac:dyDescent="0.3">
      <c r="A373" s="29" t="s">
        <v>1</v>
      </c>
      <c r="B373" s="24" t="s">
        <v>2</v>
      </c>
    </row>
    <row r="374" spans="1:2" x14ac:dyDescent="0.3">
      <c r="A374" s="26" t="s">
        <v>3</v>
      </c>
      <c r="B374" s="26">
        <v>0.23353655748959631</v>
      </c>
    </row>
    <row r="375" spans="1:2" x14ac:dyDescent="0.3">
      <c r="A375" s="26" t="s">
        <v>7</v>
      </c>
      <c r="B375" s="26">
        <v>0.13037541753043286</v>
      </c>
    </row>
    <row r="376" spans="1:2" x14ac:dyDescent="0.3">
      <c r="A376" s="26" t="s">
        <v>4</v>
      </c>
      <c r="B376" s="26">
        <v>0.11005258094740195</v>
      </c>
    </row>
    <row r="377" spans="1:2" x14ac:dyDescent="0.3">
      <c r="A377" s="26" t="s">
        <v>8</v>
      </c>
      <c r="B377" s="26">
        <v>9.6268034971619731E-2</v>
      </c>
    </row>
    <row r="378" spans="1:2" x14ac:dyDescent="0.3">
      <c r="A378" s="26" t="s">
        <v>5</v>
      </c>
      <c r="B378" s="26">
        <v>9.3788418361519951E-2</v>
      </c>
    </row>
    <row r="379" spans="1:2" x14ac:dyDescent="0.3">
      <c r="A379" s="26" t="s">
        <v>14</v>
      </c>
      <c r="B379" s="26">
        <v>7.9681994090982727E-2</v>
      </c>
    </row>
    <row r="380" spans="1:2" x14ac:dyDescent="0.3">
      <c r="A380" s="26" t="s">
        <v>10</v>
      </c>
      <c r="B380" s="26">
        <v>4.1970382022731324E-2</v>
      </c>
    </row>
    <row r="381" spans="1:2" x14ac:dyDescent="0.3">
      <c r="A381" s="26" t="s">
        <v>11</v>
      </c>
      <c r="B381" s="26">
        <v>3.8964032972318194E-2</v>
      </c>
    </row>
    <row r="382" spans="1:2" x14ac:dyDescent="0.3">
      <c r="A382" s="26" t="s">
        <v>16</v>
      </c>
      <c r="B382" s="26">
        <v>3.7802931876957373E-2</v>
      </c>
    </row>
    <row r="383" spans="1:2" x14ac:dyDescent="0.3">
      <c r="A383" s="26" t="s">
        <v>6</v>
      </c>
      <c r="B383" s="26">
        <v>3.4442403708599814E-2</v>
      </c>
    </row>
    <row r="384" spans="1:2" x14ac:dyDescent="0.3">
      <c r="A384" s="26" t="s">
        <v>9</v>
      </c>
      <c r="B384" s="26">
        <v>3.4404792480845964E-2</v>
      </c>
    </row>
    <row r="385" spans="1:2" x14ac:dyDescent="0.3">
      <c r="A385" s="26" t="s">
        <v>15</v>
      </c>
      <c r="B385" s="26">
        <v>3.3920633369144748E-2</v>
      </c>
    </row>
    <row r="386" spans="1:2" x14ac:dyDescent="0.3">
      <c r="A386" s="26" t="s">
        <v>13</v>
      </c>
      <c r="B386" s="26">
        <v>2.818992115398047E-2</v>
      </c>
    </row>
    <row r="387" spans="1:2" x14ac:dyDescent="0.3">
      <c r="A387" s="26" t="s">
        <v>18</v>
      </c>
      <c r="B387" s="26">
        <v>6.1545524242638903E-3</v>
      </c>
    </row>
    <row r="388" spans="1:2" x14ac:dyDescent="0.3">
      <c r="A388" s="26" t="s">
        <v>19</v>
      </c>
      <c r="B388" s="26">
        <v>4.0000000000000002E-4</v>
      </c>
    </row>
    <row r="389" spans="1:2" x14ac:dyDescent="0.3">
      <c r="A389" s="26" t="s">
        <v>20</v>
      </c>
      <c r="B389" s="26">
        <f>SUM(B374:B388)</f>
        <v>0.9999526534003953</v>
      </c>
    </row>
    <row r="391" spans="1:2" x14ac:dyDescent="0.3">
      <c r="A391" s="27" t="s">
        <v>52</v>
      </c>
      <c r="B391" s="28"/>
    </row>
    <row r="392" spans="1:2" x14ac:dyDescent="0.3">
      <c r="A392" s="29" t="s">
        <v>1</v>
      </c>
      <c r="B392" s="24" t="s">
        <v>2</v>
      </c>
    </row>
    <row r="393" spans="1:2" x14ac:dyDescent="0.3">
      <c r="A393" s="26" t="s">
        <v>29</v>
      </c>
      <c r="B393" s="26">
        <v>0.96275570217671746</v>
      </c>
    </row>
    <row r="394" spans="1:2" x14ac:dyDescent="0.3">
      <c r="A394" s="26" t="s">
        <v>18</v>
      </c>
      <c r="B394" s="26">
        <v>3.9006159149553875E-2</v>
      </c>
    </row>
    <row r="395" spans="1:2" x14ac:dyDescent="0.3">
      <c r="A395" s="26" t="s">
        <v>19</v>
      </c>
      <c r="B395" s="26">
        <v>-1.8E-3</v>
      </c>
    </row>
    <row r="396" spans="1:2" x14ac:dyDescent="0.3">
      <c r="A396" s="26" t="s">
        <v>20</v>
      </c>
      <c r="B396" s="26">
        <f>SUM(B393:B395)</f>
        <v>0.9999618613262713</v>
      </c>
    </row>
    <row r="397" spans="1:2" s="49" customFormat="1" ht="47.25" customHeight="1" x14ac:dyDescent="0.3">
      <c r="A397" s="48" t="s">
        <v>53</v>
      </c>
      <c r="B397" s="48"/>
    </row>
    <row r="399" spans="1:2" x14ac:dyDescent="0.3">
      <c r="A399" s="40" t="s">
        <v>54</v>
      </c>
      <c r="B399" s="41"/>
    </row>
    <row r="400" spans="1:2" x14ac:dyDescent="0.3">
      <c r="A400" s="29" t="s">
        <v>1</v>
      </c>
      <c r="B400" s="24" t="s">
        <v>2</v>
      </c>
    </row>
    <row r="401" spans="1:2" x14ac:dyDescent="0.3">
      <c r="A401" s="26" t="s">
        <v>35</v>
      </c>
      <c r="B401" s="26">
        <v>0.56373603661149685</v>
      </c>
    </row>
    <row r="402" spans="1:2" x14ac:dyDescent="0.3">
      <c r="A402" s="26" t="s">
        <v>5</v>
      </c>
      <c r="B402" s="26">
        <v>0.24740302827932098</v>
      </c>
    </row>
    <row r="403" spans="1:2" x14ac:dyDescent="0.3">
      <c r="A403" s="26" t="s">
        <v>83</v>
      </c>
      <c r="B403" s="26">
        <v>6.7502590902765669E-2</v>
      </c>
    </row>
    <row r="404" spans="1:2" x14ac:dyDescent="0.3">
      <c r="A404" s="26" t="s">
        <v>17</v>
      </c>
      <c r="B404" s="26">
        <v>6.2793181512563814E-2</v>
      </c>
    </row>
    <row r="405" spans="1:2" x14ac:dyDescent="0.3">
      <c r="A405" s="26" t="s">
        <v>18</v>
      </c>
      <c r="B405" s="26">
        <v>5.5573333797779706E-2</v>
      </c>
    </row>
    <row r="406" spans="1:2" x14ac:dyDescent="0.3">
      <c r="A406" s="26" t="s">
        <v>34</v>
      </c>
      <c r="B406" s="26">
        <v>3.196649652437155E-2</v>
      </c>
    </row>
    <row r="407" spans="1:2" x14ac:dyDescent="0.3">
      <c r="A407" s="26" t="s">
        <v>19</v>
      </c>
      <c r="B407" s="26">
        <v>-2.9000000000000001E-2</v>
      </c>
    </row>
    <row r="408" spans="1:2" x14ac:dyDescent="0.3">
      <c r="A408" s="26" t="s">
        <v>20</v>
      </c>
      <c r="B408" s="26">
        <f>SUM(B401:B407)</f>
        <v>0.99997466762829867</v>
      </c>
    </row>
    <row r="410" spans="1:2" x14ac:dyDescent="0.3">
      <c r="A410" s="40" t="s">
        <v>55</v>
      </c>
      <c r="B410" s="41"/>
    </row>
    <row r="411" spans="1:2" x14ac:dyDescent="0.3">
      <c r="A411" s="29" t="s">
        <v>1</v>
      </c>
      <c r="B411" s="24" t="s">
        <v>2</v>
      </c>
    </row>
    <row r="412" spans="1:2" x14ac:dyDescent="0.3">
      <c r="A412" s="26" t="s">
        <v>29</v>
      </c>
      <c r="B412" s="26">
        <v>0.99531181754449893</v>
      </c>
    </row>
    <row r="413" spans="1:2" x14ac:dyDescent="0.3">
      <c r="A413" s="26" t="s">
        <v>18</v>
      </c>
      <c r="B413" s="26">
        <v>9.144944455526386E-3</v>
      </c>
    </row>
    <row r="414" spans="1:2" x14ac:dyDescent="0.3">
      <c r="A414" s="26" t="s">
        <v>19</v>
      </c>
      <c r="B414" s="26">
        <v>-4.4999999999999997E-3</v>
      </c>
    </row>
    <row r="415" spans="1:2" x14ac:dyDescent="0.3">
      <c r="A415" s="26" t="s">
        <v>20</v>
      </c>
      <c r="B415" s="26">
        <f>SUM(B412:B414)</f>
        <v>0.99995676200002537</v>
      </c>
    </row>
    <row r="417" spans="1:2" x14ac:dyDescent="0.3">
      <c r="A417" s="40" t="s">
        <v>56</v>
      </c>
      <c r="B417" s="41"/>
    </row>
    <row r="418" spans="1:2" x14ac:dyDescent="0.3">
      <c r="A418" s="29" t="s">
        <v>1</v>
      </c>
      <c r="B418" s="24" t="s">
        <v>2</v>
      </c>
    </row>
    <row r="419" spans="1:2" x14ac:dyDescent="0.3">
      <c r="A419" s="26" t="s">
        <v>29</v>
      </c>
      <c r="B419" s="26">
        <v>0.95446362674902974</v>
      </c>
    </row>
    <row r="420" spans="1:2" x14ac:dyDescent="0.3">
      <c r="A420" s="26" t="s">
        <v>18</v>
      </c>
      <c r="B420" s="26">
        <v>4.1062192989226726E-2</v>
      </c>
    </row>
    <row r="421" spans="1:2" x14ac:dyDescent="0.3">
      <c r="A421" s="26" t="s">
        <v>19</v>
      </c>
      <c r="B421" s="26">
        <v>4.4999999999999997E-3</v>
      </c>
    </row>
    <row r="422" spans="1:2" x14ac:dyDescent="0.3">
      <c r="A422" s="26" t="s">
        <v>20</v>
      </c>
      <c r="B422" s="26">
        <f>SUM(B419:B421)</f>
        <v>1.0000258197382565</v>
      </c>
    </row>
    <row r="424" spans="1:2" x14ac:dyDescent="0.3">
      <c r="A424" s="40" t="s">
        <v>57</v>
      </c>
      <c r="B424" s="41"/>
    </row>
    <row r="425" spans="1:2" x14ac:dyDescent="0.3">
      <c r="A425" s="29" t="s">
        <v>1</v>
      </c>
      <c r="B425" s="24" t="s">
        <v>2</v>
      </c>
    </row>
    <row r="426" spans="1:2" x14ac:dyDescent="0.3">
      <c r="A426" s="26" t="s">
        <v>18</v>
      </c>
      <c r="B426" s="26">
        <v>0.37996726983659562</v>
      </c>
    </row>
    <row r="427" spans="1:2" x14ac:dyDescent="0.3">
      <c r="A427" s="26" t="s">
        <v>58</v>
      </c>
      <c r="B427" s="26">
        <v>0.20797419394607172</v>
      </c>
    </row>
    <row r="428" spans="1:2" x14ac:dyDescent="0.3">
      <c r="A428" s="26" t="s">
        <v>22</v>
      </c>
      <c r="B428" s="26">
        <v>0.12610605322652257</v>
      </c>
    </row>
    <row r="429" spans="1:2" x14ac:dyDescent="0.3">
      <c r="A429" s="26" t="s">
        <v>12</v>
      </c>
      <c r="B429" s="26">
        <v>0.12109520926897964</v>
      </c>
    </row>
    <row r="430" spans="1:2" x14ac:dyDescent="0.3">
      <c r="A430" s="26" t="s">
        <v>35</v>
      </c>
      <c r="B430" s="26">
        <v>7.6460352043155003E-2</v>
      </c>
    </row>
    <row r="431" spans="1:2" x14ac:dyDescent="0.3">
      <c r="A431" s="26" t="s">
        <v>11</v>
      </c>
      <c r="B431" s="26">
        <v>4.5362821492656191E-2</v>
      </c>
    </row>
    <row r="432" spans="1:2" x14ac:dyDescent="0.3">
      <c r="A432" s="26" t="s">
        <v>5</v>
      </c>
      <c r="B432" s="26">
        <v>4.4666492274583046E-2</v>
      </c>
    </row>
    <row r="433" spans="1:2" x14ac:dyDescent="0.3">
      <c r="A433" s="26" t="s">
        <v>19</v>
      </c>
      <c r="B433" s="26">
        <v>-1.6000000000000001E-3</v>
      </c>
    </row>
    <row r="434" spans="1:2" x14ac:dyDescent="0.3">
      <c r="A434" s="26" t="s">
        <v>20</v>
      </c>
      <c r="B434" s="26">
        <f>SUM(B426:B433)</f>
        <v>1.0000323920885636</v>
      </c>
    </row>
    <row r="436" spans="1:2" x14ac:dyDescent="0.3">
      <c r="A436" s="40" t="s">
        <v>59</v>
      </c>
      <c r="B436" s="41"/>
    </row>
    <row r="437" spans="1:2" x14ac:dyDescent="0.3">
      <c r="A437" s="29" t="s">
        <v>1</v>
      </c>
      <c r="B437" s="24" t="s">
        <v>2</v>
      </c>
    </row>
    <row r="438" spans="1:2" x14ac:dyDescent="0.3">
      <c r="A438" s="26" t="s">
        <v>18</v>
      </c>
      <c r="B438" s="26">
        <v>0.37112900530373838</v>
      </c>
    </row>
    <row r="439" spans="1:2" x14ac:dyDescent="0.3">
      <c r="A439" s="26" t="s">
        <v>29</v>
      </c>
      <c r="B439" s="26">
        <v>0.1682910337741971</v>
      </c>
    </row>
    <row r="440" spans="1:2" x14ac:dyDescent="0.3">
      <c r="A440" s="26" t="s">
        <v>12</v>
      </c>
      <c r="B440" s="26">
        <v>0.11599018636348581</v>
      </c>
    </row>
    <row r="441" spans="1:2" x14ac:dyDescent="0.3">
      <c r="A441" s="26" t="s">
        <v>11</v>
      </c>
      <c r="B441" s="26">
        <v>8.6900912937347377E-2</v>
      </c>
    </row>
    <row r="442" spans="1:2" x14ac:dyDescent="0.3">
      <c r="A442" s="26" t="s">
        <v>35</v>
      </c>
      <c r="B442" s="26">
        <v>8.6581707528527729E-2</v>
      </c>
    </row>
    <row r="443" spans="1:2" x14ac:dyDescent="0.3">
      <c r="A443" s="26" t="s">
        <v>22</v>
      </c>
      <c r="B443" s="26">
        <v>8.6278419756584901E-2</v>
      </c>
    </row>
    <row r="444" spans="1:2" x14ac:dyDescent="0.3">
      <c r="A444" s="26" t="s">
        <v>83</v>
      </c>
      <c r="B444" s="26">
        <v>8.4551969810717151E-2</v>
      </c>
    </row>
    <row r="445" spans="1:2" x14ac:dyDescent="0.3">
      <c r="A445" s="26" t="s">
        <v>19</v>
      </c>
      <c r="B445" s="26">
        <v>2.9999999999999997E-4</v>
      </c>
    </row>
    <row r="446" spans="1:2" x14ac:dyDescent="0.3">
      <c r="A446" s="26" t="s">
        <v>20</v>
      </c>
      <c r="B446" s="26">
        <f>SUM(B438:B445)</f>
        <v>1.0000232354745984</v>
      </c>
    </row>
    <row r="448" spans="1:2" x14ac:dyDescent="0.3">
      <c r="A448" s="40" t="s">
        <v>60</v>
      </c>
      <c r="B448" s="41"/>
    </row>
    <row r="449" spans="1:2" x14ac:dyDescent="0.3">
      <c r="A449" s="29" t="s">
        <v>1</v>
      </c>
      <c r="B449" s="24" t="s">
        <v>2</v>
      </c>
    </row>
    <row r="450" spans="1:2" x14ac:dyDescent="0.3">
      <c r="A450" s="26" t="s">
        <v>34</v>
      </c>
      <c r="B450" s="26">
        <v>0.99292258034911296</v>
      </c>
    </row>
    <row r="451" spans="1:2" x14ac:dyDescent="0.3">
      <c r="A451" s="26" t="s">
        <v>18</v>
      </c>
      <c r="B451" s="26">
        <v>6.4128445044885638E-3</v>
      </c>
    </row>
    <row r="452" spans="1:2" x14ac:dyDescent="0.3">
      <c r="A452" s="26" t="s">
        <v>19</v>
      </c>
      <c r="B452" s="26">
        <v>6.9999999999999999E-4</v>
      </c>
    </row>
    <row r="453" spans="1:2" x14ac:dyDescent="0.3">
      <c r="A453" s="26" t="s">
        <v>20</v>
      </c>
      <c r="B453" s="26">
        <f>SUM(B450:B452)</f>
        <v>1.0000354248536014</v>
      </c>
    </row>
    <row r="455" spans="1:2" x14ac:dyDescent="0.3">
      <c r="A455" s="40" t="s">
        <v>61</v>
      </c>
      <c r="B455" s="41"/>
    </row>
    <row r="456" spans="1:2" x14ac:dyDescent="0.3">
      <c r="A456" s="29" t="s">
        <v>1</v>
      </c>
      <c r="B456" s="24" t="s">
        <v>2</v>
      </c>
    </row>
    <row r="457" spans="1:2" x14ac:dyDescent="0.3">
      <c r="A457" s="26" t="s">
        <v>3</v>
      </c>
      <c r="B457" s="26">
        <v>0.20761909432499104</v>
      </c>
    </row>
    <row r="458" spans="1:2" x14ac:dyDescent="0.3">
      <c r="A458" s="26" t="s">
        <v>18</v>
      </c>
      <c r="B458" s="26">
        <v>0.12700610664814754</v>
      </c>
    </row>
    <row r="459" spans="1:2" x14ac:dyDescent="0.3">
      <c r="A459" s="26" t="s">
        <v>7</v>
      </c>
      <c r="B459" s="26">
        <v>0.12293526873997755</v>
      </c>
    </row>
    <row r="460" spans="1:2" x14ac:dyDescent="0.3">
      <c r="A460" s="26" t="s">
        <v>12</v>
      </c>
      <c r="B460" s="26">
        <v>0.1052730188092324</v>
      </c>
    </row>
    <row r="461" spans="1:2" x14ac:dyDescent="0.3">
      <c r="A461" s="26" t="s">
        <v>4</v>
      </c>
      <c r="B461" s="26">
        <v>9.0673536046413261E-2</v>
      </c>
    </row>
    <row r="462" spans="1:2" x14ac:dyDescent="0.3">
      <c r="A462" s="26" t="s">
        <v>17</v>
      </c>
      <c r="B462" s="26">
        <v>7.5363660809829841E-2</v>
      </c>
    </row>
    <row r="463" spans="1:2" x14ac:dyDescent="0.3">
      <c r="A463" s="26" t="s">
        <v>22</v>
      </c>
      <c r="B463" s="26">
        <v>7.2474983634932336E-2</v>
      </c>
    </row>
    <row r="464" spans="1:2" x14ac:dyDescent="0.3">
      <c r="A464" s="26" t="s">
        <v>16</v>
      </c>
      <c r="B464" s="26">
        <v>5.8378554594038019E-2</v>
      </c>
    </row>
    <row r="465" spans="1:2" x14ac:dyDescent="0.3">
      <c r="A465" s="26" t="s">
        <v>15</v>
      </c>
      <c r="B465" s="26">
        <v>5.4622958102080357E-2</v>
      </c>
    </row>
    <row r="466" spans="1:2" x14ac:dyDescent="0.3">
      <c r="A466" s="26" t="s">
        <v>5</v>
      </c>
      <c r="B466" s="26">
        <v>3.1124709646668757E-2</v>
      </c>
    </row>
    <row r="467" spans="1:2" x14ac:dyDescent="0.3">
      <c r="A467" s="26" t="s">
        <v>6</v>
      </c>
      <c r="B467" s="26">
        <v>1.5036604816085486E-2</v>
      </c>
    </row>
    <row r="468" spans="1:2" x14ac:dyDescent="0.3">
      <c r="A468" s="26" t="s">
        <v>25</v>
      </c>
      <c r="B468" s="26">
        <v>1.3978376905325692E-2</v>
      </c>
    </row>
    <row r="469" spans="1:2" x14ac:dyDescent="0.3">
      <c r="A469" s="26" t="s">
        <v>9</v>
      </c>
      <c r="B469" s="26">
        <v>9.3066657448122349E-3</v>
      </c>
    </row>
    <row r="470" spans="1:2" x14ac:dyDescent="0.3">
      <c r="A470" s="26" t="s">
        <v>10</v>
      </c>
      <c r="B470" s="26">
        <v>6.2266498344464571E-3</v>
      </c>
    </row>
    <row r="471" spans="1:2" x14ac:dyDescent="0.3">
      <c r="A471" s="26" t="s">
        <v>19</v>
      </c>
      <c r="B471" s="26">
        <v>0.01</v>
      </c>
    </row>
    <row r="472" spans="1:2" x14ac:dyDescent="0.3">
      <c r="A472" s="26" t="s">
        <v>20</v>
      </c>
      <c r="B472" s="26">
        <f>SUM(B457:B471)</f>
        <v>1.0000201886569808</v>
      </c>
    </row>
    <row r="474" spans="1:2" x14ac:dyDescent="0.3">
      <c r="A474" s="40" t="s">
        <v>62</v>
      </c>
      <c r="B474" s="41"/>
    </row>
    <row r="475" spans="1:2" x14ac:dyDescent="0.3">
      <c r="A475" s="29" t="s">
        <v>1</v>
      </c>
      <c r="B475" s="24" t="s">
        <v>2</v>
      </c>
    </row>
    <row r="476" spans="1:2" x14ac:dyDescent="0.3">
      <c r="A476" s="26" t="s">
        <v>35</v>
      </c>
      <c r="B476" s="26">
        <v>0.21907025125944113</v>
      </c>
    </row>
    <row r="477" spans="1:2" x14ac:dyDescent="0.3">
      <c r="A477" s="26" t="s">
        <v>5</v>
      </c>
      <c r="B477" s="26">
        <v>0.17959209688024791</v>
      </c>
    </row>
    <row r="478" spans="1:2" x14ac:dyDescent="0.3">
      <c r="A478" s="26" t="s">
        <v>11</v>
      </c>
      <c r="B478" s="26">
        <v>0.1457465708837857</v>
      </c>
    </row>
    <row r="479" spans="1:2" x14ac:dyDescent="0.3">
      <c r="A479" s="26" t="s">
        <v>58</v>
      </c>
      <c r="B479" s="26">
        <v>0.11896499019888976</v>
      </c>
    </row>
    <row r="480" spans="1:2" x14ac:dyDescent="0.3">
      <c r="A480" s="26" t="s">
        <v>3</v>
      </c>
      <c r="B480" s="26">
        <v>0.11857805110431655</v>
      </c>
    </row>
    <row r="481" spans="1:2" x14ac:dyDescent="0.3">
      <c r="A481" s="26" t="s">
        <v>18</v>
      </c>
      <c r="B481" s="26">
        <v>0.11486467161925204</v>
      </c>
    </row>
    <row r="482" spans="1:2" x14ac:dyDescent="0.3">
      <c r="A482" s="26" t="s">
        <v>12</v>
      </c>
      <c r="B482" s="26">
        <v>0.10474013717395372</v>
      </c>
    </row>
    <row r="483" spans="1:2" x14ac:dyDescent="0.3">
      <c r="A483" s="26" t="s">
        <v>19</v>
      </c>
      <c r="B483" s="26">
        <v>-1.6000000000000001E-3</v>
      </c>
    </row>
    <row r="484" spans="1:2" x14ac:dyDescent="0.3">
      <c r="A484" s="26" t="s">
        <v>20</v>
      </c>
      <c r="B484" s="26">
        <f>SUM(B476:B483)</f>
        <v>0.99995676911988673</v>
      </c>
    </row>
    <row r="486" spans="1:2" x14ac:dyDescent="0.3">
      <c r="A486" s="40" t="s">
        <v>63</v>
      </c>
      <c r="B486" s="41"/>
    </row>
    <row r="487" spans="1:2" x14ac:dyDescent="0.3">
      <c r="A487" s="29" t="s">
        <v>1</v>
      </c>
      <c r="B487" s="24" t="s">
        <v>2</v>
      </c>
    </row>
    <row r="488" spans="1:2" x14ac:dyDescent="0.3">
      <c r="A488" s="26" t="s">
        <v>35</v>
      </c>
      <c r="B488" s="26">
        <v>0.21271977111948095</v>
      </c>
    </row>
    <row r="489" spans="1:2" x14ac:dyDescent="0.3">
      <c r="A489" s="26" t="s">
        <v>18</v>
      </c>
      <c r="B489" s="26">
        <v>0.16227267535950271</v>
      </c>
    </row>
    <row r="490" spans="1:2" x14ac:dyDescent="0.3">
      <c r="A490" s="26" t="s">
        <v>5</v>
      </c>
      <c r="B490" s="26">
        <v>0.15654904624582572</v>
      </c>
    </row>
    <row r="491" spans="1:2" x14ac:dyDescent="0.3">
      <c r="A491" s="26" t="s">
        <v>3</v>
      </c>
      <c r="B491" s="26">
        <v>0.14214125981962605</v>
      </c>
    </row>
    <row r="492" spans="1:2" x14ac:dyDescent="0.3">
      <c r="A492" s="26" t="s">
        <v>11</v>
      </c>
      <c r="B492" s="26">
        <v>0.11209714996071887</v>
      </c>
    </row>
    <row r="493" spans="1:2" x14ac:dyDescent="0.3">
      <c r="A493" s="26" t="s">
        <v>58</v>
      </c>
      <c r="B493" s="26">
        <v>0.11123360355356168</v>
      </c>
    </row>
    <row r="494" spans="1:2" x14ac:dyDescent="0.3">
      <c r="A494" s="26" t="s">
        <v>12</v>
      </c>
      <c r="B494" s="26">
        <v>0.10462795680812799</v>
      </c>
    </row>
    <row r="495" spans="1:2" x14ac:dyDescent="0.3">
      <c r="A495" s="26" t="s">
        <v>19</v>
      </c>
      <c r="B495" s="26">
        <v>-1.6000000000000001E-3</v>
      </c>
    </row>
    <row r="496" spans="1:2" x14ac:dyDescent="0.3">
      <c r="A496" s="26" t="s">
        <v>20</v>
      </c>
      <c r="B496" s="26">
        <f>SUM(B488:B495)</f>
        <v>1.0000414628668441</v>
      </c>
    </row>
    <row r="498" spans="1:4" x14ac:dyDescent="0.3">
      <c r="A498" s="40" t="s">
        <v>64</v>
      </c>
      <c r="B498" s="41"/>
    </row>
    <row r="499" spans="1:4" x14ac:dyDescent="0.3">
      <c r="A499" s="29" t="s">
        <v>1</v>
      </c>
      <c r="B499" s="24" t="s">
        <v>2</v>
      </c>
    </row>
    <row r="500" spans="1:4" x14ac:dyDescent="0.3">
      <c r="A500" s="26" t="s">
        <v>35</v>
      </c>
      <c r="B500" s="26">
        <v>0.33452582958667099</v>
      </c>
    </row>
    <row r="501" spans="1:4" x14ac:dyDescent="0.3">
      <c r="A501" s="26" t="s">
        <v>11</v>
      </c>
      <c r="B501" s="26">
        <v>0.17984379877839962</v>
      </c>
    </row>
    <row r="502" spans="1:4" x14ac:dyDescent="0.3">
      <c r="A502" s="26" t="s">
        <v>5</v>
      </c>
      <c r="B502" s="26">
        <v>0.14796913343436413</v>
      </c>
    </row>
    <row r="503" spans="1:4" x14ac:dyDescent="0.3">
      <c r="A503" s="26" t="s">
        <v>58</v>
      </c>
      <c r="B503" s="26">
        <v>0.12437809842210468</v>
      </c>
    </row>
    <row r="504" spans="1:4" x14ac:dyDescent="0.3">
      <c r="A504" s="26" t="s">
        <v>18</v>
      </c>
      <c r="B504" s="26">
        <v>0.11665058904474106</v>
      </c>
    </row>
    <row r="505" spans="1:4" x14ac:dyDescent="0.3">
      <c r="A505" s="26" t="s">
        <v>3</v>
      </c>
      <c r="B505" s="26">
        <v>9.8240811758901092E-2</v>
      </c>
    </row>
    <row r="506" spans="1:4" x14ac:dyDescent="0.3">
      <c r="A506" s="26" t="s">
        <v>19</v>
      </c>
      <c r="B506" s="26">
        <v>-1.6000000000000001E-3</v>
      </c>
    </row>
    <row r="507" spans="1:4" x14ac:dyDescent="0.3">
      <c r="A507" s="26" t="s">
        <v>20</v>
      </c>
      <c r="B507" s="26">
        <f>SUM(B500:B506)</f>
        <v>1.0000082610251815</v>
      </c>
    </row>
    <row r="509" spans="1:4" x14ac:dyDescent="0.3">
      <c r="A509" s="40" t="s">
        <v>65</v>
      </c>
      <c r="B509" s="41"/>
    </row>
    <row r="510" spans="1:4" x14ac:dyDescent="0.3">
      <c r="A510" s="29" t="s">
        <v>1</v>
      </c>
      <c r="B510" s="24" t="s">
        <v>2</v>
      </c>
    </row>
    <row r="511" spans="1:4" x14ac:dyDescent="0.3">
      <c r="A511" s="26" t="s">
        <v>35</v>
      </c>
      <c r="B511" s="26">
        <v>0.41601135899788677</v>
      </c>
      <c r="D511" s="37"/>
    </row>
    <row r="512" spans="1:4" x14ac:dyDescent="0.3">
      <c r="A512" s="26" t="s">
        <v>11</v>
      </c>
      <c r="B512" s="26">
        <v>0.23325660761486006</v>
      </c>
      <c r="D512" s="37"/>
    </row>
    <row r="513" spans="1:4" x14ac:dyDescent="0.3">
      <c r="A513" s="26" t="s">
        <v>17</v>
      </c>
      <c r="B513" s="26">
        <v>0.16015441639671796</v>
      </c>
      <c r="D513" s="37"/>
    </row>
    <row r="514" spans="1:4" x14ac:dyDescent="0.3">
      <c r="A514" s="26" t="s">
        <v>3</v>
      </c>
      <c r="B514" s="26">
        <v>0.15924196641779939</v>
      </c>
      <c r="D514" s="37"/>
    </row>
    <row r="515" spans="1:4" x14ac:dyDescent="0.3">
      <c r="A515" s="26" t="s">
        <v>83</v>
      </c>
      <c r="B515" s="26">
        <v>1.9784361082515467E-2</v>
      </c>
      <c r="D515" s="37"/>
    </row>
    <row r="516" spans="1:4" x14ac:dyDescent="0.3">
      <c r="A516" s="26" t="s">
        <v>5</v>
      </c>
      <c r="B516" s="26">
        <v>1.1605240679256067E-2</v>
      </c>
      <c r="D516" s="37"/>
    </row>
    <row r="517" spans="1:4" x14ac:dyDescent="0.3">
      <c r="A517" s="26" t="s">
        <v>18</v>
      </c>
      <c r="B517" s="26">
        <v>7.407835919236355E-4</v>
      </c>
      <c r="D517" s="37"/>
    </row>
    <row r="518" spans="1:4" x14ac:dyDescent="0.3">
      <c r="A518" s="26" t="s">
        <v>19</v>
      </c>
      <c r="B518" s="26">
        <v>-8.0000000000000004E-4</v>
      </c>
    </row>
    <row r="519" spans="1:4" x14ac:dyDescent="0.3">
      <c r="A519" s="26" t="s">
        <v>20</v>
      </c>
      <c r="B519" s="26">
        <f>SUM(B511:B518)</f>
        <v>0.99999473478095913</v>
      </c>
    </row>
    <row r="521" spans="1:4" x14ac:dyDescent="0.3">
      <c r="A521" s="40" t="s">
        <v>66</v>
      </c>
      <c r="B521" s="41"/>
    </row>
    <row r="522" spans="1:4" x14ac:dyDescent="0.3">
      <c r="A522" s="29" t="s">
        <v>1</v>
      </c>
      <c r="B522" s="24" t="s">
        <v>2</v>
      </c>
    </row>
    <row r="523" spans="1:4" x14ac:dyDescent="0.3">
      <c r="A523" s="26" t="s">
        <v>35</v>
      </c>
      <c r="B523" s="26">
        <v>0.38159545678195395</v>
      </c>
    </row>
    <row r="524" spans="1:4" x14ac:dyDescent="0.3">
      <c r="A524" s="26" t="s">
        <v>18</v>
      </c>
      <c r="B524" s="26">
        <v>0.15771533881360394</v>
      </c>
    </row>
    <row r="525" spans="1:4" x14ac:dyDescent="0.3">
      <c r="A525" s="26" t="s">
        <v>17</v>
      </c>
      <c r="B525" s="26">
        <v>0.14376635922612668</v>
      </c>
    </row>
    <row r="526" spans="1:4" x14ac:dyDescent="0.3">
      <c r="A526" s="26" t="s">
        <v>15</v>
      </c>
      <c r="B526" s="26">
        <v>0.14076870532582478</v>
      </c>
    </row>
    <row r="527" spans="1:4" x14ac:dyDescent="0.3">
      <c r="A527" s="26" t="s">
        <v>3</v>
      </c>
      <c r="B527" s="26">
        <v>4.1734259475743121E-2</v>
      </c>
    </row>
    <row r="528" spans="1:4" x14ac:dyDescent="0.3">
      <c r="A528" s="26" t="s">
        <v>4</v>
      </c>
      <c r="B528" s="26">
        <v>2.7133710753816223E-2</v>
      </c>
    </row>
    <row r="529" spans="1:2" x14ac:dyDescent="0.3">
      <c r="A529" s="26" t="s">
        <v>5</v>
      </c>
      <c r="B529" s="26">
        <v>2.3557506004279517E-2</v>
      </c>
    </row>
    <row r="530" spans="1:2" x14ac:dyDescent="0.3">
      <c r="A530" s="26" t="s">
        <v>32</v>
      </c>
      <c r="B530" s="26">
        <v>1.1077802303368954E-2</v>
      </c>
    </row>
    <row r="531" spans="1:2" x14ac:dyDescent="0.3">
      <c r="A531" s="26" t="s">
        <v>11</v>
      </c>
      <c r="B531" s="26">
        <v>1.071753658199092E-2</v>
      </c>
    </row>
    <row r="532" spans="1:2" x14ac:dyDescent="0.3">
      <c r="A532" s="26" t="s">
        <v>10</v>
      </c>
      <c r="B532" s="26">
        <v>9.8913645377458857E-3</v>
      </c>
    </row>
    <row r="533" spans="1:2" x14ac:dyDescent="0.3">
      <c r="A533" s="26" t="s">
        <v>7</v>
      </c>
      <c r="B533" s="26">
        <v>8.9229185704314887E-3</v>
      </c>
    </row>
    <row r="534" spans="1:2" x14ac:dyDescent="0.3">
      <c r="A534" s="26" t="s">
        <v>6</v>
      </c>
      <c r="B534" s="26">
        <v>8.4810386582315784E-3</v>
      </c>
    </row>
    <row r="535" spans="1:2" x14ac:dyDescent="0.3">
      <c r="A535" s="26" t="s">
        <v>82</v>
      </c>
      <c r="B535" s="26">
        <v>7.2319642982538977E-3</v>
      </c>
    </row>
    <row r="536" spans="1:2" x14ac:dyDescent="0.3">
      <c r="A536" s="26" t="s">
        <v>14</v>
      </c>
      <c r="B536" s="26">
        <v>6.1115279540144059E-3</v>
      </c>
    </row>
    <row r="537" spans="1:2" x14ac:dyDescent="0.3">
      <c r="A537" s="26" t="s">
        <v>83</v>
      </c>
      <c r="B537" s="26">
        <v>5.5434276868188527E-3</v>
      </c>
    </row>
    <row r="538" spans="1:2" x14ac:dyDescent="0.3">
      <c r="A538" s="26" t="s">
        <v>9</v>
      </c>
      <c r="B538" s="26">
        <v>5.3361904310206109E-3</v>
      </c>
    </row>
    <row r="539" spans="1:2" x14ac:dyDescent="0.3">
      <c r="A539" s="26" t="s">
        <v>8</v>
      </c>
      <c r="B539" s="26">
        <v>2.1856338527384139E-3</v>
      </c>
    </row>
    <row r="540" spans="1:2" x14ac:dyDescent="0.3">
      <c r="A540" s="26" t="s">
        <v>19</v>
      </c>
      <c r="B540" s="26">
        <v>8.2000000000000007E-3</v>
      </c>
    </row>
    <row r="541" spans="1:2" x14ac:dyDescent="0.3">
      <c r="A541" s="26" t="s">
        <v>20</v>
      </c>
      <c r="B541" s="26">
        <f>SUM(B523:B540)</f>
        <v>0.99997074125596308</v>
      </c>
    </row>
    <row r="543" spans="1:2" x14ac:dyDescent="0.3">
      <c r="A543" s="40" t="s">
        <v>67</v>
      </c>
      <c r="B543" s="41"/>
    </row>
    <row r="544" spans="1:2" x14ac:dyDescent="0.3">
      <c r="A544" s="29" t="s">
        <v>1</v>
      </c>
      <c r="B544" s="24" t="s">
        <v>2</v>
      </c>
    </row>
    <row r="545" spans="1:2" x14ac:dyDescent="0.3">
      <c r="A545" s="26" t="s">
        <v>11</v>
      </c>
      <c r="B545" s="26">
        <v>0.23674423603258404</v>
      </c>
    </row>
    <row r="546" spans="1:2" x14ac:dyDescent="0.3">
      <c r="A546" s="26" t="s">
        <v>35</v>
      </c>
      <c r="B546" s="26">
        <v>0.2035945245294036</v>
      </c>
    </row>
    <row r="547" spans="1:2" x14ac:dyDescent="0.3">
      <c r="A547" s="26" t="s">
        <v>6</v>
      </c>
      <c r="B547" s="26">
        <v>0.12047477516145623</v>
      </c>
    </row>
    <row r="548" spans="1:2" x14ac:dyDescent="0.3">
      <c r="A548" s="26" t="s">
        <v>17</v>
      </c>
      <c r="B548" s="26">
        <v>0.11788652528582644</v>
      </c>
    </row>
    <row r="549" spans="1:2" x14ac:dyDescent="0.3">
      <c r="A549" s="26" t="s">
        <v>5</v>
      </c>
      <c r="B549" s="26">
        <v>0.11732800298727725</v>
      </c>
    </row>
    <row r="550" spans="1:2" x14ac:dyDescent="0.3">
      <c r="A550" s="26" t="s">
        <v>10</v>
      </c>
      <c r="B550" s="26">
        <v>0.11212894392371256</v>
      </c>
    </row>
    <row r="551" spans="1:2" x14ac:dyDescent="0.3">
      <c r="A551" s="26" t="s">
        <v>29</v>
      </c>
      <c r="B551" s="26">
        <v>7.2467136673067201E-2</v>
      </c>
    </row>
    <row r="552" spans="1:2" x14ac:dyDescent="0.3">
      <c r="A552" s="26" t="s">
        <v>18</v>
      </c>
      <c r="B552" s="26">
        <v>1.9492961212156545E-2</v>
      </c>
    </row>
    <row r="553" spans="1:2" x14ac:dyDescent="0.3">
      <c r="A553" s="26" t="s">
        <v>19</v>
      </c>
      <c r="B553" s="26">
        <v>-1E-4</v>
      </c>
    </row>
    <row r="554" spans="1:2" x14ac:dyDescent="0.3">
      <c r="A554" s="26" t="s">
        <v>20</v>
      </c>
      <c r="B554" s="26">
        <f>SUM(B545:B553)</f>
        <v>1.0000171058054839</v>
      </c>
    </row>
    <row r="556" spans="1:2" x14ac:dyDescent="0.3">
      <c r="A556" s="40" t="s">
        <v>68</v>
      </c>
      <c r="B556" s="41"/>
    </row>
    <row r="557" spans="1:2" x14ac:dyDescent="0.3">
      <c r="A557" s="29" t="s">
        <v>1</v>
      </c>
      <c r="B557" s="24" t="s">
        <v>2</v>
      </c>
    </row>
    <row r="558" spans="1:2" x14ac:dyDescent="0.3">
      <c r="A558" s="26" t="s">
        <v>35</v>
      </c>
      <c r="B558" s="26">
        <v>0.25180097059937279</v>
      </c>
    </row>
    <row r="559" spans="1:2" x14ac:dyDescent="0.3">
      <c r="A559" s="26" t="s">
        <v>5</v>
      </c>
      <c r="B559" s="26">
        <v>0.21238586031728504</v>
      </c>
    </row>
    <row r="560" spans="1:2" x14ac:dyDescent="0.3">
      <c r="A560" s="26" t="s">
        <v>11</v>
      </c>
      <c r="B560" s="26">
        <v>0.19175679388904041</v>
      </c>
    </row>
    <row r="561" spans="1:2" x14ac:dyDescent="0.3">
      <c r="A561" s="26" t="s">
        <v>29</v>
      </c>
      <c r="B561" s="26">
        <v>0.15968236706227509</v>
      </c>
    </row>
    <row r="562" spans="1:2" x14ac:dyDescent="0.3">
      <c r="A562" s="26" t="s">
        <v>17</v>
      </c>
      <c r="B562" s="26">
        <v>8.9234775925161408E-2</v>
      </c>
    </row>
    <row r="563" spans="1:2" x14ac:dyDescent="0.3">
      <c r="A563" s="26" t="s">
        <v>10</v>
      </c>
      <c r="B563" s="26">
        <v>8.8611929174822204E-2</v>
      </c>
    </row>
    <row r="564" spans="1:2" x14ac:dyDescent="0.3">
      <c r="A564" s="26" t="s">
        <v>18</v>
      </c>
      <c r="B564" s="26">
        <v>6.6563370384015901E-3</v>
      </c>
    </row>
    <row r="565" spans="1:2" x14ac:dyDescent="0.3">
      <c r="A565" s="26" t="s">
        <v>19</v>
      </c>
      <c r="B565" s="26">
        <v>-1E-4</v>
      </c>
    </row>
    <row r="566" spans="1:2" x14ac:dyDescent="0.3">
      <c r="A566" s="26" t="s">
        <v>20</v>
      </c>
      <c r="B566" s="26">
        <f>SUM(B558:B565)</f>
        <v>1.0000290340063585</v>
      </c>
    </row>
    <row r="568" spans="1:2" x14ac:dyDescent="0.3">
      <c r="A568" s="40" t="s">
        <v>69</v>
      </c>
      <c r="B568" s="41"/>
    </row>
    <row r="569" spans="1:2" x14ac:dyDescent="0.3">
      <c r="A569" s="29" t="s">
        <v>1</v>
      </c>
      <c r="B569" s="24" t="s">
        <v>2</v>
      </c>
    </row>
    <row r="570" spans="1:2" x14ac:dyDescent="0.3">
      <c r="A570" s="26" t="s">
        <v>3</v>
      </c>
      <c r="B570" s="26">
        <v>0.12950653186492755</v>
      </c>
    </row>
    <row r="571" spans="1:2" x14ac:dyDescent="0.3">
      <c r="A571" s="26" t="s">
        <v>11</v>
      </c>
      <c r="B571" s="26">
        <v>0.10141309382224145</v>
      </c>
    </row>
    <row r="572" spans="1:2" x14ac:dyDescent="0.3">
      <c r="A572" s="26" t="s">
        <v>32</v>
      </c>
      <c r="B572" s="26">
        <v>7.8932859314352177E-2</v>
      </c>
    </row>
    <row r="573" spans="1:2" x14ac:dyDescent="0.3">
      <c r="A573" s="26" t="s">
        <v>35</v>
      </c>
      <c r="B573" s="26">
        <v>5.683131609793074E-2</v>
      </c>
    </row>
    <row r="574" spans="1:2" x14ac:dyDescent="0.3">
      <c r="A574" s="26" t="s">
        <v>5</v>
      </c>
      <c r="B574" s="26">
        <v>5.4725764014382984E-2</v>
      </c>
    </row>
    <row r="575" spans="1:2" x14ac:dyDescent="0.3">
      <c r="A575" s="26" t="s">
        <v>17</v>
      </c>
      <c r="B575" s="26">
        <v>4.6220013824303588E-2</v>
      </c>
    </row>
    <row r="576" spans="1:2" x14ac:dyDescent="0.3">
      <c r="A576" s="26" t="s">
        <v>4</v>
      </c>
      <c r="B576" s="26">
        <v>3.4836611226055934E-2</v>
      </c>
    </row>
    <row r="577" spans="1:2" x14ac:dyDescent="0.3">
      <c r="A577" s="26" t="s">
        <v>18</v>
      </c>
      <c r="B577" s="26">
        <v>3.190665209495732E-2</v>
      </c>
    </row>
    <row r="578" spans="1:2" x14ac:dyDescent="0.3">
      <c r="A578" s="26" t="s">
        <v>15</v>
      </c>
      <c r="B578" s="26">
        <v>2.2134294724116134E-2</v>
      </c>
    </row>
    <row r="579" spans="1:2" x14ac:dyDescent="0.3">
      <c r="A579" s="26" t="s">
        <v>6</v>
      </c>
      <c r="B579" s="26">
        <v>2.0105583118153067E-2</v>
      </c>
    </row>
    <row r="580" spans="1:2" x14ac:dyDescent="0.3">
      <c r="A580" s="26" t="s">
        <v>8</v>
      </c>
      <c r="B580" s="26">
        <v>1.8492533078919491E-2</v>
      </c>
    </row>
    <row r="581" spans="1:2" x14ac:dyDescent="0.3">
      <c r="A581" s="26" t="s">
        <v>9</v>
      </c>
      <c r="B581" s="26">
        <v>1.727412317054404E-2</v>
      </c>
    </row>
    <row r="582" spans="1:2" x14ac:dyDescent="0.3">
      <c r="A582" s="26" t="s">
        <v>7</v>
      </c>
      <c r="B582" s="26">
        <v>1.2449821085120051E-2</v>
      </c>
    </row>
    <row r="583" spans="1:2" x14ac:dyDescent="0.3">
      <c r="A583" s="26" t="s">
        <v>14</v>
      </c>
      <c r="B583" s="26">
        <v>1.0818267230288911E-2</v>
      </c>
    </row>
    <row r="584" spans="1:2" x14ac:dyDescent="0.3">
      <c r="A584" s="26" t="s">
        <v>82</v>
      </c>
      <c r="B584" s="26">
        <v>1.0415447917439674E-2</v>
      </c>
    </row>
    <row r="585" spans="1:2" x14ac:dyDescent="0.3">
      <c r="A585" s="26" t="s">
        <v>83</v>
      </c>
      <c r="B585" s="26">
        <v>8.0034688525687705E-3</v>
      </c>
    </row>
    <row r="586" spans="1:2" x14ac:dyDescent="0.3">
      <c r="A586" s="26" t="s">
        <v>10</v>
      </c>
      <c r="B586" s="26">
        <v>3.3751598773239105E-3</v>
      </c>
    </row>
    <row r="587" spans="1:2" x14ac:dyDescent="0.3">
      <c r="A587" s="26" t="s">
        <v>22</v>
      </c>
      <c r="B587" s="26">
        <v>2.3584933669813938E-3</v>
      </c>
    </row>
    <row r="588" spans="1:2" x14ac:dyDescent="0.3">
      <c r="A588" s="26" t="s">
        <v>12</v>
      </c>
      <c r="B588" s="26">
        <v>1.6240421807140506E-5</v>
      </c>
    </row>
    <row r="589" spans="1:2" x14ac:dyDescent="0.3">
      <c r="A589" s="25" t="s">
        <v>16</v>
      </c>
      <c r="B589" s="26">
        <v>-8.2047438057165217E-5</v>
      </c>
    </row>
    <row r="590" spans="1:2" x14ac:dyDescent="0.3">
      <c r="A590" s="25" t="s">
        <v>23</v>
      </c>
      <c r="B590" s="26">
        <v>9.7000000000000003E-3</v>
      </c>
    </row>
    <row r="591" spans="1:2" x14ac:dyDescent="0.3">
      <c r="A591" s="26" t="s">
        <v>19</v>
      </c>
      <c r="B591" s="26">
        <v>0.3306</v>
      </c>
    </row>
    <row r="592" spans="1:2" x14ac:dyDescent="0.3">
      <c r="A592" s="26" t="s">
        <v>20</v>
      </c>
      <c r="B592" s="26">
        <f>SUM(B570:B591)</f>
        <v>1.000034227664357</v>
      </c>
    </row>
    <row r="594" spans="1:2" x14ac:dyDescent="0.3">
      <c r="A594" s="40" t="s">
        <v>70</v>
      </c>
      <c r="B594" s="41"/>
    </row>
    <row r="595" spans="1:2" x14ac:dyDescent="0.3">
      <c r="A595" s="29" t="s">
        <v>1</v>
      </c>
      <c r="B595" s="24" t="s">
        <v>2</v>
      </c>
    </row>
    <row r="596" spans="1:2" x14ac:dyDescent="0.3">
      <c r="A596" s="26" t="s">
        <v>35</v>
      </c>
      <c r="B596" s="26">
        <v>0.35348941814119361</v>
      </c>
    </row>
    <row r="597" spans="1:2" x14ac:dyDescent="0.3">
      <c r="A597" s="26" t="s">
        <v>58</v>
      </c>
      <c r="B597" s="26">
        <v>0.2482314498789073</v>
      </c>
    </row>
    <row r="598" spans="1:2" x14ac:dyDescent="0.3">
      <c r="A598" s="26" t="s">
        <v>5</v>
      </c>
      <c r="B598" s="26">
        <v>0.21172977996963618</v>
      </c>
    </row>
    <row r="599" spans="1:2" x14ac:dyDescent="0.3">
      <c r="A599" s="26" t="s">
        <v>17</v>
      </c>
      <c r="B599" s="26">
        <v>0.10229440235605342</v>
      </c>
    </row>
    <row r="600" spans="1:2" x14ac:dyDescent="0.3">
      <c r="A600" s="26" t="s">
        <v>18</v>
      </c>
      <c r="B600" s="26">
        <v>8.5798538931578988E-2</v>
      </c>
    </row>
    <row r="601" spans="1:2" x14ac:dyDescent="0.3">
      <c r="A601" s="26" t="s">
        <v>19</v>
      </c>
      <c r="B601" s="26">
        <v>-1.5E-3</v>
      </c>
    </row>
    <row r="602" spans="1:2" x14ac:dyDescent="0.3">
      <c r="A602" s="26" t="s">
        <v>20</v>
      </c>
      <c r="B602" s="26">
        <f>SUM(B596:B601)</f>
        <v>1.0000435892773694</v>
      </c>
    </row>
    <row r="604" spans="1:2" x14ac:dyDescent="0.3">
      <c r="A604" s="40" t="s">
        <v>71</v>
      </c>
      <c r="B604" s="41"/>
    </row>
    <row r="605" spans="1:2" x14ac:dyDescent="0.3">
      <c r="A605" s="29" t="s">
        <v>1</v>
      </c>
      <c r="B605" s="24" t="s">
        <v>2</v>
      </c>
    </row>
    <row r="606" spans="1:2" x14ac:dyDescent="0.3">
      <c r="A606" s="26" t="s">
        <v>35</v>
      </c>
      <c r="B606" s="26">
        <v>0.27994060443612856</v>
      </c>
    </row>
    <row r="607" spans="1:2" x14ac:dyDescent="0.3">
      <c r="A607" s="26" t="s">
        <v>58</v>
      </c>
      <c r="B607" s="26">
        <v>0.2547127525428165</v>
      </c>
    </row>
    <row r="608" spans="1:2" x14ac:dyDescent="0.3">
      <c r="A608" s="26" t="s">
        <v>5</v>
      </c>
      <c r="B608" s="26">
        <v>0.17123707732866184</v>
      </c>
    </row>
    <row r="609" spans="1:2" x14ac:dyDescent="0.3">
      <c r="A609" s="26" t="s">
        <v>17</v>
      </c>
      <c r="B609" s="26">
        <v>8.5399805796540842E-2</v>
      </c>
    </row>
    <row r="610" spans="1:2" x14ac:dyDescent="0.3">
      <c r="A610" s="26" t="s">
        <v>81</v>
      </c>
      <c r="B610" s="26">
        <v>8.492145227212039E-2</v>
      </c>
    </row>
    <row r="611" spans="1:2" x14ac:dyDescent="0.3">
      <c r="A611" s="26" t="s">
        <v>7</v>
      </c>
      <c r="B611" s="26">
        <v>6.7868370053061997E-2</v>
      </c>
    </row>
    <row r="612" spans="1:2" x14ac:dyDescent="0.3">
      <c r="A612" s="26" t="s">
        <v>18</v>
      </c>
      <c r="B612" s="26">
        <v>5.7496264697176259E-2</v>
      </c>
    </row>
    <row r="613" spans="1:2" x14ac:dyDescent="0.3">
      <c r="A613" s="26" t="s">
        <v>19</v>
      </c>
      <c r="B613" s="26">
        <v>-1.6000000000000001E-3</v>
      </c>
    </row>
    <row r="614" spans="1:2" x14ac:dyDescent="0.3">
      <c r="A614" s="26" t="s">
        <v>20</v>
      </c>
      <c r="B614" s="26">
        <f>SUM(B606:B613)</f>
        <v>0.9999763271265063</v>
      </c>
    </row>
    <row r="616" spans="1:2" x14ac:dyDescent="0.3">
      <c r="A616" s="40" t="s">
        <v>72</v>
      </c>
      <c r="B616" s="41"/>
    </row>
    <row r="617" spans="1:2" x14ac:dyDescent="0.3">
      <c r="A617" s="29" t="s">
        <v>1</v>
      </c>
      <c r="B617" s="24" t="s">
        <v>2</v>
      </c>
    </row>
    <row r="618" spans="1:2" x14ac:dyDescent="0.3">
      <c r="A618" s="26" t="s">
        <v>35</v>
      </c>
      <c r="B618" s="26">
        <v>0.20541255075645459</v>
      </c>
    </row>
    <row r="619" spans="1:2" x14ac:dyDescent="0.3">
      <c r="A619" s="26" t="s">
        <v>58</v>
      </c>
      <c r="B619" s="26">
        <v>0.1882067088584817</v>
      </c>
    </row>
    <row r="620" spans="1:2" x14ac:dyDescent="0.3">
      <c r="A620" s="26" t="s">
        <v>17</v>
      </c>
      <c r="B620" s="26">
        <v>0.16979352738516548</v>
      </c>
    </row>
    <row r="621" spans="1:2" x14ac:dyDescent="0.3">
      <c r="A621" s="26" t="s">
        <v>5</v>
      </c>
      <c r="B621" s="26">
        <v>0.10297297438295323</v>
      </c>
    </row>
    <row r="622" spans="1:2" x14ac:dyDescent="0.3">
      <c r="A622" s="26" t="s">
        <v>81</v>
      </c>
      <c r="B622" s="26">
        <v>0.10219493997699682</v>
      </c>
    </row>
    <row r="623" spans="1:2" x14ac:dyDescent="0.3">
      <c r="A623" s="26" t="s">
        <v>15</v>
      </c>
      <c r="B623" s="26">
        <v>8.1277892156380552E-2</v>
      </c>
    </row>
    <row r="624" spans="1:2" x14ac:dyDescent="0.3">
      <c r="A624" s="26" t="s">
        <v>4</v>
      </c>
      <c r="B624" s="26">
        <v>8.1039506554914459E-2</v>
      </c>
    </row>
    <row r="625" spans="1:2" x14ac:dyDescent="0.3">
      <c r="A625" s="26" t="s">
        <v>18</v>
      </c>
      <c r="B625" s="26">
        <v>7.0571203161277754E-2</v>
      </c>
    </row>
    <row r="626" spans="1:2" x14ac:dyDescent="0.3">
      <c r="A626" s="26" t="s">
        <v>19</v>
      </c>
      <c r="B626" s="26">
        <v>-1.5E-3</v>
      </c>
    </row>
    <row r="627" spans="1:2" x14ac:dyDescent="0.3">
      <c r="A627" s="26" t="s">
        <v>20</v>
      </c>
      <c r="B627" s="26">
        <f>SUM(B618:B626)</f>
        <v>0.99996930323262478</v>
      </c>
    </row>
    <row r="629" spans="1:2" x14ac:dyDescent="0.3">
      <c r="A629" s="42" t="s">
        <v>73</v>
      </c>
      <c r="B629" s="43"/>
    </row>
    <row r="630" spans="1:2" x14ac:dyDescent="0.3">
      <c r="A630" s="44" t="s">
        <v>1</v>
      </c>
      <c r="B630" s="24" t="s">
        <v>2</v>
      </c>
    </row>
    <row r="631" spans="1:2" x14ac:dyDescent="0.3">
      <c r="A631" s="26" t="s">
        <v>4</v>
      </c>
      <c r="B631" s="26">
        <v>0.1680930639050737</v>
      </c>
    </row>
    <row r="632" spans="1:2" x14ac:dyDescent="0.3">
      <c r="A632" s="26" t="s">
        <v>5</v>
      </c>
      <c r="B632" s="26">
        <v>0.16116818256334087</v>
      </c>
    </row>
    <row r="633" spans="1:2" x14ac:dyDescent="0.3">
      <c r="A633" s="26" t="s">
        <v>6</v>
      </c>
      <c r="B633" s="26">
        <v>0.14542796950107251</v>
      </c>
    </row>
    <row r="634" spans="1:2" x14ac:dyDescent="0.3">
      <c r="A634" s="26" t="s">
        <v>17</v>
      </c>
      <c r="B634" s="26">
        <v>0.13671632483644156</v>
      </c>
    </row>
    <row r="635" spans="1:2" x14ac:dyDescent="0.3">
      <c r="A635" s="26" t="s">
        <v>11</v>
      </c>
      <c r="B635" s="26">
        <v>0.13493451211474788</v>
      </c>
    </row>
    <row r="636" spans="1:2" x14ac:dyDescent="0.3">
      <c r="A636" s="26" t="s">
        <v>15</v>
      </c>
      <c r="B636" s="26">
        <v>8.8672615937622268E-2</v>
      </c>
    </row>
    <row r="637" spans="1:2" x14ac:dyDescent="0.3">
      <c r="A637" s="26" t="s">
        <v>10</v>
      </c>
      <c r="B637" s="26">
        <v>7.9342528071680032E-2</v>
      </c>
    </row>
    <row r="638" spans="1:2" x14ac:dyDescent="0.3">
      <c r="A638" s="26" t="s">
        <v>18</v>
      </c>
      <c r="B638" s="26">
        <v>6.0406143674145887E-2</v>
      </c>
    </row>
    <row r="639" spans="1:2" x14ac:dyDescent="0.3">
      <c r="A639" s="26" t="s">
        <v>29</v>
      </c>
      <c r="B639" s="26">
        <v>2.5731823690432063E-2</v>
      </c>
    </row>
    <row r="640" spans="1:2" x14ac:dyDescent="0.3">
      <c r="A640" s="26" t="s">
        <v>19</v>
      </c>
      <c r="B640" s="26">
        <v>-5.0000000000000001E-4</v>
      </c>
    </row>
    <row r="641" spans="1:2" x14ac:dyDescent="0.3">
      <c r="A641" s="26" t="s">
        <v>20</v>
      </c>
      <c r="B641" s="26">
        <f>SUM(B631:B640)</f>
        <v>0.99999316429455698</v>
      </c>
    </row>
    <row r="643" spans="1:2" ht="18.75" customHeight="1" x14ac:dyDescent="0.3">
      <c r="A643" s="40" t="s">
        <v>74</v>
      </c>
      <c r="B643" s="41"/>
    </row>
    <row r="644" spans="1:2" x14ac:dyDescent="0.3">
      <c r="A644" s="29" t="s">
        <v>1</v>
      </c>
      <c r="B644" s="24" t="s">
        <v>2</v>
      </c>
    </row>
    <row r="645" spans="1:2" x14ac:dyDescent="0.3">
      <c r="A645" s="26" t="s">
        <v>35</v>
      </c>
      <c r="B645" s="26">
        <v>0.26058588686266182</v>
      </c>
    </row>
    <row r="646" spans="1:2" x14ac:dyDescent="0.3">
      <c r="A646" s="26" t="s">
        <v>17</v>
      </c>
      <c r="B646" s="26">
        <v>0.17756627130954511</v>
      </c>
    </row>
    <row r="647" spans="1:2" x14ac:dyDescent="0.3">
      <c r="A647" s="26" t="s">
        <v>5</v>
      </c>
      <c r="B647" s="26">
        <v>0.11310761492050213</v>
      </c>
    </row>
    <row r="648" spans="1:2" x14ac:dyDescent="0.3">
      <c r="A648" s="26" t="s">
        <v>10</v>
      </c>
      <c r="B648" s="26">
        <v>9.8935289008805882E-2</v>
      </c>
    </row>
    <row r="649" spans="1:2" x14ac:dyDescent="0.3">
      <c r="A649" s="26" t="s">
        <v>81</v>
      </c>
      <c r="B649" s="26">
        <v>9.2137926311763443E-2</v>
      </c>
    </row>
    <row r="650" spans="1:2" x14ac:dyDescent="0.3">
      <c r="A650" s="26" t="s">
        <v>11</v>
      </c>
      <c r="B650" s="26">
        <v>8.6320316303760775E-2</v>
      </c>
    </row>
    <row r="651" spans="1:2" x14ac:dyDescent="0.3">
      <c r="A651" s="26" t="s">
        <v>3</v>
      </c>
      <c r="B651" s="26">
        <v>4.6384504044821626E-2</v>
      </c>
    </row>
    <row r="652" spans="1:2" x14ac:dyDescent="0.3">
      <c r="A652" s="26" t="s">
        <v>7</v>
      </c>
      <c r="B652" s="26">
        <v>2.9718404459800816E-2</v>
      </c>
    </row>
    <row r="653" spans="1:2" x14ac:dyDescent="0.3">
      <c r="A653" s="26" t="s">
        <v>4</v>
      </c>
      <c r="B653" s="26">
        <v>2.2816691416478407E-2</v>
      </c>
    </row>
    <row r="654" spans="1:2" x14ac:dyDescent="0.3">
      <c r="A654" s="26" t="s">
        <v>8</v>
      </c>
      <c r="B654" s="26">
        <v>2.1310155004758392E-2</v>
      </c>
    </row>
    <row r="655" spans="1:2" x14ac:dyDescent="0.3">
      <c r="A655" s="26" t="s">
        <v>18</v>
      </c>
      <c r="B655" s="26">
        <v>9.1365967433689223E-3</v>
      </c>
    </row>
    <row r="656" spans="1:2" x14ac:dyDescent="0.3">
      <c r="A656" s="26" t="s">
        <v>14</v>
      </c>
      <c r="B656" s="26">
        <v>8.3097735155104463E-3</v>
      </c>
    </row>
    <row r="657" spans="1:2" x14ac:dyDescent="0.3">
      <c r="A657" s="26" t="s">
        <v>15</v>
      </c>
      <c r="B657" s="26">
        <v>8.0360666807978934E-3</v>
      </c>
    </row>
    <row r="658" spans="1:2" x14ac:dyDescent="0.3">
      <c r="A658" s="26" t="s">
        <v>9</v>
      </c>
      <c r="B658" s="26">
        <v>7.5297441115496121E-3</v>
      </c>
    </row>
    <row r="659" spans="1:2" x14ac:dyDescent="0.3">
      <c r="A659" s="26" t="s">
        <v>16</v>
      </c>
      <c r="B659" s="26">
        <v>6.6821073975912504E-3</v>
      </c>
    </row>
    <row r="660" spans="1:2" x14ac:dyDescent="0.3">
      <c r="A660" s="26" t="s">
        <v>13</v>
      </c>
      <c r="B660" s="26">
        <v>6.3568514590946227E-3</v>
      </c>
    </row>
    <row r="661" spans="1:2" x14ac:dyDescent="0.3">
      <c r="A661" s="26" t="s">
        <v>6</v>
      </c>
      <c r="B661" s="26">
        <v>6.1874819032039178E-3</v>
      </c>
    </row>
    <row r="662" spans="1:2" x14ac:dyDescent="0.3">
      <c r="A662" s="26" t="s">
        <v>19</v>
      </c>
      <c r="B662" s="26">
        <v>-1.1000000000000001E-3</v>
      </c>
    </row>
    <row r="663" spans="1:2" x14ac:dyDescent="0.3">
      <c r="A663" s="26" t="s">
        <v>20</v>
      </c>
      <c r="B663" s="26">
        <f>SUM(B645:B662)</f>
        <v>1.000021681454015</v>
      </c>
    </row>
    <row r="665" spans="1:2" x14ac:dyDescent="0.3">
      <c r="A665" s="40" t="s">
        <v>75</v>
      </c>
      <c r="B665" s="41"/>
    </row>
    <row r="666" spans="1:2" x14ac:dyDescent="0.3">
      <c r="A666" s="29" t="s">
        <v>1</v>
      </c>
      <c r="B666" s="24" t="s">
        <v>2</v>
      </c>
    </row>
    <row r="667" spans="1:2" x14ac:dyDescent="0.3">
      <c r="A667" s="26" t="s">
        <v>35</v>
      </c>
      <c r="B667" s="26">
        <v>0.57197009371870999</v>
      </c>
    </row>
    <row r="668" spans="1:2" x14ac:dyDescent="0.3">
      <c r="A668" s="26" t="s">
        <v>17</v>
      </c>
      <c r="B668" s="26">
        <v>0.18973913154166572</v>
      </c>
    </row>
    <row r="669" spans="1:2" x14ac:dyDescent="0.3">
      <c r="A669" s="26" t="s">
        <v>11</v>
      </c>
      <c r="B669" s="26">
        <v>0.18898893363949415</v>
      </c>
    </row>
    <row r="670" spans="1:2" x14ac:dyDescent="0.3">
      <c r="A670" s="26" t="s">
        <v>5</v>
      </c>
      <c r="B670" s="26">
        <v>4.6871254407348829E-2</v>
      </c>
    </row>
    <row r="671" spans="1:2" x14ac:dyDescent="0.3">
      <c r="A671" s="26" t="s">
        <v>29</v>
      </c>
      <c r="B671" s="26">
        <v>2.3207583249222376E-3</v>
      </c>
    </row>
    <row r="672" spans="1:2" x14ac:dyDescent="0.3">
      <c r="A672" s="26" t="s">
        <v>18</v>
      </c>
      <c r="B672" s="26">
        <v>2.5954668659560219E-4</v>
      </c>
    </row>
    <row r="673" spans="1:2" x14ac:dyDescent="0.3">
      <c r="A673" s="26" t="s">
        <v>19</v>
      </c>
      <c r="B673" s="26">
        <v>-1E-4</v>
      </c>
    </row>
    <row r="674" spans="1:2" x14ac:dyDescent="0.3">
      <c r="A674" s="26" t="s">
        <v>20</v>
      </c>
      <c r="B674" s="26">
        <f>SUM(B667:B673)</f>
        <v>1.0000497183187365</v>
      </c>
    </row>
    <row r="676" spans="1:2" x14ac:dyDescent="0.3">
      <c r="A676" s="40" t="s">
        <v>76</v>
      </c>
      <c r="B676" s="41"/>
    </row>
    <row r="677" spans="1:2" x14ac:dyDescent="0.3">
      <c r="A677" s="29" t="s">
        <v>1</v>
      </c>
      <c r="B677" s="24" t="s">
        <v>2</v>
      </c>
    </row>
    <row r="678" spans="1:2" x14ac:dyDescent="0.3">
      <c r="A678" s="26" t="s">
        <v>35</v>
      </c>
      <c r="B678" s="26">
        <v>0.5289388223638154</v>
      </c>
    </row>
    <row r="679" spans="1:2" x14ac:dyDescent="0.3">
      <c r="A679" s="26" t="s">
        <v>11</v>
      </c>
      <c r="B679" s="26">
        <v>0.20764979884323934</v>
      </c>
    </row>
    <row r="680" spans="1:2" x14ac:dyDescent="0.3">
      <c r="A680" s="26" t="s">
        <v>17</v>
      </c>
      <c r="B680" s="26">
        <v>0.19329791632345245</v>
      </c>
    </row>
    <row r="681" spans="1:2" x14ac:dyDescent="0.3">
      <c r="A681" s="26" t="s">
        <v>5</v>
      </c>
      <c r="B681" s="26">
        <v>6.8539215525457622E-2</v>
      </c>
    </row>
    <row r="682" spans="1:2" x14ac:dyDescent="0.3">
      <c r="A682" s="26" t="s">
        <v>29</v>
      </c>
      <c r="B682" s="26">
        <v>1.4563817748876112E-3</v>
      </c>
    </row>
    <row r="683" spans="1:2" x14ac:dyDescent="0.3">
      <c r="A683" s="26" t="s">
        <v>18</v>
      </c>
      <c r="B683" s="26">
        <v>2.8464876580151761E-4</v>
      </c>
    </row>
    <row r="684" spans="1:2" x14ac:dyDescent="0.3">
      <c r="A684" s="26" t="s">
        <v>19</v>
      </c>
      <c r="B684" s="26">
        <v>-2.0000000000000001E-4</v>
      </c>
    </row>
    <row r="685" spans="1:2" x14ac:dyDescent="0.3">
      <c r="A685" s="26" t="s">
        <v>20</v>
      </c>
      <c r="B685" s="26">
        <f>SUM(B678:B684)</f>
        <v>0.99996678359665392</v>
      </c>
    </row>
    <row r="687" spans="1:2" x14ac:dyDescent="0.3">
      <c r="A687" s="40" t="s">
        <v>77</v>
      </c>
      <c r="B687" s="41"/>
    </row>
    <row r="688" spans="1:2" x14ac:dyDescent="0.3">
      <c r="A688" s="29" t="s">
        <v>1</v>
      </c>
      <c r="B688" s="24" t="s">
        <v>2</v>
      </c>
    </row>
    <row r="689" spans="1:2" x14ac:dyDescent="0.3">
      <c r="A689" s="26" t="s">
        <v>35</v>
      </c>
      <c r="B689" s="26">
        <v>0.49477005146094921</v>
      </c>
    </row>
    <row r="690" spans="1:2" x14ac:dyDescent="0.3">
      <c r="A690" s="26" t="s">
        <v>17</v>
      </c>
      <c r="B690" s="26">
        <v>0.19816322527071201</v>
      </c>
    </row>
    <row r="691" spans="1:2" x14ac:dyDescent="0.3">
      <c r="A691" s="26" t="s">
        <v>11</v>
      </c>
      <c r="B691" s="26">
        <v>0.19737971985483671</v>
      </c>
    </row>
    <row r="692" spans="1:2" x14ac:dyDescent="0.3">
      <c r="A692" s="26" t="s">
        <v>34</v>
      </c>
      <c r="B692" s="26">
        <v>0.10835615548149834</v>
      </c>
    </row>
    <row r="693" spans="1:2" x14ac:dyDescent="0.3">
      <c r="A693" s="26" t="s">
        <v>18</v>
      </c>
      <c r="B693" s="26">
        <v>1.7619557583032205E-3</v>
      </c>
    </row>
    <row r="694" spans="1:2" x14ac:dyDescent="0.3">
      <c r="A694" s="26" t="s">
        <v>19</v>
      </c>
      <c r="B694" s="26">
        <v>-4.0000000000000002E-4</v>
      </c>
    </row>
    <row r="695" spans="1:2" x14ac:dyDescent="0.3">
      <c r="A695" s="26" t="s">
        <v>20</v>
      </c>
      <c r="B695" s="26">
        <f>SUM(B689:B694)</f>
        <v>1.0000311078262996</v>
      </c>
    </row>
    <row r="697" spans="1:2" x14ac:dyDescent="0.3">
      <c r="A697" s="40" t="s">
        <v>78</v>
      </c>
      <c r="B697" s="41"/>
    </row>
    <row r="698" spans="1:2" x14ac:dyDescent="0.3">
      <c r="A698" s="29" t="s">
        <v>1</v>
      </c>
      <c r="B698" s="24" t="s">
        <v>2</v>
      </c>
    </row>
    <row r="699" spans="1:2" x14ac:dyDescent="0.3">
      <c r="A699" s="26" t="s">
        <v>35</v>
      </c>
      <c r="B699" s="26">
        <v>0.46476126361199088</v>
      </c>
    </row>
    <row r="700" spans="1:2" x14ac:dyDescent="0.3">
      <c r="A700" s="26" t="s">
        <v>17</v>
      </c>
      <c r="B700" s="26">
        <v>0.20455278752732897</v>
      </c>
    </row>
    <row r="701" spans="1:2" x14ac:dyDescent="0.3">
      <c r="A701" s="26" t="s">
        <v>11</v>
      </c>
      <c r="B701" s="26">
        <v>0.18361781032566571</v>
      </c>
    </row>
    <row r="702" spans="1:2" x14ac:dyDescent="0.3">
      <c r="A702" s="26" t="s">
        <v>34</v>
      </c>
      <c r="B702" s="26">
        <v>0.14241757286500331</v>
      </c>
    </row>
    <row r="703" spans="1:2" x14ac:dyDescent="0.3">
      <c r="A703" s="26" t="s">
        <v>18</v>
      </c>
      <c r="B703" s="26">
        <v>4.4512632086522721E-3</v>
      </c>
    </row>
    <row r="704" spans="1:2" x14ac:dyDescent="0.3">
      <c r="A704" s="26" t="s">
        <v>19</v>
      </c>
      <c r="B704" s="26">
        <v>2.0000000000000001E-4</v>
      </c>
    </row>
    <row r="705" spans="1:2" x14ac:dyDescent="0.3">
      <c r="A705" s="26" t="s">
        <v>20</v>
      </c>
      <c r="B705" s="26">
        <f>SUM(B699:B704)</f>
        <v>1.0000006975386413</v>
      </c>
    </row>
    <row r="707" spans="1:2" x14ac:dyDescent="0.3">
      <c r="A707" s="40" t="s">
        <v>79</v>
      </c>
      <c r="B707" s="41"/>
    </row>
    <row r="708" spans="1:2" x14ac:dyDescent="0.3">
      <c r="A708" s="29" t="s">
        <v>1</v>
      </c>
      <c r="B708" s="24" t="s">
        <v>2</v>
      </c>
    </row>
    <row r="709" spans="1:2" x14ac:dyDescent="0.3">
      <c r="A709" s="26" t="s">
        <v>35</v>
      </c>
      <c r="B709" s="26">
        <v>0.44118989293060057</v>
      </c>
    </row>
    <row r="710" spans="1:2" x14ac:dyDescent="0.3">
      <c r="A710" s="26" t="s">
        <v>17</v>
      </c>
      <c r="B710" s="26">
        <v>0.20447593011177334</v>
      </c>
    </row>
    <row r="711" spans="1:2" x14ac:dyDescent="0.3">
      <c r="A711" s="26" t="s">
        <v>11</v>
      </c>
      <c r="B711" s="26">
        <v>0.19969725693355073</v>
      </c>
    </row>
    <row r="712" spans="1:2" x14ac:dyDescent="0.3">
      <c r="A712" s="26" t="s">
        <v>34</v>
      </c>
      <c r="B712" s="26">
        <v>0.14331984960900246</v>
      </c>
    </row>
    <row r="713" spans="1:2" x14ac:dyDescent="0.3">
      <c r="A713" s="26" t="s">
        <v>29</v>
      </c>
      <c r="B713" s="26">
        <v>9.7471820682171195E-3</v>
      </c>
    </row>
    <row r="714" spans="1:2" x14ac:dyDescent="0.3">
      <c r="A714" s="26" t="s">
        <v>18</v>
      </c>
      <c r="B714" s="26">
        <v>1.1518621409517217E-3</v>
      </c>
    </row>
    <row r="715" spans="1:2" x14ac:dyDescent="0.3">
      <c r="A715" s="26" t="s">
        <v>19</v>
      </c>
      <c r="B715" s="26">
        <v>4.0000000000000002E-4</v>
      </c>
    </row>
    <row r="716" spans="1:2" x14ac:dyDescent="0.3">
      <c r="A716" s="26" t="s">
        <v>20</v>
      </c>
      <c r="B716" s="26">
        <f>SUM(B709:B715)</f>
        <v>0.99998197379409592</v>
      </c>
    </row>
  </sheetData>
  <mergeCells count="53">
    <mergeCell ref="A193:B193"/>
    <mergeCell ref="A1:B1"/>
    <mergeCell ref="A2:B2"/>
    <mergeCell ref="A25:B25"/>
    <mergeCell ref="A44:B44"/>
    <mergeCell ref="A69:B69"/>
    <mergeCell ref="A93:B93"/>
    <mergeCell ref="A112:B112"/>
    <mergeCell ref="A135:B135"/>
    <mergeCell ref="A142:B142"/>
    <mergeCell ref="A169:B169"/>
    <mergeCell ref="A67:B67"/>
    <mergeCell ref="A358:B358"/>
    <mergeCell ref="A201:B201"/>
    <mergeCell ref="A208:B208"/>
    <mergeCell ref="A232:B232"/>
    <mergeCell ref="A234:B234"/>
    <mergeCell ref="A242:B242"/>
    <mergeCell ref="A260:B260"/>
    <mergeCell ref="A277:B277"/>
    <mergeCell ref="A292:B292"/>
    <mergeCell ref="A310:B310"/>
    <mergeCell ref="A329:B329"/>
    <mergeCell ref="A351:B351"/>
    <mergeCell ref="A474:B474"/>
    <mergeCell ref="A365:B365"/>
    <mergeCell ref="A372:B372"/>
    <mergeCell ref="A391:B391"/>
    <mergeCell ref="A397:B397"/>
    <mergeCell ref="A399:B399"/>
    <mergeCell ref="A410:B410"/>
    <mergeCell ref="A417:B417"/>
    <mergeCell ref="A424:B424"/>
    <mergeCell ref="A436:B436"/>
    <mergeCell ref="A448:B448"/>
    <mergeCell ref="A455:B455"/>
    <mergeCell ref="A643:B643"/>
    <mergeCell ref="A486:B486"/>
    <mergeCell ref="A498:B498"/>
    <mergeCell ref="A509:B509"/>
    <mergeCell ref="A521:B521"/>
    <mergeCell ref="A543:B543"/>
    <mergeCell ref="A556:B556"/>
    <mergeCell ref="A568:B568"/>
    <mergeCell ref="A594:B594"/>
    <mergeCell ref="A604:B604"/>
    <mergeCell ref="A616:B616"/>
    <mergeCell ref="A629:B629"/>
    <mergeCell ref="A665:B665"/>
    <mergeCell ref="A676:B676"/>
    <mergeCell ref="A687:B687"/>
    <mergeCell ref="A697:B697"/>
    <mergeCell ref="A707:B70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Top 10 Issuer</vt:lpstr>
      <vt:lpstr>Sectoral Allocation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sawantan</dc:creator>
  <cp:lastModifiedBy>sawantan</cp:lastModifiedBy>
  <dcterms:created xsi:type="dcterms:W3CDTF">2017-08-09T06:14:34Z</dcterms:created>
  <dcterms:modified xsi:type="dcterms:W3CDTF">2017-08-14T08:49:37Z</dcterms:modified>
</cp:coreProperties>
</file>