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Top 10 Issuer" sheetId="2" r:id="rId1"/>
    <sheet name="Sectoral Allocation" sheetId="1" r:id="rId2"/>
  </sheets>
  <definedNames>
    <definedName name="_xlnm._FilterDatabase" localSheetId="1" hidden="1">'Sectoral Allocation'!$A$5:$G$901</definedName>
    <definedName name="_xlnm._FilterDatabase" localSheetId="0" hidden="1">'Top 10 Issuer'!$A$3:$C$582</definedName>
  </definedNames>
  <calcPr calcId="145621"/>
</workbook>
</file>

<file path=xl/calcChain.xml><?xml version="1.0" encoding="utf-8"?>
<calcChain xmlns="http://schemas.openxmlformats.org/spreadsheetml/2006/main">
  <c r="B892" i="1" l="1"/>
  <c r="B848" i="1" l="1"/>
  <c r="B901" i="1"/>
  <c r="B882" i="1"/>
  <c r="B872" i="1"/>
  <c r="B861" i="1"/>
  <c r="B830" i="1" l="1"/>
  <c r="B315" i="1" l="1"/>
  <c r="B841" i="1" l="1"/>
  <c r="B805" i="1"/>
  <c r="B785" i="1" l="1"/>
  <c r="B795" i="1"/>
  <c r="B763" i="1"/>
  <c r="B753" i="1"/>
  <c r="B567" i="1"/>
  <c r="B743" i="1" l="1"/>
  <c r="B198" i="1" l="1"/>
  <c r="B138" i="1" l="1"/>
  <c r="B117" i="1"/>
  <c r="B718" i="1" l="1"/>
  <c r="B26" i="1"/>
  <c r="B696" i="1" l="1"/>
  <c r="B684" i="1"/>
  <c r="B673" i="1"/>
  <c r="B662" i="1"/>
  <c r="B650" i="1"/>
  <c r="B639" i="1"/>
  <c r="B619" i="1"/>
  <c r="B604" i="1"/>
  <c r="B591" i="1"/>
  <c r="B578" i="1"/>
  <c r="B541" i="1"/>
  <c r="B528" i="1"/>
  <c r="B516" i="1"/>
  <c r="B495" i="1"/>
  <c r="B481" i="1"/>
  <c r="B456" i="1"/>
  <c r="B449" i="1"/>
  <c r="B442" i="1"/>
  <c r="B417" i="1"/>
  <c r="B403" i="1"/>
  <c r="B396" i="1"/>
  <c r="B378" i="1"/>
  <c r="B371" i="1"/>
  <c r="B364" i="1"/>
  <c r="B357" i="1"/>
  <c r="B336" i="1"/>
  <c r="B298" i="1"/>
  <c r="B284" i="1"/>
  <c r="B268" i="1"/>
  <c r="B252" i="1"/>
  <c r="B242" i="1"/>
  <c r="B219" i="1"/>
  <c r="B206" i="1"/>
  <c r="B172" i="1"/>
  <c r="B145" i="1"/>
  <c r="B97" i="1"/>
  <c r="B72" i="1"/>
  <c r="B48" i="1"/>
</calcChain>
</file>

<file path=xl/sharedStrings.xml><?xml version="1.0" encoding="utf-8"?>
<sst xmlns="http://schemas.openxmlformats.org/spreadsheetml/2006/main" count="1483" uniqueCount="272">
  <si>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</si>
  <si>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</si>
  <si>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</si>
  <si>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</si>
  <si>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</si>
  <si>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</si>
  <si>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</si>
  <si>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</si>
  <si>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</si>
  <si>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</si>
  <si>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</si>
  <si>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</si>
  <si>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</si>
  <si>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</si>
  <si>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</si>
  <si>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</si>
  <si>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</si>
  <si>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</si>
  <si>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</si>
  <si>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</si>
  <si>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</si>
  <si>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</si>
  <si>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</si>
  <si>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</si>
  <si>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HEALTHCARE SERVICES</t>
  </si>
  <si>
    <t>DSP BlackRock Top 100 Equity Fund</t>
  </si>
  <si>
    <t>DSP BlackRock Tax Saver Fund</t>
  </si>
  <si>
    <t>DSP BlackRock World Agriculture Fund</t>
  </si>
  <si>
    <t>Mutual Fund</t>
  </si>
  <si>
    <t>PAPER</t>
  </si>
  <si>
    <t>FINANCIAL SERVICES</t>
  </si>
  <si>
    <t>G-Sec</t>
  </si>
  <si>
    <t>PFI</t>
  </si>
  <si>
    <t>DSP BlackRock Government Securities Fund</t>
  </si>
  <si>
    <t>T-Bill</t>
  </si>
  <si>
    <t>DSP BlackRock Natural Resources and New Energy Fund</t>
  </si>
  <si>
    <t>DSP BlackRock Bond Fund</t>
  </si>
  <si>
    <t>DSP BlackRock Short Term Fund</t>
  </si>
  <si>
    <t>DSP BlackRock Strategic Bond Fund</t>
  </si>
  <si>
    <t>DSP BlackRock Money Manager Fund</t>
  </si>
  <si>
    <t>DSP BlackRock Liquidity Fund</t>
  </si>
  <si>
    <t>DSP BlackRock World Gold Fund</t>
  </si>
  <si>
    <t>DSP BlackRock World Energy Fund</t>
  </si>
  <si>
    <t>DSP BlackRock World Mining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</si>
  <si>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</si>
  <si>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</si>
  <si>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</si>
  <si>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</si>
  <si>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</si>
  <si>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INDEX OPTION</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</si>
  <si>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</si>
  <si>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</si>
  <si>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</si>
  <si>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</si>
  <si>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</si>
  <si>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</si>
  <si>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</si>
  <si>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</si>
  <si>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</si>
  <si>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</si>
  <si>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</si>
  <si>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</si>
  <si>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</si>
  <si>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</si>
  <si>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</si>
  <si>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</si>
  <si>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</si>
  <si>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</si>
  <si>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DSP BlackRock A.C.E. Fund (Analyst’s Conviction Equalized) - Series 1</t>
  </si>
  <si>
    <t>DSP BlackRock FMP - Series 217 - 40M</t>
  </si>
  <si>
    <t>DSP BlackRock FMP - Series 218 - 40M</t>
  </si>
  <si>
    <t>DSP BlackRock FMP - Series 219 - 40M</t>
  </si>
  <si>
    <t>DSP BlackRock Arbitrage Fund</t>
  </si>
  <si>
    <t>DSP BlackRock FMP - Series 220 - 40M</t>
  </si>
  <si>
    <t>DSP BlackRock FMP - Series 221 - 40M</t>
  </si>
  <si>
    <t>DSP BlackRock 3 Year Close Ended Equity Fund (Maturity Date 4-Jan-2021)</t>
  </si>
  <si>
    <t>DSP BlackRock Credit Risk Fund</t>
  </si>
  <si>
    <t>DSP BlackRock A.C.E. Fund (Analyst’s Conviction Equalized) - Series 2</t>
  </si>
  <si>
    <t>DSP BlackRock Liquid ETF</t>
  </si>
  <si>
    <t>DSP BlackRock FMP - Series 222 - 3M</t>
  </si>
  <si>
    <t>DSP BlackRock FMP - Series 223 - 39M</t>
  </si>
  <si>
    <t>DSP BlackRock FMP - Series 224 - 39M</t>
  </si>
  <si>
    <t>DSP BlackRock FMP - Series 226 - 39M</t>
  </si>
  <si>
    <t>DSP BlackRock FMP - Series 227 - 39M</t>
  </si>
  <si>
    <t>Sector wise break up (As on 30-Apr-2018)</t>
  </si>
  <si>
    <t>DSP BlackRock Equity Opportunities Fund</t>
  </si>
  <si>
    <t>DSP BlackRock Midcap Fund</t>
  </si>
  <si>
    <t>DSP BlackRock Small Cap Fund</t>
  </si>
  <si>
    <t>DSP BlackRock Equity &amp; Bond Fund</t>
  </si>
  <si>
    <t>DSP BlackRock Savings Fund</t>
  </si>
  <si>
    <t>DSP BlackRock Regular Savings Fund</t>
  </si>
  <si>
    <t>DSP BlackRock Focus Fund</t>
  </si>
  <si>
    <t>DSP BlackRock 10Y G-Sec Fund</t>
  </si>
  <si>
    <t>DSP BlackRock Low Duration Fund</t>
  </si>
  <si>
    <t>Name of the Scheme</t>
  </si>
  <si>
    <t>Name of the issuer</t>
  </si>
  <si>
    <t>DSP BlackRock Equity Savings Fund (DSPBRESF)</t>
  </si>
  <si>
    <t>HDFC Bank Limited</t>
  </si>
  <si>
    <t>RBL Bank Limited</t>
  </si>
  <si>
    <t>Bajaj Finance Limited</t>
  </si>
  <si>
    <t>Shriram Transport Finance Company Limited</t>
  </si>
  <si>
    <t>India Grid Trust</t>
  </si>
  <si>
    <t>Reliance Industries Limited</t>
  </si>
  <si>
    <t>Clearing Corporation of India Ltd.</t>
  </si>
  <si>
    <t>IRB InvIT Fund</t>
  </si>
  <si>
    <t>Ashok Leyland Limited</t>
  </si>
  <si>
    <t>State Bank of India</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</si>
  <si>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</si>
  <si>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</si>
  <si>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</si>
  <si>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</si>
  <si>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</si>
  <si>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</si>
  <si>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</si>
  <si>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ICICI Bank Limited</t>
  </si>
  <si>
    <t>SBI Cards &amp; Payment Services Private Limited</t>
  </si>
  <si>
    <t>Adani Transmission Limited</t>
  </si>
  <si>
    <t>Housing Development Finance Corporation Limited</t>
  </si>
  <si>
    <t>LIC Housing Finance Limited</t>
  </si>
  <si>
    <t>Bharti Airtel Limited</t>
  </si>
  <si>
    <t>Power Grid Corporation of India Limited</t>
  </si>
  <si>
    <t>DSP BlackRock Equity Fund (DSPBREF)</t>
  </si>
  <si>
    <t>Larsen &amp; Toubro Limited</t>
  </si>
  <si>
    <t>Shree Cement Limited</t>
  </si>
  <si>
    <t>Bajaj Finserv Limited</t>
  </si>
  <si>
    <t>Yes Bank Limited</t>
  </si>
  <si>
    <t>Tata Steel Limited</t>
  </si>
  <si>
    <t>Maruti Suzuki India Limited</t>
  </si>
  <si>
    <t>DSP BlackRock Top 100 Equity Fund (DSPBRTEF)</t>
  </si>
  <si>
    <t>IndusInd Bank Limited</t>
  </si>
  <si>
    <t>ITC Limited</t>
  </si>
  <si>
    <t>Kotak Mahindra Bank Limited</t>
  </si>
  <si>
    <t>Bharat Forge Limited</t>
  </si>
  <si>
    <t>DSP BlackRock Equity Opportunities Fund (DSPBREOF)</t>
  </si>
  <si>
    <t>HCL Technologies Limited</t>
  </si>
  <si>
    <t>Infosys Limited</t>
  </si>
  <si>
    <t>Divi's Laboratories Limited</t>
  </si>
  <si>
    <t>DSP BlackRock India T.I.G.E.R. Fund (The Infrastructure Growth and Economic Reforms Fund) (DSPBRITF)</t>
  </si>
  <si>
    <t>Ashoka Buildcon Limited</t>
  </si>
  <si>
    <t>KNR Constructions Limited</t>
  </si>
  <si>
    <t>Kalpataru Power Transmission Limited</t>
  </si>
  <si>
    <t>Sadbhav Engineering Limited</t>
  </si>
  <si>
    <t>DSP BlackRock Mid Cap Fund (DSPBRMF)</t>
  </si>
  <si>
    <t>Exide Industries Limited</t>
  </si>
  <si>
    <t>SRF Limited</t>
  </si>
  <si>
    <t>Supreme Industries Limited</t>
  </si>
  <si>
    <t>Sterlite Technologies Limited</t>
  </si>
  <si>
    <t>The Federal Bank Limited</t>
  </si>
  <si>
    <t>Atul Limited</t>
  </si>
  <si>
    <t>IPCA Laboratories Limited</t>
  </si>
  <si>
    <t>Finolex Cables Limited</t>
  </si>
  <si>
    <t>Edelweiss Financial Services Limited</t>
  </si>
  <si>
    <t>DSP BlackRock Natural Resources and New Energy Fund (DSPBRNRNEF)</t>
  </si>
  <si>
    <t>JSW Steel Limited</t>
  </si>
  <si>
    <t>Vedanta Limited</t>
  </si>
  <si>
    <t>Bharat Petroleum Corporation Limited</t>
  </si>
  <si>
    <t>Hindalco Industries Limited</t>
  </si>
  <si>
    <t>Hindustan Petroleum Corporation Limited</t>
  </si>
  <si>
    <t>Oil &amp; Natural Gas Corporation Limited</t>
  </si>
  <si>
    <t>National Aluminium Company Limited</t>
  </si>
  <si>
    <t>DSP BlackRock Small Cap Fund (DSPBRSCF)</t>
  </si>
  <si>
    <t>Aarti Industries Limited</t>
  </si>
  <si>
    <t>APL Apollo Tubes Limited</t>
  </si>
  <si>
    <t>Siyaram Silk Mills Limited</t>
  </si>
  <si>
    <t>DCB Bank Limited</t>
  </si>
  <si>
    <t>K.P.R. Mill Limited</t>
  </si>
  <si>
    <t>DSP BlackRock Focus Fund (DSPBRFF)</t>
  </si>
  <si>
    <t>SBI Life Insurance Company Limited</t>
  </si>
  <si>
    <t>DSP BlackRock Tax Saver Fund (DSPBRTSF)</t>
  </si>
  <si>
    <t>DSP BlackRock Equity &amp; Bond Fund  (DSPBREBF)</t>
  </si>
  <si>
    <t>Tata Sons Limited</t>
  </si>
  <si>
    <t>Bharat Financial Inclusion Limited</t>
  </si>
  <si>
    <t>DSP BlackRock Banking &amp; PSU Debt Fund (DSPBRBPDF)</t>
  </si>
  <si>
    <t>Power Finance Corporation Limited</t>
  </si>
  <si>
    <t>Small Industries Development Bank of India</t>
  </si>
  <si>
    <t>National Highways Authority of India</t>
  </si>
  <si>
    <t>Indian Railway Finance Corporation Limited</t>
  </si>
  <si>
    <t>Axis Bank Limited</t>
  </si>
  <si>
    <t>National Bank for Agriculture and Rural Development</t>
  </si>
  <si>
    <t>Rural Electrification Corporation Limited</t>
  </si>
  <si>
    <t>NTPC Limited</t>
  </si>
  <si>
    <t>DSP BlackRock Bond Fund (DSPBRBF)</t>
  </si>
  <si>
    <t>Reliance Utilities and Power Private Limited</t>
  </si>
  <si>
    <t>Export-Import Bank of India</t>
  </si>
  <si>
    <t>DSP BlackRock 10Y G-Sec Fund (DSPBR10YGF)</t>
  </si>
  <si>
    <t>Government of India</t>
  </si>
  <si>
    <t>DSP BlackRock Credit Risk Fund (DSPBRCRF)</t>
  </si>
  <si>
    <t>PNB Housing Finance Limited</t>
  </si>
  <si>
    <t>Janalakshmi Financial Services Limited</t>
  </si>
  <si>
    <t>Nirma Limited</t>
  </si>
  <si>
    <t>KKR India Financial Services Private Limited</t>
  </si>
  <si>
    <t>Cholamandalam Investment and Finance Company Limited</t>
  </si>
  <si>
    <t>IL&amp;FS Transportation Networks Limited</t>
  </si>
  <si>
    <t>DSP BlackRock Liquidity Fund (DSPBRLF)</t>
  </si>
  <si>
    <t>Reliance Jio Infocomm Limited</t>
  </si>
  <si>
    <t>Dewan Housing Finance Corporation Limited</t>
  </si>
  <si>
    <t>IDFC Bank Limited</t>
  </si>
  <si>
    <t>Edelweiss Commodities Services Limited</t>
  </si>
  <si>
    <t>DSP BlackRock Regular Savings Fund (DSPBRRSF)</t>
  </si>
  <si>
    <t>Tata Motors Limited</t>
  </si>
  <si>
    <t>DSP BlackRock Money Manager Fund (DSPBRMMF)</t>
  </si>
  <si>
    <t>Piramal Enterprises Limited</t>
  </si>
  <si>
    <t>Tata Housing Development Company Limited</t>
  </si>
  <si>
    <t>Piramal Finance Limited</t>
  </si>
  <si>
    <t>DSP BlackRock Short Term Fund (DSPBRSTF)</t>
  </si>
  <si>
    <t>Housing &amp; Urban Development Corporation Limited</t>
  </si>
  <si>
    <t>Bennett Coleman &amp; Company Limited</t>
  </si>
  <si>
    <t>ONGC Mangalore Petrochemicals Limited</t>
  </si>
  <si>
    <t>DSP BlackRock Strategic Bond Fund (DSPBRSBF)</t>
  </si>
  <si>
    <t>DSP BlackRock Savings Fund (DSPBRSF)</t>
  </si>
  <si>
    <t>Network18 Media &amp; Investments Limited</t>
  </si>
  <si>
    <t>TV18 Broadcast Limited</t>
  </si>
  <si>
    <t>L &amp; T Finance Limited</t>
  </si>
  <si>
    <t>Indiabulls Housing Finance Limited</t>
  </si>
  <si>
    <t>JM Financial Products Limited</t>
  </si>
  <si>
    <t>DSP BlackRock Low Duration Fund (DSPBRLDF)</t>
  </si>
  <si>
    <t>DSP BlackRock Government Securities Fund (DSPBRGF)</t>
  </si>
  <si>
    <t>Sobha Limited</t>
  </si>
  <si>
    <t>NHPC Limited</t>
  </si>
  <si>
    <t>DSP BlackRock Mutual Fund</t>
  </si>
  <si>
    <t>Sundaram BNP Paribas Home Finance Limited</t>
  </si>
  <si>
    <t>Quess Corp Limited</t>
  </si>
  <si>
    <t>JM Financial Credit Solutions Limited</t>
  </si>
  <si>
    <t>Shapoorji Pallonji Energy (Gujarat) Private Limited</t>
  </si>
  <si>
    <t>GAIL (India) Limited</t>
  </si>
  <si>
    <t>Mahindra &amp; Mahindra Financial Services Limited</t>
  </si>
  <si>
    <t>Tata Consultancy Services Limited</t>
  </si>
  <si>
    <t>NIFTY Index</t>
  </si>
  <si>
    <t>CLP Wind Farms (India) Private Limited</t>
  </si>
  <si>
    <t>East-North Interconnection Company Limited</t>
  </si>
  <si>
    <t>IL&amp;FS Energy Development Company Limited</t>
  </si>
  <si>
    <t>Aspire Home Finance Corporation Limited</t>
  </si>
  <si>
    <t>Crompton Greaves Consumer Electricals Limited</t>
  </si>
  <si>
    <t>Galina Consultancy Services Private Limited</t>
  </si>
  <si>
    <t>Forbes &amp; Company Ltd.</t>
  </si>
  <si>
    <t>India Infoline Housing Finance Limited</t>
  </si>
  <si>
    <t>DSP BlackRock Dual Advantage Fund - Series 49- 42M</t>
  </si>
  <si>
    <t>DSP BlackRock FMP -  Series 204- 37M</t>
  </si>
  <si>
    <t>DSP BlackRock FMP -  Series 205- 37M</t>
  </si>
  <si>
    <t>HDB Financial Services Limited</t>
  </si>
  <si>
    <t>DSP BlackRock FMP -  Series 209- 37M</t>
  </si>
  <si>
    <t>DSP BlackRock FMP -  Series 210- 36M</t>
  </si>
  <si>
    <t>DSP BlackRock FMP -  Series 211- 38M</t>
  </si>
  <si>
    <t xml:space="preserve">DSP BlackRock Equal Nifty 50 Fund </t>
  </si>
  <si>
    <t>Mahindra &amp; Mahindra Limited</t>
  </si>
  <si>
    <t>Hindustan Unilever Limited</t>
  </si>
  <si>
    <t>Adani Ports and Special Economic Zone Limited</t>
  </si>
  <si>
    <t>Cipla Limited</t>
  </si>
  <si>
    <t>Eicher Motors Limited</t>
  </si>
  <si>
    <t>DSP BlackRock A.C.E. Fund (Analyst’s Conviction Equalized)  - Series 1</t>
  </si>
  <si>
    <t>DSP BlackRock FMP -  Series 217- 40M</t>
  </si>
  <si>
    <t>Axis Finance Limited</t>
  </si>
  <si>
    <t>Bajaj Housing Finance Limited</t>
  </si>
  <si>
    <t>DSP BlackRock FMP -  Series 218- 40M</t>
  </si>
  <si>
    <t>Manappuram Finance Limited</t>
  </si>
  <si>
    <t>ICICI Prudential Life Insurance Company Limited</t>
  </si>
  <si>
    <t xml:space="preserve">DSP BlackRock FMP Series 219 - 40M </t>
  </si>
  <si>
    <t xml:space="preserve">DSP BlackRock FMP Series 220 - 40M </t>
  </si>
  <si>
    <t>Kotak Mahindra Prime Limited</t>
  </si>
  <si>
    <t xml:space="preserve">DSP BlackRock FMP Series 221 - 40M </t>
  </si>
  <si>
    <t xml:space="preserve">DSP BlackRock FMP Series 222 - 3M </t>
  </si>
  <si>
    <t>Indostar Capital Finance Limited</t>
  </si>
  <si>
    <t>JM Financial Capital Limited</t>
  </si>
  <si>
    <t xml:space="preserve">DSP BlackRock Liquid ETF </t>
  </si>
  <si>
    <t xml:space="preserve">DSP BlackRock FMP Series 223 - 39M </t>
  </si>
  <si>
    <t xml:space="preserve">DSP BlackRock FMP Series 224 - 39M </t>
  </si>
  <si>
    <t>ICICI Home Finance Company Limited</t>
  </si>
  <si>
    <t xml:space="preserve">DSP BlackRock FMP Series 226 - 39M </t>
  </si>
  <si>
    <t xml:space="preserve">DSP BlackRock FMP Series 227 - 39M </t>
  </si>
  <si>
    <t>DSP BlackRock A.C.E. Fund (Analyst’s Conviction Equalized)  - Series 2</t>
  </si>
  <si>
    <t>Scheme Portfolio Holdings (Top 10 Issuer) As on 30-April-2018</t>
  </si>
  <si>
    <t>DSP BlackRock US Flexible^ Equity Fund (DSPBRUSFEF)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</si>
</sst>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10"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1"/>
      <color rgb="FFFF0000"/>
      <name val="Calibri"/>
      <family val="2"/>
      <scheme val="minor"/>
    </font>
    <font>
      <sz val="11"/>
      <color theme="1"/>
      <name val="Calibri"/>
      <family val="2"/>
      <scheme val="minor"/>
    </font>
    <font>
      <sz val="10"/>
      <name val="Tahoma"/>
      <family val="2"/>
    </font>
    <font>
      <b/>
      <sz val="11"/>
      <color theme="1"/>
      <name val="Calibri"/>
      <family val="2"/>
    </font>
    <font>
      <sz val="11"/>
      <color theme="1"/>
      <name val="Calibri"/>
      <family val="2"/>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4" fillId="0" borderId="0"/>
    <xf numFmtId="9" fontId="6" fillId="0" borderId="0" applyFont="0" applyFill="0" applyBorder="0" applyAlignment="0" applyProtection="0"/>
    <xf numFmtId="165"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cellStyleXfs>
  <cellXfs count="52">
    <xf numFmtId="0" fontId="0" fillId="0" borderId="0" xfId="0"/>
    <xf numFmtId="0" fontId="0" fillId="0" borderId="0" xfId="0" applyFont="1" applyFill="1"/>
    <xf numFmtId="0" fontId="1" fillId="0" borderId="3" xfId="0" applyFont="1" applyFill="1" applyBorder="1"/>
    <xf numFmtId="0" fontId="0" fillId="0" borderId="3" xfId="0" applyFont="1" applyFill="1" applyBorder="1"/>
    <xf numFmtId="10" fontId="0" fillId="0" borderId="3" xfId="0" applyNumberFormat="1" applyFont="1" applyFill="1" applyBorder="1"/>
    <xf numFmtId="10" fontId="1" fillId="0" borderId="3" xfId="0" applyNumberFormat="1" applyFont="1" applyFill="1" applyBorder="1"/>
    <xf numFmtId="0" fontId="2" fillId="0" borderId="3" xfId="0" applyNumberFormat="1" applyFont="1" applyFill="1" applyBorder="1"/>
    <xf numFmtId="0" fontId="2" fillId="0" borderId="4" xfId="0" applyNumberFormat="1" applyFont="1" applyFill="1" applyBorder="1"/>
    <xf numFmtId="0" fontId="2" fillId="0" borderId="5" xfId="0" applyNumberFormat="1" applyFont="1" applyFill="1" applyBorder="1"/>
    <xf numFmtId="0" fontId="0" fillId="0" borderId="0" xfId="0" applyFont="1" applyFill="1" applyBorder="1"/>
    <xf numFmtId="10" fontId="0" fillId="0" borderId="0" xfId="0" applyNumberFormat="1" applyFont="1" applyFill="1" applyBorder="1"/>
    <xf numFmtId="10" fontId="0" fillId="0" borderId="0" xfId="0" applyNumberFormat="1" applyFont="1" applyFill="1"/>
    <xf numFmtId="10" fontId="3" fillId="0" borderId="3" xfId="0" applyNumberFormat="1" applyFont="1" applyFill="1" applyBorder="1"/>
    <xf numFmtId="10" fontId="0" fillId="0" borderId="5" xfId="0" applyNumberFormat="1" applyFont="1" applyFill="1" applyBorder="1"/>
    <xf numFmtId="10" fontId="2" fillId="0" borderId="3" xfId="0" applyNumberFormat="1" applyFont="1" applyFill="1" applyBorder="1"/>
    <xf numFmtId="0" fontId="5" fillId="0" borderId="0" xfId="0" applyFont="1" applyFill="1"/>
    <xf numFmtId="0" fontId="0" fillId="0" borderId="6" xfId="0" applyFont="1" applyFill="1" applyBorder="1" applyAlignment="1">
      <alignment horizontal="left"/>
    </xf>
    <xf numFmtId="164" fontId="0" fillId="0" borderId="0" xfId="2" applyNumberFormat="1" applyFont="1" applyFill="1"/>
    <xf numFmtId="10" fontId="1" fillId="0" borderId="1" xfId="0" applyNumberFormat="1" applyFont="1" applyFill="1" applyBorder="1" applyAlignment="1">
      <alignment horizontal="center" wrapText="1"/>
    </xf>
    <xf numFmtId="10" fontId="1" fillId="0" borderId="2" xfId="0" applyNumberFormat="1" applyFont="1" applyFill="1" applyBorder="1" applyAlignment="1">
      <alignment horizontal="center" wrapText="1"/>
    </xf>
    <xf numFmtId="10" fontId="1" fillId="0" borderId="1" xfId="0" applyNumberFormat="1" applyFont="1" applyFill="1" applyBorder="1" applyAlignment="1">
      <alignment horizontal="center"/>
    </xf>
    <xf numFmtId="10" fontId="1" fillId="0" borderId="2" xfId="0" applyNumberFormat="1" applyFont="1" applyFill="1" applyBorder="1" applyAlignment="1">
      <alignment horizontal="center"/>
    </xf>
    <xf numFmtId="10" fontId="3" fillId="0" borderId="1" xfId="0" applyNumberFormat="1" applyFont="1" applyFill="1" applyBorder="1" applyAlignment="1">
      <alignment horizontal="center"/>
    </xf>
    <xf numFmtId="10" fontId="3" fillId="0" borderId="2" xfId="0" applyNumberFormat="1" applyFont="1" applyFill="1" applyBorder="1" applyAlignment="1">
      <alignment horizontal="center"/>
    </xf>
    <xf numFmtId="10" fontId="0" fillId="0" borderId="3" xfId="0" applyNumberFormat="1" applyFont="1" applyFill="1" applyBorder="1" applyAlignment="1">
      <alignment vertical="top" wrapText="1"/>
    </xf>
    <xf numFmtId="10" fontId="3" fillId="0" borderId="1" xfId="0" applyNumberFormat="1" applyFont="1" applyFill="1" applyBorder="1" applyAlignment="1">
      <alignment horizontal="center" wrapText="1"/>
    </xf>
    <xf numFmtId="10" fontId="3" fillId="0" borderId="2" xfId="0" applyNumberFormat="1" applyFont="1" applyFill="1" applyBorder="1" applyAlignment="1">
      <alignment horizontal="center" wrapText="1"/>
    </xf>
    <xf numFmtId="0" fontId="9" fillId="0" borderId="0" xfId="0" applyFont="1"/>
    <xf numFmtId="0" fontId="9" fillId="0" borderId="3" xfId="0" applyFont="1" applyBorder="1" applyAlignment="1">
      <alignment horizontal="left" wrapText="1"/>
    </xf>
    <xf numFmtId="10" fontId="9" fillId="0" borderId="3" xfId="0" applyNumberFormat="1" applyFont="1" applyBorder="1"/>
    <xf numFmtId="10" fontId="9" fillId="0" borderId="0" xfId="2" applyNumberFormat="1" applyFont="1"/>
    <xf numFmtId="0" fontId="8" fillId="0" borderId="0" xfId="0" applyFont="1"/>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4" xfId="0" applyFont="1" applyBorder="1" applyAlignment="1">
      <alignment horizontal="center" wrapText="1"/>
    </xf>
    <xf numFmtId="0" fontId="8" fillId="0" borderId="4" xfId="0" applyFont="1" applyBorder="1" applyAlignment="1">
      <alignment horizontal="center"/>
    </xf>
    <xf numFmtId="10" fontId="8" fillId="0" borderId="4" xfId="2" applyNumberFormat="1" applyFont="1" applyBorder="1" applyAlignment="1">
      <alignment horizontal="center"/>
    </xf>
    <xf numFmtId="0" fontId="9" fillId="0" borderId="0" xfId="0" applyFont="1" applyAlignment="1">
      <alignment horizontal="center"/>
    </xf>
    <xf numFmtId="0" fontId="8" fillId="0" borderId="1" xfId="0" applyFont="1" applyFill="1" applyBorder="1" applyAlignment="1">
      <alignment vertical="top" wrapText="1"/>
    </xf>
    <xf numFmtId="0" fontId="9" fillId="0" borderId="1" xfId="0" applyFont="1" applyBorder="1" applyAlignment="1">
      <alignment vertical="top" wrapText="1"/>
    </xf>
    <xf numFmtId="10" fontId="9" fillId="0" borderId="3" xfId="2" applyNumberFormat="1" applyFont="1" applyBorder="1" applyAlignment="1">
      <alignment vertical="top" wrapText="1"/>
    </xf>
    <xf numFmtId="0" fontId="9" fillId="0" borderId="3" xfId="0" applyFont="1" applyBorder="1" applyAlignment="1">
      <alignment vertical="top" wrapText="1"/>
    </xf>
    <xf numFmtId="0" fontId="9" fillId="0" borderId="3" xfId="0" applyFont="1" applyFill="1" applyBorder="1" applyAlignment="1">
      <alignment vertical="top" wrapText="1"/>
    </xf>
    <xf numFmtId="10" fontId="9" fillId="0" borderId="3" xfId="2" applyNumberFormat="1" applyFont="1" applyFill="1" applyBorder="1" applyAlignment="1">
      <alignment vertical="top" wrapText="1"/>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10" fontId="0" fillId="0" borderId="1" xfId="0" applyNumberFormat="1" applyFont="1" applyFill="1" applyBorder="1" applyAlignment="1">
      <alignment horizontal="left" vertical="top" wrapText="1"/>
    </xf>
    <xf numFmtId="10" fontId="0" fillId="0" borderId="6" xfId="0" applyNumberFormat="1" applyFont="1" applyFill="1" applyBorder="1" applyAlignment="1">
      <alignment horizontal="left" vertical="top" wrapText="1"/>
    </xf>
    <xf numFmtId="10" fontId="0" fillId="0" borderId="2" xfId="0" applyNumberFormat="1" applyFont="1" applyFill="1" applyBorder="1" applyAlignment="1">
      <alignment horizontal="left" vertical="top" wrapText="1"/>
    </xf>
  </cellXfs>
  <cellStyles count="10">
    <cellStyle name="Comma 30" xfId="3"/>
    <cellStyle name="Normal" xfId="0" builtinId="0"/>
    <cellStyle name="Normal 14 2" xfId="4"/>
    <cellStyle name="Normal 2" xfId="1"/>
    <cellStyle name="Normal 2 2" xfId="5"/>
    <cellStyle name="Normal 2 2 10" xfId="6"/>
    <cellStyle name="Normal 2 2 3" xfId="7"/>
    <cellStyle name="Normal 3" xfId="8"/>
    <cellStyle name="Normal 4"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0"/>
  <sheetViews>
    <sheetView tabSelected="1" workbookViewId="0"/>
  </sheetViews>
  <sheetFormatPr defaultRowHeight="15" x14ac:dyDescent="0.25"/>
  <cols>
    <col min="1" max="1" width="69" style="31" customWidth="1"/>
    <col min="2" max="2" width="54.85546875" style="27" bestFit="1" customWidth="1"/>
    <col min="3" max="3" width="12.140625" style="30" customWidth="1"/>
    <col min="4" max="16384" width="9.140625" style="27"/>
  </cols>
  <sheetData>
    <row r="1" spans="1:3" ht="15.75" thickBot="1" x14ac:dyDescent="0.3"/>
    <row r="2" spans="1:3" ht="15.75" thickBot="1" x14ac:dyDescent="0.3">
      <c r="A2" s="32" t="s">
        <v>270</v>
      </c>
      <c r="B2" s="33"/>
      <c r="C2" s="34"/>
    </row>
    <row r="3" spans="1:3" s="38" customFormat="1" x14ac:dyDescent="0.25">
      <c r="A3" s="35" t="s">
        <v>94</v>
      </c>
      <c r="B3" s="36" t="s">
        <v>95</v>
      </c>
      <c r="C3" s="37" t="s">
        <v>2</v>
      </c>
    </row>
    <row r="4" spans="1:3" x14ac:dyDescent="0.25">
      <c r="A4" s="39" t="s">
        <v>96</v>
      </c>
      <c r="B4" s="40" t="s">
        <v>97</v>
      </c>
      <c r="C4" s="41">
        <v>6.2001280482915082E-2</v>
      </c>
    </row>
    <row r="5" spans="1:3" x14ac:dyDescent="0.25">
      <c r="A5" s="39"/>
      <c r="B5" s="40" t="s">
        <v>98</v>
      </c>
      <c r="C5" s="41">
        <v>4.0659788118833279E-2</v>
      </c>
    </row>
    <row r="6" spans="1:3" x14ac:dyDescent="0.25">
      <c r="A6" s="39"/>
      <c r="B6" s="40" t="s">
        <v>99</v>
      </c>
      <c r="C6" s="41">
        <v>3.3443440407047706E-2</v>
      </c>
    </row>
    <row r="7" spans="1:3" x14ac:dyDescent="0.25">
      <c r="A7" s="39"/>
      <c r="B7" s="40" t="s">
        <v>100</v>
      </c>
      <c r="C7" s="41">
        <v>2.8655502147301327E-2</v>
      </c>
    </row>
    <row r="8" spans="1:3" x14ac:dyDescent="0.25">
      <c r="A8" s="39"/>
      <c r="B8" s="40" t="s">
        <v>101</v>
      </c>
      <c r="C8" s="41">
        <v>2.7342877117494457E-2</v>
      </c>
    </row>
    <row r="9" spans="1:3" x14ac:dyDescent="0.25">
      <c r="A9" s="39"/>
      <c r="B9" s="40" t="s">
        <v>102</v>
      </c>
      <c r="C9" s="41">
        <v>2.5597763460177496E-2</v>
      </c>
    </row>
    <row r="10" spans="1:3" x14ac:dyDescent="0.25">
      <c r="A10" s="39"/>
      <c r="B10" s="40" t="s">
        <v>103</v>
      </c>
      <c r="C10" s="41">
        <v>2.3474125968807959E-2</v>
      </c>
    </row>
    <row r="11" spans="1:3" x14ac:dyDescent="0.25">
      <c r="A11" s="39"/>
      <c r="B11" s="40" t="s">
        <v>104</v>
      </c>
      <c r="C11" s="41">
        <v>2.3319009851223375E-2</v>
      </c>
    </row>
    <row r="12" spans="1:3" x14ac:dyDescent="0.25">
      <c r="A12" s="39"/>
      <c r="B12" s="40" t="s">
        <v>105</v>
      </c>
      <c r="C12" s="41">
        <v>2.2058068124410045E-2</v>
      </c>
    </row>
    <row r="13" spans="1:3" x14ac:dyDescent="0.25">
      <c r="A13" s="39"/>
      <c r="B13" s="40" t="s">
        <v>106</v>
      </c>
      <c r="C13" s="41">
        <v>1.729883444163325E-2</v>
      </c>
    </row>
    <row r="14" spans="1:3" x14ac:dyDescent="0.25">
      <c r="A14" s="39"/>
      <c r="B14" s="40"/>
      <c r="C14" s="41"/>
    </row>
    <row r="15" spans="1:3" x14ac:dyDescent="0.25">
      <c r="A15" s="39" t="s">
        <v>107</v>
      </c>
      <c r="B15" s="40" t="s">
        <v>108</v>
      </c>
      <c r="C15" s="41">
        <v>0.96618172522061807</v>
      </c>
    </row>
    <row r="16" spans="1:3" x14ac:dyDescent="0.25">
      <c r="A16" s="39"/>
      <c r="B16" s="40" t="s">
        <v>103</v>
      </c>
      <c r="C16" s="41">
        <v>3.3511042405948724E-2</v>
      </c>
    </row>
    <row r="17" spans="1:3" x14ac:dyDescent="0.25">
      <c r="A17" s="39"/>
      <c r="B17" s="40"/>
      <c r="C17" s="41"/>
    </row>
    <row r="18" spans="1:3" x14ac:dyDescent="0.25">
      <c r="A18" s="39" t="s">
        <v>109</v>
      </c>
      <c r="B18" s="28" t="s">
        <v>108</v>
      </c>
      <c r="C18" s="29">
        <v>0.97854114459977104</v>
      </c>
    </row>
    <row r="19" spans="1:3" x14ac:dyDescent="0.25">
      <c r="A19" s="39"/>
      <c r="B19" s="28" t="s">
        <v>103</v>
      </c>
      <c r="C19" s="29">
        <v>2.2522552701215545E-2</v>
      </c>
    </row>
    <row r="20" spans="1:3" x14ac:dyDescent="0.25">
      <c r="A20" s="39"/>
      <c r="B20" s="40"/>
      <c r="C20" s="41"/>
    </row>
    <row r="21" spans="1:3" x14ac:dyDescent="0.25">
      <c r="A21" s="39" t="s">
        <v>110</v>
      </c>
      <c r="B21" s="28" t="s">
        <v>108</v>
      </c>
      <c r="C21" s="29">
        <v>0.96986993397917431</v>
      </c>
    </row>
    <row r="22" spans="1:3" x14ac:dyDescent="0.25">
      <c r="A22" s="39"/>
      <c r="B22" s="28" t="s">
        <v>103</v>
      </c>
      <c r="C22" s="29">
        <v>2.5664212646880822E-2</v>
      </c>
    </row>
    <row r="23" spans="1:3" x14ac:dyDescent="0.25">
      <c r="A23" s="39"/>
      <c r="B23" s="40"/>
      <c r="C23" s="41"/>
    </row>
    <row r="24" spans="1:3" x14ac:dyDescent="0.25">
      <c r="A24" s="39" t="s">
        <v>111</v>
      </c>
      <c r="B24" s="28" t="s">
        <v>108</v>
      </c>
      <c r="C24" s="29">
        <v>0.98260517839171679</v>
      </c>
    </row>
    <row r="25" spans="1:3" x14ac:dyDescent="0.25">
      <c r="A25" s="39"/>
      <c r="B25" s="28" t="s">
        <v>103</v>
      </c>
      <c r="C25" s="29">
        <v>2.0903370681284998E-2</v>
      </c>
    </row>
    <row r="26" spans="1:3" x14ac:dyDescent="0.25">
      <c r="A26" s="39"/>
      <c r="B26" s="40"/>
      <c r="C26" s="41"/>
    </row>
    <row r="27" spans="1:3" x14ac:dyDescent="0.25">
      <c r="A27" s="39" t="s">
        <v>112</v>
      </c>
      <c r="B27" s="28" t="s">
        <v>108</v>
      </c>
      <c r="C27" s="29">
        <v>0.96554744363634648</v>
      </c>
    </row>
    <row r="28" spans="1:3" x14ac:dyDescent="0.25">
      <c r="A28" s="39"/>
      <c r="B28" s="28" t="s">
        <v>103</v>
      </c>
      <c r="C28" s="29">
        <v>3.2848591088721422E-2</v>
      </c>
    </row>
    <row r="29" spans="1:3" x14ac:dyDescent="0.25">
      <c r="A29" s="39"/>
      <c r="B29" s="40"/>
      <c r="C29" s="41"/>
    </row>
    <row r="30" spans="1:3" x14ac:dyDescent="0.25">
      <c r="A30" s="39" t="s">
        <v>271</v>
      </c>
      <c r="B30" s="28" t="s">
        <v>108</v>
      </c>
      <c r="C30" s="29">
        <v>0.96460372523839122</v>
      </c>
    </row>
    <row r="31" spans="1:3" x14ac:dyDescent="0.25">
      <c r="A31" s="39"/>
      <c r="B31" s="28" t="s">
        <v>103</v>
      </c>
      <c r="C31" s="29">
        <v>3.6296342044512035E-2</v>
      </c>
    </row>
    <row r="32" spans="1:3" ht="33" customHeight="1" x14ac:dyDescent="0.25">
      <c r="A32" s="49" t="s">
        <v>45</v>
      </c>
      <c r="B32" s="50"/>
      <c r="C32" s="51"/>
    </row>
    <row r="33" spans="1:3" x14ac:dyDescent="0.25">
      <c r="A33" s="39"/>
      <c r="B33" s="40"/>
      <c r="C33" s="41"/>
    </row>
    <row r="34" spans="1:3" x14ac:dyDescent="0.25">
      <c r="A34" s="39" t="s">
        <v>113</v>
      </c>
      <c r="B34" s="40" t="s">
        <v>97</v>
      </c>
      <c r="C34" s="29">
        <v>6.5870757719697082E-2</v>
      </c>
    </row>
    <row r="35" spans="1:3" x14ac:dyDescent="0.25">
      <c r="A35" s="39"/>
      <c r="B35" s="40" t="s">
        <v>114</v>
      </c>
      <c r="C35" s="29">
        <v>5.2235614787072573E-2</v>
      </c>
    </row>
    <row r="36" spans="1:3" x14ac:dyDescent="0.25">
      <c r="A36" s="39"/>
      <c r="B36" s="40" t="s">
        <v>103</v>
      </c>
      <c r="C36" s="41">
        <v>4.785946449716915E-2</v>
      </c>
    </row>
    <row r="37" spans="1:3" x14ac:dyDescent="0.25">
      <c r="A37" s="39"/>
      <c r="B37" s="40" t="s">
        <v>98</v>
      </c>
      <c r="C37" s="41">
        <v>4.2009152471935228E-2</v>
      </c>
    </row>
    <row r="38" spans="1:3" x14ac:dyDescent="0.25">
      <c r="A38" s="39"/>
      <c r="B38" s="40" t="s">
        <v>115</v>
      </c>
      <c r="C38" s="41">
        <v>3.1007372069317678E-2</v>
      </c>
    </row>
    <row r="39" spans="1:3" x14ac:dyDescent="0.25">
      <c r="A39" s="39"/>
      <c r="B39" s="40" t="s">
        <v>116</v>
      </c>
      <c r="C39" s="41">
        <v>2.6328107144307698E-2</v>
      </c>
    </row>
    <row r="40" spans="1:3" x14ac:dyDescent="0.25">
      <c r="A40" s="39"/>
      <c r="B40" s="40" t="s">
        <v>117</v>
      </c>
      <c r="C40" s="41">
        <v>1.8265868993278752E-2</v>
      </c>
    </row>
    <row r="41" spans="1:3" x14ac:dyDescent="0.25">
      <c r="A41" s="39"/>
      <c r="B41" s="40" t="s">
        <v>118</v>
      </c>
      <c r="C41" s="41">
        <v>1.7870631755264231E-2</v>
      </c>
    </row>
    <row r="42" spans="1:3" x14ac:dyDescent="0.25">
      <c r="A42" s="39"/>
      <c r="B42" s="40" t="s">
        <v>119</v>
      </c>
      <c r="C42" s="41">
        <v>1.7576288550070894E-2</v>
      </c>
    </row>
    <row r="43" spans="1:3" x14ac:dyDescent="0.25">
      <c r="A43" s="39"/>
      <c r="B43" s="40" t="s">
        <v>120</v>
      </c>
      <c r="C43" s="41">
        <v>1.2665944350747263E-2</v>
      </c>
    </row>
    <row r="44" spans="1:3" x14ac:dyDescent="0.25">
      <c r="A44" s="39"/>
      <c r="B44" s="40"/>
      <c r="C44" s="29"/>
    </row>
    <row r="45" spans="1:3" x14ac:dyDescent="0.25">
      <c r="A45" s="39" t="s">
        <v>121</v>
      </c>
      <c r="B45" s="40" t="s">
        <v>97</v>
      </c>
      <c r="C45" s="41">
        <v>6.1349792899866383E-2</v>
      </c>
    </row>
    <row r="46" spans="1:3" x14ac:dyDescent="0.25">
      <c r="A46" s="39"/>
      <c r="B46" s="40" t="s">
        <v>99</v>
      </c>
      <c r="C46" s="41">
        <v>3.9097928168835831E-2</v>
      </c>
    </row>
    <row r="47" spans="1:3" x14ac:dyDescent="0.25">
      <c r="A47" s="39"/>
      <c r="B47" s="40" t="s">
        <v>122</v>
      </c>
      <c r="C47" s="41">
        <v>3.5505720352848137E-2</v>
      </c>
    </row>
    <row r="48" spans="1:3" x14ac:dyDescent="0.25">
      <c r="A48" s="39"/>
      <c r="B48" s="40" t="s">
        <v>103</v>
      </c>
      <c r="C48" s="41">
        <v>2.8862392197317413E-2</v>
      </c>
    </row>
    <row r="49" spans="1:3" x14ac:dyDescent="0.25">
      <c r="A49" s="39"/>
      <c r="B49" s="40" t="s">
        <v>114</v>
      </c>
      <c r="C49" s="41">
        <v>2.6505518504290594E-2</v>
      </c>
    </row>
    <row r="50" spans="1:3" x14ac:dyDescent="0.25">
      <c r="A50" s="39"/>
      <c r="B50" s="40" t="s">
        <v>123</v>
      </c>
      <c r="C50" s="41">
        <v>2.6023417010664844E-2</v>
      </c>
    </row>
    <row r="51" spans="1:3" x14ac:dyDescent="0.25">
      <c r="A51" s="39"/>
      <c r="B51" s="40" t="s">
        <v>124</v>
      </c>
      <c r="C51" s="41">
        <v>2.6013899946780827E-2</v>
      </c>
    </row>
    <row r="52" spans="1:3" x14ac:dyDescent="0.25">
      <c r="A52" s="39"/>
      <c r="B52" s="40" t="s">
        <v>125</v>
      </c>
      <c r="C52" s="41">
        <v>2.4695119275695808E-2</v>
      </c>
    </row>
    <row r="53" spans="1:3" x14ac:dyDescent="0.25">
      <c r="A53" s="39"/>
      <c r="B53" s="40" t="s">
        <v>126</v>
      </c>
      <c r="C53" s="41">
        <v>2.262031703920812E-2</v>
      </c>
    </row>
    <row r="54" spans="1:3" x14ac:dyDescent="0.25">
      <c r="A54" s="39"/>
      <c r="B54" s="40" t="s">
        <v>127</v>
      </c>
      <c r="C54" s="41">
        <v>2.2521527281268317E-2</v>
      </c>
    </row>
    <row r="55" spans="1:3" x14ac:dyDescent="0.25">
      <c r="A55" s="39"/>
      <c r="B55" s="40"/>
      <c r="C55" s="41"/>
    </row>
    <row r="56" spans="1:3" x14ac:dyDescent="0.25">
      <c r="A56" s="39" t="s">
        <v>128</v>
      </c>
      <c r="B56" s="40" t="s">
        <v>97</v>
      </c>
      <c r="C56" s="41">
        <v>0.1175646572847988</v>
      </c>
    </row>
    <row r="57" spans="1:3" x14ac:dyDescent="0.25">
      <c r="A57" s="39"/>
      <c r="B57" s="40" t="s">
        <v>127</v>
      </c>
      <c r="C57" s="41">
        <v>8.6996658487180398E-2</v>
      </c>
    </row>
    <row r="58" spans="1:3" x14ac:dyDescent="0.25">
      <c r="A58" s="39"/>
      <c r="B58" s="40" t="s">
        <v>102</v>
      </c>
      <c r="C58" s="41">
        <v>7.0284164262542664E-2</v>
      </c>
    </row>
    <row r="59" spans="1:3" x14ac:dyDescent="0.25">
      <c r="A59" s="39"/>
      <c r="B59" s="40" t="s">
        <v>122</v>
      </c>
      <c r="C59" s="41">
        <v>6.4213046186089293E-2</v>
      </c>
    </row>
    <row r="60" spans="1:3" x14ac:dyDescent="0.25">
      <c r="A60" s="39"/>
      <c r="B60" s="40" t="s">
        <v>117</v>
      </c>
      <c r="C60" s="41">
        <v>4.7723098644698349E-2</v>
      </c>
    </row>
    <row r="61" spans="1:3" x14ac:dyDescent="0.25">
      <c r="A61" s="39"/>
      <c r="B61" s="40" t="s">
        <v>129</v>
      </c>
      <c r="C61" s="41">
        <v>4.7335015517979133E-2</v>
      </c>
    </row>
    <row r="62" spans="1:3" x14ac:dyDescent="0.25">
      <c r="A62" s="39"/>
      <c r="B62" s="40" t="s">
        <v>99</v>
      </c>
      <c r="C62" s="41">
        <v>3.9636919888338687E-2</v>
      </c>
    </row>
    <row r="63" spans="1:3" x14ac:dyDescent="0.25">
      <c r="A63" s="39"/>
      <c r="B63" s="40" t="s">
        <v>130</v>
      </c>
      <c r="C63" s="41">
        <v>3.68593882284678E-2</v>
      </c>
    </row>
    <row r="64" spans="1:3" x14ac:dyDescent="0.25">
      <c r="A64" s="39"/>
      <c r="B64" s="40" t="s">
        <v>131</v>
      </c>
      <c r="C64" s="41">
        <v>3.4643832903470055E-2</v>
      </c>
    </row>
    <row r="65" spans="1:3" x14ac:dyDescent="0.25">
      <c r="A65" s="39"/>
      <c r="B65" s="40" t="s">
        <v>132</v>
      </c>
      <c r="C65" s="41">
        <v>3.2448400910235119E-2</v>
      </c>
    </row>
    <row r="66" spans="1:3" x14ac:dyDescent="0.25">
      <c r="A66" s="39"/>
      <c r="B66" s="40"/>
      <c r="C66" s="41"/>
    </row>
    <row r="67" spans="1:3" x14ac:dyDescent="0.25">
      <c r="A67" s="39" t="s">
        <v>133</v>
      </c>
      <c r="B67" s="40" t="s">
        <v>97</v>
      </c>
      <c r="C67" s="41">
        <v>5.4536893856268365E-2</v>
      </c>
    </row>
    <row r="68" spans="1:3" x14ac:dyDescent="0.25">
      <c r="A68" s="39"/>
      <c r="B68" s="40" t="s">
        <v>114</v>
      </c>
      <c r="C68" s="41">
        <v>4.2882333423260567E-2</v>
      </c>
    </row>
    <row r="69" spans="1:3" x14ac:dyDescent="0.25">
      <c r="A69" s="39"/>
      <c r="B69" s="40" t="s">
        <v>126</v>
      </c>
      <c r="C69" s="41">
        <v>3.2956568062042314E-2</v>
      </c>
    </row>
    <row r="70" spans="1:3" x14ac:dyDescent="0.25">
      <c r="A70" s="39"/>
      <c r="B70" s="40" t="s">
        <v>125</v>
      </c>
      <c r="C70" s="41">
        <v>3.2112412108831152E-2</v>
      </c>
    </row>
    <row r="71" spans="1:3" x14ac:dyDescent="0.25">
      <c r="A71" s="39"/>
      <c r="B71" s="40" t="s">
        <v>103</v>
      </c>
      <c r="C71" s="41">
        <v>3.0100362318317565E-2</v>
      </c>
    </row>
    <row r="72" spans="1:3" x14ac:dyDescent="0.25">
      <c r="A72" s="39"/>
      <c r="B72" s="40" t="s">
        <v>106</v>
      </c>
      <c r="C72" s="41">
        <v>2.8980386880488106E-2</v>
      </c>
    </row>
    <row r="73" spans="1:3" x14ac:dyDescent="0.25">
      <c r="A73" s="39"/>
      <c r="B73" s="40" t="s">
        <v>134</v>
      </c>
      <c r="C73" s="41">
        <v>2.7004439835710208E-2</v>
      </c>
    </row>
    <row r="74" spans="1:3" x14ac:dyDescent="0.25">
      <c r="A74" s="39"/>
      <c r="B74" s="40" t="s">
        <v>135</v>
      </c>
      <c r="C74" s="41">
        <v>2.4912479927574692E-2</v>
      </c>
    </row>
    <row r="75" spans="1:3" x14ac:dyDescent="0.25">
      <c r="A75" s="39"/>
      <c r="B75" s="40" t="s">
        <v>136</v>
      </c>
      <c r="C75" s="41">
        <v>2.4427453229550162E-2</v>
      </c>
    </row>
    <row r="76" spans="1:3" x14ac:dyDescent="0.25">
      <c r="A76" s="39"/>
      <c r="B76" s="40" t="s">
        <v>102</v>
      </c>
      <c r="C76" s="41">
        <v>2.1673891970423034E-2</v>
      </c>
    </row>
    <row r="77" spans="1:3" x14ac:dyDescent="0.25">
      <c r="A77" s="39"/>
      <c r="B77" s="40"/>
      <c r="C77" s="41"/>
    </row>
    <row r="78" spans="1:3" ht="30" x14ac:dyDescent="0.25">
      <c r="A78" s="39" t="s">
        <v>137</v>
      </c>
      <c r="B78" s="40" t="s">
        <v>122</v>
      </c>
      <c r="C78" s="41">
        <v>6.6540809860145642E-2</v>
      </c>
    </row>
    <row r="79" spans="1:3" x14ac:dyDescent="0.25">
      <c r="A79" s="39"/>
      <c r="B79" s="40" t="s">
        <v>97</v>
      </c>
      <c r="C79" s="41">
        <v>5.7006077643010453E-2</v>
      </c>
    </row>
    <row r="80" spans="1:3" x14ac:dyDescent="0.25">
      <c r="A80" s="39"/>
      <c r="B80" s="40" t="s">
        <v>114</v>
      </c>
      <c r="C80" s="41">
        <v>5.6244305849875047E-2</v>
      </c>
    </row>
    <row r="81" spans="1:3" x14ac:dyDescent="0.25">
      <c r="A81" s="39"/>
      <c r="B81" s="40" t="s">
        <v>126</v>
      </c>
      <c r="C81" s="41">
        <v>4.2419709234499961E-2</v>
      </c>
    </row>
    <row r="82" spans="1:3" x14ac:dyDescent="0.25">
      <c r="A82" s="39"/>
      <c r="B82" s="40" t="s">
        <v>106</v>
      </c>
      <c r="C82" s="41">
        <v>3.6412336819645924E-2</v>
      </c>
    </row>
    <row r="83" spans="1:3" x14ac:dyDescent="0.25">
      <c r="A83" s="39"/>
      <c r="B83" s="40" t="s">
        <v>138</v>
      </c>
      <c r="C83" s="41">
        <v>3.076950499906108E-2</v>
      </c>
    </row>
    <row r="84" spans="1:3" x14ac:dyDescent="0.25">
      <c r="A84" s="39"/>
      <c r="B84" s="40" t="s">
        <v>125</v>
      </c>
      <c r="C84" s="41">
        <v>2.9506232835381199E-2</v>
      </c>
    </row>
    <row r="85" spans="1:3" x14ac:dyDescent="0.25">
      <c r="A85" s="39"/>
      <c r="B85" s="40" t="s">
        <v>139</v>
      </c>
      <c r="C85" s="41">
        <v>2.9408394696473921E-2</v>
      </c>
    </row>
    <row r="86" spans="1:3" x14ac:dyDescent="0.25">
      <c r="A86" s="39"/>
      <c r="B86" s="40" t="s">
        <v>140</v>
      </c>
      <c r="C86" s="41">
        <v>2.4229862962976651E-2</v>
      </c>
    </row>
    <row r="87" spans="1:3" x14ac:dyDescent="0.25">
      <c r="A87" s="39"/>
      <c r="B87" s="40" t="s">
        <v>141</v>
      </c>
      <c r="C87" s="41">
        <v>2.3606387856018228E-2</v>
      </c>
    </row>
    <row r="88" spans="1:3" x14ac:dyDescent="0.25">
      <c r="A88" s="39"/>
      <c r="B88" s="40"/>
      <c r="C88" s="41"/>
    </row>
    <row r="89" spans="1:3" x14ac:dyDescent="0.25">
      <c r="A89" s="39" t="s">
        <v>142</v>
      </c>
      <c r="B89" s="40" t="s">
        <v>143</v>
      </c>
      <c r="C89" s="41">
        <v>5.0116606696460543E-2</v>
      </c>
    </row>
    <row r="90" spans="1:3" x14ac:dyDescent="0.25">
      <c r="A90" s="39"/>
      <c r="B90" s="40" t="s">
        <v>144</v>
      </c>
      <c r="C90" s="41">
        <v>3.8819120294875338E-2</v>
      </c>
    </row>
    <row r="91" spans="1:3" x14ac:dyDescent="0.25">
      <c r="A91" s="39"/>
      <c r="B91" s="40" t="s">
        <v>103</v>
      </c>
      <c r="C91" s="41">
        <v>3.8561367683718137E-2</v>
      </c>
    </row>
    <row r="92" spans="1:3" x14ac:dyDescent="0.25">
      <c r="A92" s="39"/>
      <c r="B92" s="40" t="s">
        <v>145</v>
      </c>
      <c r="C92" s="41">
        <v>3.6117518247601753E-2</v>
      </c>
    </row>
    <row r="93" spans="1:3" x14ac:dyDescent="0.25">
      <c r="A93" s="39"/>
      <c r="B93" s="40" t="s">
        <v>146</v>
      </c>
      <c r="C93" s="41">
        <v>3.4704330582986852E-2</v>
      </c>
    </row>
    <row r="94" spans="1:3" x14ac:dyDescent="0.25">
      <c r="A94" s="39"/>
      <c r="B94" s="40" t="s">
        <v>147</v>
      </c>
      <c r="C94" s="41">
        <v>2.8177031368854865E-2</v>
      </c>
    </row>
    <row r="95" spans="1:3" x14ac:dyDescent="0.25">
      <c r="A95" s="39"/>
      <c r="B95" s="40" t="s">
        <v>148</v>
      </c>
      <c r="C95" s="41">
        <v>2.7099410866179584E-2</v>
      </c>
    </row>
    <row r="96" spans="1:3" x14ac:dyDescent="0.25">
      <c r="A96" s="39"/>
      <c r="B96" s="40" t="s">
        <v>149</v>
      </c>
      <c r="C96" s="41">
        <v>2.6664224957397582E-2</v>
      </c>
    </row>
    <row r="97" spans="1:3" x14ac:dyDescent="0.25">
      <c r="A97" s="39"/>
      <c r="B97" s="40" t="s">
        <v>150</v>
      </c>
      <c r="C97" s="41">
        <v>2.6564758479033428E-2</v>
      </c>
    </row>
    <row r="98" spans="1:3" x14ac:dyDescent="0.25">
      <c r="A98" s="39"/>
      <c r="B98" s="40" t="s">
        <v>151</v>
      </c>
      <c r="C98" s="41">
        <v>2.5740244469053552E-2</v>
      </c>
    </row>
    <row r="99" spans="1:3" x14ac:dyDescent="0.25">
      <c r="A99" s="39"/>
      <c r="B99" s="40"/>
      <c r="C99" s="41"/>
    </row>
    <row r="100" spans="1:3" x14ac:dyDescent="0.25">
      <c r="A100" s="39" t="s">
        <v>152</v>
      </c>
      <c r="B100" s="40" t="s">
        <v>153</v>
      </c>
      <c r="C100" s="41">
        <v>9.6025930123331438E-2</v>
      </c>
    </row>
    <row r="101" spans="1:3" x14ac:dyDescent="0.25">
      <c r="A101" s="39"/>
      <c r="B101" s="40" t="s">
        <v>102</v>
      </c>
      <c r="C101" s="41">
        <v>9.234628937517643E-2</v>
      </c>
    </row>
    <row r="102" spans="1:3" x14ac:dyDescent="0.25">
      <c r="A102" s="39"/>
      <c r="B102" s="40" t="s">
        <v>126</v>
      </c>
      <c r="C102" s="41">
        <v>8.5499531414290439E-2</v>
      </c>
    </row>
    <row r="103" spans="1:3" x14ac:dyDescent="0.25">
      <c r="A103" s="39"/>
      <c r="B103" s="40" t="s">
        <v>154</v>
      </c>
      <c r="C103" s="41">
        <v>7.7065007716672185E-2</v>
      </c>
    </row>
    <row r="104" spans="1:3" x14ac:dyDescent="0.25">
      <c r="A104" s="39"/>
      <c r="B104" s="40" t="s">
        <v>155</v>
      </c>
      <c r="C104" s="41">
        <v>7.1584442805820964E-2</v>
      </c>
    </row>
    <row r="105" spans="1:3" x14ac:dyDescent="0.25">
      <c r="A105" s="39"/>
      <c r="B105" s="40" t="s">
        <v>156</v>
      </c>
      <c r="C105" s="41">
        <v>6.8583747433399539E-2</v>
      </c>
    </row>
    <row r="106" spans="1:3" x14ac:dyDescent="0.25">
      <c r="A106" s="39"/>
      <c r="B106" s="40" t="s">
        <v>157</v>
      </c>
      <c r="C106" s="41">
        <v>6.3413110952776602E-2</v>
      </c>
    </row>
    <row r="107" spans="1:3" x14ac:dyDescent="0.25">
      <c r="A107" s="39"/>
      <c r="B107" s="40" t="s">
        <v>158</v>
      </c>
      <c r="C107" s="41">
        <v>5.7208916472119765E-2</v>
      </c>
    </row>
    <row r="108" spans="1:3" x14ac:dyDescent="0.25">
      <c r="A108" s="39"/>
      <c r="B108" s="40" t="s">
        <v>159</v>
      </c>
      <c r="C108" s="41">
        <v>5.3518781315137209E-2</v>
      </c>
    </row>
    <row r="109" spans="1:3" x14ac:dyDescent="0.25">
      <c r="A109" s="39"/>
      <c r="B109" s="40" t="s">
        <v>108</v>
      </c>
      <c r="C109" s="41">
        <v>5.1603022763801305E-2</v>
      </c>
    </row>
    <row r="110" spans="1:3" x14ac:dyDescent="0.25">
      <c r="A110" s="39"/>
      <c r="B110" s="40"/>
      <c r="C110" s="41"/>
    </row>
    <row r="111" spans="1:3" x14ac:dyDescent="0.25">
      <c r="A111" s="39" t="s">
        <v>160</v>
      </c>
      <c r="B111" s="40" t="s">
        <v>144</v>
      </c>
      <c r="C111" s="41">
        <v>3.9962228463327323E-2</v>
      </c>
    </row>
    <row r="112" spans="1:3" x14ac:dyDescent="0.25">
      <c r="A112" s="39"/>
      <c r="B112" s="40" t="s">
        <v>150</v>
      </c>
      <c r="C112" s="41">
        <v>3.5222062798828016E-2</v>
      </c>
    </row>
    <row r="113" spans="1:3" x14ac:dyDescent="0.25">
      <c r="A113" s="39"/>
      <c r="B113" s="40" t="s">
        <v>161</v>
      </c>
      <c r="C113" s="41">
        <v>3.4065284761964403E-2</v>
      </c>
    </row>
    <row r="114" spans="1:3" x14ac:dyDescent="0.25">
      <c r="A114" s="39"/>
      <c r="B114" s="40" t="s">
        <v>148</v>
      </c>
      <c r="C114" s="41">
        <v>3.3790810945777912E-2</v>
      </c>
    </row>
    <row r="115" spans="1:3" x14ac:dyDescent="0.25">
      <c r="A115" s="39"/>
      <c r="B115" s="40" t="s">
        <v>162</v>
      </c>
      <c r="C115" s="41">
        <v>3.3356326842312746E-2</v>
      </c>
    </row>
    <row r="116" spans="1:3" x14ac:dyDescent="0.25">
      <c r="A116" s="39"/>
      <c r="B116" s="40" t="s">
        <v>103</v>
      </c>
      <c r="C116" s="41">
        <v>3.3308900292289473E-2</v>
      </c>
    </row>
    <row r="117" spans="1:3" x14ac:dyDescent="0.25">
      <c r="A117" s="39"/>
      <c r="B117" s="40" t="s">
        <v>149</v>
      </c>
      <c r="C117" s="41">
        <v>3.0071457479020316E-2</v>
      </c>
    </row>
    <row r="118" spans="1:3" x14ac:dyDescent="0.25">
      <c r="A118" s="39"/>
      <c r="B118" s="40" t="s">
        <v>163</v>
      </c>
      <c r="C118" s="41">
        <v>2.7278814079748904E-2</v>
      </c>
    </row>
    <row r="119" spans="1:3" x14ac:dyDescent="0.25">
      <c r="A119" s="39"/>
      <c r="B119" s="40" t="s">
        <v>164</v>
      </c>
      <c r="C119" s="41">
        <v>2.5343161886676593E-2</v>
      </c>
    </row>
    <row r="120" spans="1:3" x14ac:dyDescent="0.25">
      <c r="A120" s="39"/>
      <c r="B120" s="40" t="s">
        <v>165</v>
      </c>
      <c r="C120" s="41">
        <v>2.5213115448371085E-2</v>
      </c>
    </row>
    <row r="121" spans="1:3" x14ac:dyDescent="0.25">
      <c r="A121" s="39"/>
      <c r="B121" s="40"/>
      <c r="C121" s="41"/>
    </row>
    <row r="122" spans="1:3" x14ac:dyDescent="0.25">
      <c r="A122" s="39" t="s">
        <v>166</v>
      </c>
      <c r="B122" s="40" t="s">
        <v>97</v>
      </c>
      <c r="C122" s="41">
        <v>0.10279381012069276</v>
      </c>
    </row>
    <row r="123" spans="1:3" x14ac:dyDescent="0.25">
      <c r="A123" s="39"/>
      <c r="B123" s="40" t="s">
        <v>122</v>
      </c>
      <c r="C123" s="41">
        <v>7.8939568677940011E-2</v>
      </c>
    </row>
    <row r="124" spans="1:3" x14ac:dyDescent="0.25">
      <c r="A124" s="39"/>
      <c r="B124" s="40" t="s">
        <v>127</v>
      </c>
      <c r="C124" s="41">
        <v>7.6637703863268306E-2</v>
      </c>
    </row>
    <row r="125" spans="1:3" x14ac:dyDescent="0.25">
      <c r="A125" s="39"/>
      <c r="B125" s="40" t="s">
        <v>102</v>
      </c>
      <c r="C125" s="41">
        <v>5.7467877340891947E-2</v>
      </c>
    </row>
    <row r="126" spans="1:3" x14ac:dyDescent="0.25">
      <c r="A126" s="39"/>
      <c r="B126" s="40" t="s">
        <v>129</v>
      </c>
      <c r="C126" s="41">
        <v>5.4749286397166197E-2</v>
      </c>
    </row>
    <row r="127" spans="1:3" x14ac:dyDescent="0.25">
      <c r="A127" s="39"/>
      <c r="B127" s="40" t="s">
        <v>114</v>
      </c>
      <c r="C127" s="41">
        <v>5.2729810756461791E-2</v>
      </c>
    </row>
    <row r="128" spans="1:3" x14ac:dyDescent="0.25">
      <c r="A128" s="39"/>
      <c r="B128" s="40" t="s">
        <v>125</v>
      </c>
      <c r="C128" s="41">
        <v>5.1082447311700592E-2</v>
      </c>
    </row>
    <row r="129" spans="1:3" x14ac:dyDescent="0.25">
      <c r="A129" s="39"/>
      <c r="B129" s="40" t="s">
        <v>126</v>
      </c>
      <c r="C129" s="41">
        <v>4.4663512895777066E-2</v>
      </c>
    </row>
    <row r="130" spans="1:3" x14ac:dyDescent="0.25">
      <c r="A130" s="39"/>
      <c r="B130" s="40" t="s">
        <v>130</v>
      </c>
      <c r="C130" s="41">
        <v>3.7736446897080105E-2</v>
      </c>
    </row>
    <row r="131" spans="1:3" x14ac:dyDescent="0.25">
      <c r="A131" s="39"/>
      <c r="B131" s="40" t="s">
        <v>167</v>
      </c>
      <c r="C131" s="41">
        <v>3.6972410284453333E-2</v>
      </c>
    </row>
    <row r="132" spans="1:3" x14ac:dyDescent="0.25">
      <c r="A132" s="39"/>
      <c r="B132" s="40"/>
      <c r="C132" s="41"/>
    </row>
    <row r="133" spans="1:3" x14ac:dyDescent="0.25">
      <c r="A133" s="39" t="s">
        <v>168</v>
      </c>
      <c r="B133" s="40" t="s">
        <v>97</v>
      </c>
      <c r="C133" s="41">
        <v>5.5357287462329395E-2</v>
      </c>
    </row>
    <row r="134" spans="1:3" x14ac:dyDescent="0.25">
      <c r="A134" s="39"/>
      <c r="B134" s="40" t="s">
        <v>114</v>
      </c>
      <c r="C134" s="41">
        <v>4.4230076653558624E-2</v>
      </c>
    </row>
    <row r="135" spans="1:3" x14ac:dyDescent="0.25">
      <c r="A135" s="39"/>
      <c r="B135" s="40" t="s">
        <v>126</v>
      </c>
      <c r="C135" s="41">
        <v>3.5663734652435719E-2</v>
      </c>
    </row>
    <row r="136" spans="1:3" x14ac:dyDescent="0.25">
      <c r="A136" s="39"/>
      <c r="B136" s="40" t="s">
        <v>125</v>
      </c>
      <c r="C136" s="41">
        <v>3.1897679276570147E-2</v>
      </c>
    </row>
    <row r="137" spans="1:3" x14ac:dyDescent="0.25">
      <c r="A137" s="39"/>
      <c r="B137" s="40" t="s">
        <v>103</v>
      </c>
      <c r="C137" s="41">
        <v>3.0478639517585646E-2</v>
      </c>
    </row>
    <row r="138" spans="1:3" x14ac:dyDescent="0.25">
      <c r="A138" s="39"/>
      <c r="B138" s="40" t="s">
        <v>106</v>
      </c>
      <c r="C138" s="41">
        <v>2.9818750926795153E-2</v>
      </c>
    </row>
    <row r="139" spans="1:3" x14ac:dyDescent="0.25">
      <c r="A139" s="39"/>
      <c r="B139" s="40" t="s">
        <v>134</v>
      </c>
      <c r="C139" s="41">
        <v>2.9065650068027825E-2</v>
      </c>
    </row>
    <row r="140" spans="1:3" x14ac:dyDescent="0.25">
      <c r="A140" s="39"/>
      <c r="B140" s="40" t="s">
        <v>135</v>
      </c>
      <c r="C140" s="41">
        <v>2.6402977948016965E-2</v>
      </c>
    </row>
    <row r="141" spans="1:3" x14ac:dyDescent="0.25">
      <c r="A141" s="39"/>
      <c r="B141" s="40" t="s">
        <v>122</v>
      </c>
      <c r="C141" s="41">
        <v>2.4713226844751943E-2</v>
      </c>
    </row>
    <row r="142" spans="1:3" x14ac:dyDescent="0.25">
      <c r="A142" s="39"/>
      <c r="B142" s="40" t="s">
        <v>102</v>
      </c>
      <c r="C142" s="41">
        <v>2.3969088136876208E-2</v>
      </c>
    </row>
    <row r="143" spans="1:3" x14ac:dyDescent="0.25">
      <c r="A143" s="39"/>
      <c r="B143" s="40"/>
      <c r="C143" s="41"/>
    </row>
    <row r="144" spans="1:3" x14ac:dyDescent="0.25">
      <c r="A144" s="39" t="s">
        <v>169</v>
      </c>
      <c r="B144" s="40" t="s">
        <v>97</v>
      </c>
      <c r="C144" s="41">
        <v>7.3457405720850619E-2</v>
      </c>
    </row>
    <row r="145" spans="1:3" x14ac:dyDescent="0.25">
      <c r="A145" s="39"/>
      <c r="B145" s="40" t="s">
        <v>99</v>
      </c>
      <c r="C145" s="41">
        <v>3.3540547469387408E-2</v>
      </c>
    </row>
    <row r="146" spans="1:3" x14ac:dyDescent="0.25">
      <c r="A146" s="39"/>
      <c r="B146" s="40" t="s">
        <v>114</v>
      </c>
      <c r="C146" s="41">
        <v>3.1648605595246293E-2</v>
      </c>
    </row>
    <row r="147" spans="1:3" x14ac:dyDescent="0.25">
      <c r="A147" s="39"/>
      <c r="B147" s="40" t="s">
        <v>170</v>
      </c>
      <c r="C147" s="41">
        <v>2.9315198158417665E-2</v>
      </c>
    </row>
    <row r="148" spans="1:3" x14ac:dyDescent="0.25">
      <c r="A148" s="39"/>
      <c r="B148" s="40" t="s">
        <v>106</v>
      </c>
      <c r="C148" s="41">
        <v>2.9183849655840872E-2</v>
      </c>
    </row>
    <row r="149" spans="1:3" x14ac:dyDescent="0.25">
      <c r="A149" s="39"/>
      <c r="B149" s="40" t="s">
        <v>122</v>
      </c>
      <c r="C149" s="41">
        <v>2.7817937633147855E-2</v>
      </c>
    </row>
    <row r="150" spans="1:3" x14ac:dyDescent="0.25">
      <c r="A150" s="39"/>
      <c r="B150" s="40" t="s">
        <v>117</v>
      </c>
      <c r="C150" s="41">
        <v>2.1300557107976362E-2</v>
      </c>
    </row>
    <row r="151" spans="1:3" x14ac:dyDescent="0.25">
      <c r="A151" s="39"/>
      <c r="B151" s="40" t="s">
        <v>124</v>
      </c>
      <c r="C151" s="41">
        <v>2.1248129503241859E-2</v>
      </c>
    </row>
    <row r="152" spans="1:3" x14ac:dyDescent="0.25">
      <c r="A152" s="39"/>
      <c r="B152" s="40" t="s">
        <v>171</v>
      </c>
      <c r="C152" s="41">
        <v>2.0102256110893588E-2</v>
      </c>
    </row>
    <row r="153" spans="1:3" x14ac:dyDescent="0.25">
      <c r="A153" s="39"/>
      <c r="B153" s="40" t="s">
        <v>123</v>
      </c>
      <c r="C153" s="41">
        <v>1.9934981963319037E-2</v>
      </c>
    </row>
    <row r="154" spans="1:3" x14ac:dyDescent="0.25">
      <c r="A154" s="39"/>
      <c r="B154" s="40"/>
      <c r="C154" s="41"/>
    </row>
    <row r="155" spans="1:3" x14ac:dyDescent="0.25">
      <c r="A155" s="39" t="s">
        <v>172</v>
      </c>
      <c r="B155" s="40" t="s">
        <v>173</v>
      </c>
      <c r="C155" s="41">
        <v>9.7073650510855855E-2</v>
      </c>
    </row>
    <row r="156" spans="1:3" x14ac:dyDescent="0.25">
      <c r="A156" s="39"/>
      <c r="B156" s="40" t="s">
        <v>174</v>
      </c>
      <c r="C156" s="41">
        <v>9.3352150741709272E-2</v>
      </c>
    </row>
    <row r="157" spans="1:3" x14ac:dyDescent="0.25">
      <c r="A157" s="39"/>
      <c r="B157" s="40" t="s">
        <v>175</v>
      </c>
      <c r="C157" s="41">
        <v>8.9384122999626059E-2</v>
      </c>
    </row>
    <row r="158" spans="1:3" x14ac:dyDescent="0.25">
      <c r="A158" s="39"/>
      <c r="B158" s="40" t="s">
        <v>176</v>
      </c>
      <c r="C158" s="41">
        <v>8.4126140750668571E-2</v>
      </c>
    </row>
    <row r="159" spans="1:3" x14ac:dyDescent="0.25">
      <c r="A159" s="39"/>
      <c r="B159" s="40" t="s">
        <v>177</v>
      </c>
      <c r="C159" s="41">
        <v>7.571964648790086E-2</v>
      </c>
    </row>
    <row r="160" spans="1:3" x14ac:dyDescent="0.25">
      <c r="A160" s="39"/>
      <c r="B160" s="40" t="s">
        <v>178</v>
      </c>
      <c r="C160" s="41">
        <v>6.571125208279785E-2</v>
      </c>
    </row>
    <row r="161" spans="1:3" x14ac:dyDescent="0.25">
      <c r="A161" s="39"/>
      <c r="B161" s="40" t="s">
        <v>120</v>
      </c>
      <c r="C161" s="41">
        <v>6.0143598433219453E-2</v>
      </c>
    </row>
    <row r="162" spans="1:3" x14ac:dyDescent="0.25">
      <c r="A162" s="39"/>
      <c r="B162" s="40" t="s">
        <v>97</v>
      </c>
      <c r="C162" s="41">
        <v>5.7623265015261174E-2</v>
      </c>
    </row>
    <row r="163" spans="1:3" x14ac:dyDescent="0.25">
      <c r="A163" s="39"/>
      <c r="B163" s="40" t="s">
        <v>179</v>
      </c>
      <c r="C163" s="41">
        <v>4.7147954902022518E-2</v>
      </c>
    </row>
    <row r="164" spans="1:3" x14ac:dyDescent="0.25">
      <c r="A164" s="39"/>
      <c r="B164" s="40" t="s">
        <v>180</v>
      </c>
      <c r="C164" s="41">
        <v>4.4143314526589907E-2</v>
      </c>
    </row>
    <row r="165" spans="1:3" x14ac:dyDescent="0.25">
      <c r="A165" s="39"/>
      <c r="B165" s="40"/>
      <c r="C165" s="41"/>
    </row>
    <row r="166" spans="1:3" x14ac:dyDescent="0.25">
      <c r="A166" s="39" t="s">
        <v>181</v>
      </c>
      <c r="B166" s="40" t="s">
        <v>97</v>
      </c>
      <c r="C166" s="41">
        <v>6.5990363415756481E-2</v>
      </c>
    </row>
    <row r="167" spans="1:3" x14ac:dyDescent="0.25">
      <c r="A167" s="39"/>
      <c r="B167" s="40" t="s">
        <v>177</v>
      </c>
      <c r="C167" s="41">
        <v>6.5361605218599086E-2</v>
      </c>
    </row>
    <row r="168" spans="1:3" x14ac:dyDescent="0.25">
      <c r="A168" s="39"/>
      <c r="B168" s="40" t="s">
        <v>174</v>
      </c>
      <c r="C168" s="41">
        <v>5.6657936399804668E-2</v>
      </c>
    </row>
    <row r="169" spans="1:3" x14ac:dyDescent="0.25">
      <c r="A169" s="39"/>
      <c r="B169" s="40" t="s">
        <v>119</v>
      </c>
      <c r="C169" s="41">
        <v>5.6113834336797466E-2</v>
      </c>
    </row>
    <row r="170" spans="1:3" x14ac:dyDescent="0.25">
      <c r="A170" s="39"/>
      <c r="B170" s="40" t="s">
        <v>173</v>
      </c>
      <c r="C170" s="41">
        <v>5.5959384892047173E-2</v>
      </c>
    </row>
    <row r="171" spans="1:3" x14ac:dyDescent="0.25">
      <c r="A171" s="39"/>
      <c r="B171" s="40" t="s">
        <v>106</v>
      </c>
      <c r="C171" s="41">
        <v>5.5284361743294236E-2</v>
      </c>
    </row>
    <row r="172" spans="1:3" x14ac:dyDescent="0.25">
      <c r="A172" s="39"/>
      <c r="B172" s="40" t="s">
        <v>182</v>
      </c>
      <c r="C172" s="41">
        <v>5.3970212480271507E-2</v>
      </c>
    </row>
    <row r="173" spans="1:3" x14ac:dyDescent="0.25">
      <c r="A173" s="39"/>
      <c r="B173" s="40" t="s">
        <v>183</v>
      </c>
      <c r="C173" s="41">
        <v>5.3797442651005153E-2</v>
      </c>
    </row>
    <row r="174" spans="1:3" x14ac:dyDescent="0.25">
      <c r="A174" s="39"/>
      <c r="B174" s="40" t="s">
        <v>116</v>
      </c>
      <c r="C174" s="41">
        <v>5.041104831708227E-2</v>
      </c>
    </row>
    <row r="175" spans="1:3" x14ac:dyDescent="0.25">
      <c r="A175" s="39"/>
      <c r="B175" s="40" t="s">
        <v>114</v>
      </c>
      <c r="C175" s="41">
        <v>4.373008586294401E-2</v>
      </c>
    </row>
    <row r="176" spans="1:3" x14ac:dyDescent="0.25">
      <c r="A176" s="39"/>
      <c r="B176" s="40"/>
      <c r="C176" s="41"/>
    </row>
    <row r="177" spans="1:3" x14ac:dyDescent="0.25">
      <c r="A177" s="39" t="s">
        <v>184</v>
      </c>
      <c r="B177" s="40" t="s">
        <v>185</v>
      </c>
      <c r="C177" s="41">
        <v>0.98022679611225683</v>
      </c>
    </row>
    <row r="178" spans="1:3" x14ac:dyDescent="0.25">
      <c r="A178" s="39"/>
      <c r="B178" s="40" t="s">
        <v>103</v>
      </c>
      <c r="C178" s="41">
        <v>5.7545370721358624E-2</v>
      </c>
    </row>
    <row r="179" spans="1:3" x14ac:dyDescent="0.25">
      <c r="A179" s="39"/>
      <c r="B179" s="40"/>
      <c r="C179" s="41"/>
    </row>
    <row r="180" spans="1:3" x14ac:dyDescent="0.25">
      <c r="A180" s="39" t="s">
        <v>186</v>
      </c>
      <c r="B180" s="40" t="s">
        <v>154</v>
      </c>
      <c r="C180" s="41">
        <v>6.8260891870311258E-2</v>
      </c>
    </row>
    <row r="181" spans="1:3" x14ac:dyDescent="0.25">
      <c r="A181" s="39"/>
      <c r="B181" s="40" t="s">
        <v>187</v>
      </c>
      <c r="C181" s="41">
        <v>4.8540419743519136E-2</v>
      </c>
    </row>
    <row r="182" spans="1:3" x14ac:dyDescent="0.25">
      <c r="A182" s="39"/>
      <c r="B182" s="40" t="s">
        <v>179</v>
      </c>
      <c r="C182" s="41">
        <v>4.8085608502426179E-2</v>
      </c>
    </row>
    <row r="183" spans="1:3" x14ac:dyDescent="0.25">
      <c r="A183" s="39"/>
      <c r="B183" s="40" t="s">
        <v>188</v>
      </c>
      <c r="C183" s="41">
        <v>4.0604161918168701E-2</v>
      </c>
    </row>
    <row r="184" spans="1:3" x14ac:dyDescent="0.25">
      <c r="A184" s="39"/>
      <c r="B184" s="40" t="s">
        <v>173</v>
      </c>
      <c r="C184" s="41">
        <v>3.9041910144185114E-2</v>
      </c>
    </row>
    <row r="185" spans="1:3" x14ac:dyDescent="0.25">
      <c r="A185" s="39"/>
      <c r="B185" s="40" t="s">
        <v>189</v>
      </c>
      <c r="C185" s="41">
        <v>3.5091260656588859E-2</v>
      </c>
    </row>
    <row r="186" spans="1:3" x14ac:dyDescent="0.25">
      <c r="A186" s="39"/>
      <c r="B186" s="40" t="s">
        <v>190</v>
      </c>
      <c r="C186" s="41">
        <v>3.2925224277777408E-2</v>
      </c>
    </row>
    <row r="187" spans="1:3" x14ac:dyDescent="0.25">
      <c r="A187" s="39"/>
      <c r="B187" s="40" t="s">
        <v>183</v>
      </c>
      <c r="C187" s="41">
        <v>3.2319458058351028E-2</v>
      </c>
    </row>
    <row r="188" spans="1:3" ht="18" customHeight="1" x14ac:dyDescent="0.25">
      <c r="A188" s="39"/>
      <c r="B188" s="40" t="s">
        <v>191</v>
      </c>
      <c r="C188" s="41">
        <v>3.1589194412736346E-2</v>
      </c>
    </row>
    <row r="189" spans="1:3" x14ac:dyDescent="0.25">
      <c r="A189" s="39"/>
      <c r="B189" s="40" t="s">
        <v>192</v>
      </c>
      <c r="C189" s="41">
        <v>3.0906069349674419E-2</v>
      </c>
    </row>
    <row r="190" spans="1:3" x14ac:dyDescent="0.25">
      <c r="A190" s="39"/>
      <c r="B190" s="40"/>
      <c r="C190" s="41"/>
    </row>
    <row r="191" spans="1:3" x14ac:dyDescent="0.25">
      <c r="A191" s="39" t="s">
        <v>193</v>
      </c>
      <c r="B191" s="40" t="s">
        <v>185</v>
      </c>
      <c r="C191" s="41">
        <v>0.13541264886751075</v>
      </c>
    </row>
    <row r="192" spans="1:3" x14ac:dyDescent="0.25">
      <c r="A192" s="39"/>
      <c r="B192" s="40" t="s">
        <v>117</v>
      </c>
      <c r="C192" s="41">
        <v>5.0989804790688181E-2</v>
      </c>
    </row>
    <row r="193" spans="1:3" x14ac:dyDescent="0.25">
      <c r="A193" s="39"/>
      <c r="B193" s="40" t="s">
        <v>177</v>
      </c>
      <c r="C193" s="41">
        <v>4.6268923083715413E-2</v>
      </c>
    </row>
    <row r="194" spans="1:3" x14ac:dyDescent="0.25">
      <c r="A194" s="39"/>
      <c r="B194" s="40" t="s">
        <v>178</v>
      </c>
      <c r="C194" s="41">
        <v>4.3694423270068262E-2</v>
      </c>
    </row>
    <row r="195" spans="1:3" x14ac:dyDescent="0.25">
      <c r="A195" s="39"/>
      <c r="B195" s="40" t="s">
        <v>194</v>
      </c>
      <c r="C195" s="41">
        <v>4.2294469431778232E-2</v>
      </c>
    </row>
    <row r="196" spans="1:3" x14ac:dyDescent="0.25">
      <c r="A196" s="39"/>
      <c r="B196" s="40" t="s">
        <v>102</v>
      </c>
      <c r="C196" s="41">
        <v>3.9687021493235469E-2</v>
      </c>
    </row>
    <row r="197" spans="1:3" x14ac:dyDescent="0.25">
      <c r="A197" s="39"/>
      <c r="B197" s="40" t="s">
        <v>195</v>
      </c>
      <c r="C197" s="41">
        <v>3.9549681230637415E-2</v>
      </c>
    </row>
    <row r="198" spans="1:3" x14ac:dyDescent="0.25">
      <c r="A198" s="39"/>
      <c r="B198" s="40" t="s">
        <v>131</v>
      </c>
      <c r="C198" s="41">
        <v>3.8549393061250575E-2</v>
      </c>
    </row>
    <row r="199" spans="1:3" x14ac:dyDescent="0.25">
      <c r="A199" s="39"/>
      <c r="B199" s="40" t="s">
        <v>196</v>
      </c>
      <c r="C199" s="41">
        <v>3.231584955320578E-2</v>
      </c>
    </row>
    <row r="200" spans="1:3" x14ac:dyDescent="0.25">
      <c r="A200" s="39"/>
      <c r="B200" s="40" t="s">
        <v>197</v>
      </c>
      <c r="C200" s="41">
        <v>3.170588598586864E-2</v>
      </c>
    </row>
    <row r="201" spans="1:3" x14ac:dyDescent="0.25">
      <c r="A201" s="39"/>
      <c r="B201" s="40"/>
      <c r="C201" s="41"/>
    </row>
    <row r="202" spans="1:3" x14ac:dyDescent="0.25">
      <c r="A202" s="39" t="s">
        <v>198</v>
      </c>
      <c r="B202" s="40" t="s">
        <v>190</v>
      </c>
      <c r="C202" s="41">
        <v>6.2820644224396677E-2</v>
      </c>
    </row>
    <row r="203" spans="1:3" x14ac:dyDescent="0.25">
      <c r="A203" s="39"/>
      <c r="B203" s="40" t="s">
        <v>120</v>
      </c>
      <c r="C203" s="41">
        <v>6.1359546150037171E-2</v>
      </c>
    </row>
    <row r="204" spans="1:3" x14ac:dyDescent="0.25">
      <c r="A204" s="39"/>
      <c r="B204" s="40" t="s">
        <v>183</v>
      </c>
      <c r="C204" s="41">
        <v>5.7532143217916699E-2</v>
      </c>
    </row>
    <row r="205" spans="1:3" x14ac:dyDescent="0.25">
      <c r="A205" s="39"/>
      <c r="B205" s="40" t="s">
        <v>199</v>
      </c>
      <c r="C205" s="41">
        <v>5.4870542755284815E-2</v>
      </c>
    </row>
    <row r="206" spans="1:3" x14ac:dyDescent="0.25">
      <c r="A206" s="39"/>
      <c r="B206" s="40" t="s">
        <v>106</v>
      </c>
      <c r="C206" s="41">
        <v>5.1178001301679363E-2</v>
      </c>
    </row>
    <row r="207" spans="1:3" x14ac:dyDescent="0.25">
      <c r="A207" s="39"/>
      <c r="B207" s="40" t="s">
        <v>118</v>
      </c>
      <c r="C207" s="41">
        <v>5.0596519577900602E-2</v>
      </c>
    </row>
    <row r="208" spans="1:3" x14ac:dyDescent="0.25">
      <c r="A208" s="39"/>
      <c r="B208" s="40" t="s">
        <v>177</v>
      </c>
      <c r="C208" s="41">
        <v>4.8501783658991521E-2</v>
      </c>
    </row>
    <row r="209" spans="1:3" x14ac:dyDescent="0.25">
      <c r="A209" s="39"/>
      <c r="B209" s="40" t="s">
        <v>170</v>
      </c>
      <c r="C209" s="41">
        <v>4.8284867197891358E-2</v>
      </c>
    </row>
    <row r="210" spans="1:3" x14ac:dyDescent="0.25">
      <c r="A210" s="39"/>
      <c r="B210" s="40" t="s">
        <v>179</v>
      </c>
      <c r="C210" s="41">
        <v>4.1418329286492174E-2</v>
      </c>
    </row>
    <row r="211" spans="1:3" x14ac:dyDescent="0.25">
      <c r="A211" s="39"/>
      <c r="B211" s="40" t="s">
        <v>192</v>
      </c>
      <c r="C211" s="41">
        <v>4.0025869824851908E-2</v>
      </c>
    </row>
    <row r="212" spans="1:3" x14ac:dyDescent="0.25">
      <c r="A212" s="39"/>
      <c r="B212" s="40"/>
      <c r="C212" s="41"/>
    </row>
    <row r="213" spans="1:3" x14ac:dyDescent="0.25">
      <c r="A213" s="39" t="s">
        <v>200</v>
      </c>
      <c r="B213" s="40" t="s">
        <v>176</v>
      </c>
      <c r="C213" s="41">
        <v>7.9693834822131632E-2</v>
      </c>
    </row>
    <row r="214" spans="1:3" x14ac:dyDescent="0.25">
      <c r="A214" s="39"/>
      <c r="B214" s="40" t="s">
        <v>179</v>
      </c>
      <c r="C214" s="41">
        <v>7.9541328339311906E-2</v>
      </c>
    </row>
    <row r="215" spans="1:3" x14ac:dyDescent="0.25">
      <c r="A215" s="39"/>
      <c r="B215" s="40" t="s">
        <v>178</v>
      </c>
      <c r="C215" s="41">
        <v>6.6002224390214873E-2</v>
      </c>
    </row>
    <row r="216" spans="1:3" x14ac:dyDescent="0.25">
      <c r="A216" s="39"/>
      <c r="B216" s="40" t="s">
        <v>117</v>
      </c>
      <c r="C216" s="41">
        <v>6.4587566343441843E-2</v>
      </c>
    </row>
    <row r="217" spans="1:3" x14ac:dyDescent="0.25">
      <c r="A217" s="39"/>
      <c r="B217" s="40" t="s">
        <v>174</v>
      </c>
      <c r="C217" s="41">
        <v>6.2543160490834526E-2</v>
      </c>
    </row>
    <row r="218" spans="1:3" x14ac:dyDescent="0.25">
      <c r="A218" s="39"/>
      <c r="B218" s="40" t="s">
        <v>173</v>
      </c>
      <c r="C218" s="41">
        <v>5.9618331772598281E-2</v>
      </c>
    </row>
    <row r="219" spans="1:3" x14ac:dyDescent="0.25">
      <c r="A219" s="39"/>
      <c r="B219" s="40" t="s">
        <v>201</v>
      </c>
      <c r="C219" s="41">
        <v>5.5044993755969135E-2</v>
      </c>
    </row>
    <row r="220" spans="1:3" x14ac:dyDescent="0.25">
      <c r="A220" s="39"/>
      <c r="B220" s="40" t="s">
        <v>202</v>
      </c>
      <c r="C220" s="41">
        <v>4.9102964587309741E-2</v>
      </c>
    </row>
    <row r="221" spans="1:3" x14ac:dyDescent="0.25">
      <c r="A221" s="39"/>
      <c r="B221" s="40" t="s">
        <v>203</v>
      </c>
      <c r="C221" s="41">
        <v>3.6397105045477149E-2</v>
      </c>
    </row>
    <row r="222" spans="1:3" x14ac:dyDescent="0.25">
      <c r="A222" s="39"/>
      <c r="B222" s="40" t="s">
        <v>197</v>
      </c>
      <c r="C222" s="41">
        <v>3.633988325212311E-2</v>
      </c>
    </row>
    <row r="223" spans="1:3" x14ac:dyDescent="0.25">
      <c r="A223" s="39"/>
      <c r="B223" s="40"/>
      <c r="C223" s="41"/>
    </row>
    <row r="224" spans="1:3" x14ac:dyDescent="0.25">
      <c r="A224" s="39" t="s">
        <v>204</v>
      </c>
      <c r="B224" s="40" t="s">
        <v>179</v>
      </c>
      <c r="C224" s="41">
        <v>7.8781278940744034E-2</v>
      </c>
    </row>
    <row r="225" spans="1:3" x14ac:dyDescent="0.25">
      <c r="A225" s="39"/>
      <c r="B225" s="40" t="s">
        <v>205</v>
      </c>
      <c r="C225" s="41">
        <v>7.0457200358033115E-2</v>
      </c>
    </row>
    <row r="226" spans="1:3" x14ac:dyDescent="0.25">
      <c r="A226" s="39"/>
      <c r="B226" s="40" t="s">
        <v>173</v>
      </c>
      <c r="C226" s="41">
        <v>6.9857623887205095E-2</v>
      </c>
    </row>
    <row r="227" spans="1:3" x14ac:dyDescent="0.25">
      <c r="A227" s="39"/>
      <c r="B227" s="40" t="s">
        <v>117</v>
      </c>
      <c r="C227" s="41">
        <v>6.3037274799099902E-2</v>
      </c>
    </row>
    <row r="228" spans="1:3" x14ac:dyDescent="0.25">
      <c r="A228" s="39"/>
      <c r="B228" s="40" t="s">
        <v>176</v>
      </c>
      <c r="C228" s="41">
        <v>5.7204803013774758E-2</v>
      </c>
    </row>
    <row r="229" spans="1:3" x14ac:dyDescent="0.25">
      <c r="A229" s="39"/>
      <c r="B229" s="40" t="s">
        <v>183</v>
      </c>
      <c r="C229" s="41">
        <v>4.8333836837094343E-2</v>
      </c>
    </row>
    <row r="230" spans="1:3" x14ac:dyDescent="0.25">
      <c r="A230" s="39"/>
      <c r="B230" s="40" t="s">
        <v>103</v>
      </c>
      <c r="C230" s="41">
        <v>4.7383016284882708E-2</v>
      </c>
    </row>
    <row r="231" spans="1:3" x14ac:dyDescent="0.25">
      <c r="A231" s="39"/>
      <c r="B231" s="40" t="s">
        <v>206</v>
      </c>
      <c r="C231" s="41">
        <v>4.4137604764381187E-2</v>
      </c>
    </row>
    <row r="232" spans="1:3" x14ac:dyDescent="0.25">
      <c r="A232" s="39"/>
      <c r="B232" s="40" t="s">
        <v>207</v>
      </c>
      <c r="C232" s="41">
        <v>3.8456269740390722E-2</v>
      </c>
    </row>
    <row r="233" spans="1:3" x14ac:dyDescent="0.25">
      <c r="A233" s="39"/>
      <c r="B233" s="40" t="s">
        <v>120</v>
      </c>
      <c r="C233" s="41">
        <v>3.6109343822087053E-2</v>
      </c>
    </row>
    <row r="234" spans="1:3" x14ac:dyDescent="0.25">
      <c r="A234" s="39"/>
      <c r="B234" s="40"/>
      <c r="C234" s="41"/>
    </row>
    <row r="235" spans="1:3" x14ac:dyDescent="0.25">
      <c r="A235" s="39" t="s">
        <v>208</v>
      </c>
      <c r="B235" s="40" t="s">
        <v>103</v>
      </c>
      <c r="C235" s="41">
        <v>0.32595488218059787</v>
      </c>
    </row>
    <row r="236" spans="1:3" x14ac:dyDescent="0.25">
      <c r="A236" s="39"/>
      <c r="B236" s="40" t="s">
        <v>185</v>
      </c>
      <c r="C236" s="41">
        <v>0.24764775009720108</v>
      </c>
    </row>
    <row r="237" spans="1:3" x14ac:dyDescent="0.25">
      <c r="A237" s="39"/>
      <c r="B237" s="40" t="s">
        <v>183</v>
      </c>
      <c r="C237" s="41">
        <v>7.4032917476095764E-2</v>
      </c>
    </row>
    <row r="238" spans="1:3" x14ac:dyDescent="0.25">
      <c r="A238" s="39"/>
      <c r="B238" s="40" t="s">
        <v>102</v>
      </c>
      <c r="C238" s="41">
        <v>7.2948142145062039E-2</v>
      </c>
    </row>
    <row r="239" spans="1:3" x14ac:dyDescent="0.25">
      <c r="A239" s="39"/>
      <c r="B239" s="40" t="s">
        <v>178</v>
      </c>
      <c r="C239" s="41">
        <v>7.2810416403374476E-2</v>
      </c>
    </row>
    <row r="240" spans="1:3" x14ac:dyDescent="0.25">
      <c r="A240" s="39"/>
      <c r="B240" s="40" t="s">
        <v>118</v>
      </c>
      <c r="C240" s="41">
        <v>7.2799087350429212E-2</v>
      </c>
    </row>
    <row r="241" spans="1:3" x14ac:dyDescent="0.25">
      <c r="A241" s="39"/>
      <c r="B241" s="40" t="s">
        <v>117</v>
      </c>
      <c r="C241" s="41">
        <v>7.2358179861784833E-2</v>
      </c>
    </row>
    <row r="242" spans="1:3" x14ac:dyDescent="0.25">
      <c r="A242" s="39"/>
      <c r="B242" s="40" t="s">
        <v>177</v>
      </c>
      <c r="C242" s="41">
        <v>6.952854526193579E-2</v>
      </c>
    </row>
    <row r="243" spans="1:3" x14ac:dyDescent="0.25">
      <c r="A243" s="39"/>
      <c r="B243" s="40" t="s">
        <v>115</v>
      </c>
      <c r="C243" s="41">
        <v>5.0434566477911898E-2</v>
      </c>
    </row>
    <row r="244" spans="1:3" x14ac:dyDescent="0.25">
      <c r="A244" s="39"/>
      <c r="B244" s="40" t="s">
        <v>114</v>
      </c>
      <c r="C244" s="41">
        <v>3.7174982811256321E-2</v>
      </c>
    </row>
    <row r="245" spans="1:3" x14ac:dyDescent="0.25">
      <c r="A245" s="39"/>
      <c r="B245" s="40"/>
      <c r="C245" s="41"/>
    </row>
    <row r="246" spans="1:3" ht="15" customHeight="1" x14ac:dyDescent="0.25">
      <c r="A246" s="39" t="s">
        <v>209</v>
      </c>
      <c r="B246" s="40" t="s">
        <v>119</v>
      </c>
      <c r="C246" s="41">
        <v>8.3608663818599466E-2</v>
      </c>
    </row>
    <row r="247" spans="1:3" x14ac:dyDescent="0.25">
      <c r="A247" s="39"/>
      <c r="B247" s="40" t="s">
        <v>174</v>
      </c>
      <c r="C247" s="41">
        <v>8.349069819963377E-2</v>
      </c>
    </row>
    <row r="248" spans="1:3" x14ac:dyDescent="0.25">
      <c r="A248" s="39"/>
      <c r="B248" s="40" t="s">
        <v>97</v>
      </c>
      <c r="C248" s="41">
        <v>8.3143354988234774E-2</v>
      </c>
    </row>
    <row r="249" spans="1:3" x14ac:dyDescent="0.25">
      <c r="A249" s="39"/>
      <c r="B249" s="40" t="s">
        <v>177</v>
      </c>
      <c r="C249" s="41">
        <v>8.3143089299903772E-2</v>
      </c>
    </row>
    <row r="250" spans="1:3" x14ac:dyDescent="0.25">
      <c r="A250" s="39"/>
      <c r="B250" s="40" t="s">
        <v>210</v>
      </c>
      <c r="C250" s="41">
        <v>8.3000503228931724E-2</v>
      </c>
    </row>
    <row r="251" spans="1:3" x14ac:dyDescent="0.25">
      <c r="A251" s="39"/>
      <c r="B251" s="40" t="s">
        <v>211</v>
      </c>
      <c r="C251" s="41">
        <v>8.3000503228931724E-2</v>
      </c>
    </row>
    <row r="252" spans="1:3" x14ac:dyDescent="0.25">
      <c r="A252" s="39"/>
      <c r="B252" s="40" t="s">
        <v>212</v>
      </c>
      <c r="C252" s="41">
        <v>8.2830285571535267E-2</v>
      </c>
    </row>
    <row r="253" spans="1:3" x14ac:dyDescent="0.25">
      <c r="A253" s="39"/>
      <c r="B253" s="40" t="s">
        <v>195</v>
      </c>
      <c r="C253" s="41">
        <v>8.2796543153497784E-2</v>
      </c>
    </row>
    <row r="254" spans="1:3" x14ac:dyDescent="0.25">
      <c r="A254" s="39"/>
      <c r="B254" s="40" t="s">
        <v>213</v>
      </c>
      <c r="C254" s="41">
        <v>8.2795657525727775E-2</v>
      </c>
    </row>
    <row r="255" spans="1:3" x14ac:dyDescent="0.25">
      <c r="A255" s="39"/>
      <c r="B255" s="40" t="s">
        <v>214</v>
      </c>
      <c r="C255" s="41">
        <v>8.2399693349755082E-2</v>
      </c>
    </row>
    <row r="256" spans="1:3" x14ac:dyDescent="0.25">
      <c r="A256" s="39"/>
      <c r="B256" s="40"/>
      <c r="C256" s="41"/>
    </row>
    <row r="257" spans="1:3" x14ac:dyDescent="0.25">
      <c r="A257" s="39" t="s">
        <v>215</v>
      </c>
      <c r="B257" s="40" t="s">
        <v>177</v>
      </c>
      <c r="C257" s="41">
        <v>9.0114590756473267E-2</v>
      </c>
    </row>
    <row r="258" spans="1:3" x14ac:dyDescent="0.25">
      <c r="A258" s="39"/>
      <c r="B258" s="40" t="s">
        <v>97</v>
      </c>
      <c r="C258" s="41">
        <v>8.8558102997841157E-2</v>
      </c>
    </row>
    <row r="259" spans="1:3" x14ac:dyDescent="0.25">
      <c r="A259" s="39"/>
      <c r="B259" s="40" t="s">
        <v>183</v>
      </c>
      <c r="C259" s="41">
        <v>8.7476164181879909E-2</v>
      </c>
    </row>
    <row r="260" spans="1:3" x14ac:dyDescent="0.25">
      <c r="A260" s="39"/>
      <c r="B260" s="40" t="s">
        <v>174</v>
      </c>
      <c r="C260" s="41">
        <v>8.3750345946764615E-2</v>
      </c>
    </row>
    <row r="261" spans="1:3" x14ac:dyDescent="0.25">
      <c r="A261" s="39"/>
      <c r="B261" s="40" t="s">
        <v>129</v>
      </c>
      <c r="C261" s="41">
        <v>7.9855907701034567E-2</v>
      </c>
    </row>
    <row r="262" spans="1:3" x14ac:dyDescent="0.25">
      <c r="A262" s="39"/>
      <c r="B262" s="40" t="s">
        <v>117</v>
      </c>
      <c r="C262" s="41">
        <v>5.1314575818071355E-2</v>
      </c>
    </row>
    <row r="263" spans="1:3" x14ac:dyDescent="0.25">
      <c r="A263" s="39"/>
      <c r="B263" s="40" t="s">
        <v>191</v>
      </c>
      <c r="C263" s="41">
        <v>4.4415001391105664E-2</v>
      </c>
    </row>
    <row r="264" spans="1:3" x14ac:dyDescent="0.25">
      <c r="A264" s="39"/>
      <c r="B264" s="40" t="s">
        <v>195</v>
      </c>
      <c r="C264" s="41">
        <v>3.9207860852353171E-2</v>
      </c>
    </row>
    <row r="265" spans="1:3" x14ac:dyDescent="0.25">
      <c r="A265" s="39"/>
      <c r="B265" s="40" t="s">
        <v>114</v>
      </c>
      <c r="C265" s="41">
        <v>3.4729021272291702E-2</v>
      </c>
    </row>
    <row r="266" spans="1:3" x14ac:dyDescent="0.25">
      <c r="A266" s="39"/>
      <c r="B266" s="40" t="s">
        <v>179</v>
      </c>
      <c r="C266" s="41">
        <v>3.4194499173303021E-2</v>
      </c>
    </row>
    <row r="267" spans="1:3" x14ac:dyDescent="0.25">
      <c r="A267" s="39"/>
      <c r="B267" s="40"/>
      <c r="C267" s="41"/>
    </row>
    <row r="268" spans="1:3" x14ac:dyDescent="0.25">
      <c r="A268" s="39" t="s">
        <v>216</v>
      </c>
      <c r="B268" s="40" t="s">
        <v>185</v>
      </c>
      <c r="C268" s="41">
        <v>0.71153245747963467</v>
      </c>
    </row>
    <row r="269" spans="1:3" x14ac:dyDescent="0.25">
      <c r="A269" s="39"/>
      <c r="B269" s="40" t="s">
        <v>103</v>
      </c>
      <c r="C269" s="41">
        <v>0.38573400369955951</v>
      </c>
    </row>
    <row r="270" spans="1:3" x14ac:dyDescent="0.25">
      <c r="A270" s="39"/>
      <c r="B270" s="40"/>
      <c r="C270" s="41"/>
    </row>
    <row r="271" spans="1:3" x14ac:dyDescent="0.25">
      <c r="A271" s="39" t="s">
        <v>51</v>
      </c>
      <c r="B271" s="40" t="s">
        <v>190</v>
      </c>
      <c r="C271" s="41">
        <v>0.12930266998985104</v>
      </c>
    </row>
    <row r="272" spans="1:3" x14ac:dyDescent="0.25">
      <c r="A272" s="39"/>
      <c r="B272" s="40" t="s">
        <v>188</v>
      </c>
      <c r="C272" s="41">
        <v>0.11200787642059959</v>
      </c>
    </row>
    <row r="273" spans="1:3" x14ac:dyDescent="0.25">
      <c r="A273" s="39"/>
      <c r="B273" s="40" t="s">
        <v>217</v>
      </c>
      <c r="C273" s="41">
        <v>0.11038332866483248</v>
      </c>
    </row>
    <row r="274" spans="1:3" x14ac:dyDescent="0.25">
      <c r="A274" s="39"/>
      <c r="B274" s="40" t="s">
        <v>117</v>
      </c>
      <c r="C274" s="41">
        <v>0.10777350583648378</v>
      </c>
    </row>
    <row r="275" spans="1:3" x14ac:dyDescent="0.25">
      <c r="A275" s="39"/>
      <c r="B275" s="40" t="s">
        <v>183</v>
      </c>
      <c r="C275" s="41">
        <v>0.10769380077928993</v>
      </c>
    </row>
    <row r="276" spans="1:3" x14ac:dyDescent="0.25">
      <c r="A276" s="39"/>
      <c r="B276" s="40" t="s">
        <v>179</v>
      </c>
      <c r="C276" s="41">
        <v>0.10518450333047986</v>
      </c>
    </row>
    <row r="277" spans="1:3" x14ac:dyDescent="0.25">
      <c r="A277" s="39"/>
      <c r="B277" s="40" t="s">
        <v>176</v>
      </c>
      <c r="C277" s="41">
        <v>0.10342467425320155</v>
      </c>
    </row>
    <row r="278" spans="1:3" x14ac:dyDescent="0.25">
      <c r="A278" s="39"/>
      <c r="B278" s="40" t="s">
        <v>173</v>
      </c>
      <c r="C278" s="41">
        <v>0.10178817399779655</v>
      </c>
    </row>
    <row r="279" spans="1:3" x14ac:dyDescent="0.25">
      <c r="A279" s="39"/>
      <c r="B279" s="40" t="s">
        <v>218</v>
      </c>
      <c r="C279" s="41">
        <v>9.5782184445844118E-2</v>
      </c>
    </row>
    <row r="280" spans="1:3" x14ac:dyDescent="0.25">
      <c r="A280" s="39"/>
      <c r="B280" s="40" t="s">
        <v>219</v>
      </c>
      <c r="C280" s="41">
        <v>1.1840226953207852E-2</v>
      </c>
    </row>
    <row r="281" spans="1:3" x14ac:dyDescent="0.25">
      <c r="A281" s="39"/>
      <c r="B281" s="40"/>
      <c r="C281" s="41"/>
    </row>
    <row r="282" spans="1:3" x14ac:dyDescent="0.25">
      <c r="A282" s="39" t="s">
        <v>50</v>
      </c>
      <c r="B282" s="40" t="s">
        <v>201</v>
      </c>
      <c r="C282" s="41">
        <v>0.12737550102819062</v>
      </c>
    </row>
    <row r="283" spans="1:3" x14ac:dyDescent="0.25">
      <c r="A283" s="39"/>
      <c r="B283" s="40" t="s">
        <v>220</v>
      </c>
      <c r="C283" s="41">
        <v>0.12678968648136132</v>
      </c>
    </row>
    <row r="284" spans="1:3" x14ac:dyDescent="0.25">
      <c r="A284" s="39"/>
      <c r="B284" s="40" t="s">
        <v>178</v>
      </c>
      <c r="C284" s="41">
        <v>0.12604769761155105</v>
      </c>
    </row>
    <row r="285" spans="1:3" x14ac:dyDescent="0.25">
      <c r="A285" s="39"/>
      <c r="B285" s="40" t="s">
        <v>174</v>
      </c>
      <c r="C285" s="41">
        <v>0.11884931167420337</v>
      </c>
    </row>
    <row r="286" spans="1:3" x14ac:dyDescent="0.25">
      <c r="A286" s="39"/>
      <c r="B286" s="40" t="s">
        <v>182</v>
      </c>
      <c r="C286" s="41">
        <v>0.10084837564150581</v>
      </c>
    </row>
    <row r="287" spans="1:3" x14ac:dyDescent="0.25">
      <c r="A287" s="39"/>
      <c r="B287" s="40" t="s">
        <v>120</v>
      </c>
      <c r="C287" s="41">
        <v>7.152103489295851E-2</v>
      </c>
    </row>
    <row r="288" spans="1:3" x14ac:dyDescent="0.25">
      <c r="A288" s="39"/>
      <c r="B288" s="40" t="s">
        <v>176</v>
      </c>
      <c r="C288" s="41">
        <v>6.9443305099556166E-2</v>
      </c>
    </row>
    <row r="289" spans="1:3" x14ac:dyDescent="0.25">
      <c r="A289" s="39"/>
      <c r="B289" s="40" t="s">
        <v>97</v>
      </c>
      <c r="C289" s="41">
        <v>3.9505128390208838E-2</v>
      </c>
    </row>
    <row r="290" spans="1:3" x14ac:dyDescent="0.25">
      <c r="A290" s="39"/>
      <c r="B290" s="40" t="s">
        <v>103</v>
      </c>
      <c r="C290" s="41">
        <v>3.9289356313485471E-2</v>
      </c>
    </row>
    <row r="291" spans="1:3" x14ac:dyDescent="0.25">
      <c r="A291" s="39"/>
      <c r="B291" s="40" t="s">
        <v>221</v>
      </c>
      <c r="C291" s="41">
        <v>1.7829675035902784E-2</v>
      </c>
    </row>
    <row r="292" spans="1:3" x14ac:dyDescent="0.25">
      <c r="A292" s="39"/>
      <c r="B292" s="40"/>
      <c r="C292" s="41"/>
    </row>
    <row r="293" spans="1:3" x14ac:dyDescent="0.25">
      <c r="A293" s="39" t="s">
        <v>52</v>
      </c>
      <c r="B293" s="40" t="s">
        <v>222</v>
      </c>
      <c r="C293" s="41">
        <v>0.10177883273473046</v>
      </c>
    </row>
    <row r="294" spans="1:3" x14ac:dyDescent="0.25">
      <c r="A294" s="39"/>
      <c r="B294" s="40" t="s">
        <v>173</v>
      </c>
      <c r="C294" s="41">
        <v>9.9911963485498273E-2</v>
      </c>
    </row>
    <row r="295" spans="1:3" x14ac:dyDescent="0.25">
      <c r="A295" s="39"/>
      <c r="B295" s="40" t="s">
        <v>190</v>
      </c>
      <c r="C295" s="41">
        <v>9.2566770142060328E-2</v>
      </c>
    </row>
    <row r="296" spans="1:3" x14ac:dyDescent="0.25">
      <c r="A296" s="39"/>
      <c r="B296" s="40" t="s">
        <v>207</v>
      </c>
      <c r="C296" s="41">
        <v>8.2344288937353405E-2</v>
      </c>
    </row>
    <row r="297" spans="1:3" x14ac:dyDescent="0.25">
      <c r="A297" s="39"/>
      <c r="B297" s="40" t="s">
        <v>187</v>
      </c>
      <c r="C297" s="41">
        <v>8.2143248126882784E-2</v>
      </c>
    </row>
    <row r="298" spans="1:3" x14ac:dyDescent="0.25">
      <c r="A298" s="39"/>
      <c r="B298" s="40" t="s">
        <v>179</v>
      </c>
      <c r="C298" s="41">
        <v>7.4938023144226457E-2</v>
      </c>
    </row>
    <row r="299" spans="1:3" x14ac:dyDescent="0.25">
      <c r="A299" s="39"/>
      <c r="B299" s="40" t="s">
        <v>223</v>
      </c>
      <c r="C299" s="41">
        <v>7.321199914117725E-2</v>
      </c>
    </row>
    <row r="300" spans="1:3" x14ac:dyDescent="0.25">
      <c r="A300" s="39"/>
      <c r="B300" s="40" t="s">
        <v>199</v>
      </c>
      <c r="C300" s="41">
        <v>7.262945928863794E-2</v>
      </c>
    </row>
    <row r="301" spans="1:3" x14ac:dyDescent="0.25">
      <c r="A301" s="39"/>
      <c r="B301" s="40" t="s">
        <v>183</v>
      </c>
      <c r="C301" s="41">
        <v>7.0502302328165664E-2</v>
      </c>
    </row>
    <row r="302" spans="1:3" x14ac:dyDescent="0.25">
      <c r="A302" s="39"/>
      <c r="B302" s="40" t="s">
        <v>174</v>
      </c>
      <c r="C302" s="41">
        <v>5.4988155777505189E-2</v>
      </c>
    </row>
    <row r="303" spans="1:3" x14ac:dyDescent="0.25">
      <c r="A303" s="39"/>
      <c r="B303" s="40"/>
      <c r="C303" s="41"/>
    </row>
    <row r="304" spans="1:3" x14ac:dyDescent="0.25">
      <c r="A304" s="39" t="s">
        <v>75</v>
      </c>
      <c r="B304" s="40" t="s">
        <v>155</v>
      </c>
      <c r="C304" s="41">
        <v>3.5139733880947405E-2</v>
      </c>
    </row>
    <row r="305" spans="1:3" x14ac:dyDescent="0.25">
      <c r="A305" s="39"/>
      <c r="B305" s="40" t="s">
        <v>157</v>
      </c>
      <c r="C305" s="41">
        <v>3.4140013333831515E-2</v>
      </c>
    </row>
    <row r="306" spans="1:3" x14ac:dyDescent="0.25">
      <c r="A306" s="39"/>
      <c r="B306" s="40" t="s">
        <v>224</v>
      </c>
      <c r="C306" s="41">
        <v>3.0238550905625636E-2</v>
      </c>
    </row>
    <row r="307" spans="1:3" x14ac:dyDescent="0.25">
      <c r="A307" s="39"/>
      <c r="B307" s="40" t="s">
        <v>225</v>
      </c>
      <c r="C307" s="41">
        <v>2.9815153168014433E-2</v>
      </c>
    </row>
    <row r="308" spans="1:3" x14ac:dyDescent="0.25">
      <c r="A308" s="39"/>
      <c r="B308" s="40" t="s">
        <v>226</v>
      </c>
      <c r="C308" s="41">
        <v>2.9097025382426398E-2</v>
      </c>
    </row>
    <row r="309" spans="1:3" x14ac:dyDescent="0.25">
      <c r="A309" s="39"/>
      <c r="B309" s="40" t="s">
        <v>151</v>
      </c>
      <c r="C309" s="41">
        <v>2.8892235563368063E-2</v>
      </c>
    </row>
    <row r="310" spans="1:3" x14ac:dyDescent="0.25">
      <c r="A310" s="39"/>
      <c r="B310" s="40" t="s">
        <v>131</v>
      </c>
      <c r="C310" s="41">
        <v>2.7824585352083007E-2</v>
      </c>
    </row>
    <row r="311" spans="1:3" x14ac:dyDescent="0.25">
      <c r="A311" s="39"/>
      <c r="B311" s="40" t="s">
        <v>129</v>
      </c>
      <c r="C311" s="41">
        <v>2.6858808198238431E-2</v>
      </c>
    </row>
    <row r="312" spans="1:3" x14ac:dyDescent="0.25">
      <c r="A312" s="39"/>
      <c r="B312" s="40" t="s">
        <v>99</v>
      </c>
      <c r="C312" s="41">
        <v>2.6739565668271612E-2</v>
      </c>
    </row>
    <row r="313" spans="1:3" x14ac:dyDescent="0.25">
      <c r="A313" s="39"/>
      <c r="B313" s="40" t="s">
        <v>124</v>
      </c>
      <c r="C313" s="41">
        <v>2.6440455230017028E-2</v>
      </c>
    </row>
    <row r="314" spans="1:3" x14ac:dyDescent="0.25">
      <c r="A314" s="39"/>
      <c r="B314" s="40"/>
      <c r="C314" s="41"/>
    </row>
    <row r="315" spans="1:3" x14ac:dyDescent="0.25">
      <c r="A315" s="39" t="s">
        <v>54</v>
      </c>
      <c r="B315" s="40" t="s">
        <v>227</v>
      </c>
      <c r="C315" s="41">
        <v>0.26506604751183671</v>
      </c>
    </row>
    <row r="316" spans="1:3" x14ac:dyDescent="0.25">
      <c r="A316" s="39"/>
      <c r="B316" s="40" t="s">
        <v>174</v>
      </c>
      <c r="C316" s="41">
        <v>9.4628072276819991E-2</v>
      </c>
    </row>
    <row r="317" spans="1:3" x14ac:dyDescent="0.25">
      <c r="A317" s="39"/>
      <c r="B317" s="40" t="s">
        <v>187</v>
      </c>
      <c r="C317" s="41">
        <v>9.4239169754220989E-2</v>
      </c>
    </row>
    <row r="318" spans="1:3" x14ac:dyDescent="0.25">
      <c r="A318" s="39"/>
      <c r="B318" s="40" t="s">
        <v>183</v>
      </c>
      <c r="C318" s="41">
        <v>8.9429537278912383E-2</v>
      </c>
    </row>
    <row r="319" spans="1:3" x14ac:dyDescent="0.25">
      <c r="A319" s="39"/>
      <c r="B319" s="40" t="s">
        <v>179</v>
      </c>
      <c r="C319" s="41">
        <v>8.792687718997827E-2</v>
      </c>
    </row>
    <row r="320" spans="1:3" x14ac:dyDescent="0.25">
      <c r="A320" s="39"/>
      <c r="B320" s="40" t="s">
        <v>207</v>
      </c>
      <c r="C320" s="41">
        <v>7.7293484696882145E-2</v>
      </c>
    </row>
    <row r="321" spans="1:3" x14ac:dyDescent="0.25">
      <c r="A321" s="39"/>
      <c r="B321" s="40" t="s">
        <v>173</v>
      </c>
      <c r="C321" s="41">
        <v>6.8206254240013767E-2</v>
      </c>
    </row>
    <row r="322" spans="1:3" x14ac:dyDescent="0.25">
      <c r="A322" s="39"/>
      <c r="B322" s="40" t="s">
        <v>228</v>
      </c>
      <c r="C322" s="41">
        <v>6.8197780484378953E-2</v>
      </c>
    </row>
    <row r="323" spans="1:3" x14ac:dyDescent="0.25">
      <c r="A323" s="39"/>
      <c r="B323" s="40" t="s">
        <v>222</v>
      </c>
      <c r="C323" s="41">
        <v>6.3690639646208844E-2</v>
      </c>
    </row>
    <row r="324" spans="1:3" x14ac:dyDescent="0.25">
      <c r="A324" s="39"/>
      <c r="B324" s="40" t="s">
        <v>229</v>
      </c>
      <c r="C324" s="41">
        <v>4.912328199690829E-2</v>
      </c>
    </row>
    <row r="325" spans="1:3" x14ac:dyDescent="0.25">
      <c r="A325" s="39"/>
      <c r="B325" s="40"/>
      <c r="C325" s="41"/>
    </row>
    <row r="326" spans="1:3" x14ac:dyDescent="0.25">
      <c r="A326" s="39" t="s">
        <v>55</v>
      </c>
      <c r="B326" s="40" t="s">
        <v>227</v>
      </c>
      <c r="C326" s="41">
        <v>0.27138244183261373</v>
      </c>
    </row>
    <row r="327" spans="1:3" x14ac:dyDescent="0.25">
      <c r="A327" s="39"/>
      <c r="B327" s="40" t="s">
        <v>194</v>
      </c>
      <c r="C327" s="41">
        <v>8.4507343395202009E-2</v>
      </c>
    </row>
    <row r="328" spans="1:3" x14ac:dyDescent="0.25">
      <c r="A328" s="39"/>
      <c r="B328" s="40" t="s">
        <v>179</v>
      </c>
      <c r="C328" s="41">
        <v>8.0800879706731471E-2</v>
      </c>
    </row>
    <row r="329" spans="1:3" x14ac:dyDescent="0.25">
      <c r="A329" s="39"/>
      <c r="B329" s="40" t="s">
        <v>207</v>
      </c>
      <c r="C329" s="41">
        <v>7.8921406795792209E-2</v>
      </c>
    </row>
    <row r="330" spans="1:3" x14ac:dyDescent="0.25">
      <c r="A330" s="39"/>
      <c r="B330" s="40" t="s">
        <v>187</v>
      </c>
      <c r="C330" s="41">
        <v>7.8728722833400391E-2</v>
      </c>
    </row>
    <row r="331" spans="1:3" x14ac:dyDescent="0.25">
      <c r="A331" s="39"/>
      <c r="B331" s="40" t="s">
        <v>173</v>
      </c>
      <c r="C331" s="41">
        <v>7.8348133118145175E-2</v>
      </c>
    </row>
    <row r="332" spans="1:3" x14ac:dyDescent="0.25">
      <c r="A332" s="39"/>
      <c r="B332" s="40" t="s">
        <v>228</v>
      </c>
      <c r="C332" s="41">
        <v>7.8338399770048125E-2</v>
      </c>
    </row>
    <row r="333" spans="1:3" x14ac:dyDescent="0.25">
      <c r="A333" s="39"/>
      <c r="B333" s="40" t="s">
        <v>199</v>
      </c>
      <c r="C333" s="41">
        <v>6.2649362312845708E-2</v>
      </c>
    </row>
    <row r="334" spans="1:3" x14ac:dyDescent="0.25">
      <c r="A334" s="39"/>
      <c r="B334" s="40" t="s">
        <v>183</v>
      </c>
      <c r="C334" s="41">
        <v>5.5883594987305031E-2</v>
      </c>
    </row>
    <row r="335" spans="1:3" x14ac:dyDescent="0.25">
      <c r="A335" s="39"/>
      <c r="B335" s="40" t="s">
        <v>222</v>
      </c>
      <c r="C335" s="41">
        <v>4.8774048362357693E-2</v>
      </c>
    </row>
    <row r="336" spans="1:3" x14ac:dyDescent="0.25">
      <c r="A336" s="39"/>
      <c r="B336" s="40"/>
      <c r="C336" s="41"/>
    </row>
    <row r="337" spans="1:3" x14ac:dyDescent="0.25">
      <c r="A337" s="39" t="s">
        <v>57</v>
      </c>
      <c r="B337" s="42" t="s">
        <v>230</v>
      </c>
      <c r="C337" s="41">
        <v>9.9758821334628975E-2</v>
      </c>
    </row>
    <row r="338" spans="1:3" x14ac:dyDescent="0.25">
      <c r="A338" s="39"/>
      <c r="B338" s="42" t="s">
        <v>231</v>
      </c>
      <c r="C338" s="41">
        <v>9.0999246341115447E-2</v>
      </c>
    </row>
    <row r="339" spans="1:3" x14ac:dyDescent="0.25">
      <c r="A339" s="39"/>
      <c r="B339" s="42" t="s">
        <v>188</v>
      </c>
      <c r="C339" s="41">
        <v>9.0770013678231148E-2</v>
      </c>
    </row>
    <row r="340" spans="1:3" x14ac:dyDescent="0.25">
      <c r="A340" s="39"/>
      <c r="B340" s="42" t="s">
        <v>201</v>
      </c>
      <c r="C340" s="41">
        <v>8.8407338554379919E-2</v>
      </c>
    </row>
    <row r="341" spans="1:3" x14ac:dyDescent="0.25">
      <c r="A341" s="39"/>
      <c r="B341" s="42" t="s">
        <v>232</v>
      </c>
      <c r="C341" s="41">
        <v>8.8035417079277867E-2</v>
      </c>
    </row>
    <row r="342" spans="1:3" x14ac:dyDescent="0.25">
      <c r="A342" s="39"/>
      <c r="B342" s="42" t="s">
        <v>233</v>
      </c>
      <c r="C342" s="41">
        <v>8.2556704507682294E-2</v>
      </c>
    </row>
    <row r="343" spans="1:3" x14ac:dyDescent="0.25">
      <c r="A343" s="39"/>
      <c r="B343" s="42" t="s">
        <v>234</v>
      </c>
      <c r="C343" s="41">
        <v>7.6082678527748152E-2</v>
      </c>
    </row>
    <row r="344" spans="1:3" x14ac:dyDescent="0.25">
      <c r="A344" s="39"/>
      <c r="B344" s="42" t="s">
        <v>207</v>
      </c>
      <c r="C344" s="41">
        <v>7.5133017317023792E-2</v>
      </c>
    </row>
    <row r="345" spans="1:3" x14ac:dyDescent="0.25">
      <c r="A345" s="39"/>
      <c r="B345" s="42" t="s">
        <v>235</v>
      </c>
      <c r="C345" s="41">
        <v>7.2682367087448088E-2</v>
      </c>
    </row>
    <row r="346" spans="1:3" x14ac:dyDescent="0.25">
      <c r="A346" s="39"/>
      <c r="B346" s="42" t="s">
        <v>228</v>
      </c>
      <c r="C346" s="41">
        <v>5.6958780640522975E-2</v>
      </c>
    </row>
    <row r="347" spans="1:3" x14ac:dyDescent="0.25">
      <c r="A347" s="39"/>
      <c r="B347" s="42"/>
      <c r="C347" s="41"/>
    </row>
    <row r="348" spans="1:3" x14ac:dyDescent="0.25">
      <c r="A348" s="39" t="s">
        <v>56</v>
      </c>
      <c r="B348" s="40" t="s">
        <v>227</v>
      </c>
      <c r="C348" s="41">
        <v>0.20452567133960955</v>
      </c>
    </row>
    <row r="349" spans="1:3" x14ac:dyDescent="0.25">
      <c r="A349" s="39"/>
      <c r="B349" s="40" t="s">
        <v>179</v>
      </c>
      <c r="C349" s="41">
        <v>0.10252016492981617</v>
      </c>
    </row>
    <row r="350" spans="1:3" x14ac:dyDescent="0.25">
      <c r="A350" s="39"/>
      <c r="B350" s="40" t="s">
        <v>194</v>
      </c>
      <c r="C350" s="41">
        <v>0.10183538329425104</v>
      </c>
    </row>
    <row r="351" spans="1:3" x14ac:dyDescent="0.25">
      <c r="A351" s="39"/>
      <c r="B351" s="40" t="s">
        <v>207</v>
      </c>
      <c r="C351" s="41">
        <v>9.4874560909836023E-2</v>
      </c>
    </row>
    <row r="352" spans="1:3" x14ac:dyDescent="0.25">
      <c r="A352" s="39"/>
      <c r="B352" s="40" t="s">
        <v>173</v>
      </c>
      <c r="C352" s="41">
        <v>9.441324086077367E-2</v>
      </c>
    </row>
    <row r="353" spans="1:3" x14ac:dyDescent="0.25">
      <c r="A353" s="39"/>
      <c r="B353" s="40" t="s">
        <v>235</v>
      </c>
      <c r="C353" s="41">
        <v>8.9316025306855243E-2</v>
      </c>
    </row>
    <row r="354" spans="1:3" x14ac:dyDescent="0.25">
      <c r="A354" s="39"/>
      <c r="B354" s="40" t="s">
        <v>201</v>
      </c>
      <c r="C354" s="41">
        <v>8.1517084882553034E-2</v>
      </c>
    </row>
    <row r="355" spans="1:3" x14ac:dyDescent="0.25">
      <c r="A355" s="39"/>
      <c r="B355" s="40" t="s">
        <v>232</v>
      </c>
      <c r="C355" s="41">
        <v>8.1200334904870192E-2</v>
      </c>
    </row>
    <row r="356" spans="1:3" x14ac:dyDescent="0.25">
      <c r="A356" s="39"/>
      <c r="B356" s="40" t="s">
        <v>117</v>
      </c>
      <c r="C356" s="41">
        <v>8.0411948017325555E-2</v>
      </c>
    </row>
    <row r="357" spans="1:3" x14ac:dyDescent="0.25">
      <c r="A357" s="39"/>
      <c r="B357" s="40" t="s">
        <v>103</v>
      </c>
      <c r="C357" s="41">
        <v>7.0609315780771162E-2</v>
      </c>
    </row>
    <row r="358" spans="1:3" x14ac:dyDescent="0.25">
      <c r="A358" s="39"/>
      <c r="B358" s="40"/>
      <c r="C358" s="41"/>
    </row>
    <row r="359" spans="1:3" x14ac:dyDescent="0.25">
      <c r="A359" s="39" t="s">
        <v>236</v>
      </c>
      <c r="B359" s="40" t="s">
        <v>179</v>
      </c>
      <c r="C359" s="41">
        <v>9.0996674796006718E-2</v>
      </c>
    </row>
    <row r="360" spans="1:3" x14ac:dyDescent="0.25">
      <c r="A360" s="39"/>
      <c r="B360" s="40" t="s">
        <v>218</v>
      </c>
      <c r="C360" s="41">
        <v>8.6376730688482339E-2</v>
      </c>
    </row>
    <row r="361" spans="1:3" x14ac:dyDescent="0.25">
      <c r="A361" s="39"/>
      <c r="B361" s="40" t="s">
        <v>194</v>
      </c>
      <c r="C361" s="41">
        <v>8.5712552284121321E-2</v>
      </c>
    </row>
    <row r="362" spans="1:3" x14ac:dyDescent="0.25">
      <c r="A362" s="39"/>
      <c r="B362" s="40" t="s">
        <v>173</v>
      </c>
      <c r="C362" s="41">
        <v>8.4266322360796911E-2</v>
      </c>
    </row>
    <row r="363" spans="1:3" x14ac:dyDescent="0.25">
      <c r="A363" s="39"/>
      <c r="B363" s="40" t="s">
        <v>178</v>
      </c>
      <c r="C363" s="41">
        <v>8.3903822330728337E-2</v>
      </c>
    </row>
    <row r="364" spans="1:3" x14ac:dyDescent="0.25">
      <c r="A364" s="39"/>
      <c r="B364" s="40" t="s">
        <v>118</v>
      </c>
      <c r="C364" s="41">
        <v>8.359313977182159E-2</v>
      </c>
    </row>
    <row r="365" spans="1:3" x14ac:dyDescent="0.25">
      <c r="A365" s="39"/>
      <c r="B365" s="40" t="s">
        <v>187</v>
      </c>
      <c r="C365" s="41">
        <v>8.2877911539545462E-2</v>
      </c>
    </row>
    <row r="366" spans="1:3" x14ac:dyDescent="0.25">
      <c r="A366" s="39"/>
      <c r="B366" s="40" t="s">
        <v>100</v>
      </c>
      <c r="C366" s="41">
        <v>8.0558704414293691E-2</v>
      </c>
    </row>
    <row r="367" spans="1:3" x14ac:dyDescent="0.25">
      <c r="A367" s="39"/>
      <c r="B367" s="40" t="s">
        <v>190</v>
      </c>
      <c r="C367" s="41">
        <v>8.0278978534406215E-2</v>
      </c>
    </row>
    <row r="368" spans="1:3" x14ac:dyDescent="0.25">
      <c r="A368" s="39"/>
      <c r="B368" s="40" t="s">
        <v>120</v>
      </c>
      <c r="C368" s="41">
        <v>2.1912885205368816E-2</v>
      </c>
    </row>
    <row r="369" spans="1:3" x14ac:dyDescent="0.25">
      <c r="A369" s="39"/>
      <c r="B369" s="40"/>
      <c r="C369" s="41"/>
    </row>
    <row r="370" spans="1:3" x14ac:dyDescent="0.25">
      <c r="A370" s="39" t="s">
        <v>237</v>
      </c>
      <c r="B370" s="40" t="s">
        <v>176</v>
      </c>
      <c r="C370" s="41">
        <v>0.11150259905995477</v>
      </c>
    </row>
    <row r="371" spans="1:3" x14ac:dyDescent="0.25">
      <c r="A371" s="39"/>
      <c r="B371" s="40" t="s">
        <v>183</v>
      </c>
      <c r="C371" s="41">
        <v>0.10950583955794059</v>
      </c>
    </row>
    <row r="372" spans="1:3" x14ac:dyDescent="0.25">
      <c r="A372" s="39"/>
      <c r="B372" s="40" t="s">
        <v>173</v>
      </c>
      <c r="C372" s="41">
        <v>0.10766240233804113</v>
      </c>
    </row>
    <row r="373" spans="1:3" x14ac:dyDescent="0.25">
      <c r="A373" s="39"/>
      <c r="B373" s="40" t="s">
        <v>179</v>
      </c>
      <c r="C373" s="41">
        <v>0.1031432124679242</v>
      </c>
    </row>
    <row r="374" spans="1:3" x14ac:dyDescent="0.25">
      <c r="A374" s="39"/>
      <c r="B374" s="40" t="s">
        <v>178</v>
      </c>
      <c r="C374" s="41">
        <v>0.1018637002701514</v>
      </c>
    </row>
    <row r="375" spans="1:3" x14ac:dyDescent="0.25">
      <c r="A375" s="39"/>
      <c r="B375" s="40" t="s">
        <v>117</v>
      </c>
      <c r="C375" s="41">
        <v>9.361967238840975E-2</v>
      </c>
    </row>
    <row r="376" spans="1:3" x14ac:dyDescent="0.25">
      <c r="A376" s="39"/>
      <c r="B376" s="40" t="s">
        <v>118</v>
      </c>
      <c r="C376" s="41">
        <v>8.8462836741242279E-2</v>
      </c>
    </row>
    <row r="377" spans="1:3" x14ac:dyDescent="0.25">
      <c r="A377" s="39"/>
      <c r="B377" s="40" t="s">
        <v>225</v>
      </c>
      <c r="C377" s="41">
        <v>8.8334712794506054E-2</v>
      </c>
    </row>
    <row r="378" spans="1:3" x14ac:dyDescent="0.25">
      <c r="A378" s="39"/>
      <c r="B378" s="40" t="s">
        <v>99</v>
      </c>
      <c r="C378" s="41">
        <v>8.8320056154175944E-2</v>
      </c>
    </row>
    <row r="379" spans="1:3" x14ac:dyDescent="0.25">
      <c r="A379" s="39"/>
      <c r="B379" s="40" t="s">
        <v>120</v>
      </c>
      <c r="C379" s="41">
        <v>5.3206814874691685E-2</v>
      </c>
    </row>
    <row r="380" spans="1:3" x14ac:dyDescent="0.25">
      <c r="A380" s="39"/>
      <c r="B380" s="40"/>
      <c r="C380" s="41"/>
    </row>
    <row r="381" spans="1:3" x14ac:dyDescent="0.25">
      <c r="A381" s="39" t="s">
        <v>238</v>
      </c>
      <c r="B381" s="40" t="s">
        <v>176</v>
      </c>
      <c r="C381" s="41">
        <v>0.10711086826724565</v>
      </c>
    </row>
    <row r="382" spans="1:3" x14ac:dyDescent="0.25">
      <c r="A382" s="39"/>
      <c r="B382" s="40" t="s">
        <v>99</v>
      </c>
      <c r="C382" s="41">
        <v>0.10605176448738947</v>
      </c>
    </row>
    <row r="383" spans="1:3" x14ac:dyDescent="0.25">
      <c r="A383" s="39"/>
      <c r="B383" s="40" t="s">
        <v>183</v>
      </c>
      <c r="C383" s="41">
        <v>0.10519275473769991</v>
      </c>
    </row>
    <row r="384" spans="1:3" x14ac:dyDescent="0.25">
      <c r="A384" s="39"/>
      <c r="B384" s="40" t="s">
        <v>173</v>
      </c>
      <c r="C384" s="41">
        <v>0.1034219246117032</v>
      </c>
    </row>
    <row r="385" spans="1:3" x14ac:dyDescent="0.25">
      <c r="A385" s="39"/>
      <c r="B385" s="40" t="s">
        <v>117</v>
      </c>
      <c r="C385" s="41">
        <v>9.7752492271205152E-2</v>
      </c>
    </row>
    <row r="386" spans="1:3" x14ac:dyDescent="0.25">
      <c r="A386" s="39"/>
      <c r="B386" s="40" t="s">
        <v>179</v>
      </c>
      <c r="C386" s="41">
        <v>9.4234391063649281E-2</v>
      </c>
    </row>
    <row r="387" spans="1:3" x14ac:dyDescent="0.25">
      <c r="A387" s="39"/>
      <c r="B387" s="40" t="s">
        <v>178</v>
      </c>
      <c r="C387" s="41">
        <v>9.3065394584437064E-2</v>
      </c>
    </row>
    <row r="388" spans="1:3" x14ac:dyDescent="0.25">
      <c r="A388" s="39"/>
      <c r="B388" s="40" t="s">
        <v>239</v>
      </c>
      <c r="C388" s="41">
        <v>8.7883541237107995E-2</v>
      </c>
    </row>
    <row r="389" spans="1:3" x14ac:dyDescent="0.25">
      <c r="A389" s="39"/>
      <c r="B389" s="40" t="s">
        <v>118</v>
      </c>
      <c r="C389" s="41">
        <v>8.7784886677524945E-2</v>
      </c>
    </row>
    <row r="390" spans="1:3" x14ac:dyDescent="0.25">
      <c r="A390" s="39"/>
      <c r="B390" s="40" t="s">
        <v>120</v>
      </c>
      <c r="C390" s="41">
        <v>7.2916748671113571E-2</v>
      </c>
    </row>
    <row r="391" spans="1:3" x14ac:dyDescent="0.25">
      <c r="A391" s="39"/>
      <c r="B391" s="40"/>
      <c r="C391" s="41"/>
    </row>
    <row r="392" spans="1:3" x14ac:dyDescent="0.25">
      <c r="A392" s="39" t="s">
        <v>240</v>
      </c>
      <c r="B392" s="40" t="s">
        <v>179</v>
      </c>
      <c r="C392" s="41">
        <v>0.11443119220629908</v>
      </c>
    </row>
    <row r="393" spans="1:3" x14ac:dyDescent="0.25">
      <c r="A393" s="39"/>
      <c r="B393" s="40" t="s">
        <v>176</v>
      </c>
      <c r="C393" s="41">
        <v>0.11310210649158647</v>
      </c>
    </row>
    <row r="394" spans="1:3" x14ac:dyDescent="0.25">
      <c r="A394" s="39"/>
      <c r="B394" s="40" t="s">
        <v>173</v>
      </c>
      <c r="C394" s="41">
        <v>0.1092068220530832</v>
      </c>
    </row>
    <row r="395" spans="1:3" x14ac:dyDescent="0.25">
      <c r="A395" s="39"/>
      <c r="B395" s="40" t="s">
        <v>185</v>
      </c>
      <c r="C395" s="41">
        <v>0.10631851684722779</v>
      </c>
    </row>
    <row r="396" spans="1:3" x14ac:dyDescent="0.25">
      <c r="A396" s="39"/>
      <c r="B396" s="40" t="s">
        <v>117</v>
      </c>
      <c r="C396" s="41">
        <v>9.7755667889356024E-2</v>
      </c>
    </row>
    <row r="397" spans="1:3" x14ac:dyDescent="0.25">
      <c r="A397" s="39"/>
      <c r="B397" s="40" t="s">
        <v>118</v>
      </c>
      <c r="C397" s="41">
        <v>9.2371009955509495E-2</v>
      </c>
    </row>
    <row r="398" spans="1:3" x14ac:dyDescent="0.25">
      <c r="A398" s="39"/>
      <c r="B398" s="40" t="s">
        <v>225</v>
      </c>
      <c r="C398" s="41">
        <v>9.2237225659248606E-2</v>
      </c>
    </row>
    <row r="399" spans="1:3" x14ac:dyDescent="0.25">
      <c r="A399" s="39"/>
      <c r="B399" s="40" t="s">
        <v>99</v>
      </c>
      <c r="C399" s="41">
        <v>9.2221921501030521E-2</v>
      </c>
    </row>
    <row r="400" spans="1:3" x14ac:dyDescent="0.25">
      <c r="A400" s="39"/>
      <c r="B400" s="40" t="s">
        <v>183</v>
      </c>
      <c r="C400" s="41">
        <v>7.840708477172155E-2</v>
      </c>
    </row>
    <row r="401" spans="1:3" x14ac:dyDescent="0.25">
      <c r="A401" s="39"/>
      <c r="B401" s="40" t="s">
        <v>178</v>
      </c>
      <c r="C401" s="41">
        <v>6.6477441388252553E-2</v>
      </c>
    </row>
    <row r="402" spans="1:3" x14ac:dyDescent="0.25">
      <c r="A402" s="39"/>
      <c r="B402" s="40"/>
      <c r="C402" s="41"/>
    </row>
    <row r="403" spans="1:3" x14ac:dyDescent="0.25">
      <c r="A403" s="39" t="s">
        <v>241</v>
      </c>
      <c r="B403" s="40" t="s">
        <v>185</v>
      </c>
      <c r="C403" s="41">
        <v>0.13967088447999682</v>
      </c>
    </row>
    <row r="404" spans="1:3" x14ac:dyDescent="0.25">
      <c r="A404" s="39"/>
      <c r="B404" s="40" t="s">
        <v>176</v>
      </c>
      <c r="C404" s="41">
        <v>0.10483935690833607</v>
      </c>
    </row>
    <row r="405" spans="1:3" x14ac:dyDescent="0.25">
      <c r="A405" s="39"/>
      <c r="B405" s="40" t="s">
        <v>118</v>
      </c>
      <c r="C405" s="41">
        <v>0.10397052392724426</v>
      </c>
    </row>
    <row r="406" spans="1:3" x14ac:dyDescent="0.25">
      <c r="A406" s="39"/>
      <c r="B406" s="40" t="s">
        <v>117</v>
      </c>
      <c r="C406" s="41">
        <v>9.1692801426800613E-2</v>
      </c>
    </row>
    <row r="407" spans="1:3" x14ac:dyDescent="0.25">
      <c r="A407" s="39"/>
      <c r="B407" s="40" t="s">
        <v>170</v>
      </c>
      <c r="C407" s="41">
        <v>9.131980909737844E-2</v>
      </c>
    </row>
    <row r="408" spans="1:3" x14ac:dyDescent="0.25">
      <c r="A408" s="39"/>
      <c r="B408" s="40" t="s">
        <v>179</v>
      </c>
      <c r="C408" s="41">
        <v>8.8392787820119584E-2</v>
      </c>
    </row>
    <row r="409" spans="1:3" x14ac:dyDescent="0.25">
      <c r="A409" s="39"/>
      <c r="B409" s="40" t="s">
        <v>178</v>
      </c>
      <c r="C409" s="41">
        <v>8.7296257589652426E-2</v>
      </c>
    </row>
    <row r="410" spans="1:3" x14ac:dyDescent="0.25">
      <c r="A410" s="39"/>
      <c r="B410" s="40" t="s">
        <v>99</v>
      </c>
      <c r="C410" s="41">
        <v>8.6502261373137393E-2</v>
      </c>
    </row>
    <row r="411" spans="1:3" x14ac:dyDescent="0.25">
      <c r="A411" s="39"/>
      <c r="B411" s="40" t="s">
        <v>183</v>
      </c>
      <c r="C411" s="41">
        <v>8.5801600849297846E-2</v>
      </c>
    </row>
    <row r="412" spans="1:3" x14ac:dyDescent="0.25">
      <c r="A412" s="39"/>
      <c r="B412" s="40" t="s">
        <v>173</v>
      </c>
      <c r="C412" s="41">
        <v>8.4357204219535936E-2</v>
      </c>
    </row>
    <row r="413" spans="1:3" x14ac:dyDescent="0.25">
      <c r="A413" s="39"/>
      <c r="B413" s="40"/>
      <c r="C413" s="41"/>
    </row>
    <row r="414" spans="1:3" x14ac:dyDescent="0.25">
      <c r="A414" s="39" t="s">
        <v>242</v>
      </c>
      <c r="B414" s="40" t="s">
        <v>185</v>
      </c>
      <c r="C414" s="41">
        <v>0.13257669467300071</v>
      </c>
    </row>
    <row r="415" spans="1:3" x14ac:dyDescent="0.25">
      <c r="A415" s="39"/>
      <c r="B415" s="40" t="s">
        <v>117</v>
      </c>
      <c r="C415" s="41">
        <v>0.11861698479197096</v>
      </c>
    </row>
    <row r="416" spans="1:3" x14ac:dyDescent="0.25">
      <c r="A416" s="39"/>
      <c r="B416" s="40" t="s">
        <v>176</v>
      </c>
      <c r="C416" s="41">
        <v>0.11301985372211422</v>
      </c>
    </row>
    <row r="417" spans="1:3" x14ac:dyDescent="0.25">
      <c r="A417" s="39"/>
      <c r="B417" s="40" t="s">
        <v>173</v>
      </c>
      <c r="C417" s="41">
        <v>0.10912740211044859</v>
      </c>
    </row>
    <row r="418" spans="1:3" x14ac:dyDescent="0.25">
      <c r="A418" s="39"/>
      <c r="B418" s="40" t="s">
        <v>179</v>
      </c>
      <c r="C418" s="41">
        <v>0.10311406236644236</v>
      </c>
    </row>
    <row r="419" spans="1:3" x14ac:dyDescent="0.25">
      <c r="A419" s="39"/>
      <c r="B419" s="40" t="s">
        <v>178</v>
      </c>
      <c r="C419" s="41">
        <v>9.4107886143338509E-2</v>
      </c>
    </row>
    <row r="420" spans="1:3" x14ac:dyDescent="0.25">
      <c r="A420" s="39"/>
      <c r="B420" s="40" t="s">
        <v>225</v>
      </c>
      <c r="C420" s="41">
        <v>9.3267410366937045E-2</v>
      </c>
    </row>
    <row r="421" spans="1:3" x14ac:dyDescent="0.25">
      <c r="A421" s="39"/>
      <c r="B421" s="40" t="s">
        <v>99</v>
      </c>
      <c r="C421" s="41">
        <v>9.3251935297275046E-2</v>
      </c>
    </row>
    <row r="422" spans="1:3" x14ac:dyDescent="0.25">
      <c r="A422" s="39"/>
      <c r="B422" s="40" t="s">
        <v>118</v>
      </c>
      <c r="C422" s="41">
        <v>7.8458258674464848E-2</v>
      </c>
    </row>
    <row r="423" spans="1:3" x14ac:dyDescent="0.25">
      <c r="A423" s="39"/>
      <c r="B423" s="40" t="s">
        <v>177</v>
      </c>
      <c r="C423" s="41">
        <v>2.6340060545744365E-2</v>
      </c>
    </row>
    <row r="424" spans="1:3" x14ac:dyDescent="0.25">
      <c r="A424" s="39"/>
      <c r="B424" s="40"/>
      <c r="C424" s="41"/>
    </row>
    <row r="425" spans="1:3" x14ac:dyDescent="0.25">
      <c r="A425" s="39" t="s">
        <v>243</v>
      </c>
      <c r="B425" s="40" t="s">
        <v>226</v>
      </c>
      <c r="C425" s="41">
        <v>2.3578265072508476E-2</v>
      </c>
    </row>
    <row r="426" spans="1:3" x14ac:dyDescent="0.25">
      <c r="A426" s="39"/>
      <c r="B426" s="40" t="s">
        <v>125</v>
      </c>
      <c r="C426" s="41">
        <v>2.2941635998691905E-2</v>
      </c>
    </row>
    <row r="427" spans="1:3" x14ac:dyDescent="0.25">
      <c r="A427" s="39"/>
      <c r="B427" s="40" t="s">
        <v>244</v>
      </c>
      <c r="C427" s="41">
        <v>2.2585154310432731E-2</v>
      </c>
    </row>
    <row r="428" spans="1:3" x14ac:dyDescent="0.25">
      <c r="A428" s="39"/>
      <c r="B428" s="40" t="s">
        <v>245</v>
      </c>
      <c r="C428" s="41">
        <v>2.1740421845163709E-2</v>
      </c>
    </row>
    <row r="429" spans="1:3" x14ac:dyDescent="0.25">
      <c r="A429" s="39"/>
      <c r="B429" s="40" t="s">
        <v>131</v>
      </c>
      <c r="C429" s="41">
        <v>2.1738124599690798E-2</v>
      </c>
    </row>
    <row r="430" spans="1:3" x14ac:dyDescent="0.25">
      <c r="A430" s="39"/>
      <c r="B430" s="40" t="s">
        <v>246</v>
      </c>
      <c r="C430" s="41">
        <v>2.1489171857481341E-2</v>
      </c>
    </row>
    <row r="431" spans="1:3" x14ac:dyDescent="0.25">
      <c r="A431" s="39"/>
      <c r="B431" s="40" t="s">
        <v>134</v>
      </c>
      <c r="C431" s="41">
        <v>2.1383928538050382E-2</v>
      </c>
    </row>
    <row r="432" spans="1:3" x14ac:dyDescent="0.25">
      <c r="A432" s="39"/>
      <c r="B432" s="40" t="s">
        <v>99</v>
      </c>
      <c r="C432" s="41">
        <v>2.1265847767084022E-2</v>
      </c>
    </row>
    <row r="433" spans="1:3" x14ac:dyDescent="0.25">
      <c r="A433" s="39"/>
      <c r="B433" s="40" t="s">
        <v>247</v>
      </c>
      <c r="C433" s="41">
        <v>2.1230875912705123E-2</v>
      </c>
    </row>
    <row r="434" spans="1:3" x14ac:dyDescent="0.25">
      <c r="A434" s="39"/>
      <c r="B434" s="40" t="s">
        <v>248</v>
      </c>
      <c r="C434" s="41">
        <v>2.1020126485997107E-2</v>
      </c>
    </row>
    <row r="435" spans="1:3" x14ac:dyDescent="0.25">
      <c r="A435" s="39"/>
      <c r="B435" s="40"/>
      <c r="C435" s="41"/>
    </row>
    <row r="436" spans="1:3" x14ac:dyDescent="0.25">
      <c r="A436" s="39" t="s">
        <v>249</v>
      </c>
      <c r="B436" s="43" t="s">
        <v>155</v>
      </c>
      <c r="C436" s="44">
        <v>3.5158826457732044E-2</v>
      </c>
    </row>
    <row r="437" spans="1:3" x14ac:dyDescent="0.25">
      <c r="A437" s="39"/>
      <c r="B437" s="43" t="s">
        <v>157</v>
      </c>
      <c r="C437" s="44">
        <v>3.4153272622321318E-2</v>
      </c>
    </row>
    <row r="438" spans="1:3" x14ac:dyDescent="0.25">
      <c r="A438" s="39"/>
      <c r="B438" s="43" t="s">
        <v>224</v>
      </c>
      <c r="C438" s="44">
        <v>3.0255185689073642E-2</v>
      </c>
    </row>
    <row r="439" spans="1:3" x14ac:dyDescent="0.25">
      <c r="A439" s="39"/>
      <c r="B439" s="43" t="s">
        <v>225</v>
      </c>
      <c r="C439" s="44">
        <v>2.9819980212497602E-2</v>
      </c>
    </row>
    <row r="440" spans="1:3" x14ac:dyDescent="0.25">
      <c r="A440" s="39"/>
      <c r="B440" s="43" t="s">
        <v>226</v>
      </c>
      <c r="C440" s="44">
        <v>2.9110577165115892E-2</v>
      </c>
    </row>
    <row r="441" spans="1:3" x14ac:dyDescent="0.25">
      <c r="A441" s="39"/>
      <c r="B441" s="43" t="s">
        <v>151</v>
      </c>
      <c r="C441" s="44">
        <v>2.8904286200149485E-2</v>
      </c>
    </row>
    <row r="442" spans="1:3" x14ac:dyDescent="0.25">
      <c r="A442" s="39"/>
      <c r="B442" s="43" t="s">
        <v>131</v>
      </c>
      <c r="C442" s="44">
        <v>2.7846852936341197E-2</v>
      </c>
    </row>
    <row r="443" spans="1:3" x14ac:dyDescent="0.25">
      <c r="A443" s="39"/>
      <c r="B443" s="43" t="s">
        <v>99</v>
      </c>
      <c r="C443" s="44">
        <v>2.6776501579844795E-2</v>
      </c>
    </row>
    <row r="444" spans="1:3" x14ac:dyDescent="0.25">
      <c r="A444" s="39"/>
      <c r="B444" s="43" t="s">
        <v>129</v>
      </c>
      <c r="C444" s="44">
        <v>2.6773090864462057E-2</v>
      </c>
    </row>
    <row r="445" spans="1:3" x14ac:dyDescent="0.25">
      <c r="A445" s="39"/>
      <c r="B445" s="43" t="s">
        <v>124</v>
      </c>
      <c r="C445" s="44">
        <v>2.6434694908105644E-2</v>
      </c>
    </row>
    <row r="446" spans="1:3" x14ac:dyDescent="0.25">
      <c r="A446" s="39"/>
      <c r="B446" s="43"/>
      <c r="C446" s="44"/>
    </row>
    <row r="447" spans="1:3" x14ac:dyDescent="0.25">
      <c r="A447" s="39" t="s">
        <v>250</v>
      </c>
      <c r="B447" s="40" t="s">
        <v>251</v>
      </c>
      <c r="C447" s="41">
        <v>0.11259677872788117</v>
      </c>
    </row>
    <row r="448" spans="1:3" x14ac:dyDescent="0.25">
      <c r="A448" s="39"/>
      <c r="B448" s="40" t="s">
        <v>239</v>
      </c>
      <c r="C448" s="41">
        <v>9.9322391124051501E-2</v>
      </c>
    </row>
    <row r="449" spans="1:3" x14ac:dyDescent="0.25">
      <c r="A449" s="39"/>
      <c r="B449" s="40" t="s">
        <v>178</v>
      </c>
      <c r="C449" s="41">
        <v>9.8619779836229701E-2</v>
      </c>
    </row>
    <row r="450" spans="1:3" x14ac:dyDescent="0.25">
      <c r="A450" s="39"/>
      <c r="B450" s="40" t="s">
        <v>252</v>
      </c>
      <c r="C450" s="41">
        <v>9.645359006389996E-2</v>
      </c>
    </row>
    <row r="451" spans="1:3" x14ac:dyDescent="0.25">
      <c r="A451" s="39"/>
      <c r="B451" s="40" t="s">
        <v>174</v>
      </c>
      <c r="C451" s="41">
        <v>9.6271083416847647E-2</v>
      </c>
    </row>
    <row r="452" spans="1:3" x14ac:dyDescent="0.25">
      <c r="A452" s="39"/>
      <c r="B452" s="40" t="s">
        <v>173</v>
      </c>
      <c r="C452" s="41">
        <v>9.4954196226899462E-2</v>
      </c>
    </row>
    <row r="453" spans="1:3" x14ac:dyDescent="0.25">
      <c r="A453" s="39"/>
      <c r="B453" s="40" t="s">
        <v>120</v>
      </c>
      <c r="C453" s="41">
        <v>9.4022223571739283E-2</v>
      </c>
    </row>
    <row r="454" spans="1:3" x14ac:dyDescent="0.25">
      <c r="A454" s="39"/>
      <c r="B454" s="40" t="s">
        <v>179</v>
      </c>
      <c r="C454" s="41">
        <v>9.078772773810162E-2</v>
      </c>
    </row>
    <row r="455" spans="1:3" x14ac:dyDescent="0.25">
      <c r="A455" s="39"/>
      <c r="B455" s="40" t="s">
        <v>182</v>
      </c>
      <c r="C455" s="41">
        <v>8.1915556786439483E-2</v>
      </c>
    </row>
    <row r="456" spans="1:3" x14ac:dyDescent="0.25">
      <c r="A456" s="39"/>
      <c r="B456" s="40" t="s">
        <v>118</v>
      </c>
      <c r="C456" s="41">
        <v>7.905097209906374E-2</v>
      </c>
    </row>
    <row r="457" spans="1:3" x14ac:dyDescent="0.25">
      <c r="A457" s="39"/>
      <c r="B457" s="40"/>
      <c r="C457" s="41"/>
    </row>
    <row r="458" spans="1:3" x14ac:dyDescent="0.25">
      <c r="A458" s="39" t="s">
        <v>253</v>
      </c>
      <c r="B458" s="40" t="s">
        <v>239</v>
      </c>
      <c r="C458" s="41">
        <v>0.11305117526689744</v>
      </c>
    </row>
    <row r="459" spans="1:3" x14ac:dyDescent="0.25">
      <c r="A459" s="39"/>
      <c r="B459" s="40" t="s">
        <v>178</v>
      </c>
      <c r="C459" s="41">
        <v>0.11225144592041444</v>
      </c>
    </row>
    <row r="460" spans="1:3" x14ac:dyDescent="0.25">
      <c r="A460" s="39"/>
      <c r="B460" s="40" t="s">
        <v>118</v>
      </c>
      <c r="C460" s="41">
        <v>0.10978736275534737</v>
      </c>
    </row>
    <row r="461" spans="1:3" x14ac:dyDescent="0.25">
      <c r="A461" s="39"/>
      <c r="B461" s="40" t="s">
        <v>174</v>
      </c>
      <c r="C461" s="41">
        <v>0.10957810218241262</v>
      </c>
    </row>
    <row r="462" spans="1:3" x14ac:dyDescent="0.25">
      <c r="A462" s="39"/>
      <c r="B462" s="40" t="s">
        <v>179</v>
      </c>
      <c r="C462" s="41">
        <v>0.10521566374059008</v>
      </c>
    </row>
    <row r="463" spans="1:3" x14ac:dyDescent="0.25">
      <c r="A463" s="39"/>
      <c r="B463" s="40" t="s">
        <v>173</v>
      </c>
      <c r="C463" s="41">
        <v>0.104476549342016</v>
      </c>
    </row>
    <row r="464" spans="1:3" x14ac:dyDescent="0.25">
      <c r="A464" s="39"/>
      <c r="B464" s="40" t="s">
        <v>120</v>
      </c>
      <c r="C464" s="41">
        <v>0.10157678158474172</v>
      </c>
    </row>
    <row r="465" spans="1:3" x14ac:dyDescent="0.25">
      <c r="A465" s="39"/>
      <c r="B465" s="40" t="s">
        <v>252</v>
      </c>
      <c r="C465" s="41">
        <v>9.880725214956515E-2</v>
      </c>
    </row>
    <row r="466" spans="1:3" x14ac:dyDescent="0.25">
      <c r="A466" s="39"/>
      <c r="B466" s="40" t="s">
        <v>170</v>
      </c>
      <c r="C466" s="41">
        <v>7.6806072799388392E-2</v>
      </c>
    </row>
    <row r="467" spans="1:3" x14ac:dyDescent="0.25">
      <c r="A467" s="39"/>
      <c r="B467" s="40" t="s">
        <v>205</v>
      </c>
      <c r="C467" s="41">
        <v>5.1877430262497942E-2</v>
      </c>
    </row>
    <row r="468" spans="1:3" x14ac:dyDescent="0.25">
      <c r="A468" s="39"/>
      <c r="B468" s="40"/>
      <c r="C468" s="41"/>
    </row>
    <row r="469" spans="1:3" x14ac:dyDescent="0.25">
      <c r="A469" s="39" t="s">
        <v>72</v>
      </c>
      <c r="B469" s="40" t="s">
        <v>191</v>
      </c>
      <c r="C469" s="41">
        <v>8.7129316436090926E-2</v>
      </c>
    </row>
    <row r="470" spans="1:3" x14ac:dyDescent="0.25">
      <c r="A470" s="39"/>
      <c r="B470" s="40" t="s">
        <v>212</v>
      </c>
      <c r="C470" s="41">
        <v>6.9328505546985233E-2</v>
      </c>
    </row>
    <row r="471" spans="1:3" x14ac:dyDescent="0.25">
      <c r="A471" s="39"/>
      <c r="B471" s="40" t="s">
        <v>117</v>
      </c>
      <c r="C471" s="41">
        <v>5.9135314207281679E-2</v>
      </c>
    </row>
    <row r="472" spans="1:3" x14ac:dyDescent="0.25">
      <c r="A472" s="39"/>
      <c r="B472" s="40" t="s">
        <v>98</v>
      </c>
      <c r="C472" s="41">
        <v>4.2825936126856728E-2</v>
      </c>
    </row>
    <row r="473" spans="1:3" x14ac:dyDescent="0.25">
      <c r="A473" s="39"/>
      <c r="B473" s="40" t="s">
        <v>97</v>
      </c>
      <c r="C473" s="41">
        <v>3.566139367620004E-2</v>
      </c>
    </row>
    <row r="474" spans="1:3" x14ac:dyDescent="0.25">
      <c r="A474" s="39"/>
      <c r="B474" s="40" t="s">
        <v>103</v>
      </c>
      <c r="C474" s="41">
        <v>2.2461644012192018E-2</v>
      </c>
    </row>
    <row r="475" spans="1:3" x14ac:dyDescent="0.25">
      <c r="A475" s="39"/>
      <c r="B475" s="40" t="s">
        <v>196</v>
      </c>
      <c r="C475" s="41">
        <v>6.890110730384473E-3</v>
      </c>
    </row>
    <row r="476" spans="1:3" x14ac:dyDescent="0.25">
      <c r="A476" s="39"/>
      <c r="B476" s="40" t="s">
        <v>213</v>
      </c>
      <c r="C476" s="41">
        <v>5.6638187011584518E-6</v>
      </c>
    </row>
    <row r="477" spans="1:3" x14ac:dyDescent="0.25">
      <c r="A477" s="39"/>
      <c r="B477" s="40" t="s">
        <v>254</v>
      </c>
      <c r="C477" s="41">
        <v>-9.4630634239702052E-7</v>
      </c>
    </row>
    <row r="478" spans="1:3" x14ac:dyDescent="0.25">
      <c r="A478" s="39"/>
      <c r="B478" s="40" t="s">
        <v>255</v>
      </c>
      <c r="C478" s="41">
        <v>-4.5790712457098506E-6</v>
      </c>
    </row>
    <row r="479" spans="1:3" x14ac:dyDescent="0.25">
      <c r="A479" s="39"/>
      <c r="B479" s="40"/>
      <c r="C479" s="41"/>
    </row>
    <row r="480" spans="1:3" x14ac:dyDescent="0.25">
      <c r="A480" s="39" t="s">
        <v>256</v>
      </c>
      <c r="B480" s="40" t="s">
        <v>120</v>
      </c>
      <c r="C480" s="41">
        <v>0.11764821029368047</v>
      </c>
    </row>
    <row r="481" spans="1:3" x14ac:dyDescent="0.25">
      <c r="A481" s="39"/>
      <c r="B481" s="40" t="s">
        <v>173</v>
      </c>
      <c r="C481" s="41">
        <v>0.11492672840015207</v>
      </c>
    </row>
    <row r="482" spans="1:3" x14ac:dyDescent="0.25">
      <c r="A482" s="39"/>
      <c r="B482" s="40" t="s">
        <v>239</v>
      </c>
      <c r="C482" s="41">
        <v>0.11344510208677432</v>
      </c>
    </row>
    <row r="483" spans="1:3" x14ac:dyDescent="0.25">
      <c r="A483" s="39"/>
      <c r="B483" s="40" t="s">
        <v>178</v>
      </c>
      <c r="C483" s="41">
        <v>0.11259924405613865</v>
      </c>
    </row>
    <row r="484" spans="1:3" x14ac:dyDescent="0.25">
      <c r="A484" s="39"/>
      <c r="B484" s="40" t="s">
        <v>174</v>
      </c>
      <c r="C484" s="41">
        <v>0.10991761729292683</v>
      </c>
    </row>
    <row r="485" spans="1:3" x14ac:dyDescent="0.25">
      <c r="A485" s="39"/>
      <c r="B485" s="40" t="s">
        <v>179</v>
      </c>
      <c r="C485" s="41">
        <v>0.10774160147834114</v>
      </c>
    </row>
    <row r="486" spans="1:3" x14ac:dyDescent="0.25">
      <c r="A486" s="39"/>
      <c r="B486" s="40" t="s">
        <v>205</v>
      </c>
      <c r="C486" s="41">
        <v>0.10526577681447805</v>
      </c>
    </row>
    <row r="487" spans="1:3" x14ac:dyDescent="0.25">
      <c r="A487" s="39"/>
      <c r="B487" s="40" t="s">
        <v>251</v>
      </c>
      <c r="C487" s="41">
        <v>8.8088153168416408E-2</v>
      </c>
    </row>
    <row r="488" spans="1:3" x14ac:dyDescent="0.25">
      <c r="A488" s="39"/>
      <c r="B488" s="40" t="s">
        <v>118</v>
      </c>
      <c r="C488" s="41">
        <v>7.6967169584710476E-2</v>
      </c>
    </row>
    <row r="489" spans="1:3" x14ac:dyDescent="0.25">
      <c r="A489" s="39"/>
      <c r="B489" s="40" t="s">
        <v>252</v>
      </c>
      <c r="C489" s="41">
        <v>4.5371909718314646E-2</v>
      </c>
    </row>
    <row r="490" spans="1:3" x14ac:dyDescent="0.25">
      <c r="A490" s="39"/>
      <c r="B490" s="40"/>
      <c r="C490" s="41"/>
    </row>
    <row r="491" spans="1:3" x14ac:dyDescent="0.25">
      <c r="A491" s="39" t="s">
        <v>257</v>
      </c>
      <c r="B491" s="40" t="s">
        <v>180</v>
      </c>
      <c r="C491" s="41">
        <v>8.7813048110514227E-2</v>
      </c>
    </row>
    <row r="492" spans="1:3" x14ac:dyDescent="0.25">
      <c r="A492" s="39"/>
      <c r="B492" s="40" t="s">
        <v>251</v>
      </c>
      <c r="C492" s="41">
        <v>8.6621790117967029E-2</v>
      </c>
    </row>
    <row r="493" spans="1:3" x14ac:dyDescent="0.25">
      <c r="A493" s="39"/>
      <c r="B493" s="40" t="s">
        <v>176</v>
      </c>
      <c r="C493" s="41">
        <v>8.6581979959806835E-2</v>
      </c>
    </row>
    <row r="494" spans="1:3" x14ac:dyDescent="0.25">
      <c r="A494" s="39"/>
      <c r="B494" s="40" t="s">
        <v>179</v>
      </c>
      <c r="C494" s="41">
        <v>8.6473729223735321E-2</v>
      </c>
    </row>
    <row r="495" spans="1:3" x14ac:dyDescent="0.25">
      <c r="A495" s="39"/>
      <c r="B495" s="40" t="s">
        <v>258</v>
      </c>
      <c r="C495" s="41">
        <v>8.6442262369814948E-2</v>
      </c>
    </row>
    <row r="496" spans="1:3" x14ac:dyDescent="0.25">
      <c r="A496" s="39"/>
      <c r="B496" s="40" t="s">
        <v>252</v>
      </c>
      <c r="C496" s="41">
        <v>8.642274874593453E-2</v>
      </c>
    </row>
    <row r="497" spans="1:3" x14ac:dyDescent="0.25">
      <c r="A497" s="39"/>
      <c r="B497" s="40" t="s">
        <v>173</v>
      </c>
      <c r="C497" s="41">
        <v>8.621260304155122E-2</v>
      </c>
    </row>
    <row r="498" spans="1:3" x14ac:dyDescent="0.25">
      <c r="A498" s="39"/>
      <c r="B498" s="40" t="s">
        <v>205</v>
      </c>
      <c r="C498" s="41">
        <v>8.6152819460178637E-2</v>
      </c>
    </row>
    <row r="499" spans="1:3" x14ac:dyDescent="0.25">
      <c r="A499" s="39"/>
      <c r="B499" s="40" t="s">
        <v>118</v>
      </c>
      <c r="C499" s="41">
        <v>8.5480751712955758E-2</v>
      </c>
    </row>
    <row r="500" spans="1:3" x14ac:dyDescent="0.25">
      <c r="A500" s="39"/>
      <c r="B500" s="40" t="s">
        <v>183</v>
      </c>
      <c r="C500" s="41">
        <v>8.2821864305529097E-2</v>
      </c>
    </row>
    <row r="501" spans="1:3" x14ac:dyDescent="0.25">
      <c r="A501" s="39"/>
      <c r="B501" s="40"/>
      <c r="C501" s="41"/>
    </row>
    <row r="502" spans="1:3" x14ac:dyDescent="0.25">
      <c r="A502" s="39" t="s">
        <v>259</v>
      </c>
      <c r="B502" s="40" t="s">
        <v>120</v>
      </c>
      <c r="C502" s="41">
        <v>0.11240913814035688</v>
      </c>
    </row>
    <row r="503" spans="1:3" x14ac:dyDescent="0.25">
      <c r="A503" s="39"/>
      <c r="B503" s="40" t="s">
        <v>176</v>
      </c>
      <c r="C503" s="41">
        <v>0.10682120549287645</v>
      </c>
    </row>
    <row r="504" spans="1:3" x14ac:dyDescent="0.25">
      <c r="A504" s="39"/>
      <c r="B504" s="27" t="s">
        <v>173</v>
      </c>
      <c r="C504" s="41">
        <v>0.10636548379026725</v>
      </c>
    </row>
    <row r="505" spans="1:3" x14ac:dyDescent="0.25">
      <c r="A505" s="39"/>
      <c r="B505" s="40" t="s">
        <v>258</v>
      </c>
      <c r="C505" s="41">
        <v>9.9208211914950092E-2</v>
      </c>
    </row>
    <row r="506" spans="1:3" x14ac:dyDescent="0.25">
      <c r="A506" s="39"/>
      <c r="B506" s="40" t="s">
        <v>251</v>
      </c>
      <c r="C506" s="41">
        <v>9.832069586633338E-2</v>
      </c>
    </row>
    <row r="507" spans="1:3" x14ac:dyDescent="0.25">
      <c r="A507" s="39"/>
      <c r="B507" s="40" t="s">
        <v>252</v>
      </c>
      <c r="C507" s="41">
        <v>9.8094772502503411E-2</v>
      </c>
    </row>
    <row r="508" spans="1:3" x14ac:dyDescent="0.25">
      <c r="A508" s="39"/>
      <c r="B508" s="40" t="s">
        <v>118</v>
      </c>
      <c r="C508" s="41">
        <v>9.7025551885470587E-2</v>
      </c>
    </row>
    <row r="509" spans="1:3" x14ac:dyDescent="0.25">
      <c r="A509" s="39"/>
      <c r="B509" s="40" t="s">
        <v>179</v>
      </c>
      <c r="C509" s="41">
        <v>8.5350120231629134E-2</v>
      </c>
    </row>
    <row r="510" spans="1:3" x14ac:dyDescent="0.25">
      <c r="A510" s="39"/>
      <c r="B510" s="40" t="s">
        <v>205</v>
      </c>
      <c r="C510" s="41">
        <v>8.503338025581289E-2</v>
      </c>
    </row>
    <row r="511" spans="1:3" x14ac:dyDescent="0.25">
      <c r="A511" s="39"/>
      <c r="B511" s="40" t="s">
        <v>178</v>
      </c>
      <c r="C511" s="41">
        <v>6.1399083578413227E-2</v>
      </c>
    </row>
    <row r="512" spans="1:3" x14ac:dyDescent="0.25">
      <c r="A512" s="39"/>
      <c r="B512" s="40"/>
      <c r="C512" s="41"/>
    </row>
    <row r="513" spans="1:3" x14ac:dyDescent="0.25">
      <c r="A513" s="39" t="s">
        <v>260</v>
      </c>
      <c r="B513" s="40" t="s">
        <v>197</v>
      </c>
      <c r="C513" s="41">
        <v>0.10166875788635772</v>
      </c>
    </row>
    <row r="514" spans="1:3" x14ac:dyDescent="0.25">
      <c r="A514" s="39"/>
      <c r="B514" s="40" t="s">
        <v>177</v>
      </c>
      <c r="C514" s="41">
        <v>0.10138766057956476</v>
      </c>
    </row>
    <row r="515" spans="1:3" x14ac:dyDescent="0.25">
      <c r="A515" s="39"/>
      <c r="B515" s="40" t="s">
        <v>196</v>
      </c>
      <c r="C515" s="41">
        <v>0.10138735481744715</v>
      </c>
    </row>
    <row r="516" spans="1:3" x14ac:dyDescent="0.25">
      <c r="A516" s="39"/>
      <c r="B516" s="40" t="s">
        <v>131</v>
      </c>
      <c r="C516" s="41">
        <v>0.10138602984827082</v>
      </c>
    </row>
    <row r="517" spans="1:3" x14ac:dyDescent="0.25">
      <c r="A517" s="39"/>
      <c r="B517" s="40" t="s">
        <v>210</v>
      </c>
      <c r="C517" s="41">
        <v>0.10138154533721248</v>
      </c>
    </row>
    <row r="518" spans="1:3" x14ac:dyDescent="0.25">
      <c r="A518" s="39"/>
      <c r="B518" s="40" t="s">
        <v>261</v>
      </c>
      <c r="C518" s="41">
        <v>0.10137543009486021</v>
      </c>
    </row>
    <row r="519" spans="1:3" x14ac:dyDescent="0.25">
      <c r="A519" s="39"/>
      <c r="B519" s="40" t="s">
        <v>213</v>
      </c>
      <c r="C519" s="41">
        <v>0.10136432073792023</v>
      </c>
    </row>
    <row r="520" spans="1:3" x14ac:dyDescent="0.25">
      <c r="A520" s="39"/>
      <c r="B520" s="40" t="s">
        <v>262</v>
      </c>
      <c r="C520" s="41">
        <v>0.10131855834098404</v>
      </c>
    </row>
    <row r="521" spans="1:3" x14ac:dyDescent="0.25">
      <c r="A521" s="39"/>
      <c r="B521" s="40" t="s">
        <v>205</v>
      </c>
      <c r="C521" s="41">
        <v>7.9434533086875495E-2</v>
      </c>
    </row>
    <row r="522" spans="1:3" x14ac:dyDescent="0.25">
      <c r="A522" s="39"/>
      <c r="B522" s="40" t="s">
        <v>117</v>
      </c>
      <c r="C522" s="41">
        <v>5.0914870710336908E-2</v>
      </c>
    </row>
    <row r="523" spans="1:3" x14ac:dyDescent="0.25">
      <c r="A523" s="39"/>
    </row>
    <row r="524" spans="1:3" x14ac:dyDescent="0.25">
      <c r="A524" s="39" t="s">
        <v>263</v>
      </c>
      <c r="B524" s="40" t="s">
        <v>103</v>
      </c>
      <c r="C524" s="41">
        <v>0.99029577462395557</v>
      </c>
    </row>
    <row r="525" spans="1:3" x14ac:dyDescent="0.25">
      <c r="A525" s="39"/>
      <c r="B525" s="40" t="s">
        <v>97</v>
      </c>
      <c r="C525" s="41">
        <v>8.3594228354114189E-3</v>
      </c>
    </row>
    <row r="526" spans="1:3" x14ac:dyDescent="0.25">
      <c r="A526" s="39"/>
    </row>
    <row r="527" spans="1:3" x14ac:dyDescent="0.25">
      <c r="A527" s="39" t="s">
        <v>264</v>
      </c>
      <c r="B527" s="40" t="s">
        <v>176</v>
      </c>
      <c r="C527" s="41">
        <v>0.11529588203529822</v>
      </c>
    </row>
    <row r="528" spans="1:3" x14ac:dyDescent="0.25">
      <c r="A528" s="39"/>
      <c r="B528" s="40" t="s">
        <v>179</v>
      </c>
      <c r="C528" s="41">
        <v>0.11515173120717823</v>
      </c>
    </row>
    <row r="529" spans="1:3" x14ac:dyDescent="0.25">
      <c r="A529" s="39"/>
      <c r="B529" s="40" t="s">
        <v>205</v>
      </c>
      <c r="C529" s="41">
        <v>0.11472439547421324</v>
      </c>
    </row>
    <row r="530" spans="1:3" x14ac:dyDescent="0.25">
      <c r="A530" s="39"/>
      <c r="B530" s="40" t="s">
        <v>118</v>
      </c>
      <c r="C530" s="41">
        <v>0.1144315845369993</v>
      </c>
    </row>
    <row r="531" spans="1:3" x14ac:dyDescent="0.25">
      <c r="A531" s="39"/>
      <c r="B531" s="40" t="s">
        <v>173</v>
      </c>
      <c r="C531" s="41">
        <v>0.10436727779885915</v>
      </c>
    </row>
    <row r="532" spans="1:3" x14ac:dyDescent="0.25">
      <c r="A532" s="39"/>
      <c r="B532" s="40" t="s">
        <v>251</v>
      </c>
      <c r="C532" s="41">
        <v>0.10161706571293691</v>
      </c>
    </row>
    <row r="533" spans="1:3" x14ac:dyDescent="0.25">
      <c r="A533" s="39"/>
      <c r="B533" s="40" t="s">
        <v>252</v>
      </c>
      <c r="C533" s="41">
        <v>9.415950844152933E-2</v>
      </c>
    </row>
    <row r="534" spans="1:3" x14ac:dyDescent="0.25">
      <c r="A534" s="39"/>
      <c r="B534" s="40" t="s">
        <v>183</v>
      </c>
      <c r="C534" s="41">
        <v>9.2835663259369067E-2</v>
      </c>
    </row>
    <row r="535" spans="1:3" x14ac:dyDescent="0.25">
      <c r="A535" s="39"/>
      <c r="B535" s="40" t="s">
        <v>239</v>
      </c>
      <c r="C535" s="41">
        <v>6.6030695661997638E-2</v>
      </c>
    </row>
    <row r="536" spans="1:3" x14ac:dyDescent="0.25">
      <c r="A536" s="39"/>
      <c r="B536" s="40" t="s">
        <v>120</v>
      </c>
      <c r="C536" s="41">
        <v>3.0087926188794165E-2</v>
      </c>
    </row>
    <row r="537" spans="1:3" x14ac:dyDescent="0.25">
      <c r="A537" s="39"/>
    </row>
    <row r="538" spans="1:3" x14ac:dyDescent="0.25">
      <c r="A538" s="39" t="s">
        <v>265</v>
      </c>
      <c r="B538" s="40" t="s">
        <v>178</v>
      </c>
      <c r="C538" s="41">
        <v>0.12625128751386169</v>
      </c>
    </row>
    <row r="539" spans="1:3" x14ac:dyDescent="0.25">
      <c r="A539" s="39"/>
      <c r="B539" s="40" t="s">
        <v>176</v>
      </c>
      <c r="C539" s="41">
        <v>0.11995552629821077</v>
      </c>
    </row>
    <row r="540" spans="1:3" x14ac:dyDescent="0.25">
      <c r="A540" s="39"/>
      <c r="B540" s="40" t="s">
        <v>118</v>
      </c>
      <c r="C540" s="41">
        <v>0.11972192875283498</v>
      </c>
    </row>
    <row r="541" spans="1:3" x14ac:dyDescent="0.25">
      <c r="A541" s="39"/>
      <c r="B541" s="40" t="s">
        <v>266</v>
      </c>
      <c r="C541" s="41">
        <v>0.11929632291188141</v>
      </c>
    </row>
    <row r="542" spans="1:3" x14ac:dyDescent="0.25">
      <c r="A542" s="39"/>
      <c r="B542" s="40" t="s">
        <v>179</v>
      </c>
      <c r="C542" s="41">
        <v>0.11814314401536519</v>
      </c>
    </row>
    <row r="543" spans="1:3" x14ac:dyDescent="0.25">
      <c r="A543" s="39"/>
      <c r="B543" s="40" t="s">
        <v>225</v>
      </c>
      <c r="C543" s="41">
        <v>0.11103161830335727</v>
      </c>
    </row>
    <row r="544" spans="1:3" x14ac:dyDescent="0.25">
      <c r="A544" s="39"/>
      <c r="B544" s="40" t="s">
        <v>173</v>
      </c>
      <c r="C544" s="41">
        <v>9.8931932879761153E-2</v>
      </c>
    </row>
    <row r="545" spans="1:3" x14ac:dyDescent="0.25">
      <c r="A545" s="39"/>
      <c r="B545" s="40" t="s">
        <v>120</v>
      </c>
      <c r="C545" s="41">
        <v>9.1923288442101014E-2</v>
      </c>
    </row>
    <row r="546" spans="1:3" x14ac:dyDescent="0.25">
      <c r="A546" s="39"/>
      <c r="B546" s="40" t="s">
        <v>205</v>
      </c>
      <c r="C546" s="41">
        <v>6.7637867870256232E-2</v>
      </c>
    </row>
    <row r="547" spans="1:3" x14ac:dyDescent="0.25">
      <c r="A547" s="39"/>
      <c r="B547" s="40" t="s">
        <v>239</v>
      </c>
      <c r="C547" s="41">
        <v>2.3863968758712963E-2</v>
      </c>
    </row>
    <row r="548" spans="1:3" x14ac:dyDescent="0.25">
      <c r="A548" s="39"/>
    </row>
    <row r="549" spans="1:3" x14ac:dyDescent="0.25">
      <c r="A549" s="39" t="s">
        <v>267</v>
      </c>
      <c r="B549" s="40" t="s">
        <v>266</v>
      </c>
      <c r="C549" s="41">
        <v>0.11771539606560355</v>
      </c>
    </row>
    <row r="550" spans="1:3" x14ac:dyDescent="0.25">
      <c r="A550" s="39"/>
      <c r="B550" s="40" t="s">
        <v>225</v>
      </c>
      <c r="C550" s="41">
        <v>0.11738594587654162</v>
      </c>
    </row>
    <row r="551" spans="1:3" x14ac:dyDescent="0.25">
      <c r="A551" s="39"/>
      <c r="B551" s="40" t="s">
        <v>174</v>
      </c>
      <c r="C551" s="41">
        <v>0.11653867387824234</v>
      </c>
    </row>
    <row r="552" spans="1:3" x14ac:dyDescent="0.25">
      <c r="A552" s="39"/>
      <c r="B552" s="40" t="s">
        <v>176</v>
      </c>
      <c r="C552" s="41">
        <v>0.11008025317029552</v>
      </c>
    </row>
    <row r="553" spans="1:3" x14ac:dyDescent="0.25">
      <c r="A553" s="39"/>
      <c r="B553" s="40" t="s">
        <v>183</v>
      </c>
      <c r="C553" s="41">
        <v>0.10064482239791606</v>
      </c>
    </row>
    <row r="554" spans="1:3" x14ac:dyDescent="0.25">
      <c r="A554" s="39"/>
      <c r="B554" s="40" t="s">
        <v>179</v>
      </c>
      <c r="C554" s="41">
        <v>9.3817838700590767E-2</v>
      </c>
    </row>
    <row r="555" spans="1:3" x14ac:dyDescent="0.25">
      <c r="A555" s="39"/>
      <c r="B555" s="40" t="s">
        <v>173</v>
      </c>
      <c r="C555" s="41">
        <v>9.371604189572226E-2</v>
      </c>
    </row>
    <row r="556" spans="1:3" x14ac:dyDescent="0.25">
      <c r="A556" s="39"/>
      <c r="B556" s="40" t="s">
        <v>99</v>
      </c>
      <c r="C556" s="41">
        <v>8.2187942072423442E-2</v>
      </c>
    </row>
    <row r="557" spans="1:3" x14ac:dyDescent="0.25">
      <c r="A557" s="39"/>
      <c r="B557" s="40" t="s">
        <v>118</v>
      </c>
      <c r="C557" s="41">
        <v>6.8518509805977193E-2</v>
      </c>
    </row>
    <row r="558" spans="1:3" x14ac:dyDescent="0.25">
      <c r="A558" s="39"/>
      <c r="B558" s="40" t="s">
        <v>120</v>
      </c>
      <c r="C558" s="41">
        <v>6.2872148431115021E-2</v>
      </c>
    </row>
    <row r="559" spans="1:3" x14ac:dyDescent="0.25">
      <c r="A559" s="39"/>
    </row>
    <row r="560" spans="1:3" x14ac:dyDescent="0.25">
      <c r="A560" s="39" t="s">
        <v>268</v>
      </c>
      <c r="B560" s="40" t="s">
        <v>173</v>
      </c>
      <c r="C560" s="41">
        <v>0.11876353086305665</v>
      </c>
    </row>
    <row r="561" spans="1:3" x14ac:dyDescent="0.25">
      <c r="A561" s="39"/>
      <c r="B561" s="40" t="s">
        <v>183</v>
      </c>
      <c r="C561" s="41">
        <v>0.11253897062302581</v>
      </c>
    </row>
    <row r="562" spans="1:3" x14ac:dyDescent="0.25">
      <c r="A562" s="39"/>
      <c r="B562" s="40" t="s">
        <v>118</v>
      </c>
      <c r="C562" s="41">
        <v>0.11121536820927347</v>
      </c>
    </row>
    <row r="563" spans="1:3" x14ac:dyDescent="0.25">
      <c r="A563" s="39"/>
      <c r="B563" s="40" t="s">
        <v>179</v>
      </c>
      <c r="C563" s="41">
        <v>0.10907355930098861</v>
      </c>
    </row>
    <row r="564" spans="1:3" x14ac:dyDescent="0.25">
      <c r="A564" s="39"/>
      <c r="B564" s="40" t="s">
        <v>212</v>
      </c>
      <c r="C564" s="41">
        <v>0.10504744007331329</v>
      </c>
    </row>
    <row r="565" spans="1:3" x14ac:dyDescent="0.25">
      <c r="A565" s="39"/>
      <c r="B565" s="40" t="s">
        <v>225</v>
      </c>
      <c r="C565" s="41">
        <v>0.10500684049290032</v>
      </c>
    </row>
    <row r="566" spans="1:3" x14ac:dyDescent="0.25">
      <c r="A566" s="39"/>
      <c r="B566" s="40" t="s">
        <v>174</v>
      </c>
      <c r="C566" s="41">
        <v>0.10424891879143833</v>
      </c>
    </row>
    <row r="567" spans="1:3" x14ac:dyDescent="0.25">
      <c r="A567" s="39"/>
      <c r="B567" s="40" t="s">
        <v>176</v>
      </c>
      <c r="C567" s="41">
        <v>9.5295077631035119E-2</v>
      </c>
    </row>
    <row r="568" spans="1:3" x14ac:dyDescent="0.25">
      <c r="A568" s="39"/>
      <c r="B568" s="40" t="s">
        <v>266</v>
      </c>
      <c r="C568" s="41">
        <v>8.4241238429336729E-2</v>
      </c>
    </row>
    <row r="569" spans="1:3" x14ac:dyDescent="0.25">
      <c r="A569" s="39"/>
      <c r="B569" s="40" t="s">
        <v>205</v>
      </c>
      <c r="C569" s="41">
        <v>5.2253610724881168E-2</v>
      </c>
    </row>
    <row r="570" spans="1:3" x14ac:dyDescent="0.25">
      <c r="A570" s="39"/>
    </row>
    <row r="571" spans="1:3" ht="17.25" customHeight="1" x14ac:dyDescent="0.25">
      <c r="A571" s="39" t="s">
        <v>269</v>
      </c>
      <c r="B571" s="43" t="s">
        <v>155</v>
      </c>
      <c r="C571" s="44">
        <v>3.8421422790284057E-2</v>
      </c>
    </row>
    <row r="572" spans="1:3" x14ac:dyDescent="0.25">
      <c r="A572" s="39"/>
      <c r="B572" s="43" t="s">
        <v>157</v>
      </c>
      <c r="C572" s="44">
        <v>3.6719304292876183E-2</v>
      </c>
    </row>
    <row r="573" spans="1:3" x14ac:dyDescent="0.25">
      <c r="A573" s="39"/>
      <c r="B573" s="43" t="s">
        <v>224</v>
      </c>
      <c r="C573" s="44">
        <v>3.0152539795618088E-2</v>
      </c>
    </row>
    <row r="574" spans="1:3" x14ac:dyDescent="0.25">
      <c r="A574" s="39"/>
      <c r="B574" s="43" t="s">
        <v>225</v>
      </c>
      <c r="C574" s="44">
        <v>2.9476579129538116E-2</v>
      </c>
    </row>
    <row r="575" spans="1:3" x14ac:dyDescent="0.25">
      <c r="A575" s="39"/>
      <c r="B575" s="43" t="s">
        <v>151</v>
      </c>
      <c r="C575" s="44">
        <v>2.8840260813063536E-2</v>
      </c>
    </row>
    <row r="576" spans="1:3" x14ac:dyDescent="0.25">
      <c r="A576" s="39"/>
      <c r="B576" s="43" t="s">
        <v>226</v>
      </c>
      <c r="C576" s="44">
        <v>2.860908198157289E-2</v>
      </c>
    </row>
    <row r="577" spans="1:3" x14ac:dyDescent="0.25">
      <c r="A577" s="39"/>
      <c r="B577" s="43" t="s">
        <v>99</v>
      </c>
      <c r="C577" s="44">
        <v>2.7177026004072152E-2</v>
      </c>
    </row>
    <row r="578" spans="1:3" x14ac:dyDescent="0.25">
      <c r="A578" s="39"/>
      <c r="B578" s="43" t="s">
        <v>131</v>
      </c>
      <c r="C578" s="44">
        <v>2.7029492497669488E-2</v>
      </c>
    </row>
    <row r="579" spans="1:3" x14ac:dyDescent="0.25">
      <c r="A579" s="39"/>
      <c r="B579" s="43" t="s">
        <v>129</v>
      </c>
      <c r="C579" s="44">
        <v>2.65370198260978E-2</v>
      </c>
    </row>
    <row r="580" spans="1:3" x14ac:dyDescent="0.25">
      <c r="A580" s="39"/>
      <c r="B580" s="43" t="s">
        <v>124</v>
      </c>
      <c r="C580" s="44">
        <v>2.6133444402383951E-2</v>
      </c>
    </row>
  </sheetData>
  <mergeCells count="2">
    <mergeCell ref="A2:C2"/>
    <mergeCell ref="A32:C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1"/>
  <sheetViews>
    <sheetView workbookViewId="0"/>
  </sheetViews>
  <sheetFormatPr defaultRowHeight="15" x14ac:dyDescent="0.25"/>
  <cols>
    <col min="1" max="1" width="38.28515625" style="1" bestFit="1" customWidth="1"/>
    <col min="2" max="2" width="51" style="1" bestFit="1" customWidth="1"/>
    <col min="3" max="6" width="9.140625" style="1"/>
    <col min="7" max="7" width="51" style="1" bestFit="1" customWidth="1"/>
    <col min="8" max="16384" width="9.140625" style="1"/>
  </cols>
  <sheetData>
    <row r="1" spans="1:2" ht="15.75" thickBot="1" x14ac:dyDescent="0.3"/>
    <row r="2" spans="1:2" ht="15.75" thickBot="1" x14ac:dyDescent="0.3">
      <c r="A2" s="47" t="s">
        <v>84</v>
      </c>
      <c r="B2" s="48"/>
    </row>
    <row r="3" spans="1:2" x14ac:dyDescent="0.25">
      <c r="A3" s="45" t="s">
        <v>0</v>
      </c>
      <c r="B3" s="46"/>
    </row>
    <row r="4" spans="1:2" x14ac:dyDescent="0.25">
      <c r="A4" s="2" t="s">
        <v>1</v>
      </c>
      <c r="B4" s="2" t="s">
        <v>2</v>
      </c>
    </row>
    <row r="5" spans="1:2" x14ac:dyDescent="0.25">
      <c r="A5" s="3" t="s">
        <v>3</v>
      </c>
      <c r="B5" s="4">
        <v>0.14840116966236441</v>
      </c>
    </row>
    <row r="6" spans="1:2" x14ac:dyDescent="0.25">
      <c r="A6" s="3" t="s">
        <v>4</v>
      </c>
      <c r="B6" s="4">
        <v>0.12433970999975767</v>
      </c>
    </row>
    <row r="7" spans="1:2" x14ac:dyDescent="0.25">
      <c r="A7" s="3" t="s">
        <v>6</v>
      </c>
      <c r="B7" s="4">
        <v>0.10615480247558318</v>
      </c>
    </row>
    <row r="8" spans="1:2" x14ac:dyDescent="0.25">
      <c r="A8" s="3" t="s">
        <v>7</v>
      </c>
      <c r="B8" s="4">
        <v>0.10255943154570529</v>
      </c>
    </row>
    <row r="9" spans="1:2" x14ac:dyDescent="0.25">
      <c r="A9" s="3" t="s">
        <v>11</v>
      </c>
      <c r="B9" s="4">
        <v>0.10215764704307283</v>
      </c>
    </row>
    <row r="10" spans="1:2" x14ac:dyDescent="0.25">
      <c r="A10" s="3" t="s">
        <v>9</v>
      </c>
      <c r="B10" s="4">
        <v>6.2388671060443747E-2</v>
      </c>
    </row>
    <row r="11" spans="1:2" x14ac:dyDescent="0.25">
      <c r="A11" s="3" t="s">
        <v>16</v>
      </c>
      <c r="B11" s="4">
        <v>5.8313653010508039E-2</v>
      </c>
    </row>
    <row r="12" spans="1:2" x14ac:dyDescent="0.25">
      <c r="A12" s="3" t="s">
        <v>15</v>
      </c>
      <c r="B12" s="4">
        <v>5.3035048845524631E-2</v>
      </c>
    </row>
    <row r="13" spans="1:2" x14ac:dyDescent="0.25">
      <c r="A13" s="3" t="s">
        <v>10</v>
      </c>
      <c r="B13" s="4">
        <v>5.289516087812398E-2</v>
      </c>
    </row>
    <row r="14" spans="1:2" x14ac:dyDescent="0.25">
      <c r="A14" s="3" t="s">
        <v>5</v>
      </c>
      <c r="B14" s="4">
        <v>3.9342472515659685E-2</v>
      </c>
    </row>
    <row r="15" spans="1:2" x14ac:dyDescent="0.25">
      <c r="A15" s="3" t="s">
        <v>14</v>
      </c>
      <c r="B15" s="4">
        <v>2.9795504567971386E-2</v>
      </c>
    </row>
    <row r="16" spans="1:2" x14ac:dyDescent="0.25">
      <c r="A16" s="3" t="s">
        <v>18</v>
      </c>
      <c r="B16" s="4">
        <v>2.8862392197317413E-2</v>
      </c>
    </row>
    <row r="17" spans="1:2" x14ac:dyDescent="0.25">
      <c r="A17" s="3" t="s">
        <v>12</v>
      </c>
      <c r="B17" s="4">
        <v>2.5903782504122452E-2</v>
      </c>
    </row>
    <row r="18" spans="1:2" x14ac:dyDescent="0.25">
      <c r="A18" s="3" t="s">
        <v>8</v>
      </c>
      <c r="B18" s="4">
        <v>1.6046198702705475E-2</v>
      </c>
    </row>
    <row r="19" spans="1:2" x14ac:dyDescent="0.25">
      <c r="A19" s="3" t="s">
        <v>17</v>
      </c>
      <c r="B19" s="4">
        <v>1.5952260582274967E-2</v>
      </c>
    </row>
    <row r="20" spans="1:2" x14ac:dyDescent="0.25">
      <c r="A20" s="3" t="s">
        <v>66</v>
      </c>
      <c r="B20" s="4">
        <v>1.0936134320008969E-2</v>
      </c>
    </row>
    <row r="21" spans="1:2" x14ac:dyDescent="0.25">
      <c r="A21" s="3" t="s">
        <v>65</v>
      </c>
      <c r="B21" s="4">
        <v>8.6046061461992913E-3</v>
      </c>
    </row>
    <row r="22" spans="1:2" x14ac:dyDescent="0.25">
      <c r="A22" s="3" t="s">
        <v>64</v>
      </c>
      <c r="B22" s="4">
        <v>8.370922037171007E-3</v>
      </c>
    </row>
    <row r="23" spans="1:2" x14ac:dyDescent="0.25">
      <c r="A23" s="3" t="s">
        <v>13</v>
      </c>
      <c r="B23" s="4">
        <v>4.1772141062492761E-3</v>
      </c>
    </row>
    <row r="24" spans="1:2" x14ac:dyDescent="0.25">
      <c r="A24" s="3" t="s">
        <v>30</v>
      </c>
      <c r="B24" s="4">
        <v>3.2463001097364419E-3</v>
      </c>
    </row>
    <row r="25" spans="1:2" x14ac:dyDescent="0.25">
      <c r="A25" s="3" t="s">
        <v>19</v>
      </c>
      <c r="B25" s="4">
        <v>-1.5E-3</v>
      </c>
    </row>
    <row r="26" spans="1:2" x14ac:dyDescent="0.25">
      <c r="A26" s="3" t="s">
        <v>20</v>
      </c>
      <c r="B26" s="4">
        <f>SUM(B5:B25)</f>
        <v>0.99998308231050037</v>
      </c>
    </row>
    <row r="28" spans="1:2" x14ac:dyDescent="0.25">
      <c r="A28" s="20" t="s">
        <v>21</v>
      </c>
      <c r="B28" s="21"/>
    </row>
    <row r="29" spans="1:2" x14ac:dyDescent="0.25">
      <c r="A29" s="5" t="s">
        <v>1</v>
      </c>
      <c r="B29" s="2" t="s">
        <v>2</v>
      </c>
    </row>
    <row r="30" spans="1:2" x14ac:dyDescent="0.25">
      <c r="A30" s="4" t="s">
        <v>6</v>
      </c>
      <c r="B30" s="4">
        <v>0.27619804485482979</v>
      </c>
    </row>
    <row r="31" spans="1:2" x14ac:dyDescent="0.25">
      <c r="A31" s="4" t="s">
        <v>3</v>
      </c>
      <c r="B31" s="4">
        <v>0.14275661632826669</v>
      </c>
    </row>
    <row r="32" spans="1:2" x14ac:dyDescent="0.25">
      <c r="A32" s="4" t="s">
        <v>5</v>
      </c>
      <c r="B32" s="4">
        <v>0.11558083662859706</v>
      </c>
    </row>
    <row r="33" spans="1:5" x14ac:dyDescent="0.25">
      <c r="A33" s="4" t="s">
        <v>9</v>
      </c>
      <c r="B33" s="4">
        <v>7.9696830532927601E-2</v>
      </c>
    </row>
    <row r="34" spans="1:5" x14ac:dyDescent="0.25">
      <c r="A34" s="4" t="s">
        <v>14</v>
      </c>
      <c r="B34" s="4">
        <v>7.3530323201241449E-2</v>
      </c>
    </row>
    <row r="35" spans="1:5" x14ac:dyDescent="0.25">
      <c r="A35" s="4" t="s">
        <v>10</v>
      </c>
      <c r="B35" s="4">
        <v>6.9546524485902594E-2</v>
      </c>
    </row>
    <row r="36" spans="1:5" x14ac:dyDescent="0.25">
      <c r="A36" s="4" t="s">
        <v>11</v>
      </c>
      <c r="B36" s="4">
        <v>6.2262902395655004E-2</v>
      </c>
    </row>
    <row r="37" spans="1:5" x14ac:dyDescent="0.25">
      <c r="A37" s="4" t="s">
        <v>8</v>
      </c>
      <c r="B37" s="4">
        <v>5.991446019139627E-2</v>
      </c>
    </row>
    <row r="38" spans="1:5" x14ac:dyDescent="0.25">
      <c r="A38" s="4" t="s">
        <v>66</v>
      </c>
      <c r="B38" s="4">
        <v>2.968146865904589E-2</v>
      </c>
    </row>
    <row r="39" spans="1:5" x14ac:dyDescent="0.25">
      <c r="A39" s="4" t="s">
        <v>4</v>
      </c>
      <c r="B39" s="4">
        <v>1.9117602370514047E-2</v>
      </c>
    </row>
    <row r="40" spans="1:5" x14ac:dyDescent="0.25">
      <c r="A40" s="4" t="s">
        <v>18</v>
      </c>
      <c r="B40" s="4">
        <v>1.72400463353772E-2</v>
      </c>
    </row>
    <row r="41" spans="1:5" x14ac:dyDescent="0.25">
      <c r="A41" s="4" t="s">
        <v>7</v>
      </c>
      <c r="B41" s="4">
        <v>1.2949644639634562E-2</v>
      </c>
    </row>
    <row r="42" spans="1:5" x14ac:dyDescent="0.25">
      <c r="A42" s="4" t="s">
        <v>17</v>
      </c>
      <c r="B42" s="4">
        <v>1.2772911971756094E-2</v>
      </c>
    </row>
    <row r="43" spans="1:5" x14ac:dyDescent="0.25">
      <c r="A43" s="4" t="s">
        <v>22</v>
      </c>
      <c r="B43" s="4">
        <v>1.055856048129968E-2</v>
      </c>
    </row>
    <row r="44" spans="1:5" x14ac:dyDescent="0.25">
      <c r="A44" s="4" t="s">
        <v>65</v>
      </c>
      <c r="B44" s="4">
        <v>7.4637240309987857E-3</v>
      </c>
    </row>
    <row r="45" spans="1:5" x14ac:dyDescent="0.25">
      <c r="A45" s="4" t="s">
        <v>12</v>
      </c>
      <c r="B45" s="4">
        <v>7.4345849849276066E-3</v>
      </c>
    </row>
    <row r="46" spans="1:5" x14ac:dyDescent="0.25">
      <c r="A46" s="4" t="s">
        <v>23</v>
      </c>
      <c r="B46" s="4">
        <v>6.9999999999999999E-4</v>
      </c>
      <c r="E46" s="15"/>
    </row>
    <row r="47" spans="1:5" x14ac:dyDescent="0.25">
      <c r="A47" s="6" t="s">
        <v>19</v>
      </c>
      <c r="B47" s="4">
        <v>2.5999999999999999E-3</v>
      </c>
    </row>
    <row r="48" spans="1:5" x14ac:dyDescent="0.25">
      <c r="A48" s="4" t="s">
        <v>20</v>
      </c>
      <c r="B48" s="4">
        <f>SUM(B30:B47)</f>
        <v>1.0000050820923705</v>
      </c>
    </row>
    <row r="50" spans="1:2" x14ac:dyDescent="0.25">
      <c r="A50" s="20" t="s">
        <v>85</v>
      </c>
      <c r="B50" s="21"/>
    </row>
    <row r="51" spans="1:2" x14ac:dyDescent="0.25">
      <c r="A51" s="5" t="s">
        <v>1</v>
      </c>
      <c r="B51" s="2" t="s">
        <v>2</v>
      </c>
    </row>
    <row r="52" spans="1:2" x14ac:dyDescent="0.25">
      <c r="A52" s="4" t="s">
        <v>3</v>
      </c>
      <c r="B52" s="4">
        <v>0.16146444524598605</v>
      </c>
    </row>
    <row r="53" spans="1:2" x14ac:dyDescent="0.25">
      <c r="A53" s="4" t="s">
        <v>7</v>
      </c>
      <c r="B53" s="4">
        <v>0.1026693234882213</v>
      </c>
    </row>
    <row r="54" spans="1:2" x14ac:dyDescent="0.25">
      <c r="A54" s="4" t="s">
        <v>6</v>
      </c>
      <c r="B54" s="4">
        <v>9.1921797272314323E-2</v>
      </c>
    </row>
    <row r="55" spans="1:2" x14ac:dyDescent="0.25">
      <c r="A55" s="4" t="s">
        <v>5</v>
      </c>
      <c r="B55" s="4">
        <v>8.8289306152343247E-2</v>
      </c>
    </row>
    <row r="56" spans="1:2" x14ac:dyDescent="0.25">
      <c r="A56" s="4" t="s">
        <v>11</v>
      </c>
      <c r="B56" s="4">
        <v>8.6856722721642493E-2</v>
      </c>
    </row>
    <row r="57" spans="1:2" x14ac:dyDescent="0.25">
      <c r="A57" s="4" t="s">
        <v>15</v>
      </c>
      <c r="B57" s="4">
        <v>7.1571820766298325E-2</v>
      </c>
    </row>
    <row r="58" spans="1:2" x14ac:dyDescent="0.25">
      <c r="A58" s="4" t="s">
        <v>4</v>
      </c>
      <c r="B58" s="4">
        <v>6.3434014198736746E-2</v>
      </c>
    </row>
    <row r="59" spans="1:2" x14ac:dyDescent="0.25">
      <c r="A59" s="4" t="s">
        <v>16</v>
      </c>
      <c r="B59" s="4">
        <v>5.5645983062114948E-2</v>
      </c>
    </row>
    <row r="60" spans="1:2" x14ac:dyDescent="0.25">
      <c r="A60" s="4" t="s">
        <v>14</v>
      </c>
      <c r="B60" s="4">
        <v>5.2654226792419406E-2</v>
      </c>
    </row>
    <row r="61" spans="1:2" x14ac:dyDescent="0.25">
      <c r="A61" s="4" t="s">
        <v>8</v>
      </c>
      <c r="B61" s="4">
        <v>4.8463884624152367E-2</v>
      </c>
    </row>
    <row r="62" spans="1:2" x14ac:dyDescent="0.25">
      <c r="A62" s="4" t="s">
        <v>10</v>
      </c>
      <c r="B62" s="4">
        <v>4.2048177910384364E-2</v>
      </c>
    </row>
    <row r="63" spans="1:2" x14ac:dyDescent="0.25">
      <c r="A63" s="4" t="s">
        <v>18</v>
      </c>
      <c r="B63" s="4">
        <v>3.0100362318317565E-2</v>
      </c>
    </row>
    <row r="64" spans="1:2" x14ac:dyDescent="0.25">
      <c r="A64" s="4" t="s">
        <v>9</v>
      </c>
      <c r="B64" s="4">
        <v>2.9706619456898904E-2</v>
      </c>
    </row>
    <row r="65" spans="1:5" x14ac:dyDescent="0.25">
      <c r="A65" s="4" t="s">
        <v>12</v>
      </c>
      <c r="B65" s="4">
        <v>2.4559555650837818E-2</v>
      </c>
    </row>
    <row r="66" spans="1:5" x14ac:dyDescent="0.25">
      <c r="A66" s="4" t="s">
        <v>13</v>
      </c>
      <c r="B66" s="4">
        <v>1.75736677294238E-2</v>
      </c>
    </row>
    <row r="67" spans="1:5" x14ac:dyDescent="0.25">
      <c r="A67" s="4" t="s">
        <v>66</v>
      </c>
      <c r="B67" s="4">
        <v>1.6844414672690291E-2</v>
      </c>
    </row>
    <row r="68" spans="1:5" x14ac:dyDescent="0.25">
      <c r="A68" s="4" t="s">
        <v>30</v>
      </c>
      <c r="B68" s="4">
        <v>1.5310955981132147E-2</v>
      </c>
    </row>
    <row r="69" spans="1:5" x14ac:dyDescent="0.25">
      <c r="A69" s="4" t="s">
        <v>64</v>
      </c>
      <c r="B69" s="4">
        <v>1.0072041760396493E-5</v>
      </c>
    </row>
    <row r="70" spans="1:5" x14ac:dyDescent="0.25">
      <c r="A70" s="4" t="s">
        <v>23</v>
      </c>
      <c r="B70" s="4">
        <v>2.0000000000000001E-4</v>
      </c>
      <c r="E70" s="15"/>
    </row>
    <row r="71" spans="1:5" x14ac:dyDescent="0.25">
      <c r="A71" s="4" t="s">
        <v>19</v>
      </c>
      <c r="B71" s="4">
        <v>6.9999999999999999E-4</v>
      </c>
    </row>
    <row r="72" spans="1:5" x14ac:dyDescent="0.25">
      <c r="A72" s="4" t="s">
        <v>20</v>
      </c>
      <c r="B72" s="4">
        <f>SUM(B52:B71)</f>
        <v>1.0000253500856746</v>
      </c>
    </row>
    <row r="74" spans="1:5" x14ac:dyDescent="0.25">
      <c r="A74" s="20" t="s">
        <v>86</v>
      </c>
      <c r="B74" s="21"/>
    </row>
    <row r="75" spans="1:5" x14ac:dyDescent="0.25">
      <c r="A75" s="5" t="s">
        <v>1</v>
      </c>
      <c r="B75" s="2" t="s">
        <v>2</v>
      </c>
    </row>
    <row r="76" spans="1:5" x14ac:dyDescent="0.25">
      <c r="A76" s="4" t="s">
        <v>9</v>
      </c>
      <c r="B76" s="4">
        <v>0.13037013858974258</v>
      </c>
    </row>
    <row r="77" spans="1:5" x14ac:dyDescent="0.25">
      <c r="A77" s="4" t="s">
        <v>7</v>
      </c>
      <c r="B77" s="4">
        <v>0.10938879058068167</v>
      </c>
    </row>
    <row r="78" spans="1:5" x14ac:dyDescent="0.25">
      <c r="A78" s="4" t="s">
        <v>11</v>
      </c>
      <c r="B78" s="4">
        <v>9.7143722094109541E-2</v>
      </c>
    </row>
    <row r="79" spans="1:5" x14ac:dyDescent="0.25">
      <c r="A79" s="4" t="s">
        <v>15</v>
      </c>
      <c r="B79" s="4">
        <v>8.6938241649733572E-2</v>
      </c>
    </row>
    <row r="80" spans="1:5" x14ac:dyDescent="0.25">
      <c r="A80" s="4" t="s">
        <v>12</v>
      </c>
      <c r="B80" s="4">
        <v>8.4023984292364365E-2</v>
      </c>
    </row>
    <row r="81" spans="1:2" x14ac:dyDescent="0.25">
      <c r="A81" s="4" t="s">
        <v>3</v>
      </c>
      <c r="B81" s="4">
        <v>8.316171907168711E-2</v>
      </c>
    </row>
    <row r="82" spans="1:2" x14ac:dyDescent="0.25">
      <c r="A82" s="4" t="s">
        <v>13</v>
      </c>
      <c r="B82" s="4">
        <v>7.0857172305376498E-2</v>
      </c>
    </row>
    <row r="83" spans="1:2" x14ac:dyDescent="0.25">
      <c r="A83" s="4" t="s">
        <v>6</v>
      </c>
      <c r="B83" s="4">
        <v>6.0775262421373835E-2</v>
      </c>
    </row>
    <row r="84" spans="1:2" x14ac:dyDescent="0.25">
      <c r="A84" s="4" t="s">
        <v>22</v>
      </c>
      <c r="B84" s="4">
        <v>5.9115929032106704E-2</v>
      </c>
    </row>
    <row r="85" spans="1:2" x14ac:dyDescent="0.25">
      <c r="A85" s="4" t="s">
        <v>18</v>
      </c>
      <c r="B85" s="4">
        <v>3.8561367683718137E-2</v>
      </c>
    </row>
    <row r="86" spans="1:2" x14ac:dyDescent="0.25">
      <c r="A86" s="4" t="s">
        <v>64</v>
      </c>
      <c r="B86" s="4">
        <v>3.4704330582986852E-2</v>
      </c>
    </row>
    <row r="87" spans="1:2" x14ac:dyDescent="0.25">
      <c r="A87" s="4" t="s">
        <v>5</v>
      </c>
      <c r="B87" s="4">
        <v>3.4558803818748859E-2</v>
      </c>
    </row>
    <row r="88" spans="1:2" x14ac:dyDescent="0.25">
      <c r="A88" s="4" t="s">
        <v>4</v>
      </c>
      <c r="B88" s="4">
        <v>3.2600911031583912E-2</v>
      </c>
    </row>
    <row r="89" spans="1:2" x14ac:dyDescent="0.25">
      <c r="A89" s="4" t="s">
        <v>10</v>
      </c>
      <c r="B89" s="4">
        <v>2.506773049340489E-2</v>
      </c>
    </row>
    <row r="90" spans="1:2" x14ac:dyDescent="0.25">
      <c r="A90" s="4" t="s">
        <v>30</v>
      </c>
      <c r="B90" s="4">
        <v>1.8624481383029492E-2</v>
      </c>
    </row>
    <row r="91" spans="1:2" x14ac:dyDescent="0.25">
      <c r="A91" s="4" t="s">
        <v>17</v>
      </c>
      <c r="B91" s="4">
        <v>1.4153226041914843E-2</v>
      </c>
    </row>
    <row r="92" spans="1:2" x14ac:dyDescent="0.25">
      <c r="A92" s="4" t="s">
        <v>65</v>
      </c>
      <c r="B92" s="4">
        <v>8.1163214812182433E-3</v>
      </c>
    </row>
    <row r="93" spans="1:2" x14ac:dyDescent="0.25">
      <c r="A93" s="4" t="s">
        <v>14</v>
      </c>
      <c r="B93" s="4">
        <v>7.0744560813047943E-3</v>
      </c>
    </row>
    <row r="94" spans="1:2" x14ac:dyDescent="0.25">
      <c r="A94" s="7" t="s">
        <v>66</v>
      </c>
      <c r="B94" s="4">
        <v>4.3860722341413109E-3</v>
      </c>
    </row>
    <row r="95" spans="1:2" x14ac:dyDescent="0.25">
      <c r="A95" s="7" t="s">
        <v>24</v>
      </c>
      <c r="B95" s="4">
        <v>2.1594473703772255E-3</v>
      </c>
    </row>
    <row r="96" spans="1:2" x14ac:dyDescent="0.25">
      <c r="A96" s="8" t="s">
        <v>19</v>
      </c>
      <c r="B96" s="4">
        <v>-1.8E-3</v>
      </c>
    </row>
    <row r="97" spans="1:2" x14ac:dyDescent="0.25">
      <c r="A97" s="4" t="s">
        <v>20</v>
      </c>
      <c r="B97" s="4">
        <f>SUM(B76:B96)</f>
        <v>0.99998210823960454</v>
      </c>
    </row>
    <row r="99" spans="1:2" x14ac:dyDescent="0.25">
      <c r="A99" s="20" t="s">
        <v>25</v>
      </c>
      <c r="B99" s="21"/>
    </row>
    <row r="100" spans="1:2" x14ac:dyDescent="0.25">
      <c r="A100" s="5" t="s">
        <v>1</v>
      </c>
      <c r="B100" s="2" t="s">
        <v>2</v>
      </c>
    </row>
    <row r="101" spans="1:2" x14ac:dyDescent="0.25">
      <c r="A101" s="4" t="s">
        <v>3</v>
      </c>
      <c r="B101" s="4">
        <v>0.26042980464296117</v>
      </c>
    </row>
    <row r="102" spans="1:2" x14ac:dyDescent="0.25">
      <c r="A102" s="4" t="s">
        <v>7</v>
      </c>
      <c r="B102" s="4">
        <v>0.15023835237935584</v>
      </c>
    </row>
    <row r="103" spans="1:2" x14ac:dyDescent="0.25">
      <c r="A103" s="4" t="s">
        <v>5</v>
      </c>
      <c r="B103" s="4">
        <v>0.10708846870125782</v>
      </c>
    </row>
    <row r="104" spans="1:2" x14ac:dyDescent="0.25">
      <c r="A104" s="4" t="s">
        <v>11</v>
      </c>
      <c r="B104" s="4">
        <v>8.9278778791365754E-2</v>
      </c>
    </row>
    <row r="105" spans="1:2" x14ac:dyDescent="0.25">
      <c r="A105" s="4" t="s">
        <v>4</v>
      </c>
      <c r="B105" s="4">
        <v>7.8155335835725634E-2</v>
      </c>
    </row>
    <row r="106" spans="1:2" x14ac:dyDescent="0.25">
      <c r="A106" s="4" t="s">
        <v>6</v>
      </c>
      <c r="B106" s="4">
        <v>6.4213046186089293E-2</v>
      </c>
    </row>
    <row r="107" spans="1:2" x14ac:dyDescent="0.25">
      <c r="A107" s="4" t="s">
        <v>14</v>
      </c>
      <c r="B107" s="4">
        <v>6.2053500284200772E-2</v>
      </c>
    </row>
    <row r="108" spans="1:2" x14ac:dyDescent="0.25">
      <c r="A108" s="4" t="s">
        <v>17</v>
      </c>
      <c r="B108" s="4">
        <v>4.7723098644698349E-2</v>
      </c>
    </row>
    <row r="109" spans="1:2" x14ac:dyDescent="0.25">
      <c r="A109" s="4" t="s">
        <v>9</v>
      </c>
      <c r="B109" s="4">
        <v>3.9098865364448329E-2</v>
      </c>
    </row>
    <row r="110" spans="1:2" x14ac:dyDescent="0.25">
      <c r="A110" s="4" t="s">
        <v>10</v>
      </c>
      <c r="B110" s="4">
        <v>3.7837156854966761E-2</v>
      </c>
    </row>
    <row r="111" spans="1:2" x14ac:dyDescent="0.25">
      <c r="A111" s="4" t="s">
        <v>30</v>
      </c>
      <c r="B111" s="4">
        <v>1.8159137178134922E-2</v>
      </c>
    </row>
    <row r="112" spans="1:2" x14ac:dyDescent="0.25">
      <c r="A112" s="4" t="s">
        <v>8</v>
      </c>
      <c r="B112" s="4">
        <v>1.6771255020806061E-2</v>
      </c>
    </row>
    <row r="113" spans="1:2" x14ac:dyDescent="0.25">
      <c r="A113" s="4" t="s">
        <v>66</v>
      </c>
      <c r="B113" s="4">
        <v>1.6149571347048985E-2</v>
      </c>
    </row>
    <row r="114" spans="1:2" x14ac:dyDescent="0.25">
      <c r="A114" s="13" t="s">
        <v>15</v>
      </c>
      <c r="B114" s="4">
        <v>9.313280554501889E-3</v>
      </c>
    </row>
    <row r="115" spans="1:2" x14ac:dyDescent="0.25">
      <c r="A115" s="13" t="s">
        <v>18</v>
      </c>
      <c r="B115" s="4">
        <v>3.0678714387940295E-3</v>
      </c>
    </row>
    <row r="116" spans="1:2" x14ac:dyDescent="0.25">
      <c r="A116" s="8" t="s">
        <v>19</v>
      </c>
      <c r="B116" s="4">
        <v>4.0000000000000002E-4</v>
      </c>
    </row>
    <row r="117" spans="1:2" x14ac:dyDescent="0.25">
      <c r="A117" s="4" t="s">
        <v>20</v>
      </c>
      <c r="B117" s="4">
        <f>SUM(B101:B116)</f>
        <v>0.99997752322435551</v>
      </c>
    </row>
    <row r="119" spans="1:2" x14ac:dyDescent="0.25">
      <c r="A119" s="20" t="s">
        <v>26</v>
      </c>
      <c r="B119" s="21"/>
    </row>
    <row r="120" spans="1:2" x14ac:dyDescent="0.25">
      <c r="A120" s="5" t="s">
        <v>1</v>
      </c>
      <c r="B120" s="2" t="s">
        <v>2</v>
      </c>
    </row>
    <row r="121" spans="1:2" x14ac:dyDescent="0.25">
      <c r="A121" s="4" t="s">
        <v>3</v>
      </c>
      <c r="B121" s="4">
        <v>0.15418451391974922</v>
      </c>
    </row>
    <row r="122" spans="1:2" x14ac:dyDescent="0.25">
      <c r="A122" s="4" t="s">
        <v>11</v>
      </c>
      <c r="B122" s="4">
        <v>0.11026950444327713</v>
      </c>
    </row>
    <row r="123" spans="1:2" x14ac:dyDescent="0.25">
      <c r="A123" s="4" t="s">
        <v>7</v>
      </c>
      <c r="B123" s="4">
        <v>0.1052488546922806</v>
      </c>
    </row>
    <row r="124" spans="1:2" x14ac:dyDescent="0.25">
      <c r="A124" s="4" t="s">
        <v>5</v>
      </c>
      <c r="B124" s="4">
        <v>8.878949166592312E-2</v>
      </c>
    </row>
    <row r="125" spans="1:2" x14ac:dyDescent="0.25">
      <c r="A125" s="4" t="s">
        <v>6</v>
      </c>
      <c r="B125" s="4">
        <v>7.2073159514429608E-2</v>
      </c>
    </row>
    <row r="126" spans="1:2" x14ac:dyDescent="0.25">
      <c r="A126" s="4" t="s">
        <v>14</v>
      </c>
      <c r="B126" s="4">
        <v>6.2855002097720838E-2</v>
      </c>
    </row>
    <row r="127" spans="1:2" x14ac:dyDescent="0.25">
      <c r="A127" s="4" t="s">
        <v>4</v>
      </c>
      <c r="B127" s="4">
        <v>6.2565853194302301E-2</v>
      </c>
    </row>
    <row r="128" spans="1:2" x14ac:dyDescent="0.25">
      <c r="A128" s="4" t="s">
        <v>15</v>
      </c>
      <c r="B128" s="4">
        <v>6.1386555037504828E-2</v>
      </c>
    </row>
    <row r="129" spans="1:2" x14ac:dyDescent="0.25">
      <c r="A129" s="4" t="s">
        <v>16</v>
      </c>
      <c r="B129" s="4">
        <v>5.5468628016044789E-2</v>
      </c>
    </row>
    <row r="130" spans="1:2" x14ac:dyDescent="0.25">
      <c r="A130" s="4" t="s">
        <v>8</v>
      </c>
      <c r="B130" s="4">
        <v>4.9596359698091584E-2</v>
      </c>
    </row>
    <row r="131" spans="1:2" x14ac:dyDescent="0.25">
      <c r="A131" s="4" t="s">
        <v>10</v>
      </c>
      <c r="B131" s="4">
        <v>3.9388189444866065E-2</v>
      </c>
    </row>
    <row r="132" spans="1:2" x14ac:dyDescent="0.25">
      <c r="A132" s="4" t="s">
        <v>9</v>
      </c>
      <c r="B132" s="4">
        <v>3.4678687287758338E-2</v>
      </c>
    </row>
    <row r="133" spans="1:2" x14ac:dyDescent="0.25">
      <c r="A133" s="4" t="s">
        <v>18</v>
      </c>
      <c r="B133" s="4">
        <v>3.0478639517585646E-2</v>
      </c>
    </row>
    <row r="134" spans="1:2" x14ac:dyDescent="0.25">
      <c r="A134" s="4" t="s">
        <v>12</v>
      </c>
      <c r="B134" s="4">
        <v>2.6798625697087065E-2</v>
      </c>
    </row>
    <row r="135" spans="1:2" x14ac:dyDescent="0.25">
      <c r="A135" s="4" t="s">
        <v>17</v>
      </c>
      <c r="B135" s="4">
        <v>2.3959378519425926E-2</v>
      </c>
    </row>
    <row r="136" spans="1:2" x14ac:dyDescent="0.25">
      <c r="A136" s="4" t="s">
        <v>22</v>
      </c>
      <c r="B136" s="4">
        <v>1.4194258520372711E-2</v>
      </c>
    </row>
    <row r="137" spans="1:2" x14ac:dyDescent="0.25">
      <c r="A137" s="4" t="s">
        <v>19</v>
      </c>
      <c r="B137" s="4">
        <v>8.0999999999999996E-3</v>
      </c>
    </row>
    <row r="138" spans="1:2" x14ac:dyDescent="0.25">
      <c r="A138" s="4" t="s">
        <v>20</v>
      </c>
      <c r="B138" s="4">
        <f>SUM(B121:B137)</f>
        <v>1.0000357012664198</v>
      </c>
    </row>
    <row r="140" spans="1:2" x14ac:dyDescent="0.25">
      <c r="A140" s="20" t="s">
        <v>27</v>
      </c>
      <c r="B140" s="21"/>
    </row>
    <row r="141" spans="1:2" x14ac:dyDescent="0.25">
      <c r="A141" s="5" t="s">
        <v>1</v>
      </c>
      <c r="B141" s="2" t="s">
        <v>2</v>
      </c>
    </row>
    <row r="142" spans="1:2" x14ac:dyDescent="0.25">
      <c r="A142" s="4" t="s">
        <v>28</v>
      </c>
      <c r="B142" s="4">
        <v>0.96618172522061807</v>
      </c>
    </row>
    <row r="143" spans="1:2" x14ac:dyDescent="0.25">
      <c r="A143" s="4" t="s">
        <v>18</v>
      </c>
      <c r="B143" s="4">
        <v>3.3511042405948724E-2</v>
      </c>
    </row>
    <row r="144" spans="1:2" x14ac:dyDescent="0.25">
      <c r="A144" s="4" t="s">
        <v>19</v>
      </c>
      <c r="B144" s="4">
        <v>2.9999999999999997E-4</v>
      </c>
    </row>
    <row r="145" spans="1:2" x14ac:dyDescent="0.25">
      <c r="A145" s="4" t="s">
        <v>20</v>
      </c>
      <c r="B145" s="4">
        <f>SUM(B142:B144)</f>
        <v>0.99999276762656675</v>
      </c>
    </row>
    <row r="147" spans="1:2" x14ac:dyDescent="0.25">
      <c r="A147" s="20" t="s">
        <v>87</v>
      </c>
      <c r="B147" s="21"/>
    </row>
    <row r="148" spans="1:2" x14ac:dyDescent="0.25">
      <c r="A148" s="5" t="s">
        <v>1</v>
      </c>
      <c r="B148" s="2" t="s">
        <v>2</v>
      </c>
    </row>
    <row r="149" spans="1:2" x14ac:dyDescent="0.25">
      <c r="A149" s="4" t="s">
        <v>9</v>
      </c>
      <c r="B149" s="4">
        <v>0.14345211157498305</v>
      </c>
    </row>
    <row r="150" spans="1:2" x14ac:dyDescent="0.25">
      <c r="A150" s="4" t="s">
        <v>12</v>
      </c>
      <c r="B150" s="4">
        <v>0.1424275855493419</v>
      </c>
    </row>
    <row r="151" spans="1:2" x14ac:dyDescent="0.25">
      <c r="A151" s="4" t="s">
        <v>22</v>
      </c>
      <c r="B151" s="4">
        <v>0.10853390548880718</v>
      </c>
    </row>
    <row r="152" spans="1:2" x14ac:dyDescent="0.25">
      <c r="A152" s="4" t="s">
        <v>14</v>
      </c>
      <c r="B152" s="4">
        <v>7.6493046342792012E-2</v>
      </c>
    </row>
    <row r="153" spans="1:2" x14ac:dyDescent="0.25">
      <c r="A153" s="4" t="s">
        <v>4</v>
      </c>
      <c r="B153" s="4">
        <v>7.6075506286292005E-2</v>
      </c>
    </row>
    <row r="154" spans="1:2" x14ac:dyDescent="0.25">
      <c r="A154" s="4" t="s">
        <v>15</v>
      </c>
      <c r="B154" s="4">
        <v>6.2259713855161658E-2</v>
      </c>
    </row>
    <row r="155" spans="1:2" x14ac:dyDescent="0.25">
      <c r="A155" s="4" t="s">
        <v>7</v>
      </c>
      <c r="B155" s="4">
        <v>6.103911231878302E-2</v>
      </c>
    </row>
    <row r="156" spans="1:2" x14ac:dyDescent="0.25">
      <c r="A156" s="4" t="s">
        <v>13</v>
      </c>
      <c r="B156" s="4">
        <v>5.9257603128110563E-2</v>
      </c>
    </row>
    <row r="157" spans="1:2" x14ac:dyDescent="0.25">
      <c r="A157" s="4" t="s">
        <v>6</v>
      </c>
      <c r="B157" s="4">
        <v>5.0325332181814023E-2</v>
      </c>
    </row>
    <row r="158" spans="1:2" x14ac:dyDescent="0.25">
      <c r="A158" s="4" t="s">
        <v>18</v>
      </c>
      <c r="B158" s="4">
        <v>3.3308900292289473E-2</v>
      </c>
    </row>
    <row r="159" spans="1:2" x14ac:dyDescent="0.25">
      <c r="A159" s="4" t="s">
        <v>3</v>
      </c>
      <c r="B159" s="4">
        <v>2.5343161886676593E-2</v>
      </c>
    </row>
    <row r="160" spans="1:2" x14ac:dyDescent="0.25">
      <c r="A160" s="4" t="s">
        <v>16</v>
      </c>
      <c r="B160" s="4">
        <v>2.1066578518553848E-2</v>
      </c>
    </row>
    <row r="161" spans="1:7" x14ac:dyDescent="0.25">
      <c r="A161" s="4" t="s">
        <v>5</v>
      </c>
      <c r="B161" s="4">
        <v>2.0313511253111885E-2</v>
      </c>
    </row>
    <row r="162" spans="1:7" x14ac:dyDescent="0.25">
      <c r="A162" s="4" t="s">
        <v>17</v>
      </c>
      <c r="B162" s="4">
        <v>1.8960347804211186E-2</v>
      </c>
    </row>
    <row r="163" spans="1:7" x14ac:dyDescent="0.25">
      <c r="A163" s="4" t="s">
        <v>64</v>
      </c>
      <c r="B163" s="4">
        <v>1.8083742108576027E-2</v>
      </c>
    </row>
    <row r="164" spans="1:7" x14ac:dyDescent="0.25">
      <c r="A164" s="4" t="s">
        <v>65</v>
      </c>
      <c r="B164" s="4">
        <v>1.7873604461875105E-2</v>
      </c>
    </row>
    <row r="165" spans="1:7" x14ac:dyDescent="0.25">
      <c r="A165" s="4" t="s">
        <v>11</v>
      </c>
      <c r="B165" s="4">
        <v>1.5599548051732704E-2</v>
      </c>
    </row>
    <row r="166" spans="1:7" x14ac:dyDescent="0.25">
      <c r="A166" s="4" t="s">
        <v>24</v>
      </c>
      <c r="B166" s="4">
        <v>1.5478241758956826E-2</v>
      </c>
    </row>
    <row r="167" spans="1:7" x14ac:dyDescent="0.25">
      <c r="A167" s="4" t="s">
        <v>10</v>
      </c>
      <c r="B167" s="4">
        <v>1.370157366740242E-2</v>
      </c>
    </row>
    <row r="168" spans="1:7" x14ac:dyDescent="0.25">
      <c r="A168" s="4" t="s">
        <v>66</v>
      </c>
      <c r="B168" s="4">
        <v>1.2696655693525075E-2</v>
      </c>
    </row>
    <row r="169" spans="1:7" x14ac:dyDescent="0.25">
      <c r="A169" s="4" t="s">
        <v>30</v>
      </c>
      <c r="B169" s="4">
        <v>7.6728646964524527E-3</v>
      </c>
    </row>
    <row r="170" spans="1:7" x14ac:dyDescent="0.25">
      <c r="A170" s="4" t="s">
        <v>29</v>
      </c>
      <c r="B170" s="4">
        <v>1.6615378974744518E-3</v>
      </c>
    </row>
    <row r="171" spans="1:7" x14ac:dyDescent="0.25">
      <c r="A171" s="4" t="s">
        <v>19</v>
      </c>
      <c r="B171" s="4">
        <v>-1.6000000000000001E-3</v>
      </c>
    </row>
    <row r="172" spans="1:7" x14ac:dyDescent="0.25">
      <c r="A172" s="4" t="s">
        <v>20</v>
      </c>
      <c r="B172" s="4">
        <f>SUM(B149:B171)</f>
        <v>1.0000241848169233</v>
      </c>
    </row>
    <row r="174" spans="1:7" x14ac:dyDescent="0.25">
      <c r="A174" s="20" t="s">
        <v>88</v>
      </c>
      <c r="B174" s="21"/>
    </row>
    <row r="175" spans="1:7" x14ac:dyDescent="0.25">
      <c r="A175" s="5" t="s">
        <v>1</v>
      </c>
      <c r="B175" s="2" t="s">
        <v>2</v>
      </c>
    </row>
    <row r="176" spans="1:7" s="9" customFormat="1" x14ac:dyDescent="0.25">
      <c r="A176" s="4" t="s">
        <v>11</v>
      </c>
      <c r="B176" s="4">
        <v>0.17756710288763577</v>
      </c>
      <c r="G176" s="1"/>
    </row>
    <row r="177" spans="1:7" s="9" customFormat="1" x14ac:dyDescent="0.25">
      <c r="A177" s="4" t="s">
        <v>3</v>
      </c>
      <c r="B177" s="4">
        <v>0.14975414747585833</v>
      </c>
      <c r="G177" s="1"/>
    </row>
    <row r="178" spans="1:7" s="9" customFormat="1" x14ac:dyDescent="0.25">
      <c r="A178" s="4" t="s">
        <v>4</v>
      </c>
      <c r="B178" s="4">
        <v>9.5986632305895173E-2</v>
      </c>
      <c r="C178" s="10"/>
      <c r="G178" s="1"/>
    </row>
    <row r="179" spans="1:7" s="9" customFormat="1" x14ac:dyDescent="0.25">
      <c r="A179" s="4" t="s">
        <v>6</v>
      </c>
      <c r="B179" s="4">
        <v>8.7267801205863513E-2</v>
      </c>
      <c r="G179" s="1"/>
    </row>
    <row r="180" spans="1:7" s="9" customFormat="1" x14ac:dyDescent="0.25">
      <c r="A180" s="4" t="s">
        <v>7</v>
      </c>
      <c r="B180" s="4">
        <v>8.1826252036476699E-2</v>
      </c>
      <c r="G180" s="1"/>
    </row>
    <row r="181" spans="1:7" s="9" customFormat="1" x14ac:dyDescent="0.25">
      <c r="A181" s="4" t="s">
        <v>5</v>
      </c>
      <c r="B181" s="4">
        <v>5.0485125516285895E-2</v>
      </c>
      <c r="G181" s="1"/>
    </row>
    <row r="182" spans="1:7" s="9" customFormat="1" x14ac:dyDescent="0.25">
      <c r="A182" s="4" t="s">
        <v>9</v>
      </c>
      <c r="B182" s="4">
        <v>4.4699153172025441E-2</v>
      </c>
      <c r="G182" s="1"/>
    </row>
    <row r="183" spans="1:7" s="9" customFormat="1" x14ac:dyDescent="0.25">
      <c r="A183" s="4" t="s">
        <v>10</v>
      </c>
      <c r="B183" s="4">
        <v>4.3402014134580627E-2</v>
      </c>
      <c r="G183" s="1"/>
    </row>
    <row r="184" spans="1:7" s="9" customFormat="1" x14ac:dyDescent="0.25">
      <c r="A184" s="4" t="s">
        <v>16</v>
      </c>
      <c r="B184" s="4">
        <v>4.2821315907940333E-2</v>
      </c>
      <c r="G184" s="1"/>
    </row>
    <row r="185" spans="1:7" s="9" customFormat="1" x14ac:dyDescent="0.25">
      <c r="A185" s="4" t="s">
        <v>15</v>
      </c>
      <c r="B185" s="4">
        <v>4.0208669136269283E-2</v>
      </c>
      <c r="G185" s="1"/>
    </row>
    <row r="186" spans="1:7" s="9" customFormat="1" x14ac:dyDescent="0.25">
      <c r="A186" s="4" t="s">
        <v>8</v>
      </c>
      <c r="B186" s="4">
        <v>3.7843959935149954E-2</v>
      </c>
      <c r="G186" s="1"/>
    </row>
    <row r="187" spans="1:7" s="9" customFormat="1" x14ac:dyDescent="0.25">
      <c r="A187" s="4" t="s">
        <v>17</v>
      </c>
      <c r="B187" s="4">
        <v>3.3291046732008327E-2</v>
      </c>
      <c r="C187" s="10"/>
      <c r="G187" s="1"/>
    </row>
    <row r="188" spans="1:7" s="9" customFormat="1" x14ac:dyDescent="0.25">
      <c r="A188" s="4" t="s">
        <v>12</v>
      </c>
      <c r="B188" s="4">
        <v>2.369464017193507E-2</v>
      </c>
      <c r="G188" s="1"/>
    </row>
    <row r="189" spans="1:7" s="9" customFormat="1" x14ac:dyDescent="0.25">
      <c r="A189" s="4" t="s">
        <v>32</v>
      </c>
      <c r="B189" s="4">
        <v>1.9109983618007812E-2</v>
      </c>
      <c r="G189" s="1"/>
    </row>
    <row r="190" spans="1:7" s="9" customFormat="1" x14ac:dyDescent="0.25">
      <c r="A190" s="4" t="s">
        <v>18</v>
      </c>
      <c r="B190" s="4">
        <v>1.9091388106214649E-2</v>
      </c>
      <c r="G190" s="1"/>
    </row>
    <row r="191" spans="1:7" s="9" customFormat="1" x14ac:dyDescent="0.25">
      <c r="A191" s="4" t="s">
        <v>14</v>
      </c>
      <c r="B191" s="4">
        <v>1.8374356090987962E-2</v>
      </c>
      <c r="G191" s="1"/>
    </row>
    <row r="192" spans="1:7" s="9" customFormat="1" x14ac:dyDescent="0.25">
      <c r="A192" s="4" t="s">
        <v>66</v>
      </c>
      <c r="B192" s="4">
        <v>1.6060826314935477E-2</v>
      </c>
      <c r="G192" s="1"/>
    </row>
    <row r="193" spans="1:7" s="9" customFormat="1" x14ac:dyDescent="0.25">
      <c r="A193" s="4" t="s">
        <v>65</v>
      </c>
      <c r="B193" s="4">
        <v>7.7801109198583403E-3</v>
      </c>
      <c r="G193" s="1"/>
    </row>
    <row r="194" spans="1:7" s="9" customFormat="1" x14ac:dyDescent="0.25">
      <c r="A194" s="4" t="s">
        <v>64</v>
      </c>
      <c r="B194" s="4">
        <v>7.3521297761359244E-3</v>
      </c>
      <c r="G194" s="1"/>
    </row>
    <row r="195" spans="1:7" s="9" customFormat="1" x14ac:dyDescent="0.25">
      <c r="A195" s="4" t="s">
        <v>30</v>
      </c>
      <c r="B195" s="4">
        <v>3.0731873548096433E-3</v>
      </c>
      <c r="G195" s="1"/>
    </row>
    <row r="196" spans="1:7" s="9" customFormat="1" x14ac:dyDescent="0.25">
      <c r="A196" s="4" t="s">
        <v>13</v>
      </c>
      <c r="B196" s="4">
        <v>2.6712750669670086E-3</v>
      </c>
      <c r="G196" s="1"/>
    </row>
    <row r="197" spans="1:7" s="9" customFormat="1" x14ac:dyDescent="0.25">
      <c r="A197" s="4" t="s">
        <v>19</v>
      </c>
      <c r="B197" s="4">
        <v>-2.3999999999999998E-3</v>
      </c>
      <c r="G197" s="1"/>
    </row>
    <row r="198" spans="1:7" s="9" customFormat="1" x14ac:dyDescent="0.25">
      <c r="A198" s="4" t="s">
        <v>20</v>
      </c>
      <c r="B198" s="4">
        <f>SUM(B176:B197)</f>
        <v>0.99996111786584141</v>
      </c>
      <c r="G198" s="1"/>
    </row>
    <row r="199" spans="1:7" x14ac:dyDescent="0.25">
      <c r="A199" s="10"/>
      <c r="B199" s="10"/>
    </row>
    <row r="200" spans="1:7" x14ac:dyDescent="0.25">
      <c r="A200" s="20" t="s">
        <v>33</v>
      </c>
      <c r="B200" s="21"/>
    </row>
    <row r="201" spans="1:7" x14ac:dyDescent="0.25">
      <c r="A201" s="5" t="s">
        <v>1</v>
      </c>
      <c r="B201" s="2" t="s">
        <v>2</v>
      </c>
    </row>
    <row r="202" spans="1:7" x14ac:dyDescent="0.25">
      <c r="A202" s="4" t="s">
        <v>31</v>
      </c>
      <c r="B202" s="4">
        <v>0.71153245747963467</v>
      </c>
    </row>
    <row r="203" spans="1:7" x14ac:dyDescent="0.25">
      <c r="A203" s="4" t="s">
        <v>18</v>
      </c>
      <c r="B203" s="4">
        <v>0.38573400369955951</v>
      </c>
    </row>
    <row r="204" spans="1:7" x14ac:dyDescent="0.25">
      <c r="A204" s="4" t="s">
        <v>23</v>
      </c>
      <c r="B204" s="4">
        <v>1.5599999999999999E-2</v>
      </c>
      <c r="E204" s="15"/>
    </row>
    <row r="205" spans="1:7" x14ac:dyDescent="0.25">
      <c r="A205" s="4" t="s">
        <v>19</v>
      </c>
      <c r="B205" s="4">
        <v>-0.1129</v>
      </c>
    </row>
    <row r="206" spans="1:7" x14ac:dyDescent="0.25">
      <c r="A206" s="4" t="s">
        <v>20</v>
      </c>
      <c r="B206" s="4">
        <f>SUM(B202:B205)</f>
        <v>0.9999664611791943</v>
      </c>
    </row>
    <row r="208" spans="1:7" x14ac:dyDescent="0.25">
      <c r="A208" s="20" t="s">
        <v>89</v>
      </c>
      <c r="B208" s="21"/>
    </row>
    <row r="209" spans="1:2" x14ac:dyDescent="0.25">
      <c r="A209" s="5" t="s">
        <v>1</v>
      </c>
      <c r="B209" s="2" t="s">
        <v>2</v>
      </c>
    </row>
    <row r="210" spans="1:2" x14ac:dyDescent="0.25">
      <c r="A210" s="4" t="s">
        <v>17</v>
      </c>
      <c r="B210" s="4">
        <v>0.22759734777140783</v>
      </c>
    </row>
    <row r="211" spans="1:2" x14ac:dyDescent="0.25">
      <c r="A211" s="4" t="s">
        <v>3</v>
      </c>
      <c r="B211" s="4">
        <v>0.16628644428813855</v>
      </c>
    </row>
    <row r="212" spans="1:2" x14ac:dyDescent="0.25">
      <c r="A212" s="4" t="s">
        <v>65</v>
      </c>
      <c r="B212" s="4">
        <v>0.16600100645786345</v>
      </c>
    </row>
    <row r="213" spans="1:2" x14ac:dyDescent="0.25">
      <c r="A213" s="4" t="s">
        <v>11</v>
      </c>
      <c r="B213" s="4">
        <v>0.16522997892129035</v>
      </c>
    </row>
    <row r="214" spans="1:2" x14ac:dyDescent="0.25">
      <c r="A214" s="4" t="s">
        <v>32</v>
      </c>
      <c r="B214" s="4">
        <v>0.10436064944414943</v>
      </c>
    </row>
    <row r="215" spans="1:2" x14ac:dyDescent="0.25">
      <c r="A215" s="4" t="s">
        <v>64</v>
      </c>
      <c r="B215" s="4">
        <v>8.3608663818599466E-2</v>
      </c>
    </row>
    <row r="216" spans="1:2" x14ac:dyDescent="0.25">
      <c r="A216" s="4" t="s">
        <v>66</v>
      </c>
      <c r="B216" s="4">
        <v>8.2299705974520646E-2</v>
      </c>
    </row>
    <row r="217" spans="1:2" x14ac:dyDescent="0.25">
      <c r="A217" s="4" t="s">
        <v>18</v>
      </c>
      <c r="B217" s="4">
        <v>2.3183280944382755E-3</v>
      </c>
    </row>
    <row r="218" spans="1:2" x14ac:dyDescent="0.25">
      <c r="A218" s="4" t="s">
        <v>19</v>
      </c>
      <c r="B218" s="4">
        <v>2.3E-3</v>
      </c>
    </row>
    <row r="219" spans="1:2" x14ac:dyDescent="0.25">
      <c r="A219" s="4" t="s">
        <v>20</v>
      </c>
      <c r="B219" s="4">
        <f>SUM(B210:B218)</f>
        <v>1.0000021247704081</v>
      </c>
    </row>
    <row r="220" spans="1:2" x14ac:dyDescent="0.25">
      <c r="A220" s="16"/>
      <c r="B220" s="16"/>
    </row>
    <row r="221" spans="1:2" x14ac:dyDescent="0.25">
      <c r="A221" s="20" t="s">
        <v>90</v>
      </c>
      <c r="B221" s="21"/>
    </row>
    <row r="222" spans="1:2" x14ac:dyDescent="0.25">
      <c r="A222" s="5" t="s">
        <v>1</v>
      </c>
      <c r="B222" s="2" t="s">
        <v>2</v>
      </c>
    </row>
    <row r="223" spans="1:2" x14ac:dyDescent="0.25">
      <c r="A223" s="4" t="s">
        <v>11</v>
      </c>
      <c r="B223" s="4">
        <v>0.17105822277489036</v>
      </c>
    </row>
    <row r="224" spans="1:2" x14ac:dyDescent="0.25">
      <c r="A224" s="4" t="s">
        <v>5</v>
      </c>
      <c r="B224" s="4">
        <v>0.17083948396152376</v>
      </c>
    </row>
    <row r="225" spans="1:2" x14ac:dyDescent="0.25">
      <c r="A225" s="4" t="s">
        <v>17</v>
      </c>
      <c r="B225" s="4">
        <v>0.11627144808038459</v>
      </c>
    </row>
    <row r="226" spans="1:2" x14ac:dyDescent="0.25">
      <c r="A226" s="4" t="s">
        <v>3</v>
      </c>
      <c r="B226" s="4">
        <v>0.11593659840781491</v>
      </c>
    </row>
    <row r="227" spans="1:2" x14ac:dyDescent="0.25">
      <c r="A227" s="4" t="s">
        <v>32</v>
      </c>
      <c r="B227" s="4">
        <v>9.8950472504408873E-2</v>
      </c>
    </row>
    <row r="228" spans="1:2" x14ac:dyDescent="0.25">
      <c r="A228" s="4" t="s">
        <v>7</v>
      </c>
      <c r="B228" s="4">
        <v>7.4595421434918943E-2</v>
      </c>
    </row>
    <row r="229" spans="1:2" x14ac:dyDescent="0.25">
      <c r="A229" s="4" t="s">
        <v>6</v>
      </c>
      <c r="B229" s="4">
        <v>5.2271188886379882E-2</v>
      </c>
    </row>
    <row r="230" spans="1:2" x14ac:dyDescent="0.25">
      <c r="A230" s="4" t="s">
        <v>8</v>
      </c>
      <c r="B230" s="4">
        <v>5.1178001301679363E-2</v>
      </c>
    </row>
    <row r="231" spans="1:2" x14ac:dyDescent="0.25">
      <c r="A231" s="4" t="s">
        <v>4</v>
      </c>
      <c r="B231" s="4">
        <v>2.7550032627144068E-2</v>
      </c>
    </row>
    <row r="232" spans="1:2" x14ac:dyDescent="0.25">
      <c r="A232" s="4" t="s">
        <v>64</v>
      </c>
      <c r="B232" s="4">
        <v>2.3251957769925339E-2</v>
      </c>
    </row>
    <row r="233" spans="1:2" x14ac:dyDescent="0.25">
      <c r="A233" s="4" t="s">
        <v>66</v>
      </c>
      <c r="B233" s="4">
        <v>2.0362866517994974E-2</v>
      </c>
    </row>
    <row r="234" spans="1:2" x14ac:dyDescent="0.25">
      <c r="A234" s="4" t="s">
        <v>9</v>
      </c>
      <c r="B234" s="4">
        <v>1.705562187238267E-2</v>
      </c>
    </row>
    <row r="235" spans="1:2" x14ac:dyDescent="0.25">
      <c r="A235" s="4" t="s">
        <v>15</v>
      </c>
      <c r="B235" s="4">
        <v>1.4908348331499229E-2</v>
      </c>
    </row>
    <row r="236" spans="1:2" x14ac:dyDescent="0.25">
      <c r="A236" s="4" t="s">
        <v>65</v>
      </c>
      <c r="B236" s="4">
        <v>1.3282543950368975E-2</v>
      </c>
    </row>
    <row r="237" spans="1:2" x14ac:dyDescent="0.25">
      <c r="A237" s="4" t="s">
        <v>14</v>
      </c>
      <c r="B237" s="4">
        <v>7.1467045965466942E-3</v>
      </c>
    </row>
    <row r="238" spans="1:2" x14ac:dyDescent="0.25">
      <c r="A238" s="4" t="s">
        <v>10</v>
      </c>
      <c r="B238" s="4">
        <v>6.0788884973344134E-3</v>
      </c>
    </row>
    <row r="239" spans="1:2" x14ac:dyDescent="0.25">
      <c r="A239" s="4" t="s">
        <v>18</v>
      </c>
      <c r="B239" s="4">
        <v>5.876376871989589E-3</v>
      </c>
    </row>
    <row r="240" spans="1:2" x14ac:dyDescent="0.25">
      <c r="A240" s="4" t="s">
        <v>30</v>
      </c>
      <c r="B240" s="4">
        <v>2.1792977406708365E-3</v>
      </c>
    </row>
    <row r="241" spans="1:2" x14ac:dyDescent="0.25">
      <c r="A241" s="4" t="s">
        <v>19</v>
      </c>
      <c r="B241" s="4">
        <v>1.12E-2</v>
      </c>
    </row>
    <row r="242" spans="1:2" x14ac:dyDescent="0.25">
      <c r="A242" s="4" t="s">
        <v>20</v>
      </c>
      <c r="B242" s="4">
        <f>SUM(B223:B241)</f>
        <v>0.99999347612785761</v>
      </c>
    </row>
    <row r="244" spans="1:2" x14ac:dyDescent="0.25">
      <c r="A244" s="20" t="s">
        <v>35</v>
      </c>
      <c r="B244" s="21"/>
    </row>
    <row r="245" spans="1:2" x14ac:dyDescent="0.25">
      <c r="A245" s="5" t="s">
        <v>1</v>
      </c>
      <c r="B245" s="2" t="s">
        <v>2</v>
      </c>
    </row>
    <row r="246" spans="1:2" x14ac:dyDescent="0.25">
      <c r="A246" s="4" t="s">
        <v>5</v>
      </c>
      <c r="B246" s="4">
        <v>0.48009092639188511</v>
      </c>
    </row>
    <row r="247" spans="1:2" x14ac:dyDescent="0.25">
      <c r="A247" s="4" t="s">
        <v>14</v>
      </c>
      <c r="B247" s="4">
        <v>0.44191753391204458</v>
      </c>
    </row>
    <row r="248" spans="1:2" x14ac:dyDescent="0.25">
      <c r="A248" s="4" t="s">
        <v>28</v>
      </c>
      <c r="B248" s="4">
        <v>5.1603022763801305E-2</v>
      </c>
    </row>
    <row r="249" spans="1:2" x14ac:dyDescent="0.25">
      <c r="A249" s="4" t="s">
        <v>18</v>
      </c>
      <c r="B249" s="4">
        <v>2.3258562589215506E-2</v>
      </c>
    </row>
    <row r="250" spans="1:2" x14ac:dyDescent="0.25">
      <c r="A250" s="4" t="s">
        <v>4</v>
      </c>
      <c r="B250" s="4">
        <v>2.4498746181289472E-3</v>
      </c>
    </row>
    <row r="251" spans="1:2" x14ac:dyDescent="0.25">
      <c r="A251" s="4" t="s">
        <v>19</v>
      </c>
      <c r="B251" s="4">
        <v>6.9999999999999999E-4</v>
      </c>
    </row>
    <row r="252" spans="1:2" x14ac:dyDescent="0.25">
      <c r="A252" s="4" t="s">
        <v>20</v>
      </c>
      <c r="B252" s="4">
        <f>SUM(B246:B251)</f>
        <v>1.0000199202750755</v>
      </c>
    </row>
    <row r="254" spans="1:2" x14ac:dyDescent="0.25">
      <c r="A254" s="20" t="s">
        <v>36</v>
      </c>
      <c r="B254" s="21"/>
    </row>
    <row r="255" spans="1:2" x14ac:dyDescent="0.25">
      <c r="A255" s="5" t="s">
        <v>1</v>
      </c>
      <c r="B255" s="2" t="s">
        <v>2</v>
      </c>
    </row>
    <row r="256" spans="1:2" x14ac:dyDescent="0.25">
      <c r="A256" s="4" t="s">
        <v>5</v>
      </c>
      <c r="B256" s="4">
        <v>0.22391154563825635</v>
      </c>
    </row>
    <row r="257" spans="1:4" x14ac:dyDescent="0.25">
      <c r="A257" s="4" t="s">
        <v>32</v>
      </c>
      <c r="B257" s="4">
        <v>0.21233401092362356</v>
      </c>
    </row>
    <row r="258" spans="1:4" x14ac:dyDescent="0.25">
      <c r="A258" s="4" t="s">
        <v>3</v>
      </c>
      <c r="B258" s="4">
        <v>0.17508205449729961</v>
      </c>
    </row>
    <row r="259" spans="1:4" x14ac:dyDescent="0.25">
      <c r="A259" s="4" t="s">
        <v>17</v>
      </c>
      <c r="B259" s="4">
        <v>0.14649033596325592</v>
      </c>
    </row>
    <row r="260" spans="1:4" x14ac:dyDescent="0.25">
      <c r="A260" s="4" t="s">
        <v>8</v>
      </c>
      <c r="B260" s="4">
        <v>9.0568207513995955E-2</v>
      </c>
    </row>
    <row r="261" spans="1:4" x14ac:dyDescent="0.25">
      <c r="A261" s="4" t="s">
        <v>64</v>
      </c>
      <c r="B261" s="4">
        <v>5.6113834336797466E-2</v>
      </c>
    </row>
    <row r="262" spans="1:4" x14ac:dyDescent="0.25">
      <c r="A262" s="4" t="s">
        <v>7</v>
      </c>
      <c r="B262" s="4">
        <v>3.1237251940332365E-2</v>
      </c>
    </row>
    <row r="263" spans="1:4" x14ac:dyDescent="0.25">
      <c r="A263" s="4" t="s">
        <v>66</v>
      </c>
      <c r="B263" s="4">
        <v>2.4212243062169805E-2</v>
      </c>
    </row>
    <row r="264" spans="1:4" x14ac:dyDescent="0.25">
      <c r="A264" s="4" t="s">
        <v>11</v>
      </c>
      <c r="B264" s="4">
        <v>1.8591835471131444E-2</v>
      </c>
    </row>
    <row r="265" spans="1:4" x14ac:dyDescent="0.25">
      <c r="A265" s="4" t="s">
        <v>6</v>
      </c>
      <c r="B265" s="4">
        <v>1.3799176155724631E-2</v>
      </c>
    </row>
    <row r="266" spans="1:4" x14ac:dyDescent="0.25">
      <c r="A266" s="4" t="s">
        <v>18</v>
      </c>
      <c r="B266" s="4">
        <v>9.3514374476778607E-3</v>
      </c>
    </row>
    <row r="267" spans="1:4" x14ac:dyDescent="0.25">
      <c r="A267" s="4" t="s">
        <v>19</v>
      </c>
      <c r="B267" s="4">
        <v>-1.6999999999999999E-3</v>
      </c>
    </row>
    <row r="268" spans="1:4" x14ac:dyDescent="0.25">
      <c r="A268" s="4" t="s">
        <v>20</v>
      </c>
      <c r="B268" s="4">
        <f>SUM(B256:B267)</f>
        <v>0.99999193295026512</v>
      </c>
    </row>
    <row r="270" spans="1:4" x14ac:dyDescent="0.25">
      <c r="A270" s="20" t="s">
        <v>37</v>
      </c>
      <c r="B270" s="21"/>
    </row>
    <row r="271" spans="1:4" x14ac:dyDescent="0.25">
      <c r="A271" s="5" t="s">
        <v>1</v>
      </c>
      <c r="B271" s="2" t="s">
        <v>2</v>
      </c>
    </row>
    <row r="272" spans="1:4" x14ac:dyDescent="0.25">
      <c r="A272" s="4" t="s">
        <v>32</v>
      </c>
      <c r="B272" s="4">
        <v>0.3731797948490671</v>
      </c>
      <c r="D272" s="11"/>
    </row>
    <row r="273" spans="1:5" x14ac:dyDescent="0.25">
      <c r="A273" s="4" t="s">
        <v>11</v>
      </c>
      <c r="B273" s="4">
        <v>0.20352608494687111</v>
      </c>
      <c r="D273" s="11"/>
    </row>
    <row r="274" spans="1:5" x14ac:dyDescent="0.25">
      <c r="A274" s="4" t="s">
        <v>17</v>
      </c>
      <c r="B274" s="4">
        <v>0.14007475603573888</v>
      </c>
      <c r="D274" s="11"/>
    </row>
    <row r="275" spans="1:5" x14ac:dyDescent="0.25">
      <c r="A275" s="4" t="s">
        <v>5</v>
      </c>
      <c r="B275" s="4">
        <v>0.11152879121091311</v>
      </c>
      <c r="D275" s="11"/>
    </row>
    <row r="276" spans="1:5" x14ac:dyDescent="0.25">
      <c r="A276" s="4" t="s">
        <v>64</v>
      </c>
      <c r="B276" s="4">
        <v>5.0451048289377264E-2</v>
      </c>
      <c r="D276" s="11"/>
    </row>
    <row r="277" spans="1:5" x14ac:dyDescent="0.25">
      <c r="A277" s="4" t="s">
        <v>18</v>
      </c>
      <c r="B277" s="4">
        <v>4.7383016284882708E-2</v>
      </c>
      <c r="D277" s="11"/>
    </row>
    <row r="278" spans="1:5" x14ac:dyDescent="0.25">
      <c r="A278" s="4" t="s">
        <v>65</v>
      </c>
      <c r="B278" s="4">
        <v>4.4137604764381187E-2</v>
      </c>
      <c r="D278" s="11"/>
    </row>
    <row r="279" spans="1:5" x14ac:dyDescent="0.25">
      <c r="A279" s="4" t="s">
        <v>10</v>
      </c>
      <c r="B279" s="4">
        <v>2.1753450746813677E-2</v>
      </c>
      <c r="D279" s="11"/>
    </row>
    <row r="280" spans="1:5" x14ac:dyDescent="0.25">
      <c r="A280" s="4" t="s">
        <v>31</v>
      </c>
      <c r="B280" s="4">
        <v>7.1115048754879107E-3</v>
      </c>
      <c r="D280" s="11"/>
    </row>
    <row r="281" spans="1:5" x14ac:dyDescent="0.25">
      <c r="A281" s="4" t="s">
        <v>3</v>
      </c>
      <c r="B281" s="4">
        <v>6.4794200252649902E-3</v>
      </c>
      <c r="D281" s="11"/>
    </row>
    <row r="282" spans="1:5" x14ac:dyDescent="0.25">
      <c r="A282" s="4" t="s">
        <v>23</v>
      </c>
      <c r="B282" s="4">
        <v>8.9999999999999998E-4</v>
      </c>
      <c r="D282" s="11"/>
      <c r="E282" s="15"/>
    </row>
    <row r="283" spans="1:5" x14ac:dyDescent="0.25">
      <c r="A283" s="4" t="s">
        <v>19</v>
      </c>
      <c r="B283" s="4">
        <v>-6.4999999999999997E-3</v>
      </c>
    </row>
    <row r="284" spans="1:5" x14ac:dyDescent="0.25">
      <c r="A284" s="4" t="s">
        <v>20</v>
      </c>
      <c r="B284" s="4">
        <f>SUM(B272:B283)</f>
        <v>1.000025472028798</v>
      </c>
    </row>
    <row r="286" spans="1:5" x14ac:dyDescent="0.25">
      <c r="A286" s="20" t="s">
        <v>38</v>
      </c>
      <c r="B286" s="21"/>
    </row>
    <row r="287" spans="1:5" x14ac:dyDescent="0.25">
      <c r="A287" s="5" t="s">
        <v>1</v>
      </c>
      <c r="B287" s="2" t="s">
        <v>2</v>
      </c>
    </row>
    <row r="288" spans="1:5" x14ac:dyDescent="0.25">
      <c r="A288" s="4" t="s">
        <v>18</v>
      </c>
      <c r="B288" s="4">
        <v>0.32595488218059787</v>
      </c>
    </row>
    <row r="289" spans="1:5" x14ac:dyDescent="0.25">
      <c r="A289" s="4" t="s">
        <v>31</v>
      </c>
      <c r="B289" s="4">
        <v>0.24764775009720108</v>
      </c>
    </row>
    <row r="290" spans="1:5" x14ac:dyDescent="0.25">
      <c r="A290" s="4" t="s">
        <v>32</v>
      </c>
      <c r="B290" s="4">
        <v>0.14684333387947024</v>
      </c>
    </row>
    <row r="291" spans="1:5" x14ac:dyDescent="0.25">
      <c r="A291" s="4" t="s">
        <v>17</v>
      </c>
      <c r="B291" s="4">
        <v>0.14515726721221406</v>
      </c>
    </row>
    <row r="292" spans="1:5" x14ac:dyDescent="0.25">
      <c r="A292" s="4" t="s">
        <v>3</v>
      </c>
      <c r="B292" s="4">
        <v>0.10670352807319211</v>
      </c>
    </row>
    <row r="293" spans="1:5" x14ac:dyDescent="0.25">
      <c r="A293" s="4" t="s">
        <v>5</v>
      </c>
      <c r="B293" s="4">
        <v>7.2948142145062039E-2</v>
      </c>
    </row>
    <row r="294" spans="1:5" x14ac:dyDescent="0.25">
      <c r="A294" s="4" t="s">
        <v>11</v>
      </c>
      <c r="B294" s="4">
        <v>5.0434566477911898E-2</v>
      </c>
    </row>
    <row r="295" spans="1:5" x14ac:dyDescent="0.25">
      <c r="A295" s="4" t="s">
        <v>8</v>
      </c>
      <c r="B295" s="4">
        <v>1.9076223034053795E-3</v>
      </c>
    </row>
    <row r="296" spans="1:5" x14ac:dyDescent="0.25">
      <c r="A296" s="4" t="s">
        <v>23</v>
      </c>
      <c r="B296" s="4">
        <v>1.8E-3</v>
      </c>
      <c r="E296" s="15"/>
    </row>
    <row r="297" spans="1:5" x14ac:dyDescent="0.25">
      <c r="A297" s="4" t="s">
        <v>19</v>
      </c>
      <c r="B297" s="4">
        <v>-9.9400000000000002E-2</v>
      </c>
    </row>
    <row r="298" spans="1:5" x14ac:dyDescent="0.25">
      <c r="A298" s="4" t="s">
        <v>20</v>
      </c>
      <c r="B298" s="4">
        <f>SUM(B288:B297)</f>
        <v>0.99999709236905454</v>
      </c>
    </row>
    <row r="300" spans="1:5" x14ac:dyDescent="0.25">
      <c r="A300" s="20" t="s">
        <v>39</v>
      </c>
      <c r="B300" s="21"/>
    </row>
    <row r="301" spans="1:5" x14ac:dyDescent="0.25">
      <c r="A301" s="5" t="s">
        <v>1</v>
      </c>
      <c r="B301" s="2" t="s">
        <v>2</v>
      </c>
    </row>
    <row r="302" spans="1:5" x14ac:dyDescent="0.25">
      <c r="A302" s="4" t="s">
        <v>32</v>
      </c>
      <c r="B302" s="4">
        <v>0.37622753690079397</v>
      </c>
    </row>
    <row r="303" spans="1:5" x14ac:dyDescent="0.25">
      <c r="A303" s="4" t="s">
        <v>11</v>
      </c>
      <c r="B303" s="4">
        <v>0.19822950537630674</v>
      </c>
    </row>
    <row r="304" spans="1:5" x14ac:dyDescent="0.25">
      <c r="A304" s="4" t="s">
        <v>17</v>
      </c>
      <c r="B304" s="4">
        <v>0.10895459397819425</v>
      </c>
    </row>
    <row r="305" spans="1:2" x14ac:dyDescent="0.25">
      <c r="A305" s="4" t="s">
        <v>6</v>
      </c>
      <c r="B305" s="4">
        <v>6.4301492328901408E-2</v>
      </c>
    </row>
    <row r="306" spans="1:2" x14ac:dyDescent="0.25">
      <c r="A306" s="4" t="s">
        <v>3</v>
      </c>
      <c r="B306" s="4">
        <v>5.9150270150176897E-2</v>
      </c>
    </row>
    <row r="307" spans="1:2" x14ac:dyDescent="0.25">
      <c r="A307" s="4" t="s">
        <v>15</v>
      </c>
      <c r="B307" s="4">
        <v>5.5044993755969135E-2</v>
      </c>
    </row>
    <row r="308" spans="1:2" x14ac:dyDescent="0.25">
      <c r="A308" s="4" t="s">
        <v>66</v>
      </c>
      <c r="B308" s="4">
        <v>3.633988325212311E-2</v>
      </c>
    </row>
    <row r="309" spans="1:2" x14ac:dyDescent="0.25">
      <c r="A309" s="4" t="s">
        <v>64</v>
      </c>
      <c r="B309" s="4">
        <v>3.5953061931779495E-2</v>
      </c>
    </row>
    <row r="310" spans="1:2" x14ac:dyDescent="0.25">
      <c r="A310" s="4" t="s">
        <v>5</v>
      </c>
      <c r="B310" s="4">
        <v>2.5171545281254572E-2</v>
      </c>
    </row>
    <row r="311" spans="1:2" x14ac:dyDescent="0.25">
      <c r="A311" s="4" t="s">
        <v>31</v>
      </c>
      <c r="B311" s="4">
        <v>1.7687628317323578E-2</v>
      </c>
    </row>
    <row r="312" spans="1:2" x14ac:dyDescent="0.25">
      <c r="A312" s="4" t="s">
        <v>4</v>
      </c>
      <c r="B312" s="4">
        <v>1.2283542983835785E-2</v>
      </c>
    </row>
    <row r="313" spans="1:2" x14ac:dyDescent="0.25">
      <c r="A313" s="4" t="s">
        <v>18</v>
      </c>
      <c r="B313" s="4">
        <v>5.1577180608683732E-3</v>
      </c>
    </row>
    <row r="314" spans="1:2" x14ac:dyDescent="0.25">
      <c r="A314" s="4" t="s">
        <v>19</v>
      </c>
      <c r="B314" s="4">
        <v>5.4999999999999997E-3</v>
      </c>
    </row>
    <row r="315" spans="1:2" x14ac:dyDescent="0.25">
      <c r="A315" s="4" t="s">
        <v>20</v>
      </c>
      <c r="B315" s="4">
        <f>SUM(B302:B314)</f>
        <v>1.0000017723175274</v>
      </c>
    </row>
    <row r="317" spans="1:2" x14ac:dyDescent="0.25">
      <c r="A317" s="22" t="s">
        <v>76</v>
      </c>
      <c r="B317" s="23"/>
    </row>
    <row r="318" spans="1:2" x14ac:dyDescent="0.25">
      <c r="A318" s="5" t="s">
        <v>1</v>
      </c>
      <c r="B318" s="2" t="s">
        <v>2</v>
      </c>
    </row>
    <row r="319" spans="1:2" x14ac:dyDescent="0.25">
      <c r="A319" s="4" t="s">
        <v>5</v>
      </c>
      <c r="B319" s="4">
        <v>0.14613236315139766</v>
      </c>
    </row>
    <row r="320" spans="1:2" x14ac:dyDescent="0.25">
      <c r="A320" s="4" t="s">
        <v>11</v>
      </c>
      <c r="B320" s="4">
        <v>0.1350345689126802</v>
      </c>
    </row>
    <row r="321" spans="1:2" x14ac:dyDescent="0.25">
      <c r="A321" s="4" t="s">
        <v>32</v>
      </c>
      <c r="B321" s="4">
        <v>0.11944697670496231</v>
      </c>
    </row>
    <row r="322" spans="1:2" x14ac:dyDescent="0.25">
      <c r="A322" s="4" t="s">
        <v>17</v>
      </c>
      <c r="B322" s="4">
        <v>0.10385519164558642</v>
      </c>
    </row>
    <row r="323" spans="1:2" x14ac:dyDescent="0.25">
      <c r="A323" s="4" t="s">
        <v>66</v>
      </c>
      <c r="B323" s="4">
        <v>8.5840725870103121E-2</v>
      </c>
    </row>
    <row r="324" spans="1:2" x14ac:dyDescent="0.25">
      <c r="A324" s="4" t="s">
        <v>6</v>
      </c>
      <c r="B324" s="4">
        <v>8.2272526207859492E-2</v>
      </c>
    </row>
    <row r="325" spans="1:2" x14ac:dyDescent="0.25">
      <c r="A325" s="4" t="s">
        <v>14</v>
      </c>
      <c r="B325" s="4">
        <v>7.8794616581769214E-2</v>
      </c>
    </row>
    <row r="326" spans="1:2" x14ac:dyDescent="0.25">
      <c r="A326" s="4" t="s">
        <v>3</v>
      </c>
      <c r="B326" s="4">
        <v>6.7886582559144745E-2</v>
      </c>
    </row>
    <row r="327" spans="1:2" x14ac:dyDescent="0.25">
      <c r="A327" s="4" t="s">
        <v>4</v>
      </c>
      <c r="B327" s="4">
        <v>6.3713685280673768E-2</v>
      </c>
    </row>
    <row r="328" spans="1:2" x14ac:dyDescent="0.25">
      <c r="A328" s="4" t="s">
        <v>10</v>
      </c>
      <c r="B328" s="4">
        <v>3.6043655483163926E-2</v>
      </c>
    </row>
    <row r="329" spans="1:2" x14ac:dyDescent="0.25">
      <c r="A329" s="4" t="s">
        <v>8</v>
      </c>
      <c r="B329" s="4">
        <v>2.6899881457266801E-2</v>
      </c>
    </row>
    <row r="330" spans="1:2" x14ac:dyDescent="0.25">
      <c r="A330" s="4" t="s">
        <v>9</v>
      </c>
      <c r="B330" s="4">
        <v>1.9921402003950921E-2</v>
      </c>
    </row>
    <row r="331" spans="1:2" x14ac:dyDescent="0.25">
      <c r="A331" s="4" t="s">
        <v>15</v>
      </c>
      <c r="B331" s="4">
        <v>1.8666662382800382E-2</v>
      </c>
    </row>
    <row r="332" spans="1:2" x14ac:dyDescent="0.25">
      <c r="A332" s="4" t="s">
        <v>7</v>
      </c>
      <c r="B332" s="4">
        <v>8.4309168045728893E-3</v>
      </c>
    </row>
    <row r="333" spans="1:2" x14ac:dyDescent="0.25">
      <c r="A333" s="4" t="s">
        <v>64</v>
      </c>
      <c r="B333" s="4">
        <v>6.9435567095050598E-3</v>
      </c>
    </row>
    <row r="334" spans="1:2" x14ac:dyDescent="0.25">
      <c r="A334" s="4" t="s">
        <v>18</v>
      </c>
      <c r="B334" s="4">
        <v>2.1468987811447079E-3</v>
      </c>
    </row>
    <row r="335" spans="1:2" x14ac:dyDescent="0.25">
      <c r="A335" s="4" t="s">
        <v>19</v>
      </c>
      <c r="B335" s="4">
        <v>-2E-3</v>
      </c>
    </row>
    <row r="336" spans="1:2" x14ac:dyDescent="0.25">
      <c r="A336" s="4" t="s">
        <v>20</v>
      </c>
      <c r="B336" s="4">
        <f>SUM(B319:B335)</f>
        <v>1.0000302105365815</v>
      </c>
    </row>
    <row r="338" spans="1:2" x14ac:dyDescent="0.25">
      <c r="A338" s="20" t="s">
        <v>40</v>
      </c>
      <c r="B338" s="21"/>
    </row>
    <row r="339" spans="1:2" x14ac:dyDescent="0.25">
      <c r="A339" s="5" t="s">
        <v>1</v>
      </c>
      <c r="B339" s="2" t="s">
        <v>2</v>
      </c>
    </row>
    <row r="340" spans="1:2" x14ac:dyDescent="0.25">
      <c r="A340" s="4" t="s">
        <v>3</v>
      </c>
      <c r="B340" s="4">
        <v>0.22490069688615322</v>
      </c>
    </row>
    <row r="341" spans="1:2" x14ac:dyDescent="0.25">
      <c r="A341" s="4" t="s">
        <v>11</v>
      </c>
      <c r="B341" s="4">
        <v>0.20726436924226127</v>
      </c>
    </row>
    <row r="342" spans="1:2" x14ac:dyDescent="0.25">
      <c r="A342" s="4" t="s">
        <v>17</v>
      </c>
      <c r="B342" s="4">
        <v>0.16574919213857028</v>
      </c>
    </row>
    <row r="343" spans="1:2" x14ac:dyDescent="0.25">
      <c r="A343" s="4" t="s">
        <v>34</v>
      </c>
      <c r="B343" s="4">
        <v>0.13541264886751075</v>
      </c>
    </row>
    <row r="344" spans="1:2" x14ac:dyDescent="0.25">
      <c r="A344" s="4" t="s">
        <v>32</v>
      </c>
      <c r="B344" s="4">
        <v>6.8975400704699014E-2</v>
      </c>
    </row>
    <row r="345" spans="1:2" x14ac:dyDescent="0.25">
      <c r="A345" s="4" t="s">
        <v>5</v>
      </c>
      <c r="B345" s="4">
        <v>6.8146737344114028E-2</v>
      </c>
    </row>
    <row r="346" spans="1:2" x14ac:dyDescent="0.25">
      <c r="A346" s="4" t="s">
        <v>8</v>
      </c>
      <c r="B346" s="4">
        <v>6.6823193043430679E-2</v>
      </c>
    </row>
    <row r="347" spans="1:2" x14ac:dyDescent="0.25">
      <c r="A347" s="4" t="s">
        <v>14</v>
      </c>
      <c r="B347" s="4">
        <v>4.3437429253813727E-2</v>
      </c>
    </row>
    <row r="348" spans="1:2" x14ac:dyDescent="0.25">
      <c r="A348" s="4" t="s">
        <v>64</v>
      </c>
      <c r="B348" s="4">
        <v>4.2294469431778232E-2</v>
      </c>
    </row>
    <row r="349" spans="1:2" x14ac:dyDescent="0.25">
      <c r="A349" s="4" t="s">
        <v>66</v>
      </c>
      <c r="B349" s="4">
        <v>3.7395153516798327E-2</v>
      </c>
    </row>
    <row r="350" spans="1:2" x14ac:dyDescent="0.25">
      <c r="A350" s="4" t="s">
        <v>4</v>
      </c>
      <c r="B350" s="4">
        <v>2.4208748069330401E-2</v>
      </c>
    </row>
    <row r="351" spans="1:2" x14ac:dyDescent="0.25">
      <c r="A351" s="4" t="s">
        <v>65</v>
      </c>
      <c r="B351" s="4">
        <v>1.2895187486893531E-2</v>
      </c>
    </row>
    <row r="352" spans="1:2" x14ac:dyDescent="0.25">
      <c r="A352" s="4" t="s">
        <v>15</v>
      </c>
      <c r="B352" s="4">
        <v>1.273840653089427E-2</v>
      </c>
    </row>
    <row r="353" spans="1:2" x14ac:dyDescent="0.25">
      <c r="A353" s="4" t="s">
        <v>6</v>
      </c>
      <c r="B353" s="4">
        <v>1.2231196902527578E-2</v>
      </c>
    </row>
    <row r="354" spans="1:2" x14ac:dyDescent="0.25">
      <c r="A354" s="4" t="s">
        <v>13</v>
      </c>
      <c r="B354" s="4">
        <v>8.533223086232701E-3</v>
      </c>
    </row>
    <row r="355" spans="1:2" x14ac:dyDescent="0.25">
      <c r="A355" s="4" t="s">
        <v>18</v>
      </c>
      <c r="B355" s="4">
        <v>-0.13261126967364947</v>
      </c>
    </row>
    <row r="356" spans="1:2" x14ac:dyDescent="0.25">
      <c r="A356" s="4" t="s">
        <v>19</v>
      </c>
      <c r="B356" s="4">
        <v>1.6000000000000001E-3</v>
      </c>
    </row>
    <row r="357" spans="1:2" x14ac:dyDescent="0.25">
      <c r="A357" s="4" t="s">
        <v>20</v>
      </c>
      <c r="B357" s="4">
        <f>SUM(B340:B356)</f>
        <v>0.99999478283135823</v>
      </c>
    </row>
    <row r="359" spans="1:2" x14ac:dyDescent="0.25">
      <c r="A359" s="20" t="s">
        <v>41</v>
      </c>
      <c r="B359" s="21"/>
    </row>
    <row r="360" spans="1:2" x14ac:dyDescent="0.25">
      <c r="A360" s="5" t="s">
        <v>1</v>
      </c>
      <c r="B360" s="2" t="s">
        <v>2</v>
      </c>
    </row>
    <row r="361" spans="1:2" x14ac:dyDescent="0.25">
      <c r="A361" s="4" t="s">
        <v>28</v>
      </c>
      <c r="B361" s="4">
        <v>0.98260517839171679</v>
      </c>
    </row>
    <row r="362" spans="1:2" x14ac:dyDescent="0.25">
      <c r="A362" s="4" t="s">
        <v>18</v>
      </c>
      <c r="B362" s="4">
        <v>2.0903370681284998E-2</v>
      </c>
    </row>
    <row r="363" spans="1:2" x14ac:dyDescent="0.25">
      <c r="A363" s="4" t="s">
        <v>19</v>
      </c>
      <c r="B363" s="4">
        <v>-3.5000000000000001E-3</v>
      </c>
    </row>
    <row r="364" spans="1:2" x14ac:dyDescent="0.25">
      <c r="A364" s="4" t="s">
        <v>20</v>
      </c>
      <c r="B364" s="4">
        <f>SUM(B361:B363)</f>
        <v>1.0000085490730017</v>
      </c>
    </row>
    <row r="366" spans="1:2" x14ac:dyDescent="0.25">
      <c r="A366" s="20" t="s">
        <v>42</v>
      </c>
      <c r="B366" s="21"/>
    </row>
    <row r="367" spans="1:2" x14ac:dyDescent="0.25">
      <c r="A367" s="5" t="s">
        <v>1</v>
      </c>
      <c r="B367" s="2" t="s">
        <v>2</v>
      </c>
    </row>
    <row r="368" spans="1:2" x14ac:dyDescent="0.25">
      <c r="A368" s="4" t="s">
        <v>28</v>
      </c>
      <c r="B368" s="4">
        <v>0.96986993397917431</v>
      </c>
    </row>
    <row r="369" spans="1:2" x14ac:dyDescent="0.25">
      <c r="A369" s="4" t="s">
        <v>18</v>
      </c>
      <c r="B369" s="4">
        <v>2.5664212646880822E-2</v>
      </c>
    </row>
    <row r="370" spans="1:2" x14ac:dyDescent="0.25">
      <c r="A370" s="4" t="s">
        <v>19</v>
      </c>
      <c r="B370" s="4">
        <v>4.4999999999999997E-3</v>
      </c>
    </row>
    <row r="371" spans="1:2" x14ac:dyDescent="0.25">
      <c r="A371" s="4" t="s">
        <v>20</v>
      </c>
      <c r="B371" s="4">
        <f>SUM(B368:B370)</f>
        <v>1.0000341466260552</v>
      </c>
    </row>
    <row r="373" spans="1:2" x14ac:dyDescent="0.25">
      <c r="A373" s="20" t="s">
        <v>43</v>
      </c>
      <c r="B373" s="21"/>
    </row>
    <row r="374" spans="1:2" x14ac:dyDescent="0.25">
      <c r="A374" s="5" t="s">
        <v>1</v>
      </c>
      <c r="B374" s="2" t="s">
        <v>2</v>
      </c>
    </row>
    <row r="375" spans="1:2" x14ac:dyDescent="0.25">
      <c r="A375" s="4" t="s">
        <v>28</v>
      </c>
      <c r="B375" s="4">
        <v>0.97854114459977104</v>
      </c>
    </row>
    <row r="376" spans="1:2" x14ac:dyDescent="0.25">
      <c r="A376" s="4" t="s">
        <v>18</v>
      </c>
      <c r="B376" s="4">
        <v>2.2522552701215545E-2</v>
      </c>
    </row>
    <row r="377" spans="1:2" x14ac:dyDescent="0.25">
      <c r="A377" s="4" t="s">
        <v>19</v>
      </c>
      <c r="B377" s="4">
        <v>-1.1000000000000001E-3</v>
      </c>
    </row>
    <row r="378" spans="1:2" x14ac:dyDescent="0.25">
      <c r="A378" s="4" t="s">
        <v>20</v>
      </c>
      <c r="B378" s="4">
        <f>SUM(B375:B377)</f>
        <v>0.99996369730098655</v>
      </c>
    </row>
    <row r="380" spans="1:2" x14ac:dyDescent="0.25">
      <c r="A380" s="20" t="s">
        <v>91</v>
      </c>
      <c r="B380" s="21"/>
    </row>
    <row r="381" spans="1:2" x14ac:dyDescent="0.25">
      <c r="A381" s="5" t="s">
        <v>1</v>
      </c>
      <c r="B381" s="2" t="s">
        <v>2</v>
      </c>
    </row>
    <row r="382" spans="1:2" x14ac:dyDescent="0.25">
      <c r="A382" s="4" t="s">
        <v>3</v>
      </c>
      <c r="B382" s="4">
        <v>0.26908878021176896</v>
      </c>
    </row>
    <row r="383" spans="1:2" x14ac:dyDescent="0.25">
      <c r="A383" s="4" t="s">
        <v>7</v>
      </c>
      <c r="B383" s="4">
        <v>0.13763150016717135</v>
      </c>
    </row>
    <row r="384" spans="1:2" x14ac:dyDescent="0.25">
      <c r="A384" s="4" t="s">
        <v>11</v>
      </c>
      <c r="B384" s="4">
        <v>9.7875418303517425E-2</v>
      </c>
    </row>
    <row r="385" spans="1:2" x14ac:dyDescent="0.25">
      <c r="A385" s="4" t="s">
        <v>4</v>
      </c>
      <c r="B385" s="4">
        <v>9.2888183338794714E-2</v>
      </c>
    </row>
    <row r="386" spans="1:2" x14ac:dyDescent="0.25">
      <c r="A386" s="4" t="s">
        <v>5</v>
      </c>
      <c r="B386" s="4">
        <v>8.7957516008999995E-2</v>
      </c>
    </row>
    <row r="387" spans="1:2" x14ac:dyDescent="0.25">
      <c r="A387" s="4" t="s">
        <v>6</v>
      </c>
      <c r="B387" s="4">
        <v>8.1869480595280153E-2</v>
      </c>
    </row>
    <row r="388" spans="1:2" x14ac:dyDescent="0.25">
      <c r="A388" s="4" t="s">
        <v>14</v>
      </c>
      <c r="B388" s="4">
        <v>7.0018242495353378E-2</v>
      </c>
    </row>
    <row r="389" spans="1:2" x14ac:dyDescent="0.25">
      <c r="A389" s="4" t="s">
        <v>10</v>
      </c>
      <c r="B389" s="4">
        <v>4.1812302502585379E-2</v>
      </c>
    </row>
    <row r="390" spans="1:2" x14ac:dyDescent="0.25">
      <c r="A390" s="4" t="s">
        <v>13</v>
      </c>
      <c r="B390" s="4">
        <v>3.6578351772690344E-2</v>
      </c>
    </row>
    <row r="391" spans="1:2" x14ac:dyDescent="0.25">
      <c r="A391" s="4" t="s">
        <v>17</v>
      </c>
      <c r="B391" s="4">
        <v>3.4934860137517711E-2</v>
      </c>
    </row>
    <row r="392" spans="1:2" x14ac:dyDescent="0.25">
      <c r="A392" s="4" t="s">
        <v>9</v>
      </c>
      <c r="B392" s="4">
        <v>3.4348850782975872E-2</v>
      </c>
    </row>
    <row r="393" spans="1:2" x14ac:dyDescent="0.25">
      <c r="A393" s="4" t="s">
        <v>30</v>
      </c>
      <c r="B393" s="4">
        <v>1.1021618967654159E-2</v>
      </c>
    </row>
    <row r="394" spans="1:2" x14ac:dyDescent="0.25">
      <c r="A394" s="4" t="s">
        <v>18</v>
      </c>
      <c r="B394" s="4">
        <v>7.2651442067122396E-3</v>
      </c>
    </row>
    <row r="395" spans="1:2" x14ac:dyDescent="0.25">
      <c r="A395" s="4" t="s">
        <v>19</v>
      </c>
      <c r="B395" s="4">
        <v>-3.3E-3</v>
      </c>
    </row>
    <row r="396" spans="1:2" x14ac:dyDescent="0.25">
      <c r="A396" s="4" t="s">
        <v>20</v>
      </c>
      <c r="B396" s="4">
        <f>SUM(B382:B395)</f>
        <v>0.99999024949102189</v>
      </c>
    </row>
    <row r="398" spans="1:2" x14ac:dyDescent="0.25">
      <c r="A398" s="20" t="s">
        <v>44</v>
      </c>
      <c r="B398" s="21"/>
    </row>
    <row r="399" spans="1:2" x14ac:dyDescent="0.25">
      <c r="A399" s="5" t="s">
        <v>1</v>
      </c>
      <c r="B399" s="2" t="s">
        <v>2</v>
      </c>
    </row>
    <row r="400" spans="1:2" x14ac:dyDescent="0.25">
      <c r="A400" s="4" t="s">
        <v>28</v>
      </c>
      <c r="B400" s="4">
        <v>0.96460372523839122</v>
      </c>
    </row>
    <row r="401" spans="1:5" x14ac:dyDescent="0.25">
      <c r="A401" s="4" t="s">
        <v>18</v>
      </c>
      <c r="B401" s="4">
        <v>3.6296342044512035E-2</v>
      </c>
    </row>
    <row r="402" spans="1:5" x14ac:dyDescent="0.25">
      <c r="A402" s="4" t="s">
        <v>19</v>
      </c>
      <c r="B402" s="4">
        <v>-8.9999999999999998E-4</v>
      </c>
    </row>
    <row r="403" spans="1:5" x14ac:dyDescent="0.25">
      <c r="A403" s="4" t="s">
        <v>20</v>
      </c>
      <c r="B403" s="4">
        <f>SUM(B400:B402)</f>
        <v>1.0000000672829032</v>
      </c>
    </row>
    <row r="404" spans="1:5" ht="47.25" customHeight="1" x14ac:dyDescent="0.25">
      <c r="A404" s="24" t="s">
        <v>45</v>
      </c>
      <c r="B404" s="24"/>
    </row>
    <row r="406" spans="1:5" x14ac:dyDescent="0.25">
      <c r="A406" s="18" t="s">
        <v>46</v>
      </c>
      <c r="B406" s="19"/>
    </row>
    <row r="407" spans="1:5" x14ac:dyDescent="0.25">
      <c r="A407" s="5" t="s">
        <v>1</v>
      </c>
      <c r="B407" s="2" t="s">
        <v>2</v>
      </c>
    </row>
    <row r="408" spans="1:5" x14ac:dyDescent="0.25">
      <c r="A408" s="4" t="s">
        <v>32</v>
      </c>
      <c r="B408" s="4">
        <v>0.44711428840323586</v>
      </c>
    </row>
    <row r="409" spans="1:5" x14ac:dyDescent="0.25">
      <c r="A409" s="4" t="s">
        <v>5</v>
      </c>
      <c r="B409" s="4">
        <v>0.18268097618686413</v>
      </c>
    </row>
    <row r="410" spans="1:5" x14ac:dyDescent="0.25">
      <c r="A410" s="4" t="s">
        <v>3</v>
      </c>
      <c r="B410" s="4">
        <v>0.15073365569065345</v>
      </c>
    </row>
    <row r="411" spans="1:5" x14ac:dyDescent="0.25">
      <c r="A411" s="4" t="s">
        <v>66</v>
      </c>
      <c r="B411" s="4">
        <v>8.9384122999626059E-2</v>
      </c>
    </row>
    <row r="412" spans="1:5" x14ac:dyDescent="0.25">
      <c r="A412" s="4" t="s">
        <v>17</v>
      </c>
      <c r="B412" s="4">
        <v>5.9569010327003222E-2</v>
      </c>
    </row>
    <row r="413" spans="1:5" x14ac:dyDescent="0.25">
      <c r="A413" s="4" t="s">
        <v>18</v>
      </c>
      <c r="B413" s="4">
        <v>3.6633638937081048E-2</v>
      </c>
    </row>
    <row r="414" spans="1:5" x14ac:dyDescent="0.25">
      <c r="A414" s="4" t="s">
        <v>31</v>
      </c>
      <c r="B414" s="4">
        <v>3.6422137184459538E-2</v>
      </c>
    </row>
    <row r="415" spans="1:5" x14ac:dyDescent="0.25">
      <c r="A415" s="4" t="s">
        <v>23</v>
      </c>
      <c r="B415" s="4">
        <v>3.5000000000000001E-3</v>
      </c>
    </row>
    <row r="416" spans="1:5" x14ac:dyDescent="0.25">
      <c r="A416" s="4" t="s">
        <v>19</v>
      </c>
      <c r="B416" s="4">
        <v>-6.0000000000000001E-3</v>
      </c>
      <c r="E416" s="15"/>
    </row>
    <row r="417" spans="1:2" x14ac:dyDescent="0.25">
      <c r="A417" s="4" t="s">
        <v>20</v>
      </c>
      <c r="B417" s="4">
        <f>SUM(B408:B416)</f>
        <v>1.0000378297289234</v>
      </c>
    </row>
    <row r="419" spans="1:2" x14ac:dyDescent="0.25">
      <c r="A419" s="18" t="s">
        <v>47</v>
      </c>
      <c r="B419" s="19"/>
    </row>
    <row r="420" spans="1:2" x14ac:dyDescent="0.25">
      <c r="A420" s="5" t="s">
        <v>1</v>
      </c>
      <c r="B420" s="2" t="s">
        <v>2</v>
      </c>
    </row>
    <row r="421" spans="1:2" x14ac:dyDescent="0.25">
      <c r="A421" s="4" t="s">
        <v>3</v>
      </c>
      <c r="B421" s="14">
        <v>0.17379302547749281</v>
      </c>
    </row>
    <row r="422" spans="1:2" x14ac:dyDescent="0.25">
      <c r="A422" s="4" t="s">
        <v>5</v>
      </c>
      <c r="B422" s="14">
        <v>5.6503162446536803E-2</v>
      </c>
    </row>
    <row r="423" spans="1:2" x14ac:dyDescent="0.25">
      <c r="A423" s="4" t="s">
        <v>11</v>
      </c>
      <c r="B423" s="14">
        <v>4.7982122205564685E-2</v>
      </c>
    </row>
    <row r="424" spans="1:2" x14ac:dyDescent="0.25">
      <c r="A424" s="4" t="s">
        <v>18</v>
      </c>
      <c r="B424" s="14">
        <v>4.785946449716915E-2</v>
      </c>
    </row>
    <row r="425" spans="1:2" x14ac:dyDescent="0.25">
      <c r="A425" s="4" t="s">
        <v>17</v>
      </c>
      <c r="B425" s="14">
        <v>3.6100985598638884E-2</v>
      </c>
    </row>
    <row r="426" spans="1:2" x14ac:dyDescent="0.25">
      <c r="A426" s="4" t="s">
        <v>7</v>
      </c>
      <c r="B426" s="14">
        <v>2.507975919769535E-2</v>
      </c>
    </row>
    <row r="427" spans="1:2" x14ac:dyDescent="0.25">
      <c r="A427" s="4" t="s">
        <v>64</v>
      </c>
      <c r="B427" s="14">
        <v>2.3452125436660073E-2</v>
      </c>
    </row>
    <row r="428" spans="1:2" x14ac:dyDescent="0.25">
      <c r="A428" s="4" t="s">
        <v>32</v>
      </c>
      <c r="B428" s="14">
        <v>2.3416507206401056E-2</v>
      </c>
    </row>
    <row r="429" spans="1:2" x14ac:dyDescent="0.25">
      <c r="A429" s="4" t="s">
        <v>6</v>
      </c>
      <c r="B429" s="14">
        <v>2.2113611099479319E-2</v>
      </c>
    </row>
    <row r="430" spans="1:2" x14ac:dyDescent="0.25">
      <c r="A430" s="4" t="s">
        <v>4</v>
      </c>
      <c r="B430" s="14">
        <v>1.9674405039077084E-2</v>
      </c>
    </row>
    <row r="431" spans="1:2" x14ac:dyDescent="0.25">
      <c r="A431" s="4" t="s">
        <v>8</v>
      </c>
      <c r="B431" s="14">
        <v>1.7073527779851078E-2</v>
      </c>
    </row>
    <row r="432" spans="1:2" x14ac:dyDescent="0.25">
      <c r="A432" s="4" t="s">
        <v>16</v>
      </c>
      <c r="B432" s="14">
        <v>1.3307797892346389E-2</v>
      </c>
    </row>
    <row r="433" spans="1:5" x14ac:dyDescent="0.25">
      <c r="A433" s="4" t="s">
        <v>9</v>
      </c>
      <c r="B433" s="14">
        <v>1.0476157558473189E-2</v>
      </c>
    </row>
    <row r="434" spans="1:5" x14ac:dyDescent="0.25">
      <c r="A434" s="4" t="s">
        <v>12</v>
      </c>
      <c r="B434" s="14">
        <v>7.4375515579682564E-3</v>
      </c>
    </row>
    <row r="435" spans="1:5" x14ac:dyDescent="0.25">
      <c r="A435" s="4" t="s">
        <v>10</v>
      </c>
      <c r="B435" s="14">
        <v>7.3504007777196057E-3</v>
      </c>
    </row>
    <row r="436" spans="1:5" x14ac:dyDescent="0.25">
      <c r="A436" s="4" t="s">
        <v>15</v>
      </c>
      <c r="B436" s="14">
        <v>6.1795323317219118E-3</v>
      </c>
    </row>
    <row r="437" spans="1:5" x14ac:dyDescent="0.25">
      <c r="A437" s="4" t="s">
        <v>14</v>
      </c>
      <c r="B437" s="14">
        <v>3.4561552147356206E-3</v>
      </c>
    </row>
    <row r="438" spans="1:5" x14ac:dyDescent="0.25">
      <c r="A438" s="4" t="s">
        <v>65</v>
      </c>
      <c r="B438" s="14">
        <v>3.094736321675901E-3</v>
      </c>
    </row>
    <row r="439" spans="1:5" x14ac:dyDescent="0.25">
      <c r="A439" s="4" t="s">
        <v>13</v>
      </c>
      <c r="B439" s="14">
        <v>-1.0650283153241027E-4</v>
      </c>
    </row>
    <row r="440" spans="1:5" x14ac:dyDescent="0.25">
      <c r="A440" s="4" t="s">
        <v>23</v>
      </c>
      <c r="B440" s="4">
        <v>9.1000000000000004E-3</v>
      </c>
    </row>
    <row r="441" spans="1:5" x14ac:dyDescent="0.25">
      <c r="A441" s="4" t="s">
        <v>19</v>
      </c>
      <c r="B441" s="4">
        <v>0.44669999999999999</v>
      </c>
      <c r="E441" s="15"/>
    </row>
    <row r="442" spans="1:5" x14ac:dyDescent="0.25">
      <c r="A442" s="4" t="s">
        <v>20</v>
      </c>
      <c r="B442" s="4">
        <f>SUM(B421:B441)</f>
        <v>1.0000445248076746</v>
      </c>
    </row>
    <row r="444" spans="1:5" x14ac:dyDescent="0.25">
      <c r="A444" s="18" t="s">
        <v>48</v>
      </c>
      <c r="B444" s="19"/>
    </row>
    <row r="445" spans="1:5" x14ac:dyDescent="0.25">
      <c r="A445" s="5" t="s">
        <v>1</v>
      </c>
      <c r="B445" s="2" t="s">
        <v>2</v>
      </c>
    </row>
    <row r="446" spans="1:5" x14ac:dyDescent="0.25">
      <c r="A446" s="4" t="s">
        <v>28</v>
      </c>
      <c r="B446" s="4">
        <v>0.96554744363634648</v>
      </c>
    </row>
    <row r="447" spans="1:5" x14ac:dyDescent="0.25">
      <c r="A447" s="4" t="s">
        <v>18</v>
      </c>
      <c r="B447" s="4">
        <v>3.2848591088721422E-2</v>
      </c>
    </row>
    <row r="448" spans="1:5" x14ac:dyDescent="0.25">
      <c r="A448" s="4" t="s">
        <v>19</v>
      </c>
      <c r="B448" s="4">
        <v>1.6000000000000001E-3</v>
      </c>
    </row>
    <row r="449" spans="1:2" x14ac:dyDescent="0.25">
      <c r="A449" s="4" t="s">
        <v>20</v>
      </c>
      <c r="B449" s="4">
        <f>SUM(B446:B448)</f>
        <v>0.99999603472506793</v>
      </c>
    </row>
    <row r="451" spans="1:2" x14ac:dyDescent="0.25">
      <c r="A451" s="18" t="s">
        <v>92</v>
      </c>
      <c r="B451" s="19"/>
    </row>
    <row r="452" spans="1:2" x14ac:dyDescent="0.25">
      <c r="A452" s="5" t="s">
        <v>1</v>
      </c>
      <c r="B452" s="2" t="s">
        <v>2</v>
      </c>
    </row>
    <row r="453" spans="1:2" x14ac:dyDescent="0.25">
      <c r="A453" s="4" t="s">
        <v>31</v>
      </c>
      <c r="B453" s="4">
        <v>0.98022679611225683</v>
      </c>
    </row>
    <row r="454" spans="1:2" x14ac:dyDescent="0.25">
      <c r="A454" s="4" t="s">
        <v>18</v>
      </c>
      <c r="B454" s="4">
        <v>5.7545370721358624E-2</v>
      </c>
    </row>
    <row r="455" spans="1:2" x14ac:dyDescent="0.25">
      <c r="A455" s="4" t="s">
        <v>19</v>
      </c>
      <c r="B455" s="4">
        <v>-3.78E-2</v>
      </c>
    </row>
    <row r="456" spans="1:2" x14ac:dyDescent="0.25">
      <c r="A456" s="4" t="s">
        <v>20</v>
      </c>
      <c r="B456" s="4">
        <f>SUM(B453:B455)</f>
        <v>0.99997216683361545</v>
      </c>
    </row>
    <row r="457" spans="1:2" x14ac:dyDescent="0.25">
      <c r="A457" s="16"/>
      <c r="B457" s="16"/>
    </row>
    <row r="458" spans="1:2" x14ac:dyDescent="0.25">
      <c r="A458" s="18" t="s">
        <v>75</v>
      </c>
      <c r="B458" s="19"/>
    </row>
    <row r="459" spans="1:2" x14ac:dyDescent="0.25">
      <c r="A459" s="5" t="s">
        <v>1</v>
      </c>
      <c r="B459" s="2" t="s">
        <v>2</v>
      </c>
    </row>
    <row r="460" spans="1:2" x14ac:dyDescent="0.25">
      <c r="A460" s="4" t="s">
        <v>11</v>
      </c>
      <c r="B460" s="4">
        <v>0.16292064965823741</v>
      </c>
    </row>
    <row r="461" spans="1:2" x14ac:dyDescent="0.25">
      <c r="A461" s="4" t="s">
        <v>3</v>
      </c>
      <c r="B461" s="4">
        <v>0.13082977467937179</v>
      </c>
    </row>
    <row r="462" spans="1:2" x14ac:dyDescent="0.25">
      <c r="A462" s="4" t="s">
        <v>4</v>
      </c>
      <c r="B462" s="4">
        <v>0.13009575916446256</v>
      </c>
    </row>
    <row r="463" spans="1:2" x14ac:dyDescent="0.25">
      <c r="A463" s="4" t="s">
        <v>16</v>
      </c>
      <c r="B463" s="4">
        <v>0.10427989948144768</v>
      </c>
    </row>
    <row r="464" spans="1:2" x14ac:dyDescent="0.25">
      <c r="A464" s="4" t="s">
        <v>5</v>
      </c>
      <c r="B464" s="4">
        <v>9.9518298120404552E-2</v>
      </c>
    </row>
    <row r="465" spans="1:2" x14ac:dyDescent="0.25">
      <c r="A465" s="4" t="s">
        <v>7</v>
      </c>
      <c r="B465" s="4">
        <v>7.5925850141477874E-2</v>
      </c>
    </row>
    <row r="466" spans="1:2" x14ac:dyDescent="0.25">
      <c r="A466" s="4" t="s">
        <v>15</v>
      </c>
      <c r="B466" s="4">
        <v>4.532973792747904E-2</v>
      </c>
    </row>
    <row r="467" spans="1:2" x14ac:dyDescent="0.25">
      <c r="A467" s="4" t="s">
        <v>9</v>
      </c>
      <c r="B467" s="4">
        <v>4.1636586213886606E-2</v>
      </c>
    </row>
    <row r="468" spans="1:2" x14ac:dyDescent="0.25">
      <c r="A468" s="4" t="s">
        <v>10</v>
      </c>
      <c r="B468" s="4">
        <v>3.3652347263038083E-2</v>
      </c>
    </row>
    <row r="469" spans="1:2" x14ac:dyDescent="0.25">
      <c r="A469" s="4" t="s">
        <v>12</v>
      </c>
      <c r="B469" s="4">
        <v>2.8038497647633491E-2</v>
      </c>
    </row>
    <row r="470" spans="1:2" x14ac:dyDescent="0.25">
      <c r="A470" s="4" t="s">
        <v>8</v>
      </c>
      <c r="B470" s="4">
        <v>2.3984497689566196E-2</v>
      </c>
    </row>
    <row r="471" spans="1:2" x14ac:dyDescent="0.25">
      <c r="A471" s="4" t="s">
        <v>14</v>
      </c>
      <c r="B471" s="4">
        <v>2.3679888008960526E-2</v>
      </c>
    </row>
    <row r="472" spans="1:2" x14ac:dyDescent="0.25">
      <c r="A472" s="4" t="s">
        <v>6</v>
      </c>
      <c r="B472" s="4">
        <v>1.8785108441131751E-2</v>
      </c>
    </row>
    <row r="473" spans="1:2" x14ac:dyDescent="0.25">
      <c r="A473" s="4" t="s">
        <v>64</v>
      </c>
      <c r="B473" s="4">
        <v>1.556284315462008E-2</v>
      </c>
    </row>
    <row r="474" spans="1:2" x14ac:dyDescent="0.25">
      <c r="A474" s="4" t="s">
        <v>65</v>
      </c>
      <c r="B474" s="4">
        <v>1.3691216380675232E-2</v>
      </c>
    </row>
    <row r="475" spans="1:2" x14ac:dyDescent="0.25">
      <c r="A475" s="4" t="s">
        <v>22</v>
      </c>
      <c r="B475" s="4">
        <v>1.3319156607960136E-2</v>
      </c>
    </row>
    <row r="476" spans="1:2" x14ac:dyDescent="0.25">
      <c r="A476" s="4" t="s">
        <v>13</v>
      </c>
      <c r="B476" s="4">
        <v>1.0864569059966571E-2</v>
      </c>
    </row>
    <row r="477" spans="1:2" x14ac:dyDescent="0.25">
      <c r="A477" s="4" t="s">
        <v>66</v>
      </c>
      <c r="B477" s="4">
        <v>1.0381073772098924E-2</v>
      </c>
    </row>
    <row r="478" spans="1:2" x14ac:dyDescent="0.25">
      <c r="A478" s="4" t="s">
        <v>49</v>
      </c>
      <c r="B478" s="4">
        <v>9.5972677712327786E-3</v>
      </c>
    </row>
    <row r="479" spans="1:2" x14ac:dyDescent="0.25">
      <c r="A479" s="4" t="s">
        <v>18</v>
      </c>
      <c r="B479" s="4">
        <v>7.3760179361580603E-3</v>
      </c>
    </row>
    <row r="480" spans="1:2" x14ac:dyDescent="0.25">
      <c r="A480" s="4" t="s">
        <v>19</v>
      </c>
      <c r="B480" s="4">
        <v>5.0000000000000001E-4</v>
      </c>
    </row>
    <row r="481" spans="1:4" x14ac:dyDescent="0.25">
      <c r="A481" s="4" t="s">
        <v>20</v>
      </c>
      <c r="B481" s="4">
        <f>SUM(B460:B480)</f>
        <v>0.9999690391198095</v>
      </c>
    </row>
    <row r="483" spans="1:4" x14ac:dyDescent="0.25">
      <c r="A483" s="18" t="s">
        <v>93</v>
      </c>
      <c r="B483" s="19"/>
    </row>
    <row r="484" spans="1:4" x14ac:dyDescent="0.25">
      <c r="A484" s="5" t="s">
        <v>1</v>
      </c>
      <c r="B484" s="2" t="s">
        <v>2</v>
      </c>
    </row>
    <row r="485" spans="1:4" x14ac:dyDescent="0.25">
      <c r="A485" s="4" t="s">
        <v>3</v>
      </c>
      <c r="B485" s="4">
        <v>0.29325762272764072</v>
      </c>
      <c r="D485" s="11"/>
    </row>
    <row r="486" spans="1:4" x14ac:dyDescent="0.25">
      <c r="A486" s="4" t="s">
        <v>32</v>
      </c>
      <c r="B486" s="4">
        <v>0.25305668907439338</v>
      </c>
      <c r="D486" s="11"/>
    </row>
    <row r="487" spans="1:4" x14ac:dyDescent="0.25">
      <c r="A487" s="4" t="s">
        <v>11</v>
      </c>
      <c r="B487" s="4">
        <v>0.2026243833389709</v>
      </c>
      <c r="D487" s="11"/>
    </row>
    <row r="488" spans="1:4" x14ac:dyDescent="0.25">
      <c r="A488" s="4" t="s">
        <v>17</v>
      </c>
      <c r="B488" s="4">
        <v>0.12663203339925702</v>
      </c>
      <c r="D488" s="11"/>
    </row>
    <row r="489" spans="1:4" x14ac:dyDescent="0.25">
      <c r="A489" s="4" t="s">
        <v>64</v>
      </c>
      <c r="B489" s="4">
        <v>3.4392560350224421E-2</v>
      </c>
      <c r="D489" s="11"/>
    </row>
    <row r="490" spans="1:4" x14ac:dyDescent="0.25">
      <c r="A490" s="4" t="s">
        <v>65</v>
      </c>
      <c r="B490" s="4">
        <v>3.1345633351034366E-2</v>
      </c>
      <c r="D490" s="11"/>
    </row>
    <row r="491" spans="1:4" x14ac:dyDescent="0.25">
      <c r="A491" s="4" t="s">
        <v>5</v>
      </c>
      <c r="B491" s="4">
        <v>2.3363415546637335E-2</v>
      </c>
      <c r="D491" s="11"/>
    </row>
    <row r="492" spans="1:4" x14ac:dyDescent="0.25">
      <c r="A492" s="4" t="s">
        <v>7</v>
      </c>
      <c r="B492" s="4">
        <v>3.4115017777785073E-3</v>
      </c>
      <c r="D492" s="11"/>
    </row>
    <row r="493" spans="1:4" x14ac:dyDescent="0.25">
      <c r="A493" s="4" t="s">
        <v>18</v>
      </c>
      <c r="B493" s="4">
        <v>1.2330823076225652E-3</v>
      </c>
      <c r="D493" s="11"/>
    </row>
    <row r="494" spans="1:4" x14ac:dyDescent="0.25">
      <c r="A494" s="4" t="s">
        <v>19</v>
      </c>
      <c r="B494" s="4">
        <v>3.0700000000000002E-2</v>
      </c>
    </row>
    <row r="495" spans="1:4" x14ac:dyDescent="0.25">
      <c r="A495" s="4" t="s">
        <v>20</v>
      </c>
      <c r="B495" s="4">
        <f>SUM(B485:B494)</f>
        <v>1.0000169218735593</v>
      </c>
    </row>
    <row r="496" spans="1:4" x14ac:dyDescent="0.25">
      <c r="A496" s="16"/>
      <c r="B496" s="16"/>
    </row>
    <row r="497" spans="1:2" x14ac:dyDescent="0.25">
      <c r="A497" s="18" t="s">
        <v>50</v>
      </c>
      <c r="B497" s="19"/>
    </row>
    <row r="498" spans="1:2" x14ac:dyDescent="0.25">
      <c r="A498" s="5" t="s">
        <v>1</v>
      </c>
      <c r="B498" s="2" t="s">
        <v>2</v>
      </c>
    </row>
    <row r="499" spans="1:2" x14ac:dyDescent="0.25">
      <c r="A499" s="4" t="s">
        <v>32</v>
      </c>
      <c r="B499" s="4">
        <v>0.31434031438531057</v>
      </c>
    </row>
    <row r="500" spans="1:2" x14ac:dyDescent="0.25">
      <c r="A500" s="4" t="s">
        <v>5</v>
      </c>
      <c r="B500" s="4">
        <v>0.20532834251341758</v>
      </c>
    </row>
    <row r="501" spans="1:2" x14ac:dyDescent="0.25">
      <c r="A501" s="4" t="s">
        <v>15</v>
      </c>
      <c r="B501" s="4">
        <v>0.1388570943655143</v>
      </c>
    </row>
    <row r="502" spans="1:2" x14ac:dyDescent="0.25">
      <c r="A502" s="4" t="s">
        <v>17</v>
      </c>
      <c r="B502" s="4">
        <v>0.12678968648136132</v>
      </c>
    </row>
    <row r="503" spans="1:2" x14ac:dyDescent="0.25">
      <c r="A503" s="4" t="s">
        <v>3</v>
      </c>
      <c r="B503" s="4">
        <v>6.2752090695920831E-2</v>
      </c>
    </row>
    <row r="504" spans="1:2" x14ac:dyDescent="0.25">
      <c r="A504" s="4" t="s">
        <v>18</v>
      </c>
      <c r="B504" s="4">
        <v>3.9289356313485471E-2</v>
      </c>
    </row>
    <row r="505" spans="1:2" x14ac:dyDescent="0.25">
      <c r="A505" s="4" t="s">
        <v>4</v>
      </c>
      <c r="B505" s="4">
        <v>2.1060602859283756E-2</v>
      </c>
    </row>
    <row r="506" spans="1:2" x14ac:dyDescent="0.25">
      <c r="A506" s="4" t="s">
        <v>66</v>
      </c>
      <c r="B506" s="4">
        <v>1.7829675035902784E-2</v>
      </c>
    </row>
    <row r="507" spans="1:2" x14ac:dyDescent="0.25">
      <c r="A507" s="4" t="s">
        <v>7</v>
      </c>
      <c r="B507" s="4">
        <v>1.6559457666853936E-2</v>
      </c>
    </row>
    <row r="508" spans="1:2" x14ac:dyDescent="0.25">
      <c r="A508" s="4" t="s">
        <v>11</v>
      </c>
      <c r="B508" s="4">
        <v>1.2801101309586357E-2</v>
      </c>
    </row>
    <row r="509" spans="1:2" x14ac:dyDescent="0.25">
      <c r="A509" s="4" t="s">
        <v>65</v>
      </c>
      <c r="B509" s="4">
        <v>1.1226472298995094E-2</v>
      </c>
    </row>
    <row r="510" spans="1:2" x14ac:dyDescent="0.25">
      <c r="A510" s="4" t="s">
        <v>9</v>
      </c>
      <c r="B510" s="4">
        <v>1.0669038866504674E-2</v>
      </c>
    </row>
    <row r="511" spans="1:2" x14ac:dyDescent="0.25">
      <c r="A511" s="4" t="s">
        <v>10</v>
      </c>
      <c r="B511" s="4">
        <v>9.0399155246531811E-3</v>
      </c>
    </row>
    <row r="512" spans="1:2" x14ac:dyDescent="0.25">
      <c r="A512" s="4" t="s">
        <v>6</v>
      </c>
      <c r="B512" s="4">
        <v>7.7061743134278519E-3</v>
      </c>
    </row>
    <row r="513" spans="1:2" x14ac:dyDescent="0.25">
      <c r="A513" s="4" t="s">
        <v>14</v>
      </c>
      <c r="B513" s="4">
        <v>5.3011581174952725E-3</v>
      </c>
    </row>
    <row r="514" spans="1:2" x14ac:dyDescent="0.25">
      <c r="A514" s="4" t="s">
        <v>30</v>
      </c>
      <c r="B514" s="4">
        <v>1.6262394731231227E-3</v>
      </c>
    </row>
    <row r="515" spans="1:2" x14ac:dyDescent="0.25">
      <c r="A515" s="4" t="s">
        <v>19</v>
      </c>
      <c r="B515" s="4">
        <v>-1.1999999999999999E-3</v>
      </c>
    </row>
    <row r="516" spans="1:2" x14ac:dyDescent="0.25">
      <c r="A516" s="4" t="s">
        <v>20</v>
      </c>
      <c r="B516" s="4">
        <f>SUM(B499:B515)</f>
        <v>0.99997672022083639</v>
      </c>
    </row>
    <row r="518" spans="1:2" x14ac:dyDescent="0.25">
      <c r="A518" s="18" t="s">
        <v>51</v>
      </c>
      <c r="B518" s="19"/>
    </row>
    <row r="519" spans="1:2" x14ac:dyDescent="0.25">
      <c r="A519" s="5" t="s">
        <v>1</v>
      </c>
      <c r="B519" s="2" t="s">
        <v>2</v>
      </c>
    </row>
    <row r="520" spans="1:2" x14ac:dyDescent="0.25">
      <c r="A520" s="4" t="s">
        <v>32</v>
      </c>
      <c r="B520" s="4">
        <v>0.41809115236076788</v>
      </c>
    </row>
    <row r="521" spans="1:2" x14ac:dyDescent="0.25">
      <c r="A521" s="4" t="s">
        <v>11</v>
      </c>
      <c r="B521" s="4">
        <v>0.25170314591492038</v>
      </c>
    </row>
    <row r="522" spans="1:2" x14ac:dyDescent="0.25">
      <c r="A522" s="4" t="s">
        <v>6</v>
      </c>
      <c r="B522" s="4">
        <v>0.11038332866483248</v>
      </c>
    </row>
    <row r="523" spans="1:2" x14ac:dyDescent="0.25">
      <c r="A523" s="4" t="s">
        <v>17</v>
      </c>
      <c r="B523" s="4">
        <v>0.10777350583648378</v>
      </c>
    </row>
    <row r="524" spans="1:2" x14ac:dyDescent="0.25">
      <c r="A524" s="4" t="s">
        <v>5</v>
      </c>
      <c r="B524" s="4">
        <v>9.5782184445844118E-2</v>
      </c>
    </row>
    <row r="525" spans="1:2" x14ac:dyDescent="0.25">
      <c r="A525" s="4" t="s">
        <v>28</v>
      </c>
      <c r="B525" s="4">
        <v>1.1840226953207852E-2</v>
      </c>
    </row>
    <row r="526" spans="1:2" x14ac:dyDescent="0.25">
      <c r="A526" s="4" t="s">
        <v>18</v>
      </c>
      <c r="B526" s="4">
        <v>4.504113217315437E-3</v>
      </c>
    </row>
    <row r="527" spans="1:2" x14ac:dyDescent="0.25">
      <c r="A527" s="4" t="s">
        <v>19</v>
      </c>
      <c r="B527" s="4">
        <v>-1E-4</v>
      </c>
    </row>
    <row r="528" spans="1:2" x14ac:dyDescent="0.25">
      <c r="A528" s="4" t="s">
        <v>20</v>
      </c>
      <c r="B528" s="4">
        <f>SUM(B520:B527)</f>
        <v>0.99997765739337185</v>
      </c>
    </row>
    <row r="530" spans="1:2" x14ac:dyDescent="0.25">
      <c r="A530" s="18" t="s">
        <v>52</v>
      </c>
      <c r="B530" s="19"/>
    </row>
    <row r="531" spans="1:2" x14ac:dyDescent="0.25">
      <c r="A531" s="5" t="s">
        <v>1</v>
      </c>
      <c r="B531" s="2" t="s">
        <v>2</v>
      </c>
    </row>
    <row r="532" spans="1:2" x14ac:dyDescent="0.25">
      <c r="A532" s="4" t="s">
        <v>32</v>
      </c>
      <c r="B532" s="4">
        <v>0.30034044473539556</v>
      </c>
    </row>
    <row r="533" spans="1:2" x14ac:dyDescent="0.25">
      <c r="A533" s="4" t="s">
        <v>11</v>
      </c>
      <c r="B533" s="4">
        <v>0.2311216508949423</v>
      </c>
    </row>
    <row r="534" spans="1:2" x14ac:dyDescent="0.25">
      <c r="A534" s="4" t="s">
        <v>5</v>
      </c>
      <c r="B534" s="4">
        <v>0.19667529532146122</v>
      </c>
    </row>
    <row r="535" spans="1:2" x14ac:dyDescent="0.25">
      <c r="A535" s="4" t="s">
        <v>17</v>
      </c>
      <c r="B535" s="4">
        <v>0.11888649427047875</v>
      </c>
    </row>
    <row r="536" spans="1:2" x14ac:dyDescent="0.25">
      <c r="A536" s="4" t="s">
        <v>7</v>
      </c>
      <c r="B536" s="4">
        <v>7.262945928863794E-2</v>
      </c>
    </row>
    <row r="537" spans="1:2" x14ac:dyDescent="0.25">
      <c r="A537" s="4" t="s">
        <v>3</v>
      </c>
      <c r="B537" s="4">
        <v>4.4429476456223846E-2</v>
      </c>
    </row>
    <row r="538" spans="1:2" x14ac:dyDescent="0.25">
      <c r="A538" s="4" t="s">
        <v>28</v>
      </c>
      <c r="B538" s="4">
        <v>2.0949366662511404E-2</v>
      </c>
    </row>
    <row r="539" spans="1:2" x14ac:dyDescent="0.25">
      <c r="A539" s="4" t="s">
        <v>18</v>
      </c>
      <c r="B539" s="4">
        <v>1.4610383134880755E-2</v>
      </c>
    </row>
    <row r="540" spans="1:2" x14ac:dyDescent="0.25">
      <c r="A540" s="4" t="s">
        <v>19</v>
      </c>
      <c r="B540" s="14">
        <v>4.0000000000000002E-4</v>
      </c>
    </row>
    <row r="541" spans="1:2" x14ac:dyDescent="0.25">
      <c r="A541" s="4" t="s">
        <v>20</v>
      </c>
      <c r="B541" s="4">
        <f>SUM(B532:B540)</f>
        <v>1.0000425707645317</v>
      </c>
    </row>
    <row r="543" spans="1:2" x14ac:dyDescent="0.25">
      <c r="A543" s="18" t="s">
        <v>53</v>
      </c>
      <c r="B543" s="19"/>
    </row>
    <row r="544" spans="1:2" x14ac:dyDescent="0.25">
      <c r="A544" s="5" t="s">
        <v>1</v>
      </c>
      <c r="B544" s="2" t="s">
        <v>2</v>
      </c>
    </row>
    <row r="545" spans="1:2" x14ac:dyDescent="0.25">
      <c r="A545" s="4" t="s">
        <v>3</v>
      </c>
      <c r="B545" s="4">
        <v>0.12901515157737309</v>
      </c>
    </row>
    <row r="546" spans="1:2" x14ac:dyDescent="0.25">
      <c r="A546" s="4" t="s">
        <v>11</v>
      </c>
      <c r="B546" s="4">
        <v>0.11815251184032165</v>
      </c>
    </row>
    <row r="547" spans="1:2" x14ac:dyDescent="0.25">
      <c r="A547" s="4" t="s">
        <v>5</v>
      </c>
      <c r="B547" s="4">
        <v>0.10870222591549836</v>
      </c>
    </row>
    <row r="548" spans="1:2" x14ac:dyDescent="0.25">
      <c r="A548" s="4" t="s">
        <v>30</v>
      </c>
      <c r="B548" s="4">
        <v>5.3528962285707471E-2</v>
      </c>
    </row>
    <row r="549" spans="1:2" x14ac:dyDescent="0.25">
      <c r="A549" s="4" t="s">
        <v>7</v>
      </c>
      <c r="B549" s="4">
        <v>3.5057036069881788E-2</v>
      </c>
    </row>
    <row r="550" spans="1:2" x14ac:dyDescent="0.25">
      <c r="A550" s="4" t="s">
        <v>18</v>
      </c>
      <c r="B550" s="4">
        <v>2.3474125968807959E-2</v>
      </c>
    </row>
    <row r="551" spans="1:2" x14ac:dyDescent="0.25">
      <c r="A551" s="4" t="s">
        <v>4</v>
      </c>
      <c r="B551" s="4">
        <v>2.2433607493130125E-2</v>
      </c>
    </row>
    <row r="552" spans="1:2" x14ac:dyDescent="0.25">
      <c r="A552" s="4" t="s">
        <v>9</v>
      </c>
      <c r="B552" s="4">
        <v>2.0754465166053872E-2</v>
      </c>
    </row>
    <row r="553" spans="1:2" x14ac:dyDescent="0.25">
      <c r="A553" s="4" t="s">
        <v>15</v>
      </c>
      <c r="B553" s="4">
        <v>1.8325456715977552E-2</v>
      </c>
    </row>
    <row r="554" spans="1:2" x14ac:dyDescent="0.25">
      <c r="A554" s="4" t="s">
        <v>6</v>
      </c>
      <c r="B554" s="4">
        <v>1.7923812773214708E-2</v>
      </c>
    </row>
    <row r="555" spans="1:2" x14ac:dyDescent="0.25">
      <c r="A555" s="4" t="s">
        <v>8</v>
      </c>
      <c r="B555" s="4">
        <v>1.7268190198264404E-2</v>
      </c>
    </row>
    <row r="556" spans="1:2" x14ac:dyDescent="0.25">
      <c r="A556" s="4" t="s">
        <v>65</v>
      </c>
      <c r="B556" s="4">
        <v>1.5669862329019697E-2</v>
      </c>
    </row>
    <row r="557" spans="1:2" x14ac:dyDescent="0.25">
      <c r="A557" s="4" t="s">
        <v>17</v>
      </c>
      <c r="B557" s="4">
        <v>1.5419983459525621E-2</v>
      </c>
    </row>
    <row r="558" spans="1:2" x14ac:dyDescent="0.25">
      <c r="A558" s="4" t="s">
        <v>32</v>
      </c>
      <c r="B558" s="4">
        <v>1.3509801701138297E-2</v>
      </c>
    </row>
    <row r="559" spans="1:2" x14ac:dyDescent="0.25">
      <c r="A559" s="4" t="s">
        <v>66</v>
      </c>
      <c r="B559" s="4">
        <v>1.2351757519052386E-2</v>
      </c>
    </row>
    <row r="560" spans="1:2" x14ac:dyDescent="0.25">
      <c r="A560" s="4" t="s">
        <v>14</v>
      </c>
      <c r="B560" s="4">
        <v>8.0787162231085782E-3</v>
      </c>
    </row>
    <row r="561" spans="1:5" x14ac:dyDescent="0.25">
      <c r="A561" s="4" t="s">
        <v>10</v>
      </c>
      <c r="B561" s="4">
        <v>6.6701602685129494E-3</v>
      </c>
    </row>
    <row r="562" spans="1:5" x14ac:dyDescent="0.25">
      <c r="A562" s="4" t="s">
        <v>12</v>
      </c>
      <c r="B562" s="4">
        <v>4.0111912305538268E-3</v>
      </c>
    </row>
    <row r="563" spans="1:5" x14ac:dyDescent="0.25">
      <c r="A563" s="4" t="s">
        <v>22</v>
      </c>
      <c r="B563" s="4">
        <v>-4.9262905335087717E-5</v>
      </c>
    </row>
    <row r="564" spans="1:5" x14ac:dyDescent="0.25">
      <c r="A564" s="4" t="s">
        <v>64</v>
      </c>
      <c r="B564" s="4">
        <v>-1.7586857204626716E-4</v>
      </c>
    </row>
    <row r="565" spans="1:5" x14ac:dyDescent="0.25">
      <c r="A565" s="3" t="s">
        <v>23</v>
      </c>
      <c r="B565" s="4">
        <v>2.0400000000000001E-2</v>
      </c>
      <c r="E565" s="15"/>
    </row>
    <row r="566" spans="1:5" x14ac:dyDescent="0.25">
      <c r="A566" s="4" t="s">
        <v>19</v>
      </c>
      <c r="B566" s="4">
        <v>0.33950000000000002</v>
      </c>
    </row>
    <row r="567" spans="1:5" x14ac:dyDescent="0.25">
      <c r="A567" s="4" t="s">
        <v>20</v>
      </c>
      <c r="B567" s="4">
        <f>SUM(B545:B566)</f>
        <v>1.0000218872577609</v>
      </c>
    </row>
    <row r="569" spans="1:5" x14ac:dyDescent="0.25">
      <c r="A569" s="18" t="s">
        <v>54</v>
      </c>
      <c r="B569" s="19"/>
    </row>
    <row r="570" spans="1:5" x14ac:dyDescent="0.25">
      <c r="A570" s="5" t="s">
        <v>1</v>
      </c>
      <c r="B570" s="2" t="s">
        <v>2</v>
      </c>
    </row>
    <row r="571" spans="1:5" x14ac:dyDescent="0.25">
      <c r="A571" s="4" t="s">
        <v>32</v>
      </c>
      <c r="B571" s="4">
        <v>0.34019074098572438</v>
      </c>
    </row>
    <row r="572" spans="1:5" x14ac:dyDescent="0.25">
      <c r="A572" s="4" t="s">
        <v>49</v>
      </c>
      <c r="B572" s="4">
        <v>0.26506604751183671</v>
      </c>
    </row>
    <row r="573" spans="1:5" x14ac:dyDescent="0.25">
      <c r="A573" s="4" t="s">
        <v>5</v>
      </c>
      <c r="B573" s="4">
        <v>0.19461454717816939</v>
      </c>
    </row>
    <row r="574" spans="1:5" x14ac:dyDescent="0.25">
      <c r="A574" s="4" t="s">
        <v>17</v>
      </c>
      <c r="B574" s="4">
        <v>9.4239169754220989E-2</v>
      </c>
    </row>
    <row r="575" spans="1:5" x14ac:dyDescent="0.25">
      <c r="A575" s="4" t="s">
        <v>11</v>
      </c>
      <c r="B575" s="4">
        <v>6.3690639646208844E-2</v>
      </c>
    </row>
    <row r="576" spans="1:5" x14ac:dyDescent="0.25">
      <c r="A576" s="4" t="s">
        <v>18</v>
      </c>
      <c r="B576" s="4">
        <v>4.3458037436751862E-2</v>
      </c>
    </row>
    <row r="577" spans="1:2" x14ac:dyDescent="0.25">
      <c r="A577" s="4" t="s">
        <v>19</v>
      </c>
      <c r="B577" s="4">
        <v>-1.2999999999999999E-3</v>
      </c>
    </row>
    <row r="578" spans="1:2" x14ac:dyDescent="0.25">
      <c r="A578" s="4" t="s">
        <v>20</v>
      </c>
      <c r="B578" s="4">
        <f>SUM(B571:B577)</f>
        <v>0.99995918251291205</v>
      </c>
    </row>
    <row r="580" spans="1:2" x14ac:dyDescent="0.25">
      <c r="A580" s="18" t="s">
        <v>55</v>
      </c>
      <c r="B580" s="19"/>
    </row>
    <row r="581" spans="1:2" x14ac:dyDescent="0.25">
      <c r="A581" s="5" t="s">
        <v>1</v>
      </c>
      <c r="B581" s="2" t="s">
        <v>2</v>
      </c>
    </row>
    <row r="582" spans="1:2" x14ac:dyDescent="0.25">
      <c r="A582" s="4" t="s">
        <v>49</v>
      </c>
      <c r="B582" s="4">
        <v>0.27138244183261373</v>
      </c>
    </row>
    <row r="583" spans="1:2" x14ac:dyDescent="0.25">
      <c r="A583" s="4" t="s">
        <v>32</v>
      </c>
      <c r="B583" s="4">
        <v>0.26246477828352444</v>
      </c>
    </row>
    <row r="584" spans="1:2" x14ac:dyDescent="0.25">
      <c r="A584" s="4" t="s">
        <v>5</v>
      </c>
      <c r="B584" s="4">
        <v>0.15725980656584032</v>
      </c>
    </row>
    <row r="585" spans="1:2" x14ac:dyDescent="0.25">
      <c r="A585" s="4" t="s">
        <v>64</v>
      </c>
      <c r="B585" s="4">
        <v>8.4507343395202009E-2</v>
      </c>
    </row>
    <row r="586" spans="1:2" x14ac:dyDescent="0.25">
      <c r="A586" s="4" t="s">
        <v>17</v>
      </c>
      <c r="B586" s="4">
        <v>7.8728722833400391E-2</v>
      </c>
    </row>
    <row r="587" spans="1:2" x14ac:dyDescent="0.25">
      <c r="A587" s="4" t="s">
        <v>7</v>
      </c>
      <c r="B587" s="4">
        <v>6.2649362312845708E-2</v>
      </c>
    </row>
    <row r="588" spans="1:2" x14ac:dyDescent="0.25">
      <c r="A588" s="4" t="s">
        <v>11</v>
      </c>
      <c r="B588" s="4">
        <v>4.8774048362357693E-2</v>
      </c>
    </row>
    <row r="589" spans="1:2" x14ac:dyDescent="0.25">
      <c r="A589" s="4" t="s">
        <v>18</v>
      </c>
      <c r="B589" s="4">
        <v>3.5516851324509949E-2</v>
      </c>
    </row>
    <row r="590" spans="1:2" x14ac:dyDescent="0.25">
      <c r="A590" s="4" t="s">
        <v>19</v>
      </c>
      <c r="B590" s="4">
        <v>-1.2999999999999999E-3</v>
      </c>
    </row>
    <row r="591" spans="1:2" x14ac:dyDescent="0.25">
      <c r="A591" s="4" t="s">
        <v>20</v>
      </c>
      <c r="B591" s="4">
        <f>SUM(B582:B590)</f>
        <v>0.99998335491029422</v>
      </c>
    </row>
    <row r="593" spans="1:2" x14ac:dyDescent="0.25">
      <c r="A593" s="18" t="s">
        <v>56</v>
      </c>
      <c r="B593" s="19"/>
    </row>
    <row r="594" spans="1:2" x14ac:dyDescent="0.25">
      <c r="A594" s="5" t="s">
        <v>1</v>
      </c>
      <c r="B594" s="2" t="s">
        <v>2</v>
      </c>
    </row>
    <row r="595" spans="1:2" x14ac:dyDescent="0.25">
      <c r="A595" s="4" t="s">
        <v>49</v>
      </c>
      <c r="B595" s="4">
        <v>0.20452567133960955</v>
      </c>
    </row>
    <row r="596" spans="1:2" x14ac:dyDescent="0.25">
      <c r="A596" s="4" t="s">
        <v>32</v>
      </c>
      <c r="B596" s="4">
        <v>0.19693340579058982</v>
      </c>
    </row>
    <row r="597" spans="1:2" x14ac:dyDescent="0.25">
      <c r="A597" s="4" t="s">
        <v>17</v>
      </c>
      <c r="B597" s="4">
        <v>0.1697279733241808</v>
      </c>
    </row>
    <row r="598" spans="1:2" x14ac:dyDescent="0.25">
      <c r="A598" s="4" t="s">
        <v>64</v>
      </c>
      <c r="B598" s="4">
        <v>0.10183538329425104</v>
      </c>
    </row>
    <row r="599" spans="1:2" x14ac:dyDescent="0.25">
      <c r="A599" s="4" t="s">
        <v>5</v>
      </c>
      <c r="B599" s="4">
        <v>9.4874560909836023E-2</v>
      </c>
    </row>
    <row r="600" spans="1:2" x14ac:dyDescent="0.25">
      <c r="A600" s="4" t="s">
        <v>15</v>
      </c>
      <c r="B600" s="4">
        <v>8.1517084882553034E-2</v>
      </c>
    </row>
    <row r="601" spans="1:2" x14ac:dyDescent="0.25">
      <c r="A601" s="4" t="s">
        <v>4</v>
      </c>
      <c r="B601" s="4">
        <v>8.1200334904870192E-2</v>
      </c>
    </row>
    <row r="602" spans="1:2" x14ac:dyDescent="0.25">
      <c r="A602" s="4" t="s">
        <v>18</v>
      </c>
      <c r="B602" s="4">
        <v>7.0609315780771162E-2</v>
      </c>
    </row>
    <row r="603" spans="1:2" x14ac:dyDescent="0.25">
      <c r="A603" s="4" t="s">
        <v>19</v>
      </c>
      <c r="B603" s="4">
        <v>-1.1999999999999999E-3</v>
      </c>
    </row>
    <row r="604" spans="1:2" x14ac:dyDescent="0.25">
      <c r="A604" s="4" t="s">
        <v>20</v>
      </c>
      <c r="B604" s="4">
        <f>SUM(B595:B603)</f>
        <v>1.0000237302266615</v>
      </c>
    </row>
    <row r="606" spans="1:2" x14ac:dyDescent="0.25">
      <c r="A606" s="25" t="s">
        <v>57</v>
      </c>
      <c r="B606" s="26"/>
    </row>
    <row r="607" spans="1:2" x14ac:dyDescent="0.25">
      <c r="A607" s="12" t="s">
        <v>1</v>
      </c>
      <c r="B607" s="2" t="s">
        <v>2</v>
      </c>
    </row>
    <row r="608" spans="1:2" x14ac:dyDescent="0.25">
      <c r="A608" s="4" t="s">
        <v>5</v>
      </c>
      <c r="B608" s="4">
        <v>0.23185061929217576</v>
      </c>
    </row>
    <row r="609" spans="1:4" x14ac:dyDescent="0.25">
      <c r="A609" s="4" t="s">
        <v>17</v>
      </c>
      <c r="B609" s="4">
        <v>0.21361209628953415</v>
      </c>
    </row>
    <row r="610" spans="1:4" x14ac:dyDescent="0.25">
      <c r="A610" s="4" t="s">
        <v>11</v>
      </c>
      <c r="B610" s="4">
        <v>0.13768606820274637</v>
      </c>
    </row>
    <row r="611" spans="1:4" x14ac:dyDescent="0.25">
      <c r="A611" s="4" t="s">
        <v>6</v>
      </c>
      <c r="B611" s="4">
        <v>0.13628401105557403</v>
      </c>
    </row>
    <row r="612" spans="1:4" x14ac:dyDescent="0.25">
      <c r="A612" s="4" t="s">
        <v>15</v>
      </c>
      <c r="B612" s="4">
        <v>8.8407338554379919E-2</v>
      </c>
    </row>
    <row r="613" spans="1:4" x14ac:dyDescent="0.25">
      <c r="A613" s="4" t="s">
        <v>4</v>
      </c>
      <c r="B613" s="4">
        <v>8.8035417079277867E-2</v>
      </c>
    </row>
    <row r="614" spans="1:4" x14ac:dyDescent="0.25">
      <c r="A614" s="4" t="s">
        <v>9</v>
      </c>
      <c r="B614" s="4">
        <v>7.6082678527748152E-2</v>
      </c>
    </row>
    <row r="615" spans="1:4" x14ac:dyDescent="0.25">
      <c r="A615" s="4" t="s">
        <v>32</v>
      </c>
      <c r="B615" s="4">
        <v>1.9330409627342369E-2</v>
      </c>
    </row>
    <row r="616" spans="1:4" x14ac:dyDescent="0.25">
      <c r="A616" s="4" t="s">
        <v>18</v>
      </c>
      <c r="B616" s="4">
        <v>5.7270563781771124E-3</v>
      </c>
    </row>
    <row r="617" spans="1:4" x14ac:dyDescent="0.25">
      <c r="A617" s="4" t="s">
        <v>3</v>
      </c>
      <c r="B617" s="4">
        <v>3.358814160641026E-3</v>
      </c>
    </row>
    <row r="618" spans="1:4" x14ac:dyDescent="0.25">
      <c r="A618" s="4" t="s">
        <v>19</v>
      </c>
      <c r="B618" s="4">
        <v>-3.9999999999995595E-4</v>
      </c>
      <c r="D618" s="11"/>
    </row>
    <row r="619" spans="1:4" x14ac:dyDescent="0.25">
      <c r="A619" s="4" t="s">
        <v>20</v>
      </c>
      <c r="B619" s="4">
        <f>SUM(B608:B618)</f>
        <v>0.99997450916759689</v>
      </c>
      <c r="D619" s="17"/>
    </row>
    <row r="621" spans="1:4" ht="18.75" customHeight="1" x14ac:dyDescent="0.25">
      <c r="A621" s="18" t="s">
        <v>58</v>
      </c>
      <c r="B621" s="19"/>
    </row>
    <row r="622" spans="1:4" x14ac:dyDescent="0.25">
      <c r="A622" s="5" t="s">
        <v>1</v>
      </c>
      <c r="B622" s="2" t="s">
        <v>2</v>
      </c>
    </row>
    <row r="623" spans="1:4" x14ac:dyDescent="0.25">
      <c r="A623" s="4" t="s">
        <v>32</v>
      </c>
      <c r="B623" s="4">
        <v>0.25916681948753195</v>
      </c>
    </row>
    <row r="624" spans="1:4" x14ac:dyDescent="0.25">
      <c r="A624" s="4" t="s">
        <v>11</v>
      </c>
      <c r="B624" s="4">
        <v>0.18059628560869445</v>
      </c>
    </row>
    <row r="625" spans="1:2" x14ac:dyDescent="0.25">
      <c r="A625" s="4" t="s">
        <v>17</v>
      </c>
      <c r="B625" s="4">
        <v>0.17330654545985613</v>
      </c>
    </row>
    <row r="626" spans="1:2" x14ac:dyDescent="0.25">
      <c r="A626" s="4" t="s">
        <v>5</v>
      </c>
      <c r="B626" s="4">
        <v>0.12633192099229199</v>
      </c>
    </row>
    <row r="627" spans="1:2" x14ac:dyDescent="0.25">
      <c r="A627" s="4" t="s">
        <v>64</v>
      </c>
      <c r="B627" s="4">
        <v>8.5712552284121321E-2</v>
      </c>
    </row>
    <row r="628" spans="1:2" x14ac:dyDescent="0.25">
      <c r="A628" s="4" t="s">
        <v>3</v>
      </c>
      <c r="B628" s="4">
        <v>5.4830649179146165E-2</v>
      </c>
    </row>
    <row r="629" spans="1:2" x14ac:dyDescent="0.25">
      <c r="A629" s="4" t="s">
        <v>7</v>
      </c>
      <c r="B629" s="4">
        <v>2.7572817322904966E-2</v>
      </c>
    </row>
    <row r="630" spans="1:2" x14ac:dyDescent="0.25">
      <c r="A630" s="4" t="s">
        <v>18</v>
      </c>
      <c r="B630" s="4">
        <v>2.0801145190392271E-2</v>
      </c>
    </row>
    <row r="631" spans="1:2" x14ac:dyDescent="0.25">
      <c r="A631" s="4" t="s">
        <v>4</v>
      </c>
      <c r="B631" s="4">
        <v>1.9796151291223731E-2</v>
      </c>
    </row>
    <row r="632" spans="1:2" x14ac:dyDescent="0.25">
      <c r="A632" s="4" t="s">
        <v>6</v>
      </c>
      <c r="B632" s="4">
        <v>1.6100632355014396E-2</v>
      </c>
    </row>
    <row r="633" spans="1:2" x14ac:dyDescent="0.25">
      <c r="A633" s="4" t="s">
        <v>14</v>
      </c>
      <c r="B633" s="4">
        <v>1.3999304467209709E-2</v>
      </c>
    </row>
    <row r="634" spans="1:2" x14ac:dyDescent="0.25">
      <c r="A634" s="4" t="s">
        <v>13</v>
      </c>
      <c r="B634" s="4">
        <v>7.4870452187549338E-3</v>
      </c>
    </row>
    <row r="635" spans="1:2" x14ac:dyDescent="0.25">
      <c r="A635" s="4" t="s">
        <v>10</v>
      </c>
      <c r="B635" s="4">
        <v>6.9271159375339404E-3</v>
      </c>
    </row>
    <row r="636" spans="1:2" x14ac:dyDescent="0.25">
      <c r="A636" s="4" t="s">
        <v>9</v>
      </c>
      <c r="B636" s="4">
        <v>6.7638731742833639E-3</v>
      </c>
    </row>
    <row r="637" spans="1:2" x14ac:dyDescent="0.25">
      <c r="A637" s="4" t="s">
        <v>30</v>
      </c>
      <c r="B637" s="4">
        <v>2.1751342944906797E-3</v>
      </c>
    </row>
    <row r="638" spans="1:2" x14ac:dyDescent="0.25">
      <c r="A638" s="4" t="s">
        <v>19</v>
      </c>
      <c r="B638" s="4">
        <v>-1.6000000000000001E-3</v>
      </c>
    </row>
    <row r="639" spans="1:2" x14ac:dyDescent="0.25">
      <c r="A639" s="4" t="s">
        <v>20</v>
      </c>
      <c r="B639" s="4">
        <f>SUM(B623:B638)</f>
        <v>0.9999679922634499</v>
      </c>
    </row>
    <row r="641" spans="1:2" x14ac:dyDescent="0.25">
      <c r="A641" s="18" t="s">
        <v>59</v>
      </c>
      <c r="B641" s="19"/>
    </row>
    <row r="642" spans="1:2" x14ac:dyDescent="0.25">
      <c r="A642" s="5" t="s">
        <v>1</v>
      </c>
      <c r="B642" s="2" t="s">
        <v>2</v>
      </c>
    </row>
    <row r="643" spans="1:2" x14ac:dyDescent="0.25">
      <c r="A643" s="4" t="s">
        <v>32</v>
      </c>
      <c r="B643" s="4">
        <v>0.53367775369401216</v>
      </c>
    </row>
    <row r="644" spans="1:2" x14ac:dyDescent="0.25">
      <c r="A644" s="4" t="s">
        <v>17</v>
      </c>
      <c r="B644" s="4">
        <v>0.18208250912965201</v>
      </c>
    </row>
    <row r="645" spans="1:2" x14ac:dyDescent="0.25">
      <c r="A645" s="4" t="s">
        <v>11</v>
      </c>
      <c r="B645" s="4">
        <v>0.17665476894868198</v>
      </c>
    </row>
    <row r="646" spans="1:2" x14ac:dyDescent="0.25">
      <c r="A646" s="4" t="s">
        <v>5</v>
      </c>
      <c r="B646" s="4">
        <v>7.8514621810000504E-2</v>
      </c>
    </row>
    <row r="647" spans="1:2" x14ac:dyDescent="0.25">
      <c r="A647" s="4" t="s">
        <v>3</v>
      </c>
      <c r="B647" s="4">
        <v>1.9211073695071756E-2</v>
      </c>
    </row>
    <row r="648" spans="1:2" x14ac:dyDescent="0.25">
      <c r="A648" s="4" t="s">
        <v>18</v>
      </c>
      <c r="B648" s="4">
        <v>9.9304898218696598E-3</v>
      </c>
    </row>
    <row r="649" spans="1:2" x14ac:dyDescent="0.25">
      <c r="A649" s="4" t="s">
        <v>19</v>
      </c>
      <c r="B649" s="4">
        <v>-1E-4</v>
      </c>
    </row>
    <row r="650" spans="1:2" x14ac:dyDescent="0.25">
      <c r="A650" s="4" t="s">
        <v>20</v>
      </c>
      <c r="B650" s="4">
        <f>SUM(B643:B649)</f>
        <v>0.99997121709928805</v>
      </c>
    </row>
    <row r="652" spans="1:2" x14ac:dyDescent="0.25">
      <c r="A652" s="18" t="s">
        <v>60</v>
      </c>
      <c r="B652" s="19"/>
    </row>
    <row r="653" spans="1:2" x14ac:dyDescent="0.25">
      <c r="A653" s="5" t="s">
        <v>1</v>
      </c>
      <c r="B653" s="2" t="s">
        <v>2</v>
      </c>
    </row>
    <row r="654" spans="1:2" x14ac:dyDescent="0.25">
      <c r="A654" s="4" t="s">
        <v>32</v>
      </c>
      <c r="B654" s="4">
        <v>0.50302533326473509</v>
      </c>
    </row>
    <row r="655" spans="1:2" x14ac:dyDescent="0.25">
      <c r="A655" s="4" t="s">
        <v>11</v>
      </c>
      <c r="B655" s="4">
        <v>0.19393530572449746</v>
      </c>
    </row>
    <row r="656" spans="1:2" x14ac:dyDescent="0.25">
      <c r="A656" s="4" t="s">
        <v>17</v>
      </c>
      <c r="B656" s="4">
        <v>0.1855373789487301</v>
      </c>
    </row>
    <row r="657" spans="1:2" x14ac:dyDescent="0.25">
      <c r="A657" s="4" t="s">
        <v>5</v>
      </c>
      <c r="B657" s="4">
        <v>9.6038636375727918E-2</v>
      </c>
    </row>
    <row r="658" spans="1:2" x14ac:dyDescent="0.25">
      <c r="A658" s="4" t="s">
        <v>3</v>
      </c>
      <c r="B658" s="4">
        <v>9.3609330850741388E-3</v>
      </c>
    </row>
    <row r="659" spans="1:2" x14ac:dyDescent="0.25">
      <c r="A659" s="4" t="s">
        <v>18</v>
      </c>
      <c r="B659" s="4">
        <v>7.498546402478704E-3</v>
      </c>
    </row>
    <row r="660" spans="1:2" x14ac:dyDescent="0.25">
      <c r="A660" s="4" t="s">
        <v>28</v>
      </c>
      <c r="B660" s="4">
        <v>4.6148185098251618E-3</v>
      </c>
    </row>
    <row r="661" spans="1:2" x14ac:dyDescent="0.25">
      <c r="A661" s="4" t="s">
        <v>19</v>
      </c>
      <c r="B661" s="4">
        <v>0</v>
      </c>
    </row>
    <row r="662" spans="1:2" x14ac:dyDescent="0.25">
      <c r="A662" s="4" t="s">
        <v>20</v>
      </c>
      <c r="B662" s="4">
        <f>SUM(B654:B661)</f>
        <v>1.0000109523110687</v>
      </c>
    </row>
    <row r="664" spans="1:2" x14ac:dyDescent="0.25">
      <c r="A664" s="18" t="s">
        <v>61</v>
      </c>
      <c r="B664" s="19"/>
    </row>
    <row r="665" spans="1:2" x14ac:dyDescent="0.25">
      <c r="A665" s="5" t="s">
        <v>1</v>
      </c>
      <c r="B665" s="2" t="s">
        <v>2</v>
      </c>
    </row>
    <row r="666" spans="1:2" x14ac:dyDescent="0.25">
      <c r="A666" s="4" t="s">
        <v>32</v>
      </c>
      <c r="B666" s="4">
        <v>0.48162464691094287</v>
      </c>
    </row>
    <row r="667" spans="1:2" x14ac:dyDescent="0.25">
      <c r="A667" s="4" t="s">
        <v>17</v>
      </c>
      <c r="B667" s="4">
        <v>0.19012667784486553</v>
      </c>
    </row>
    <row r="668" spans="1:2" x14ac:dyDescent="0.25">
      <c r="A668" s="4" t="s">
        <v>11</v>
      </c>
      <c r="B668" s="4">
        <v>0.18445914716027911</v>
      </c>
    </row>
    <row r="669" spans="1:2" x14ac:dyDescent="0.25">
      <c r="A669" s="4" t="s">
        <v>31</v>
      </c>
      <c r="B669" s="4">
        <v>0.10631851684722779</v>
      </c>
    </row>
    <row r="670" spans="1:2" x14ac:dyDescent="0.25">
      <c r="A670" s="4" t="s">
        <v>5</v>
      </c>
      <c r="B670" s="4">
        <v>2.642587297562711E-2</v>
      </c>
    </row>
    <row r="671" spans="1:2" x14ac:dyDescent="0.25">
      <c r="A671" s="4" t="s">
        <v>18</v>
      </c>
      <c r="B671" s="4">
        <v>1.0987238111719571E-2</v>
      </c>
    </row>
    <row r="672" spans="1:2" x14ac:dyDescent="0.25">
      <c r="A672" s="4" t="s">
        <v>19</v>
      </c>
      <c r="B672" s="4">
        <v>1E-4</v>
      </c>
    </row>
    <row r="673" spans="1:2" x14ac:dyDescent="0.25">
      <c r="A673" s="4" t="s">
        <v>20</v>
      </c>
      <c r="B673" s="4">
        <f>SUM(B666:B672)</f>
        <v>1.0000420998506621</v>
      </c>
    </row>
    <row r="675" spans="1:2" x14ac:dyDescent="0.25">
      <c r="A675" s="18" t="s">
        <v>62</v>
      </c>
      <c r="B675" s="19"/>
    </row>
    <row r="676" spans="1:2" x14ac:dyDescent="0.25">
      <c r="A676" s="5" t="s">
        <v>1</v>
      </c>
      <c r="B676" s="2" t="s">
        <v>2</v>
      </c>
    </row>
    <row r="677" spans="1:2" x14ac:dyDescent="0.25">
      <c r="A677" s="4" t="s">
        <v>32</v>
      </c>
      <c r="B677" s="4">
        <v>0.45068720738694179</v>
      </c>
    </row>
    <row r="678" spans="1:2" x14ac:dyDescent="0.25">
      <c r="A678" s="4" t="s">
        <v>17</v>
      </c>
      <c r="B678" s="4">
        <v>0.19566332535404488</v>
      </c>
    </row>
    <row r="679" spans="1:2" x14ac:dyDescent="0.25">
      <c r="A679" s="4" t="s">
        <v>11</v>
      </c>
      <c r="B679" s="4">
        <v>0.17782207047051585</v>
      </c>
    </row>
    <row r="680" spans="1:2" x14ac:dyDescent="0.25">
      <c r="A680" s="4" t="s">
        <v>31</v>
      </c>
      <c r="B680" s="4">
        <v>0.13967088447999682</v>
      </c>
    </row>
    <row r="681" spans="1:2" x14ac:dyDescent="0.25">
      <c r="A681" s="4" t="s">
        <v>5</v>
      </c>
      <c r="B681" s="4">
        <v>2.6026270339066175E-2</v>
      </c>
    </row>
    <row r="682" spans="1:2" x14ac:dyDescent="0.25">
      <c r="A682" s="4" t="s">
        <v>18</v>
      </c>
      <c r="B682" s="4">
        <v>9.9193352598368617E-3</v>
      </c>
    </row>
    <row r="683" spans="1:2" x14ac:dyDescent="0.25">
      <c r="A683" s="4" t="s">
        <v>19</v>
      </c>
      <c r="B683" s="4">
        <v>2.0000000000000001E-4</v>
      </c>
    </row>
    <row r="684" spans="1:2" x14ac:dyDescent="0.25">
      <c r="A684" s="4" t="s">
        <v>20</v>
      </c>
      <c r="B684" s="4">
        <f>SUM(B677:B683)</f>
        <v>0.9999890932904022</v>
      </c>
    </row>
    <row r="686" spans="1:2" x14ac:dyDescent="0.25">
      <c r="A686" s="18" t="s">
        <v>63</v>
      </c>
      <c r="B686" s="19"/>
    </row>
    <row r="687" spans="1:2" x14ac:dyDescent="0.25">
      <c r="A687" s="5" t="s">
        <v>1</v>
      </c>
      <c r="B687" s="2" t="s">
        <v>2</v>
      </c>
    </row>
    <row r="688" spans="1:2" x14ac:dyDescent="0.25">
      <c r="A688" s="4" t="s">
        <v>32</v>
      </c>
      <c r="B688" s="4">
        <v>0.4193692043423437</v>
      </c>
    </row>
    <row r="689" spans="1:2" x14ac:dyDescent="0.25">
      <c r="A689" s="4" t="s">
        <v>17</v>
      </c>
      <c r="B689" s="4">
        <v>0.19707524346643579</v>
      </c>
    </row>
    <row r="690" spans="1:2" x14ac:dyDescent="0.25">
      <c r="A690" s="4" t="s">
        <v>11</v>
      </c>
      <c r="B690" s="4">
        <v>0.18651934566421208</v>
      </c>
    </row>
    <row r="691" spans="1:2" x14ac:dyDescent="0.25">
      <c r="A691" s="4" t="s">
        <v>31</v>
      </c>
      <c r="B691" s="4">
        <v>0.13257669467300071</v>
      </c>
    </row>
    <row r="692" spans="1:2" x14ac:dyDescent="0.25">
      <c r="A692" s="4" t="s">
        <v>3</v>
      </c>
      <c r="B692" s="4">
        <v>2.6340060545744365E-2</v>
      </c>
    </row>
    <row r="693" spans="1:2" x14ac:dyDescent="0.25">
      <c r="A693" s="4" t="s">
        <v>18</v>
      </c>
      <c r="B693" s="4">
        <v>1.9053569449851166E-2</v>
      </c>
    </row>
    <row r="694" spans="1:2" x14ac:dyDescent="0.25">
      <c r="A694" s="4" t="s">
        <v>5</v>
      </c>
      <c r="B694" s="4">
        <v>1.8704713900388997E-2</v>
      </c>
    </row>
    <row r="695" spans="1:2" x14ac:dyDescent="0.25">
      <c r="A695" s="4" t="s">
        <v>19</v>
      </c>
      <c r="B695" s="4">
        <v>4.0000000000000002E-4</v>
      </c>
    </row>
    <row r="696" spans="1:2" x14ac:dyDescent="0.25">
      <c r="A696" s="4" t="s">
        <v>20</v>
      </c>
      <c r="B696" s="4">
        <f>SUM(B688:B695)</f>
        <v>1.0000388320419769</v>
      </c>
    </row>
    <row r="698" spans="1:2" x14ac:dyDescent="0.25">
      <c r="A698" s="18" t="s">
        <v>67</v>
      </c>
      <c r="B698" s="19"/>
    </row>
    <row r="699" spans="1:2" x14ac:dyDescent="0.25">
      <c r="A699" s="5" t="s">
        <v>1</v>
      </c>
      <c r="B699" s="2" t="s">
        <v>2</v>
      </c>
    </row>
    <row r="700" spans="1:2" x14ac:dyDescent="0.25">
      <c r="A700" s="4" t="s">
        <v>5</v>
      </c>
      <c r="B700" s="4">
        <v>0.14971183842647617</v>
      </c>
    </row>
    <row r="701" spans="1:2" x14ac:dyDescent="0.25">
      <c r="A701" s="4" t="s">
        <v>3</v>
      </c>
      <c r="B701" s="4">
        <v>0.12265354683416607</v>
      </c>
    </row>
    <row r="702" spans="1:2" x14ac:dyDescent="0.25">
      <c r="A702" s="4" t="s">
        <v>7</v>
      </c>
      <c r="B702" s="4">
        <v>0.12190826892114159</v>
      </c>
    </row>
    <row r="703" spans="1:2" x14ac:dyDescent="0.25">
      <c r="A703" s="4" t="s">
        <v>16</v>
      </c>
      <c r="B703" s="4">
        <v>0.10322626688502604</v>
      </c>
    </row>
    <row r="704" spans="1:2" x14ac:dyDescent="0.25">
      <c r="A704" s="4" t="s">
        <v>4</v>
      </c>
      <c r="B704" s="4">
        <v>8.3760978152132473E-2</v>
      </c>
    </row>
    <row r="705" spans="1:2" x14ac:dyDescent="0.25">
      <c r="A705" s="4" t="s">
        <v>15</v>
      </c>
      <c r="B705" s="4">
        <v>8.001532381698534E-2</v>
      </c>
    </row>
    <row r="706" spans="1:2" x14ac:dyDescent="0.25">
      <c r="A706" s="4" t="s">
        <v>14</v>
      </c>
      <c r="B706" s="4">
        <v>7.9228077108361605E-2</v>
      </c>
    </row>
    <row r="707" spans="1:2" x14ac:dyDescent="0.25">
      <c r="A707" s="4" t="s">
        <v>11</v>
      </c>
      <c r="B707" s="4">
        <v>4.1506957653324059E-2</v>
      </c>
    </row>
    <row r="708" spans="1:2" x14ac:dyDescent="0.25">
      <c r="A708" s="4" t="s">
        <v>17</v>
      </c>
      <c r="B708" s="4">
        <v>3.9914129945735434E-2</v>
      </c>
    </row>
    <row r="709" spans="1:2" x14ac:dyDescent="0.25">
      <c r="A709" s="4" t="s">
        <v>10</v>
      </c>
      <c r="B709" s="4">
        <v>3.8701856585752661E-2</v>
      </c>
    </row>
    <row r="710" spans="1:2" x14ac:dyDescent="0.25">
      <c r="A710" s="4" t="s">
        <v>64</v>
      </c>
      <c r="B710" s="4">
        <v>3.6281614632572227E-2</v>
      </c>
    </row>
    <row r="711" spans="1:2" x14ac:dyDescent="0.25">
      <c r="A711" s="4" t="s">
        <v>66</v>
      </c>
      <c r="B711" s="4">
        <v>2.1489171857481341E-2</v>
      </c>
    </row>
    <row r="712" spans="1:2" x14ac:dyDescent="0.25">
      <c r="A712" s="4" t="s">
        <v>6</v>
      </c>
      <c r="B712" s="4">
        <v>2.0427188562809763E-2</v>
      </c>
    </row>
    <row r="713" spans="1:2" x14ac:dyDescent="0.25">
      <c r="A713" s="4" t="s">
        <v>65</v>
      </c>
      <c r="B713" s="4">
        <v>1.9876547789270498E-2</v>
      </c>
    </row>
    <row r="714" spans="1:2" x14ac:dyDescent="0.25">
      <c r="A714" s="4" t="s">
        <v>8</v>
      </c>
      <c r="B714" s="4">
        <v>1.9280936595635689E-2</v>
      </c>
    </row>
    <row r="715" spans="1:2" x14ac:dyDescent="0.25">
      <c r="A715" s="4" t="s">
        <v>13</v>
      </c>
      <c r="B715" s="4">
        <v>1.924283026581074E-2</v>
      </c>
    </row>
    <row r="716" spans="1:2" x14ac:dyDescent="0.25">
      <c r="A716" s="4" t="s">
        <v>18</v>
      </c>
      <c r="B716" s="4">
        <v>4.4693383798280221E-3</v>
      </c>
    </row>
    <row r="717" spans="1:2" x14ac:dyDescent="0.25">
      <c r="A717" s="4" t="s">
        <v>19</v>
      </c>
      <c r="B717" s="4">
        <v>-1.6999999999999999E-3</v>
      </c>
    </row>
    <row r="718" spans="1:2" x14ac:dyDescent="0.25">
      <c r="A718" s="4" t="s">
        <v>20</v>
      </c>
      <c r="B718" s="4">
        <f>SUM(B700:B717)</f>
        <v>0.99999487241250962</v>
      </c>
    </row>
    <row r="720" spans="1:2" x14ac:dyDescent="0.25">
      <c r="A720" s="18" t="s">
        <v>68</v>
      </c>
      <c r="B720" s="19"/>
    </row>
    <row r="721" spans="1:2" x14ac:dyDescent="0.25">
      <c r="A721" s="5" t="s">
        <v>1</v>
      </c>
      <c r="B721" s="2" t="s">
        <v>2</v>
      </c>
    </row>
    <row r="722" spans="1:2" x14ac:dyDescent="0.25">
      <c r="A722" s="4" t="s">
        <v>11</v>
      </c>
      <c r="B722" s="4">
        <v>0.16295884321235299</v>
      </c>
    </row>
    <row r="723" spans="1:2" x14ac:dyDescent="0.25">
      <c r="A723" s="4" t="s">
        <v>3</v>
      </c>
      <c r="B723" s="4">
        <v>0.13070820099369437</v>
      </c>
    </row>
    <row r="724" spans="1:2" x14ac:dyDescent="0.25">
      <c r="A724" s="4" t="s">
        <v>4</v>
      </c>
      <c r="B724" s="4">
        <v>0.13020204858858159</v>
      </c>
    </row>
    <row r="725" spans="1:2" x14ac:dyDescent="0.25">
      <c r="A725" s="4" t="s">
        <v>16</v>
      </c>
      <c r="B725" s="4">
        <v>0.10430395519865734</v>
      </c>
    </row>
    <row r="726" spans="1:2" x14ac:dyDescent="0.25">
      <c r="A726" s="4" t="s">
        <v>5</v>
      </c>
      <c r="B726" s="4">
        <v>9.9567284769127018E-2</v>
      </c>
    </row>
    <row r="727" spans="1:2" x14ac:dyDescent="0.25">
      <c r="A727" s="4" t="s">
        <v>7</v>
      </c>
      <c r="B727" s="4">
        <v>7.5800287261477292E-2</v>
      </c>
    </row>
    <row r="728" spans="1:2" x14ac:dyDescent="0.25">
      <c r="A728" s="4" t="s">
        <v>15</v>
      </c>
      <c r="B728" s="4">
        <v>4.555446171505273E-2</v>
      </c>
    </row>
    <row r="729" spans="1:2" x14ac:dyDescent="0.25">
      <c r="A729" s="4" t="s">
        <v>9</v>
      </c>
      <c r="B729" s="4">
        <v>4.1699786112676357E-2</v>
      </c>
    </row>
    <row r="730" spans="1:2" x14ac:dyDescent="0.25">
      <c r="A730" s="4" t="s">
        <v>10</v>
      </c>
      <c r="B730" s="4">
        <v>3.3650301300866291E-2</v>
      </c>
    </row>
    <row r="731" spans="1:2" x14ac:dyDescent="0.25">
      <c r="A731" s="4" t="s">
        <v>12</v>
      </c>
      <c r="B731" s="4">
        <v>2.8058167883540205E-2</v>
      </c>
    </row>
    <row r="732" spans="1:2" x14ac:dyDescent="0.25">
      <c r="A732" s="4" t="s">
        <v>8</v>
      </c>
      <c r="B732" s="4">
        <v>2.4010999437419758E-2</v>
      </c>
    </row>
    <row r="733" spans="1:2" x14ac:dyDescent="0.25">
      <c r="A733" s="4" t="s">
        <v>14</v>
      </c>
      <c r="B733" s="4">
        <v>2.3679865584366848E-2</v>
      </c>
    </row>
    <row r="734" spans="1:2" x14ac:dyDescent="0.25">
      <c r="A734" s="4" t="s">
        <v>6</v>
      </c>
      <c r="B734" s="4">
        <v>1.8728246334225755E-2</v>
      </c>
    </row>
    <row r="735" spans="1:2" x14ac:dyDescent="0.25">
      <c r="A735" s="4" t="s">
        <v>64</v>
      </c>
      <c r="B735" s="4">
        <v>1.5478228891322273E-2</v>
      </c>
    </row>
    <row r="736" spans="1:2" x14ac:dyDescent="0.25">
      <c r="A736" s="4" t="s">
        <v>65</v>
      </c>
      <c r="B736" s="4">
        <v>1.3703304267181889E-2</v>
      </c>
    </row>
    <row r="737" spans="1:2" x14ac:dyDescent="0.25">
      <c r="A737" s="4" t="s">
        <v>22</v>
      </c>
      <c r="B737" s="4">
        <v>1.3319611138636693E-2</v>
      </c>
    </row>
    <row r="738" spans="1:2" x14ac:dyDescent="0.25">
      <c r="A738" s="4" t="s">
        <v>13</v>
      </c>
      <c r="B738" s="4">
        <v>1.0863890159588514E-2</v>
      </c>
    </row>
    <row r="739" spans="1:2" x14ac:dyDescent="0.25">
      <c r="A739" s="4" t="s">
        <v>66</v>
      </c>
      <c r="B739" s="4">
        <v>1.0374601355245358E-2</v>
      </c>
    </row>
    <row r="740" spans="1:2" x14ac:dyDescent="0.25">
      <c r="A740" s="4" t="s">
        <v>49</v>
      </c>
      <c r="B740" s="4">
        <v>9.6580919925453659E-3</v>
      </c>
    </row>
    <row r="741" spans="1:2" x14ac:dyDescent="0.25">
      <c r="A741" s="4" t="s">
        <v>18</v>
      </c>
      <c r="B741" s="4">
        <v>9.6495575916257601E-3</v>
      </c>
    </row>
    <row r="742" spans="1:2" x14ac:dyDescent="0.25">
      <c r="A742" s="4" t="s">
        <v>19</v>
      </c>
      <c r="B742" s="4">
        <v>-2E-3</v>
      </c>
    </row>
    <row r="743" spans="1:2" x14ac:dyDescent="0.25">
      <c r="A743" s="4" t="s">
        <v>20</v>
      </c>
      <c r="B743" s="4">
        <f>SUM(B722:B742)</f>
        <v>0.99996973378818454</v>
      </c>
    </row>
    <row r="745" spans="1:2" x14ac:dyDescent="0.25">
      <c r="A745" s="18" t="s">
        <v>69</v>
      </c>
      <c r="B745" s="19"/>
    </row>
    <row r="746" spans="1:2" x14ac:dyDescent="0.25">
      <c r="A746" s="5" t="s">
        <v>1</v>
      </c>
      <c r="B746" s="2" t="s">
        <v>2</v>
      </c>
    </row>
    <row r="747" spans="1:2" x14ac:dyDescent="0.25">
      <c r="A747" s="4" t="s">
        <v>32</v>
      </c>
      <c r="B747" s="4">
        <v>0.38063278721807842</v>
      </c>
    </row>
    <row r="748" spans="1:2" x14ac:dyDescent="0.25">
      <c r="A748" s="4" t="s">
        <v>5</v>
      </c>
      <c r="B748" s="4">
        <v>0.21654578638240235</v>
      </c>
    </row>
    <row r="749" spans="1:2" x14ac:dyDescent="0.25">
      <c r="A749" s="4" t="s">
        <v>11</v>
      </c>
      <c r="B749" s="4">
        <v>0.21191916985193265</v>
      </c>
    </row>
    <row r="750" spans="1:2" x14ac:dyDescent="0.25">
      <c r="A750" s="4" t="s">
        <v>17</v>
      </c>
      <c r="B750" s="4">
        <v>0.1755045621629637</v>
      </c>
    </row>
    <row r="751" spans="1:2" x14ac:dyDescent="0.25">
      <c r="A751" s="4" t="s">
        <v>18</v>
      </c>
      <c r="B751" s="4">
        <v>1.5325701728979797E-2</v>
      </c>
    </row>
    <row r="752" spans="1:2" x14ac:dyDescent="0.25">
      <c r="A752" s="4" t="s">
        <v>19</v>
      </c>
      <c r="B752" s="4">
        <v>1E-4</v>
      </c>
    </row>
    <row r="753" spans="1:2" x14ac:dyDescent="0.25">
      <c r="A753" s="4" t="s">
        <v>20</v>
      </c>
      <c r="B753" s="4">
        <f>SUM(B747:B752)</f>
        <v>1.000028007344357</v>
      </c>
    </row>
    <row r="755" spans="1:2" x14ac:dyDescent="0.25">
      <c r="A755" s="18" t="s">
        <v>70</v>
      </c>
      <c r="B755" s="19"/>
    </row>
    <row r="756" spans="1:2" x14ac:dyDescent="0.25">
      <c r="A756" s="5" t="s">
        <v>1</v>
      </c>
      <c r="B756" s="2" t="s">
        <v>2</v>
      </c>
    </row>
    <row r="757" spans="1:2" x14ac:dyDescent="0.25">
      <c r="A757" s="4" t="s">
        <v>32</v>
      </c>
      <c r="B757" s="4">
        <v>0.48339919144793109</v>
      </c>
    </row>
    <row r="758" spans="1:2" x14ac:dyDescent="0.25">
      <c r="A758" s="4" t="s">
        <v>17</v>
      </c>
      <c r="B758" s="4">
        <v>0.20859461490491252</v>
      </c>
    </row>
    <row r="759" spans="1:2" x14ac:dyDescent="0.25">
      <c r="A759" s="4" t="s">
        <v>11</v>
      </c>
      <c r="B759" s="4">
        <v>0.18985724806628584</v>
      </c>
    </row>
    <row r="760" spans="1:2" x14ac:dyDescent="0.25">
      <c r="A760" s="4" t="s">
        <v>5</v>
      </c>
      <c r="B760" s="4">
        <v>0.10157678158474172</v>
      </c>
    </row>
    <row r="761" spans="1:2" x14ac:dyDescent="0.25">
      <c r="A761" s="4" t="s">
        <v>18</v>
      </c>
      <c r="B761" s="4">
        <v>1.5927211334166004E-2</v>
      </c>
    </row>
    <row r="762" spans="1:2" x14ac:dyDescent="0.25">
      <c r="A762" s="4" t="s">
        <v>19</v>
      </c>
      <c r="B762" s="4">
        <v>5.9999999999999995E-4</v>
      </c>
    </row>
    <row r="763" spans="1:2" x14ac:dyDescent="0.25">
      <c r="A763" s="4" t="s">
        <v>20</v>
      </c>
      <c r="B763" s="4">
        <f>SUM(B757:B762)</f>
        <v>0.99995504733803708</v>
      </c>
    </row>
    <row r="765" spans="1:2" x14ac:dyDescent="0.25">
      <c r="A765" s="18" t="s">
        <v>72</v>
      </c>
      <c r="B765" s="19"/>
    </row>
    <row r="766" spans="1:2" x14ac:dyDescent="0.25">
      <c r="A766" s="5" t="s">
        <v>1</v>
      </c>
      <c r="B766" s="2" t="s">
        <v>2</v>
      </c>
    </row>
    <row r="767" spans="1:2" x14ac:dyDescent="0.25">
      <c r="A767" s="4" t="s">
        <v>11</v>
      </c>
      <c r="B767" s="4">
        <v>0.15613704165719514</v>
      </c>
    </row>
    <row r="768" spans="1:2" x14ac:dyDescent="0.25">
      <c r="A768" s="4" t="s">
        <v>3</v>
      </c>
      <c r="B768" s="4">
        <v>8.5306411480348579E-2</v>
      </c>
    </row>
    <row r="769" spans="1:5" x14ac:dyDescent="0.25">
      <c r="A769" s="4" t="s">
        <v>17</v>
      </c>
      <c r="B769" s="4">
        <v>5.8909658697841351E-2</v>
      </c>
    </row>
    <row r="770" spans="1:5" x14ac:dyDescent="0.25">
      <c r="A770" s="4" t="s">
        <v>18</v>
      </c>
      <c r="B770" s="4">
        <v>2.2461644012192018E-2</v>
      </c>
    </row>
    <row r="771" spans="1:5" x14ac:dyDescent="0.25">
      <c r="A771" s="4" t="s">
        <v>32</v>
      </c>
      <c r="B771" s="4">
        <v>-1.1986547003695015E-5</v>
      </c>
    </row>
    <row r="772" spans="1:5" x14ac:dyDescent="0.25">
      <c r="A772" s="4" t="s">
        <v>16</v>
      </c>
      <c r="B772" s="4">
        <v>-9.2527731256591972E-5</v>
      </c>
    </row>
    <row r="773" spans="1:5" x14ac:dyDescent="0.25">
      <c r="A773" s="4" t="s">
        <v>8</v>
      </c>
      <c r="B773" s="4">
        <v>-1.0500495562301357E-4</v>
      </c>
    </row>
    <row r="774" spans="1:5" x14ac:dyDescent="0.25">
      <c r="A774" s="4" t="s">
        <v>6</v>
      </c>
      <c r="B774" s="4">
        <v>-1.0856236650276518E-4</v>
      </c>
    </row>
    <row r="775" spans="1:5" x14ac:dyDescent="0.25">
      <c r="A775" s="4" t="s">
        <v>9</v>
      </c>
      <c r="B775" s="4">
        <v>-1.6826903945055434E-4</v>
      </c>
    </row>
    <row r="776" spans="1:5" x14ac:dyDescent="0.25">
      <c r="A776" s="4" t="s">
        <v>15</v>
      </c>
      <c r="B776" s="4">
        <v>-1.7844183263132293E-4</v>
      </c>
    </row>
    <row r="777" spans="1:5" x14ac:dyDescent="0.25">
      <c r="A777" s="4" t="s">
        <v>64</v>
      </c>
      <c r="B777" s="4">
        <v>-1.9304649384898481E-4</v>
      </c>
    </row>
    <row r="778" spans="1:5" x14ac:dyDescent="0.25">
      <c r="A778" s="4" t="s">
        <v>10</v>
      </c>
      <c r="B778" s="4">
        <v>-2.3707602505773639E-4</v>
      </c>
    </row>
    <row r="779" spans="1:5" x14ac:dyDescent="0.25">
      <c r="A779" s="4" t="s">
        <v>7</v>
      </c>
      <c r="B779" s="4">
        <v>-2.8722412773773184E-4</v>
      </c>
    </row>
    <row r="780" spans="1:5" x14ac:dyDescent="0.25">
      <c r="A780" s="4" t="s">
        <v>5</v>
      </c>
      <c r="B780" s="4">
        <v>-4.324076734816848E-4</v>
      </c>
    </row>
    <row r="781" spans="1:5" x14ac:dyDescent="0.25">
      <c r="A781" s="4" t="s">
        <v>4</v>
      </c>
      <c r="B781" s="4">
        <v>-4.8693594783359717E-4</v>
      </c>
    </row>
    <row r="782" spans="1:5" x14ac:dyDescent="0.25">
      <c r="A782" s="4" t="s">
        <v>14</v>
      </c>
      <c r="B782" s="4">
        <v>-4.9581195084143388E-4</v>
      </c>
    </row>
    <row r="783" spans="1:5" x14ac:dyDescent="0.25">
      <c r="A783" s="4" t="s">
        <v>23</v>
      </c>
      <c r="B783" s="4">
        <v>4.9700000000000001E-2</v>
      </c>
      <c r="E783" s="15"/>
    </row>
    <row r="784" spans="1:5" x14ac:dyDescent="0.25">
      <c r="A784" s="4" t="s">
        <v>19</v>
      </c>
      <c r="B784" s="4">
        <v>0.63029999999999997</v>
      </c>
    </row>
    <row r="785" spans="1:2" x14ac:dyDescent="0.25">
      <c r="A785" s="4" t="s">
        <v>20</v>
      </c>
      <c r="B785" s="4">
        <f>SUM(B767:B784)</f>
        <v>1.000017461156308</v>
      </c>
    </row>
    <row r="787" spans="1:2" x14ac:dyDescent="0.25">
      <c r="A787" s="18" t="s">
        <v>71</v>
      </c>
      <c r="B787" s="19"/>
    </row>
    <row r="788" spans="1:2" x14ac:dyDescent="0.25">
      <c r="A788" s="5" t="s">
        <v>1</v>
      </c>
      <c r="B788" s="2" t="s">
        <v>2</v>
      </c>
    </row>
    <row r="789" spans="1:2" x14ac:dyDescent="0.25">
      <c r="A789" s="4" t="s">
        <v>32</v>
      </c>
      <c r="B789" s="4">
        <v>0.55045096804203675</v>
      </c>
    </row>
    <row r="790" spans="1:2" x14ac:dyDescent="0.25">
      <c r="A790" s="4" t="s">
        <v>11</v>
      </c>
      <c r="B790" s="4">
        <v>0.20153325525519072</v>
      </c>
    </row>
    <row r="791" spans="1:2" x14ac:dyDescent="0.25">
      <c r="A791" s="4" t="s">
        <v>17</v>
      </c>
      <c r="B791" s="4">
        <v>0.12233907930302512</v>
      </c>
    </row>
    <row r="792" spans="1:2" x14ac:dyDescent="0.25">
      <c r="A792" s="4" t="s">
        <v>5</v>
      </c>
      <c r="B792" s="4">
        <v>0.11764821029368047</v>
      </c>
    </row>
    <row r="793" spans="1:2" x14ac:dyDescent="0.25">
      <c r="A793" s="4" t="s">
        <v>18</v>
      </c>
      <c r="B793" s="4">
        <v>8.0339273012903188E-3</v>
      </c>
    </row>
    <row r="794" spans="1:2" x14ac:dyDescent="0.25">
      <c r="A794" s="4" t="s">
        <v>19</v>
      </c>
      <c r="B794" s="4">
        <v>0</v>
      </c>
    </row>
    <row r="795" spans="1:2" x14ac:dyDescent="0.25">
      <c r="A795" s="4" t="s">
        <v>20</v>
      </c>
      <c r="B795" s="4">
        <f>SUM(B789:B794)</f>
        <v>1.0000054401952234</v>
      </c>
    </row>
    <row r="797" spans="1:2" x14ac:dyDescent="0.25">
      <c r="A797" s="18" t="s">
        <v>73</v>
      </c>
      <c r="B797" s="19"/>
    </row>
    <row r="798" spans="1:2" x14ac:dyDescent="0.25">
      <c r="A798" s="5" t="s">
        <v>1</v>
      </c>
      <c r="B798" s="2" t="s">
        <v>2</v>
      </c>
    </row>
    <row r="799" spans="1:2" x14ac:dyDescent="0.25">
      <c r="A799" s="4" t="s">
        <v>32</v>
      </c>
      <c r="B799" s="4">
        <v>0.52049585048200742</v>
      </c>
    </row>
    <row r="800" spans="1:2" x14ac:dyDescent="0.25">
      <c r="A800" s="4" t="s">
        <v>11</v>
      </c>
      <c r="B800" s="4">
        <v>0.17306405248778198</v>
      </c>
    </row>
    <row r="801" spans="1:2" x14ac:dyDescent="0.25">
      <c r="A801" s="4" t="s">
        <v>17</v>
      </c>
      <c r="B801" s="4">
        <v>0.1719035004588903</v>
      </c>
    </row>
    <row r="802" spans="1:2" x14ac:dyDescent="0.25">
      <c r="A802" s="4" t="s">
        <v>5</v>
      </c>
      <c r="B802" s="4">
        <v>0.13443152927147106</v>
      </c>
    </row>
    <row r="803" spans="1:2" x14ac:dyDescent="0.25">
      <c r="A803" s="4" t="s">
        <v>18</v>
      </c>
      <c r="B803" s="4">
        <v>1.3509986886799593E-4</v>
      </c>
    </row>
    <row r="804" spans="1:2" x14ac:dyDescent="0.25">
      <c r="A804" s="4" t="s">
        <v>19</v>
      </c>
      <c r="B804" s="4">
        <v>0</v>
      </c>
    </row>
    <row r="805" spans="1:2" x14ac:dyDescent="0.25">
      <c r="A805" s="4" t="s">
        <v>20</v>
      </c>
      <c r="B805" s="4">
        <f>SUM(B799:B804)</f>
        <v>1.0000300325690188</v>
      </c>
    </row>
    <row r="807" spans="1:2" x14ac:dyDescent="0.25">
      <c r="A807" s="18" t="s">
        <v>77</v>
      </c>
      <c r="B807" s="19"/>
    </row>
    <row r="808" spans="1:2" x14ac:dyDescent="0.25">
      <c r="A808" s="5" t="s">
        <v>1</v>
      </c>
      <c r="B808" s="2" t="s">
        <v>2</v>
      </c>
    </row>
    <row r="809" spans="1:2" x14ac:dyDescent="0.25">
      <c r="A809" s="4" t="s">
        <v>11</v>
      </c>
      <c r="B809" s="4">
        <v>0.16233868696594753</v>
      </c>
    </row>
    <row r="810" spans="1:2" x14ac:dyDescent="0.25">
      <c r="A810" s="4" t="s">
        <v>4</v>
      </c>
      <c r="B810" s="4">
        <v>0.1307212455302407</v>
      </c>
    </row>
    <row r="811" spans="1:2" x14ac:dyDescent="0.25">
      <c r="A811" s="4" t="s">
        <v>3</v>
      </c>
      <c r="B811" s="4">
        <v>0.12795146205781033</v>
      </c>
    </row>
    <row r="812" spans="1:2" x14ac:dyDescent="0.25">
      <c r="A812" s="4" t="s">
        <v>5</v>
      </c>
      <c r="B812" s="4">
        <v>0.10529326687877834</v>
      </c>
    </row>
    <row r="813" spans="1:2" x14ac:dyDescent="0.25">
      <c r="A813" s="4" t="s">
        <v>16</v>
      </c>
      <c r="B813" s="4">
        <v>0.1033624544801031</v>
      </c>
    </row>
    <row r="814" spans="1:2" x14ac:dyDescent="0.25">
      <c r="A814" s="4" t="s">
        <v>7</v>
      </c>
      <c r="B814" s="4">
        <v>7.5989383570618449E-2</v>
      </c>
    </row>
    <row r="815" spans="1:2" x14ac:dyDescent="0.25">
      <c r="A815" s="4" t="s">
        <v>15</v>
      </c>
      <c r="B815" s="4">
        <v>4.886956772500179E-2</v>
      </c>
    </row>
    <row r="816" spans="1:2" x14ac:dyDescent="0.25">
      <c r="A816" s="4" t="s">
        <v>9</v>
      </c>
      <c r="B816" s="4">
        <v>4.0621619431053968E-2</v>
      </c>
    </row>
    <row r="817" spans="1:2" x14ac:dyDescent="0.25">
      <c r="A817" s="4" t="s">
        <v>10</v>
      </c>
      <c r="B817" s="4">
        <v>3.527256472221868E-2</v>
      </c>
    </row>
    <row r="818" spans="1:2" x14ac:dyDescent="0.25">
      <c r="A818" s="4" t="s">
        <v>12</v>
      </c>
      <c r="B818" s="4">
        <v>2.7330471291171957E-2</v>
      </c>
    </row>
    <row r="819" spans="1:2" x14ac:dyDescent="0.25">
      <c r="A819" s="4" t="s">
        <v>8</v>
      </c>
      <c r="B819" s="4">
        <v>2.3179274746758859E-2</v>
      </c>
    </row>
    <row r="820" spans="1:2" x14ac:dyDescent="0.25">
      <c r="A820" s="4" t="s">
        <v>14</v>
      </c>
      <c r="B820" s="4">
        <v>2.0997073519316255E-2</v>
      </c>
    </row>
    <row r="821" spans="1:2" x14ac:dyDescent="0.25">
      <c r="A821" s="4" t="s">
        <v>6</v>
      </c>
      <c r="B821" s="4">
        <v>1.8851212156556427E-2</v>
      </c>
    </row>
    <row r="822" spans="1:2" x14ac:dyDescent="0.25">
      <c r="A822" s="4" t="s">
        <v>64</v>
      </c>
      <c r="B822" s="4">
        <v>1.5467759997270628E-2</v>
      </c>
    </row>
    <row r="823" spans="1:2" x14ac:dyDescent="0.25">
      <c r="A823" s="4" t="s">
        <v>22</v>
      </c>
      <c r="B823" s="4">
        <v>1.3093598818541849E-2</v>
      </c>
    </row>
    <row r="824" spans="1:2" x14ac:dyDescent="0.25">
      <c r="A824" s="4" t="s">
        <v>65</v>
      </c>
      <c r="B824" s="4">
        <v>1.3005544750325608E-2</v>
      </c>
    </row>
    <row r="825" spans="1:2" x14ac:dyDescent="0.25">
      <c r="A825" s="4" t="s">
        <v>13</v>
      </c>
      <c r="B825" s="4">
        <v>1.1663449737724995E-2</v>
      </c>
    </row>
    <row r="826" spans="1:2" x14ac:dyDescent="0.25">
      <c r="A826" s="4" t="s">
        <v>66</v>
      </c>
      <c r="B826" s="4">
        <v>1.0960166868501493E-2</v>
      </c>
    </row>
    <row r="827" spans="1:2" x14ac:dyDescent="0.25">
      <c r="A827" s="4" t="s">
        <v>49</v>
      </c>
      <c r="B827" s="4">
        <v>1.0158693543435387E-2</v>
      </c>
    </row>
    <row r="828" spans="1:2" x14ac:dyDescent="0.25">
      <c r="A828" s="4" t="s">
        <v>18</v>
      </c>
      <c r="B828" s="4">
        <v>6.3054376266890875E-3</v>
      </c>
    </row>
    <row r="829" spans="1:2" x14ac:dyDescent="0.25">
      <c r="A829" s="4" t="s">
        <v>19</v>
      </c>
      <c r="B829" s="4">
        <v>-1.4E-3</v>
      </c>
    </row>
    <row r="830" spans="1:2" x14ac:dyDescent="0.25">
      <c r="A830" s="4" t="s">
        <v>20</v>
      </c>
      <c r="B830" s="4">
        <f>SUM(B809:B829)</f>
        <v>1.0000329344180654</v>
      </c>
    </row>
    <row r="832" spans="1:2" x14ac:dyDescent="0.25">
      <c r="A832" s="18" t="s">
        <v>74</v>
      </c>
      <c r="B832" s="19"/>
    </row>
    <row r="833" spans="1:2" x14ac:dyDescent="0.25">
      <c r="A833" s="5" t="s">
        <v>1</v>
      </c>
      <c r="B833" s="2" t="s">
        <v>2</v>
      </c>
    </row>
    <row r="834" spans="1:2" x14ac:dyDescent="0.25">
      <c r="A834" s="4" t="s">
        <v>32</v>
      </c>
      <c r="B834" s="4">
        <v>0.49130791949504538</v>
      </c>
    </row>
    <row r="835" spans="1:2" x14ac:dyDescent="0.25">
      <c r="A835" s="4" t="s">
        <v>11</v>
      </c>
      <c r="B835" s="4">
        <v>0.19752890778128346</v>
      </c>
    </row>
    <row r="836" spans="1:2" x14ac:dyDescent="0.25">
      <c r="A836" s="4" t="s">
        <v>17</v>
      </c>
      <c r="B836" s="4">
        <v>0.195120324387974</v>
      </c>
    </row>
    <row r="837" spans="1:2" x14ac:dyDescent="0.25">
      <c r="A837" s="4" t="s">
        <v>5</v>
      </c>
      <c r="B837" s="4">
        <v>0.11240913814035688</v>
      </c>
    </row>
    <row r="838" spans="1:2" x14ac:dyDescent="0.25">
      <c r="A838" s="4" t="s">
        <v>28</v>
      </c>
      <c r="B838" s="4">
        <v>3.6272271982984304E-3</v>
      </c>
    </row>
    <row r="839" spans="1:2" x14ac:dyDescent="0.25">
      <c r="A839" s="4" t="s">
        <v>18</v>
      </c>
      <c r="B839" s="4">
        <v>8.8896284618339257E-5</v>
      </c>
    </row>
    <row r="840" spans="1:2" x14ac:dyDescent="0.25">
      <c r="A840" s="4" t="s">
        <v>19</v>
      </c>
      <c r="B840" s="4">
        <v>-1E-4</v>
      </c>
    </row>
    <row r="841" spans="1:2" x14ac:dyDescent="0.25">
      <c r="A841" s="4" t="s">
        <v>20</v>
      </c>
      <c r="B841" s="4">
        <f>SUM(B834:B840)</f>
        <v>0.99998241328757653</v>
      </c>
    </row>
    <row r="843" spans="1:2" x14ac:dyDescent="0.25">
      <c r="A843" s="18" t="s">
        <v>78</v>
      </c>
      <c r="B843" s="19"/>
    </row>
    <row r="844" spans="1:2" x14ac:dyDescent="0.25">
      <c r="A844" s="5" t="s">
        <v>1</v>
      </c>
      <c r="B844" s="2" t="s">
        <v>2</v>
      </c>
    </row>
    <row r="845" spans="1:2" x14ac:dyDescent="0.25">
      <c r="A845" s="4" t="s">
        <v>18</v>
      </c>
      <c r="B845" s="4">
        <v>0.99029577462395557</v>
      </c>
    </row>
    <row r="846" spans="1:2" x14ac:dyDescent="0.25">
      <c r="A846" s="4" t="s">
        <v>3</v>
      </c>
      <c r="B846" s="4">
        <v>8.3594228354114189E-3</v>
      </c>
    </row>
    <row r="847" spans="1:2" x14ac:dyDescent="0.25">
      <c r="A847" s="4" t="s">
        <v>19</v>
      </c>
      <c r="B847" s="4">
        <v>1.2999999999999999E-3</v>
      </c>
    </row>
    <row r="848" spans="1:2" x14ac:dyDescent="0.25">
      <c r="A848" s="4" t="s">
        <v>20</v>
      </c>
      <c r="B848" s="4">
        <f>SUM(B845:B847)</f>
        <v>0.99995519745936701</v>
      </c>
    </row>
    <row r="850" spans="1:2" x14ac:dyDescent="0.25">
      <c r="A850" s="18" t="s">
        <v>79</v>
      </c>
      <c r="B850" s="19"/>
    </row>
    <row r="851" spans="1:2" x14ac:dyDescent="0.25">
      <c r="A851" s="5" t="s">
        <v>1</v>
      </c>
      <c r="B851" s="2" t="s">
        <v>2</v>
      </c>
    </row>
    <row r="852" spans="1:2" x14ac:dyDescent="0.25">
      <c r="A852" s="4" t="s">
        <v>3</v>
      </c>
      <c r="B852" s="4">
        <v>0.30416104524528276</v>
      </c>
    </row>
    <row r="853" spans="1:2" x14ac:dyDescent="0.25">
      <c r="A853" s="4" t="s">
        <v>11</v>
      </c>
      <c r="B853" s="4">
        <v>0.25360067019249727</v>
      </c>
    </row>
    <row r="854" spans="1:2" x14ac:dyDescent="0.25">
      <c r="A854" s="4" t="s">
        <v>17</v>
      </c>
      <c r="B854" s="4">
        <v>0.15227919144825713</v>
      </c>
    </row>
    <row r="855" spans="1:2" x14ac:dyDescent="0.25">
      <c r="A855" s="4" t="s">
        <v>66</v>
      </c>
      <c r="B855" s="4">
        <v>0.10166875788635772</v>
      </c>
    </row>
    <row r="856" spans="1:2" x14ac:dyDescent="0.25">
      <c r="A856" s="4" t="s">
        <v>65</v>
      </c>
      <c r="B856" s="4">
        <v>0.10138154533721248</v>
      </c>
    </row>
    <row r="857" spans="1:2" x14ac:dyDescent="0.25">
      <c r="A857" s="4" t="s">
        <v>32</v>
      </c>
      <c r="B857" s="4">
        <v>7.9434533086875495E-2</v>
      </c>
    </row>
    <row r="858" spans="1:2" x14ac:dyDescent="0.25">
      <c r="A858" s="4" t="s">
        <v>64</v>
      </c>
      <c r="B858" s="4">
        <v>6.36986718966852E-3</v>
      </c>
    </row>
    <row r="859" spans="1:2" x14ac:dyDescent="0.25">
      <c r="A859" s="4" t="s">
        <v>18</v>
      </c>
      <c r="B859" s="4">
        <v>1.1087799034059148E-3</v>
      </c>
    </row>
    <row r="860" spans="1:2" x14ac:dyDescent="0.25">
      <c r="A860" s="4" t="s">
        <v>19</v>
      </c>
      <c r="B860" s="4">
        <v>0</v>
      </c>
    </row>
    <row r="861" spans="1:2" x14ac:dyDescent="0.25">
      <c r="A861" s="4" t="s">
        <v>20</v>
      </c>
      <c r="B861" s="4">
        <f>SUM(B852:B860)</f>
        <v>1.0000043902895572</v>
      </c>
    </row>
    <row r="863" spans="1:2" x14ac:dyDescent="0.25">
      <c r="A863" s="18" t="s">
        <v>80</v>
      </c>
      <c r="B863" s="19"/>
    </row>
    <row r="864" spans="1:2" x14ac:dyDescent="0.25">
      <c r="A864" s="5" t="s">
        <v>1</v>
      </c>
      <c r="B864" s="2" t="s">
        <v>2</v>
      </c>
    </row>
    <row r="865" spans="1:2" x14ac:dyDescent="0.25">
      <c r="A865" s="4" t="s">
        <v>32</v>
      </c>
      <c r="B865" s="4">
        <v>0.54237494977491796</v>
      </c>
    </row>
    <row r="866" spans="1:2" x14ac:dyDescent="0.25">
      <c r="A866" s="4" t="s">
        <v>17</v>
      </c>
      <c r="B866" s="4">
        <v>0.20859109297852862</v>
      </c>
    </row>
    <row r="867" spans="1:2" x14ac:dyDescent="0.25">
      <c r="A867" s="4" t="s">
        <v>11</v>
      </c>
      <c r="B867" s="4">
        <v>0.19117267352053247</v>
      </c>
    </row>
    <row r="868" spans="1:2" x14ac:dyDescent="0.25">
      <c r="A868" s="4" t="s">
        <v>5</v>
      </c>
      <c r="B868" s="4">
        <v>5.2467872514588412E-2</v>
      </c>
    </row>
    <row r="869" spans="1:2" x14ac:dyDescent="0.25">
      <c r="A869" s="4" t="s">
        <v>28</v>
      </c>
      <c r="B869" s="4">
        <v>5.2339480357206135E-3</v>
      </c>
    </row>
    <row r="870" spans="1:2" x14ac:dyDescent="0.25">
      <c r="A870" s="4" t="s">
        <v>18</v>
      </c>
      <c r="B870" s="4">
        <v>1.817213745441112E-4</v>
      </c>
    </row>
    <row r="871" spans="1:2" x14ac:dyDescent="0.25">
      <c r="A871" s="4" t="s">
        <v>19</v>
      </c>
      <c r="B871" s="4">
        <v>0</v>
      </c>
    </row>
    <row r="872" spans="1:2" x14ac:dyDescent="0.25">
      <c r="A872" s="4" t="s">
        <v>20</v>
      </c>
      <c r="B872" s="4">
        <f>SUM(B865:B871)</f>
        <v>1.0000222581988323</v>
      </c>
    </row>
    <row r="874" spans="1:2" x14ac:dyDescent="0.25">
      <c r="A874" s="18" t="s">
        <v>81</v>
      </c>
      <c r="B874" s="19"/>
    </row>
    <row r="875" spans="1:2" x14ac:dyDescent="0.25">
      <c r="A875" s="5" t="s">
        <v>1</v>
      </c>
      <c r="B875" s="2" t="s">
        <v>2</v>
      </c>
    </row>
    <row r="876" spans="1:2" x14ac:dyDescent="0.25">
      <c r="A876" s="4" t="s">
        <v>32</v>
      </c>
      <c r="B876" s="4">
        <v>0.53091975857745499</v>
      </c>
    </row>
    <row r="877" spans="1:2" x14ac:dyDescent="0.25">
      <c r="A877" s="4" t="s">
        <v>17</v>
      </c>
      <c r="B877" s="4">
        <v>0.23901825166471641</v>
      </c>
    </row>
    <row r="878" spans="1:2" x14ac:dyDescent="0.25">
      <c r="A878" s="4" t="s">
        <v>11</v>
      </c>
      <c r="B878" s="4">
        <v>0.13489558706207022</v>
      </c>
    </row>
    <row r="879" spans="1:2" x14ac:dyDescent="0.25">
      <c r="A879" s="4" t="s">
        <v>5</v>
      </c>
      <c r="B879" s="4">
        <v>9.1923288442101014E-2</v>
      </c>
    </row>
    <row r="880" spans="1:2" x14ac:dyDescent="0.25">
      <c r="A880" s="4" t="s">
        <v>18</v>
      </c>
      <c r="B880" s="4">
        <v>3.2027709587676414E-3</v>
      </c>
    </row>
    <row r="881" spans="1:2" x14ac:dyDescent="0.25">
      <c r="A881" s="4" t="s">
        <v>19</v>
      </c>
      <c r="B881" s="4">
        <v>0</v>
      </c>
    </row>
    <row r="882" spans="1:2" x14ac:dyDescent="0.25">
      <c r="A882" s="4" t="s">
        <v>20</v>
      </c>
      <c r="B882" s="4">
        <f>SUM(B876:B881)</f>
        <v>0.99995965670511033</v>
      </c>
    </row>
    <row r="884" spans="1:2" x14ac:dyDescent="0.25">
      <c r="A884" s="18" t="s">
        <v>82</v>
      </c>
      <c r="B884" s="19"/>
    </row>
    <row r="885" spans="1:2" x14ac:dyDescent="0.25">
      <c r="A885" s="5" t="s">
        <v>1</v>
      </c>
      <c r="B885" s="2" t="s">
        <v>2</v>
      </c>
    </row>
    <row r="886" spans="1:2" x14ac:dyDescent="0.25">
      <c r="A886" s="4" t="s">
        <v>32</v>
      </c>
      <c r="B886" s="4">
        <v>0.54984585827933341</v>
      </c>
    </row>
    <row r="887" spans="1:2" x14ac:dyDescent="0.25">
      <c r="A887" s="4" t="s">
        <v>11</v>
      </c>
      <c r="B887" s="4">
        <v>0.19957388794896508</v>
      </c>
    </row>
    <row r="888" spans="1:2" x14ac:dyDescent="0.25">
      <c r="A888" s="4" t="s">
        <v>17</v>
      </c>
      <c r="B888" s="4">
        <v>0.18623390587158073</v>
      </c>
    </row>
    <row r="889" spans="1:2" x14ac:dyDescent="0.25">
      <c r="A889" s="4" t="s">
        <v>5</v>
      </c>
      <c r="B889" s="4">
        <v>6.2872148431115021E-2</v>
      </c>
    </row>
    <row r="890" spans="1:2" x14ac:dyDescent="0.25">
      <c r="A890" s="4" t="s">
        <v>18</v>
      </c>
      <c r="B890" s="4">
        <v>1.5021816505494611E-3</v>
      </c>
    </row>
    <row r="891" spans="1:2" x14ac:dyDescent="0.25">
      <c r="A891" s="4" t="s">
        <v>19</v>
      </c>
      <c r="B891" s="4">
        <v>0</v>
      </c>
    </row>
    <row r="892" spans="1:2" x14ac:dyDescent="0.25">
      <c r="A892" s="4" t="s">
        <v>20</v>
      </c>
      <c r="B892" s="4">
        <f>SUM(B886:B891)</f>
        <v>1.0000279821815437</v>
      </c>
    </row>
    <row r="894" spans="1:2" x14ac:dyDescent="0.25">
      <c r="A894" s="18" t="s">
        <v>83</v>
      </c>
      <c r="B894" s="19"/>
    </row>
    <row r="895" spans="1:2" x14ac:dyDescent="0.25">
      <c r="A895" s="5" t="s">
        <v>1</v>
      </c>
      <c r="B895" s="2" t="s">
        <v>2</v>
      </c>
    </row>
    <row r="896" spans="1:2" x14ac:dyDescent="0.25">
      <c r="A896" s="4" t="s">
        <v>32</v>
      </c>
      <c r="B896" s="4">
        <v>0.59217366793442572</v>
      </c>
    </row>
    <row r="897" spans="1:2" x14ac:dyDescent="0.25">
      <c r="A897" s="4" t="s">
        <v>11</v>
      </c>
      <c r="B897" s="4">
        <v>0.21005428056621361</v>
      </c>
    </row>
    <row r="898" spans="1:2" x14ac:dyDescent="0.25">
      <c r="A898" s="4" t="s">
        <v>17</v>
      </c>
      <c r="B898" s="4">
        <v>0.1954566066386102</v>
      </c>
    </row>
    <row r="899" spans="1:2" x14ac:dyDescent="0.25">
      <c r="A899" s="4" t="s">
        <v>18</v>
      </c>
      <c r="B899" s="4">
        <v>2.34975633462731E-3</v>
      </c>
    </row>
    <row r="900" spans="1:2" x14ac:dyDescent="0.25">
      <c r="A900" s="4" t="s">
        <v>19</v>
      </c>
      <c r="B900" s="4">
        <v>0</v>
      </c>
    </row>
    <row r="901" spans="1:2" x14ac:dyDescent="0.25">
      <c r="A901" s="4" t="s">
        <v>20</v>
      </c>
      <c r="B901" s="4">
        <f>SUM(B896:B900)</f>
        <v>1.000034311473877</v>
      </c>
    </row>
  </sheetData>
  <mergeCells count="61">
    <mergeCell ref="A807:B807"/>
    <mergeCell ref="A797:B797"/>
    <mergeCell ref="A419:B419"/>
    <mergeCell ref="A366:B366"/>
    <mergeCell ref="A373:B373"/>
    <mergeCell ref="A380:B380"/>
    <mergeCell ref="A832:B832"/>
    <mergeCell ref="A787:B787"/>
    <mergeCell ref="A765:B765"/>
    <mergeCell ref="A398:B398"/>
    <mergeCell ref="A404:B404"/>
    <mergeCell ref="A406:B406"/>
    <mergeCell ref="A621:B621"/>
    <mergeCell ref="A483:B483"/>
    <mergeCell ref="A497:B497"/>
    <mergeCell ref="A518:B518"/>
    <mergeCell ref="A606:B606"/>
    <mergeCell ref="A755:B755"/>
    <mergeCell ref="A720:B720"/>
    <mergeCell ref="A698:B698"/>
    <mergeCell ref="A530:B530"/>
    <mergeCell ref="A543:B543"/>
    <mergeCell ref="A569:B569"/>
    <mergeCell ref="A580:B580"/>
    <mergeCell ref="A894:B894"/>
    <mergeCell ref="A200:B200"/>
    <mergeCell ref="A593:B593"/>
    <mergeCell ref="A359:B359"/>
    <mergeCell ref="A458:B458"/>
    <mergeCell ref="A244:B244"/>
    <mergeCell ref="A254:B254"/>
    <mergeCell ref="A270:B270"/>
    <mergeCell ref="A286:B286"/>
    <mergeCell ref="A300:B300"/>
    <mergeCell ref="A317:B317"/>
    <mergeCell ref="A874:B874"/>
    <mergeCell ref="A884:B884"/>
    <mergeCell ref="A208:B208"/>
    <mergeCell ref="A221:B221"/>
    <mergeCell ref="A745:B745"/>
    <mergeCell ref="A2:B2"/>
    <mergeCell ref="A3:B3"/>
    <mergeCell ref="A28:B28"/>
    <mergeCell ref="A50:B50"/>
    <mergeCell ref="A74:B74"/>
    <mergeCell ref="A843:B843"/>
    <mergeCell ref="A850:B850"/>
    <mergeCell ref="A863:B863"/>
    <mergeCell ref="A99:B99"/>
    <mergeCell ref="A119:B119"/>
    <mergeCell ref="A140:B140"/>
    <mergeCell ref="A147:B147"/>
    <mergeCell ref="A174:B174"/>
    <mergeCell ref="A444:B444"/>
    <mergeCell ref="A451:B451"/>
    <mergeCell ref="A338:B338"/>
    <mergeCell ref="A641:B641"/>
    <mergeCell ref="A652:B652"/>
    <mergeCell ref="A664:B664"/>
    <mergeCell ref="A675:B675"/>
    <mergeCell ref="A686:B68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2018-05-15T10:44:02Z</dcterms:modified>
</cp:coreProperties>
</file>