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Accounts\REPORTS\SEBI-Top 10 Holding and Sector Report\2019-20\August 2019\Final\"/>
    </mc:Choice>
  </mc:AlternateContent>
  <bookViews>
    <workbookView xWindow="0" yWindow="0" windowWidth="19170" windowHeight="9105"/>
  </bookViews>
  <sheets>
    <sheet name="Top 10" sheetId="2" r:id="rId1"/>
    <sheet name="Sector" sheetId="1"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90" i="1" l="1"/>
  <c r="B196" i="1"/>
  <c r="B269" i="1"/>
  <c r="B278" i="1"/>
  <c r="B87" i="1"/>
  <c r="B41" i="1"/>
  <c r="B486" i="1"/>
  <c r="B64" i="1"/>
  <c r="B413" i="1"/>
  <c r="B659" i="1"/>
  <c r="B1013" i="1" l="1"/>
  <c r="B993" i="1"/>
  <c r="B981" i="1"/>
  <c r="B957" i="1"/>
  <c r="B935" i="1"/>
  <c r="B923" i="1"/>
  <c r="B917" i="1"/>
  <c r="B908" i="1"/>
  <c r="B897" i="1"/>
  <c r="B883" i="1"/>
  <c r="B868" i="1"/>
  <c r="B854" i="1"/>
  <c r="B840" i="1"/>
  <c r="B825" i="1"/>
  <c r="B813" i="1"/>
  <c r="B802" i="1"/>
  <c r="B789" i="1"/>
  <c r="B778" i="1"/>
  <c r="B767" i="1"/>
  <c r="B756" i="1"/>
  <c r="B744" i="1"/>
  <c r="B734" i="1"/>
  <c r="B722" i="1"/>
  <c r="B715" i="1"/>
  <c r="B703" i="1"/>
  <c r="B682" i="1"/>
  <c r="B670" i="1"/>
  <c r="B634" i="1"/>
  <c r="B622" i="1"/>
  <c r="B610" i="1"/>
  <c r="B589" i="1"/>
  <c r="B567" i="1"/>
  <c r="B556" i="1"/>
  <c r="B544" i="1"/>
  <c r="B532" i="1"/>
  <c r="B520" i="1"/>
  <c r="B508" i="1"/>
  <c r="B460" i="1"/>
  <c r="B448" i="1"/>
  <c r="B427" i="1"/>
  <c r="B420" i="1"/>
  <c r="B375" i="1"/>
  <c r="B368" i="1"/>
  <c r="B349" i="1"/>
  <c r="B342" i="1"/>
  <c r="B335" i="1"/>
  <c r="B328" i="1"/>
  <c r="B310" i="1"/>
  <c r="B292" i="1"/>
  <c r="B254" i="1"/>
  <c r="B240" i="1"/>
  <c r="B229" i="1"/>
  <c r="B207" i="1"/>
  <c r="B188" i="1"/>
  <c r="B165" i="1"/>
  <c r="B140" i="1"/>
  <c r="B133" i="1"/>
  <c r="B110" i="1"/>
  <c r="B19" i="1"/>
</calcChain>
</file>

<file path=xl/sharedStrings.xml><?xml version="1.0" encoding="utf-8"?>
<sst xmlns="http://schemas.openxmlformats.org/spreadsheetml/2006/main" count="1691" uniqueCount="237">
  <si>
    <t>DSP Equity Fund</t>
  </si>
  <si>
    <t>Sector</t>
  </si>
  <si>
    <t>% of Scheme</t>
  </si>
  <si>
    <t>Banks - Private</t>
  </si>
  <si>
    <t>CONSUMER GOODS</t>
  </si>
  <si>
    <t>NBFC-OFI</t>
  </si>
  <si>
    <t>PHARMA</t>
  </si>
  <si>
    <t>IT</t>
  </si>
  <si>
    <t>CEMENT &amp; CEMENT PRODUCTS</t>
  </si>
  <si>
    <t>AUTOMOBILE</t>
  </si>
  <si>
    <t>CONSTRUCTION</t>
  </si>
  <si>
    <t>INDUSTRIAL MANUFACTURING</t>
  </si>
  <si>
    <t>TREPS / Reverse Repo / Corporate Debt Repo</t>
  </si>
  <si>
    <t>FINANCIAL SERVICES</t>
  </si>
  <si>
    <t>Housing Finance</t>
  </si>
  <si>
    <t>SERVICES</t>
  </si>
  <si>
    <t>TEXTILES</t>
  </si>
  <si>
    <t>MEDIA &amp; ENTERTAINMENT</t>
  </si>
  <si>
    <t>Net Receivables/Payables</t>
  </si>
  <si>
    <t>Grand Total</t>
  </si>
  <si>
    <t>DSP India T.I.G.E.R. Fund</t>
  </si>
  <si>
    <t>Energy</t>
  </si>
  <si>
    <t>METALS</t>
  </si>
  <si>
    <t>Banks - PSU</t>
  </si>
  <si>
    <t>TELECOM</t>
  </si>
  <si>
    <t>CHEMICALS</t>
  </si>
  <si>
    <t>DSP Equity Opportunities Fund</t>
  </si>
  <si>
    <t>FERTILISERS &amp; PESTICIDES</t>
  </si>
  <si>
    <t>DSP Midcap Fund</t>
  </si>
  <si>
    <t>DSP Top 100 Equity Fund</t>
  </si>
  <si>
    <t>DSP Tax Saver Fund</t>
  </si>
  <si>
    <t>DSP World Agriculture Fund</t>
  </si>
  <si>
    <t>Mutual Fund</t>
  </si>
  <si>
    <t>DSP Small Cap Fund</t>
  </si>
  <si>
    <t>DSP Equity &amp; Bond Fund</t>
  </si>
  <si>
    <t>G-Sec</t>
  </si>
  <si>
    <t>PFI</t>
  </si>
  <si>
    <t>DSP Government Securities Fund</t>
  </si>
  <si>
    <t>DSP Savings Fund</t>
  </si>
  <si>
    <t>DSP Regular Savings Fund</t>
  </si>
  <si>
    <t>DSP Natural Resources and New Energy Fund</t>
  </si>
  <si>
    <t>DSP Bond Fund</t>
  </si>
  <si>
    <t>DSP Short Term Fund</t>
  </si>
  <si>
    <t>DSP Strategic Bond Fund</t>
  </si>
  <si>
    <t>DSP Ultra Short Fund</t>
  </si>
  <si>
    <t>DSP Credit Risk Fund</t>
  </si>
  <si>
    <t>DSP Liquidity Fund</t>
  </si>
  <si>
    <t>T-Bill</t>
  </si>
  <si>
    <t>DSP World Gold Fund</t>
  </si>
  <si>
    <t>DSP World Energy Fund</t>
  </si>
  <si>
    <t>DSP World Mining Fund</t>
  </si>
  <si>
    <t>DSP Focus Fund</t>
  </si>
  <si>
    <t>DSP US Flexible^ Equity Fund</t>
  </si>
  <si>
    <t>DSP Banking &amp; PSU Debt Fund</t>
  </si>
  <si>
    <t>DSP Dynamic Asset Allocation Fund</t>
  </si>
  <si>
    <t>DSP Global Allocation Fund</t>
  </si>
  <si>
    <t>DSP 10Y G-Sec Fund</t>
  </si>
  <si>
    <t>DSP 3 Year Close Ended Equity Fund (Maturity Date 4-Jan-2021)</t>
  </si>
  <si>
    <t>INDEX OPTION</t>
  </si>
  <si>
    <t>DSP Low Duration Fund</t>
  </si>
  <si>
    <t>DSP Equity Savings Fund</t>
  </si>
  <si>
    <t>DSP Dual Advantage Fund - Series 49 - 42M</t>
  </si>
  <si>
    <t>DSP FMP - Series 204 - 37M</t>
  </si>
  <si>
    <t>DSP FMP - Series 205 - 37M</t>
  </si>
  <si>
    <t>DSP FMP - Series 209 - 37M</t>
  </si>
  <si>
    <t>DSP FMP - Series 210 - 36M</t>
  </si>
  <si>
    <t>DSP FMP - Series 211 - 38M</t>
  </si>
  <si>
    <t>DSP Equal Nifty 50 Fund</t>
  </si>
  <si>
    <t>DSP A.C.E. Fund (Analyst’s Conviction Equalized) - Series 1</t>
  </si>
  <si>
    <t>DSP FMP - Series 217 - 40M</t>
  </si>
  <si>
    <t>DSP FMP - Series 218 - 40M</t>
  </si>
  <si>
    <t>DSP Arbitrage Fund</t>
  </si>
  <si>
    <t>DSP FMP - Series 219 - 40M</t>
  </si>
  <si>
    <t>DSP FMP - Series 220 - 40M</t>
  </si>
  <si>
    <t>DSP A.C.E. Fund (Analyst’s Conviction Equalized) - Series 2</t>
  </si>
  <si>
    <t>DSP FMP - Series 221 - 40M</t>
  </si>
  <si>
    <t>DSP Liquid ETF</t>
  </si>
  <si>
    <t>DSP FMP - Series 223 - 39M</t>
  </si>
  <si>
    <t>DSP FMP - Series 224 - 39M</t>
  </si>
  <si>
    <t>DSP FMP - Series 226 - 39M</t>
  </si>
  <si>
    <t>DSP FMP - Series 227 - 39M</t>
  </si>
  <si>
    <t>DSP FMP - Series 232 - 36M</t>
  </si>
  <si>
    <t>DSP FMP - Series 233 - 36M</t>
  </si>
  <si>
    <t>DSP FMP - Series 235 - 36M</t>
  </si>
  <si>
    <t>DSP FMP - Series 236 - 36M</t>
  </si>
  <si>
    <t>DSP FMP - Series 237 - 36M</t>
  </si>
  <si>
    <t>DSP FMP - Series 238 - 36M</t>
  </si>
  <si>
    <t>DSP FMP - Series 239 - 36M</t>
  </si>
  <si>
    <t>DSP FMP - Series 241 - 36M</t>
  </si>
  <si>
    <t>DSP FMP - Series 243 - 36M</t>
  </si>
  <si>
    <t>DSP Corporate Bond Fund</t>
  </si>
  <si>
    <t>DSP FMP - Series 244 - 36M</t>
  </si>
  <si>
    <t>DSP Healthcare Fund</t>
  </si>
  <si>
    <t>HEALTHCARE SERVICES</t>
  </si>
  <si>
    <t>DSP Overnight Fund</t>
  </si>
  <si>
    <t>DSP FMP - Series 250 - 39M</t>
  </si>
  <si>
    <t>DSP Nifty 50 Index Fund</t>
  </si>
  <si>
    <t>DSP Nifty Next 50 Index Fund</t>
  </si>
  <si>
    <t>DSP FMP - Series 251 - 38M</t>
  </si>
  <si>
    <t>DSP Quant Fund</t>
  </si>
  <si>
    <t>Sector wise break up (As on 31-AUG-2019)</t>
  </si>
  <si>
    <t>^The term “Flexible” in the name of the Scheme signifies that the Investment Manager of the Underlying Fund can invest either in growth or value investment characteristic securities placing an emphasis as the market outlook warrants.</t>
  </si>
  <si>
    <t>Cash Margin</t>
  </si>
  <si>
    <t>Scheme Portfolio Holdings (Top 10 Issuer) As on 31-August-2019</t>
  </si>
  <si>
    <t>Name of the Scheme</t>
  </si>
  <si>
    <t>Name of the issuer</t>
  </si>
  <si>
    <t>ICICI Bank Limited</t>
  </si>
  <si>
    <t>Bajaj Finance Limited</t>
  </si>
  <si>
    <t>HDFC Bank Limited</t>
  </si>
  <si>
    <t>Kotak Mahindra Bank Limited</t>
  </si>
  <si>
    <t>Axis Bank Limited</t>
  </si>
  <si>
    <t>Hindustan Unilever Limited</t>
  </si>
  <si>
    <t>Asian Paints Limited</t>
  </si>
  <si>
    <t>Tata Consultancy Services Limited</t>
  </si>
  <si>
    <t>IndusInd Bank Limited</t>
  </si>
  <si>
    <t>Clearing Corporation of India Ltd.</t>
  </si>
  <si>
    <t>Larsen &amp; Toubro Limited</t>
  </si>
  <si>
    <t>Siemens Limited</t>
  </si>
  <si>
    <t>State Bank of India</t>
  </si>
  <si>
    <t>NTPC Limited</t>
  </si>
  <si>
    <t>Tata Power Company Limited</t>
  </si>
  <si>
    <t>KNR Constructions Limited</t>
  </si>
  <si>
    <t>Reliance Industries Limited</t>
  </si>
  <si>
    <t>Alkem Laboratories Limited</t>
  </si>
  <si>
    <t>HCL Technologies Limited</t>
  </si>
  <si>
    <t>Kansai Nerolac Paints Limited</t>
  </si>
  <si>
    <t>Maruti Suzuki India Limited</t>
  </si>
  <si>
    <t>Divi's Laboratories Limited</t>
  </si>
  <si>
    <t>SRF Limited</t>
  </si>
  <si>
    <t>Supreme Industries Limited</t>
  </si>
  <si>
    <t>City Union Bank Limited</t>
  </si>
  <si>
    <t>IPCA Laboratories Limited</t>
  </si>
  <si>
    <t>The Ramco Cements Limited</t>
  </si>
  <si>
    <t>Voltas Limited</t>
  </si>
  <si>
    <t>Exide Industries Limited</t>
  </si>
  <si>
    <t>BlackRock Global Funds</t>
  </si>
  <si>
    <t>DCB Bank Limited</t>
  </si>
  <si>
    <t>Atul Limited</t>
  </si>
  <si>
    <t>APL Apollo Tubes Limited</t>
  </si>
  <si>
    <t>Finolex Cables Limited</t>
  </si>
  <si>
    <t>K.P.R. Mill Limited</t>
  </si>
  <si>
    <t>Navin Fluorine International Limited</t>
  </si>
  <si>
    <t>Welspun India Limited</t>
  </si>
  <si>
    <t>Government of India</t>
  </si>
  <si>
    <t>National Bank for Agriculture and Rural Development</t>
  </si>
  <si>
    <t>Small Industries Development Bank of India</t>
  </si>
  <si>
    <t>Bank of Baroda</t>
  </si>
  <si>
    <t>Sundaram Finance Limited</t>
  </si>
  <si>
    <t>Housing Development Finance Corporation Limited</t>
  </si>
  <si>
    <t>Tata Capital Housing Finance Limited</t>
  </si>
  <si>
    <t>Cholamandalam Investment and Finance Company Limited</t>
  </si>
  <si>
    <t>KKR India Financial Services Private Limited</t>
  </si>
  <si>
    <t>Hindustan Petroleum Corporation Limited</t>
  </si>
  <si>
    <t>Power Grid Corporation of India Limited</t>
  </si>
  <si>
    <t>SBI Cards &amp; Payment Services Private Limited</t>
  </si>
  <si>
    <t>National Highways Authority of India</t>
  </si>
  <si>
    <t>REC Limited</t>
  </si>
  <si>
    <t>East-North Interconnection Company Limited</t>
  </si>
  <si>
    <t>Power Finance Corporation Limited</t>
  </si>
  <si>
    <t>Petronet LNG Limited</t>
  </si>
  <si>
    <t>Bharat Petroleum Corporation Limited</t>
  </si>
  <si>
    <t>Indian Oil Corporation Limited</t>
  </si>
  <si>
    <t>Hindalco Industries Limited</t>
  </si>
  <si>
    <t>Oil &amp; Natural Gas Corporation Limited</t>
  </si>
  <si>
    <t>Coal India Limited</t>
  </si>
  <si>
    <t>Tata Steel Limited</t>
  </si>
  <si>
    <t>Fullerton India Home Finance Company Limited</t>
  </si>
  <si>
    <t>Indian Railway Finance Corporation Limited</t>
  </si>
  <si>
    <t>LIC Housing Finance Limited</t>
  </si>
  <si>
    <t>Kotak Mahindra Prime Limited</t>
  </si>
  <si>
    <t>Nayara Energy Limited</t>
  </si>
  <si>
    <t>Green Infra Wind Energy Limited</t>
  </si>
  <si>
    <t>U.P. Power Corporation Limited</t>
  </si>
  <si>
    <t>Oriental Nagpur Betul Highway Limited</t>
  </si>
  <si>
    <t>Muthoot Finance Limited</t>
  </si>
  <si>
    <t>Accelarating Education and Development Private Limited</t>
  </si>
  <si>
    <t>Export-Import Bank of India</t>
  </si>
  <si>
    <t>Reliance Retail Limited</t>
  </si>
  <si>
    <t>Hero Fincorp Limited</t>
  </si>
  <si>
    <t>Torrent Pharmaceuticals Limited</t>
  </si>
  <si>
    <t>ICICI Securities Limited</t>
  </si>
  <si>
    <t>ITC Limited</t>
  </si>
  <si>
    <t>Coromandel International Limited</t>
  </si>
  <si>
    <t>Shree Cement Limited</t>
  </si>
  <si>
    <t>Whirlpool of India Limited</t>
  </si>
  <si>
    <t>The Federal Bank Limited</t>
  </si>
  <si>
    <t>UltraTech Cement Limited</t>
  </si>
  <si>
    <t>SBI Life Insurance Company Limited</t>
  </si>
  <si>
    <t>ICICI Lombard General Insurance Company Limited</t>
  </si>
  <si>
    <t>Tata Motors Finance Limited</t>
  </si>
  <si>
    <t>Mahindra &amp; Mahindra Financial Services Limited</t>
  </si>
  <si>
    <t>India Grid Trust</t>
  </si>
  <si>
    <t>IRB InvIT Fund</t>
  </si>
  <si>
    <t>Shriram Transport Finance Company Limited</t>
  </si>
  <si>
    <t>NHPC Limited</t>
  </si>
  <si>
    <t>Reliance Jio Infocomm Limited</t>
  </si>
  <si>
    <t>PNB Housing Finance Limited</t>
  </si>
  <si>
    <t>Housing &amp; Urban Development Corporation Limited</t>
  </si>
  <si>
    <t>HDB Financial Services Limited</t>
  </si>
  <si>
    <t>Tata Sons Private Limited</t>
  </si>
  <si>
    <t>Sun Pharmaceutical Industries Limited</t>
  </si>
  <si>
    <t>Infosys Limited</t>
  </si>
  <si>
    <t>Zee Entertainment Enterprises Limited</t>
  </si>
  <si>
    <t>Bharti Airtel Limited</t>
  </si>
  <si>
    <t>Axis Finance Limited</t>
  </si>
  <si>
    <t>Bajaj Housing Finance Limited</t>
  </si>
  <si>
    <t>Jamnagar Utilities &amp; Power Private Limited</t>
  </si>
  <si>
    <t>Hinduja LeyLand Finance Limited</t>
  </si>
  <si>
    <t>RBL Bank Limited</t>
  </si>
  <si>
    <t>Multi Commodity Exchange of India Limited</t>
  </si>
  <si>
    <t>Bharat Heavy Electricals Limited</t>
  </si>
  <si>
    <t>NIFTY Index</t>
  </si>
  <si>
    <t>ICICI Home Finance Company Limited</t>
  </si>
  <si>
    <t>L &amp; T Finance Limited</t>
  </si>
  <si>
    <t>BENNETT, COLEMAN &amp; CO. LIMITED</t>
  </si>
  <si>
    <t>Indostar Capital Finance Limited</t>
  </si>
  <si>
    <t>Adani Transmission Limited</t>
  </si>
  <si>
    <t>IIFL Home Finance Limited</t>
  </si>
  <si>
    <t>Vedanta Limited</t>
  </si>
  <si>
    <t>S. D. Corporation Private Limited</t>
  </si>
  <si>
    <t>Talwandi Sabo Power Ltd</t>
  </si>
  <si>
    <t>ECL Finance Limited</t>
  </si>
  <si>
    <t>Crompton Greaves Consumer Electricals Limited</t>
  </si>
  <si>
    <t>Dr. Reddy's Laboratories Limited</t>
  </si>
  <si>
    <t>Apollo Hospitals Enterprise Limited</t>
  </si>
  <si>
    <t>JB Chemicals &amp; Pharmaceuticals Limited</t>
  </si>
  <si>
    <t>Indoco Remedies Limited</t>
  </si>
  <si>
    <t>Unichem Laboratories Limited</t>
  </si>
  <si>
    <t>Max India Limited</t>
  </si>
  <si>
    <t>Alembic Pharmaceuticals Limited</t>
  </si>
  <si>
    <t>HDFC Life Insurance Company Limited</t>
  </si>
  <si>
    <t>Dabur India Limited</t>
  </si>
  <si>
    <t>Godrej Consumer Products Limited</t>
  </si>
  <si>
    <t>Piramal Enterprises Limited</t>
  </si>
  <si>
    <t>Pidilite Industries Limited</t>
  </si>
  <si>
    <t>Marico Limited</t>
  </si>
  <si>
    <t>Bajaj Finserv Limited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</si>
</sst>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b/>
      <sz val="11"/>
      <color theme="1"/>
      <name val="Calibri"/>
      <family val="2"/>
      <scheme val="minor"/>
    </font>
    <font>
      <sz val="11"/>
      <color theme="1"/>
      <name val="Calibri"/>
      <family val="2"/>
      <scheme val="minor"/>
    </font>
    <font>
      <b/>
      <sz val="11"/>
      <name val="Calibri"/>
      <family val="2"/>
    </font>
  </fonts>
  <fills count="2">
    <fill>
      <patternFill patternType="none"/>
    </fill>
    <fill>
      <patternFill patternType="gray125"/>
    </fill>
  </fills>
  <borders count="8">
    <border>
      <left/>
      <right/>
      <top/>
      <bottom/>
      <diagonal/>
    </border>
    <border>
      <left style="thin">
        <color indexed="64"/>
      </left>
      <right/>
      <top/>
      <bottom/>
      <diagonal/>
    </border>
    <border>
      <left style="thin">
        <color auto="1"/>
      </left>
      <right style="thin">
        <color auto="1"/>
      </right>
      <top style="thin">
        <color auto="1"/>
      </top>
      <bottom style="thin">
        <color indexed="64"/>
      </bottom>
      <diagonal/>
    </border>
    <border>
      <left style="thin">
        <color auto="1"/>
      </left>
      <right style="thin">
        <color auto="1"/>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2">
    <xf numFmtId="0" fontId="0" fillId="0" borderId="0"/>
    <xf numFmtId="9" fontId="2" fillId="0" borderId="0" applyFont="0" applyFill="0" applyBorder="0" applyAlignment="0" applyProtection="0"/>
  </cellStyleXfs>
  <cellXfs count="32">
    <xf numFmtId="0" fontId="0" fillId="0" borderId="0" xfId="0"/>
    <xf numFmtId="10" fontId="0" fillId="0" borderId="0" xfId="0" applyNumberFormat="1"/>
    <xf numFmtId="0" fontId="1" fillId="0" borderId="2" xfId="0" applyFont="1" applyBorder="1"/>
    <xf numFmtId="10" fontId="1" fillId="0" borderId="2" xfId="0" applyNumberFormat="1" applyFont="1" applyBorder="1"/>
    <xf numFmtId="0" fontId="0" fillId="0" borderId="2" xfId="0" applyFill="1" applyBorder="1"/>
    <xf numFmtId="10" fontId="0" fillId="0" borderId="2" xfId="0" applyNumberFormat="1" applyFill="1" applyBorder="1"/>
    <xf numFmtId="0" fontId="0" fillId="0" borderId="2" xfId="0" applyBorder="1"/>
    <xf numFmtId="10" fontId="0" fillId="0" borderId="2" xfId="0" applyNumberFormat="1" applyBorder="1"/>
    <xf numFmtId="0" fontId="1" fillId="0" borderId="3" xfId="0" applyFont="1" applyBorder="1"/>
    <xf numFmtId="10" fontId="1" fillId="0" borderId="3" xfId="0" applyNumberFormat="1" applyFont="1" applyBorder="1"/>
    <xf numFmtId="0" fontId="0" fillId="0" borderId="3" xfId="0" applyFill="1" applyBorder="1"/>
    <xf numFmtId="10" fontId="0" fillId="0" borderId="3" xfId="0" applyNumberFormat="1" applyFill="1" applyBorder="1"/>
    <xf numFmtId="0" fontId="0" fillId="0" borderId="3" xfId="0" applyFont="1" applyFill="1" applyBorder="1"/>
    <xf numFmtId="10" fontId="0" fillId="0" borderId="3" xfId="0" applyNumberFormat="1" applyFont="1" applyFill="1" applyBorder="1"/>
    <xf numFmtId="0" fontId="0" fillId="0" borderId="3" xfId="0" applyBorder="1"/>
    <xf numFmtId="10" fontId="0" fillId="0" borderId="3" xfId="0" applyNumberFormat="1" applyBorder="1"/>
    <xf numFmtId="0" fontId="1" fillId="0" borderId="2" xfId="0" applyFont="1" applyBorder="1" applyAlignment="1">
      <alignment horizontal="center"/>
    </xf>
    <xf numFmtId="10" fontId="1" fillId="0" borderId="2" xfId="0" applyNumberFormat="1" applyFont="1" applyBorder="1" applyAlignment="1">
      <alignment horizontal="center"/>
    </xf>
    <xf numFmtId="0" fontId="1" fillId="0" borderId="1" xfId="0" applyFont="1" applyBorder="1" applyAlignment="1">
      <alignment horizontal="center" vertical="center"/>
    </xf>
    <xf numFmtId="10" fontId="0" fillId="0" borderId="0" xfId="0" applyNumberFormat="1" applyAlignment="1">
      <alignment horizontal="center" vertical="center"/>
    </xf>
    <xf numFmtId="0" fontId="1" fillId="0" borderId="3" xfId="0" applyFont="1" applyBorder="1" applyAlignment="1">
      <alignment horizontal="center"/>
    </xf>
    <xf numFmtId="10" fontId="1" fillId="0" borderId="3" xfId="0" applyNumberFormat="1" applyFont="1" applyBorder="1" applyAlignment="1">
      <alignment horizontal="center"/>
    </xf>
    <xf numFmtId="0" fontId="0" fillId="0" borderId="4" xfId="0" applyBorder="1" applyAlignment="1">
      <alignment wrapText="1"/>
    </xf>
    <xf numFmtId="0" fontId="3" fillId="0" borderId="5" xfId="0" applyFont="1" applyBorder="1" applyAlignment="1">
      <alignment horizontal="center" vertical="top" wrapText="1"/>
    </xf>
    <xf numFmtId="0" fontId="3" fillId="0" borderId="6" xfId="0" applyFont="1" applyBorder="1" applyAlignment="1">
      <alignment horizontal="center" vertical="top" wrapText="1"/>
    </xf>
    <xf numFmtId="0" fontId="3" fillId="0" borderId="7" xfId="0" applyFont="1" applyBorder="1" applyAlignment="1">
      <alignment horizontal="center" vertical="top" wrapText="1"/>
    </xf>
    <xf numFmtId="0" fontId="3" fillId="0" borderId="3" xfId="0" applyFont="1" applyBorder="1" applyAlignment="1">
      <alignment wrapText="1"/>
    </xf>
    <xf numFmtId="0" fontId="3" fillId="0" borderId="3" xfId="0" applyFont="1" applyBorder="1"/>
    <xf numFmtId="10" fontId="3" fillId="0" borderId="3" xfId="1" applyNumberFormat="1" applyFont="1" applyBorder="1"/>
    <xf numFmtId="0" fontId="3" fillId="0" borderId="3" xfId="0" applyFont="1" applyFill="1" applyBorder="1" applyAlignment="1">
      <alignment horizontal="left" vertical="top" wrapText="1"/>
    </xf>
    <xf numFmtId="0" fontId="1" fillId="0" borderId="0" xfId="0" applyFont="1"/>
    <xf numFmtId="10" fontId="2" fillId="0" borderId="0" xfId="1" applyNumberFormat="1" applyFont="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08"/>
  <sheetViews>
    <sheetView tabSelected="1" workbookViewId="0">
      <selection sqref="A1:C1"/>
    </sheetView>
  </sheetViews>
  <sheetFormatPr defaultRowHeight="15" x14ac:dyDescent="0.25"/>
  <cols>
    <col min="1" max="1" width="35" style="30" customWidth="1"/>
    <col min="2" max="2" width="54.140625" bestFit="1" customWidth="1"/>
    <col min="3" max="3" width="12.140625" style="31" customWidth="1"/>
  </cols>
  <sheetData>
    <row r="1" spans="1:3" x14ac:dyDescent="0.25">
      <c r="A1" s="23" t="s">
        <v>103</v>
      </c>
      <c r="B1" s="24"/>
      <c r="C1" s="25"/>
    </row>
    <row r="2" spans="1:3" x14ac:dyDescent="0.25">
      <c r="A2" s="26" t="s">
        <v>104</v>
      </c>
      <c r="B2" s="27" t="s">
        <v>105</v>
      </c>
      <c r="C2" s="28" t="s">
        <v>2</v>
      </c>
    </row>
    <row r="3" spans="1:3" x14ac:dyDescent="0.25">
      <c r="A3" s="8" t="s">
        <v>0</v>
      </c>
      <c r="B3" s="14" t="s">
        <v>106</v>
      </c>
      <c r="C3" s="15">
        <v>8.0937974655881165E-2</v>
      </c>
    </row>
    <row r="4" spans="1:3" x14ac:dyDescent="0.25">
      <c r="A4" s="8"/>
      <c r="B4" s="14" t="s">
        <v>107</v>
      </c>
      <c r="C4" s="15">
        <v>7.9056831610050796E-2</v>
      </c>
    </row>
    <row r="5" spans="1:3" x14ac:dyDescent="0.25">
      <c r="A5" s="8"/>
      <c r="B5" s="14" t="s">
        <v>108</v>
      </c>
      <c r="C5" s="15">
        <v>7.0441488391245519E-2</v>
      </c>
    </row>
    <row r="6" spans="1:3" x14ac:dyDescent="0.25">
      <c r="A6" s="8"/>
      <c r="B6" s="14" t="s">
        <v>109</v>
      </c>
      <c r="C6" s="15">
        <v>4.8082542471310233E-2</v>
      </c>
    </row>
    <row r="7" spans="1:3" x14ac:dyDescent="0.25">
      <c r="A7" s="8"/>
      <c r="B7" s="14" t="s">
        <v>110</v>
      </c>
      <c r="C7" s="15">
        <v>4.315012876524927E-2</v>
      </c>
    </row>
    <row r="8" spans="1:3" x14ac:dyDescent="0.25">
      <c r="A8" s="8"/>
      <c r="B8" s="14" t="s">
        <v>111</v>
      </c>
      <c r="C8" s="15">
        <v>4.1895080821731705E-2</v>
      </c>
    </row>
    <row r="9" spans="1:3" x14ac:dyDescent="0.25">
      <c r="A9" s="8"/>
      <c r="B9" s="14" t="s">
        <v>112</v>
      </c>
      <c r="C9" s="15">
        <v>3.6267245048524049E-2</v>
      </c>
    </row>
    <row r="10" spans="1:3" x14ac:dyDescent="0.25">
      <c r="A10" s="8"/>
      <c r="B10" s="14" t="s">
        <v>113</v>
      </c>
      <c r="C10" s="15">
        <v>3.2578107958056789E-2</v>
      </c>
    </row>
    <row r="11" spans="1:3" x14ac:dyDescent="0.25">
      <c r="A11" s="8"/>
      <c r="B11" s="14" t="s">
        <v>114</v>
      </c>
      <c r="C11" s="15">
        <v>2.7831648853146582E-2</v>
      </c>
    </row>
    <row r="12" spans="1:3" x14ac:dyDescent="0.25">
      <c r="A12" s="8"/>
      <c r="B12" s="14" t="s">
        <v>115</v>
      </c>
      <c r="C12" s="15">
        <v>2.4885711487541328E-2</v>
      </c>
    </row>
    <row r="13" spans="1:3" x14ac:dyDescent="0.25">
      <c r="A13" s="8"/>
      <c r="B13" s="14"/>
      <c r="C13" s="15"/>
    </row>
    <row r="14" spans="1:3" x14ac:dyDescent="0.25">
      <c r="A14" s="8" t="s">
        <v>20</v>
      </c>
      <c r="B14" s="14" t="s">
        <v>106</v>
      </c>
      <c r="C14" s="15">
        <v>9.497939980130142E-2</v>
      </c>
    </row>
    <row r="15" spans="1:3" x14ac:dyDescent="0.25">
      <c r="A15" s="8"/>
      <c r="B15" s="14" t="s">
        <v>116</v>
      </c>
      <c r="C15" s="15">
        <v>5.5425350019228305E-2</v>
      </c>
    </row>
    <row r="16" spans="1:3" x14ac:dyDescent="0.25">
      <c r="A16" s="8"/>
      <c r="B16" s="14" t="s">
        <v>108</v>
      </c>
      <c r="C16" s="15">
        <v>4.9939336102047295E-2</v>
      </c>
    </row>
    <row r="17" spans="1:3" x14ac:dyDescent="0.25">
      <c r="A17" s="8"/>
      <c r="B17" s="14" t="s">
        <v>110</v>
      </c>
      <c r="C17" s="15">
        <v>4.7195463497232436E-2</v>
      </c>
    </row>
    <row r="18" spans="1:3" x14ac:dyDescent="0.25">
      <c r="A18" s="8"/>
      <c r="B18" s="14" t="s">
        <v>115</v>
      </c>
      <c r="C18" s="15">
        <v>3.4958612760774173E-2</v>
      </c>
    </row>
    <row r="19" spans="1:3" x14ac:dyDescent="0.25">
      <c r="A19" s="8"/>
      <c r="B19" s="14" t="s">
        <v>117</v>
      </c>
      <c r="C19" s="15">
        <v>3.1092746794047964E-2</v>
      </c>
    </row>
    <row r="20" spans="1:3" x14ac:dyDescent="0.25">
      <c r="A20" s="8"/>
      <c r="B20" s="14" t="s">
        <v>118</v>
      </c>
      <c r="C20" s="15">
        <v>2.9462896262197662E-2</v>
      </c>
    </row>
    <row r="21" spans="1:3" x14ac:dyDescent="0.25">
      <c r="A21" s="8"/>
      <c r="B21" s="14" t="s">
        <v>119</v>
      </c>
      <c r="C21" s="15">
        <v>2.7491398597165258E-2</v>
      </c>
    </row>
    <row r="22" spans="1:3" x14ac:dyDescent="0.25">
      <c r="A22" s="8"/>
      <c r="B22" s="14" t="s">
        <v>120</v>
      </c>
      <c r="C22" s="15">
        <v>2.4943085124994841E-2</v>
      </c>
    </row>
    <row r="23" spans="1:3" x14ac:dyDescent="0.25">
      <c r="A23" s="8"/>
      <c r="B23" s="14" t="s">
        <v>121</v>
      </c>
      <c r="C23" s="15">
        <v>2.1987810864107612E-2</v>
      </c>
    </row>
    <row r="24" spans="1:3" x14ac:dyDescent="0.25">
      <c r="A24" s="8"/>
      <c r="B24" s="14"/>
      <c r="C24" s="15"/>
    </row>
    <row r="25" spans="1:3" x14ac:dyDescent="0.25">
      <c r="A25" s="8" t="s">
        <v>26</v>
      </c>
      <c r="B25" s="14" t="s">
        <v>106</v>
      </c>
      <c r="C25" s="15">
        <v>8.6082617727354135E-2</v>
      </c>
    </row>
    <row r="26" spans="1:3" x14ac:dyDescent="0.25">
      <c r="A26" s="8"/>
      <c r="B26" s="14" t="s">
        <v>108</v>
      </c>
      <c r="C26" s="15">
        <v>7.4085265808345457E-2</v>
      </c>
    </row>
    <row r="27" spans="1:3" x14ac:dyDescent="0.25">
      <c r="A27" s="8"/>
      <c r="B27" s="14" t="s">
        <v>110</v>
      </c>
      <c r="C27" s="15">
        <v>3.8952810470007614E-2</v>
      </c>
    </row>
    <row r="28" spans="1:3" x14ac:dyDescent="0.25">
      <c r="A28" s="8"/>
      <c r="B28" s="14" t="s">
        <v>122</v>
      </c>
      <c r="C28" s="15">
        <v>3.7574127890253162E-2</v>
      </c>
    </row>
    <row r="29" spans="1:3" x14ac:dyDescent="0.25">
      <c r="A29" s="8"/>
      <c r="B29" s="14" t="s">
        <v>115</v>
      </c>
      <c r="C29" s="15">
        <v>3.4187878910141599E-2</v>
      </c>
    </row>
    <row r="30" spans="1:3" x14ac:dyDescent="0.25">
      <c r="A30" s="8"/>
      <c r="B30" s="14" t="s">
        <v>109</v>
      </c>
      <c r="C30" s="15">
        <v>3.039290986006931E-2</v>
      </c>
    </row>
    <row r="31" spans="1:3" x14ac:dyDescent="0.25">
      <c r="A31" s="8"/>
      <c r="B31" s="14" t="s">
        <v>123</v>
      </c>
      <c r="C31" s="15">
        <v>2.741292565589494E-2</v>
      </c>
    </row>
    <row r="32" spans="1:3" x14ac:dyDescent="0.25">
      <c r="A32" s="8"/>
      <c r="B32" s="14" t="s">
        <v>124</v>
      </c>
      <c r="C32" s="15">
        <v>2.5332173101803423E-2</v>
      </c>
    </row>
    <row r="33" spans="1:3" x14ac:dyDescent="0.25">
      <c r="A33" s="8"/>
      <c r="B33" s="14" t="s">
        <v>125</v>
      </c>
      <c r="C33" s="15">
        <v>2.4443894129320704E-2</v>
      </c>
    </row>
    <row r="34" spans="1:3" x14ac:dyDescent="0.25">
      <c r="A34" s="8"/>
      <c r="B34" s="14" t="s">
        <v>126</v>
      </c>
      <c r="C34" s="15">
        <v>2.4002696146894709E-2</v>
      </c>
    </row>
    <row r="35" spans="1:3" x14ac:dyDescent="0.25">
      <c r="A35" s="8"/>
      <c r="B35" s="14"/>
      <c r="C35" s="15"/>
    </row>
    <row r="36" spans="1:3" x14ac:dyDescent="0.25">
      <c r="A36" s="8" t="s">
        <v>28</v>
      </c>
      <c r="B36" s="14" t="s">
        <v>115</v>
      </c>
      <c r="C36" s="15">
        <v>8.6520259568102054E-2</v>
      </c>
    </row>
    <row r="37" spans="1:3" x14ac:dyDescent="0.25">
      <c r="A37" s="8"/>
      <c r="B37" s="14" t="s">
        <v>127</v>
      </c>
      <c r="C37" s="15">
        <v>3.8119622435565999E-2</v>
      </c>
    </row>
    <row r="38" spans="1:3" x14ac:dyDescent="0.25">
      <c r="A38" s="8"/>
      <c r="B38" s="14" t="s">
        <v>128</v>
      </c>
      <c r="C38" s="15">
        <v>3.4714270229458742E-2</v>
      </c>
    </row>
    <row r="39" spans="1:3" x14ac:dyDescent="0.25">
      <c r="A39" s="8"/>
      <c r="B39" s="14" t="s">
        <v>129</v>
      </c>
      <c r="C39" s="15">
        <v>3.439568358934153E-2</v>
      </c>
    </row>
    <row r="40" spans="1:3" x14ac:dyDescent="0.25">
      <c r="A40" s="8"/>
      <c r="B40" s="14" t="s">
        <v>130</v>
      </c>
      <c r="C40" s="15">
        <v>3.3958754087645968E-2</v>
      </c>
    </row>
    <row r="41" spans="1:3" x14ac:dyDescent="0.25">
      <c r="A41" s="8"/>
      <c r="B41" s="14" t="s">
        <v>108</v>
      </c>
      <c r="C41" s="15">
        <v>3.3322086744188961E-2</v>
      </c>
    </row>
    <row r="42" spans="1:3" x14ac:dyDescent="0.25">
      <c r="A42" s="8"/>
      <c r="B42" s="14" t="s">
        <v>131</v>
      </c>
      <c r="C42" s="15">
        <v>3.2397683089516273E-2</v>
      </c>
    </row>
    <row r="43" spans="1:3" x14ac:dyDescent="0.25">
      <c r="A43" s="8"/>
      <c r="B43" s="14" t="s">
        <v>132</v>
      </c>
      <c r="C43" s="15">
        <v>3.1594112755088014E-2</v>
      </c>
    </row>
    <row r="44" spans="1:3" x14ac:dyDescent="0.25">
      <c r="A44" s="8"/>
      <c r="B44" s="14" t="s">
        <v>133</v>
      </c>
      <c r="C44" s="15">
        <v>3.1364556955623749E-2</v>
      </c>
    </row>
    <row r="45" spans="1:3" x14ac:dyDescent="0.25">
      <c r="A45" s="8"/>
      <c r="B45" s="14" t="s">
        <v>134</v>
      </c>
      <c r="C45" s="15">
        <v>3.0364975317302461E-2</v>
      </c>
    </row>
    <row r="46" spans="1:3" x14ac:dyDescent="0.25">
      <c r="A46" s="8"/>
      <c r="B46" s="14"/>
      <c r="C46" s="15"/>
    </row>
    <row r="47" spans="1:3" x14ac:dyDescent="0.25">
      <c r="A47" s="8" t="s">
        <v>29</v>
      </c>
      <c r="B47" s="14" t="s">
        <v>108</v>
      </c>
      <c r="C47" s="15">
        <v>0.14067754339245783</v>
      </c>
    </row>
    <row r="48" spans="1:3" x14ac:dyDescent="0.25">
      <c r="A48" s="8"/>
      <c r="B48" s="14" t="s">
        <v>107</v>
      </c>
      <c r="C48" s="15">
        <v>7.2003696445884335E-2</v>
      </c>
    </row>
    <row r="49" spans="1:3" x14ac:dyDescent="0.25">
      <c r="A49" s="8"/>
      <c r="B49" s="14" t="s">
        <v>122</v>
      </c>
      <c r="C49" s="15">
        <v>6.8511268396175926E-2</v>
      </c>
    </row>
    <row r="50" spans="1:3" x14ac:dyDescent="0.25">
      <c r="A50" s="8"/>
      <c r="B50" s="14" t="s">
        <v>106</v>
      </c>
      <c r="C50" s="15">
        <v>6.0900443124046133E-2</v>
      </c>
    </row>
    <row r="51" spans="1:3" x14ac:dyDescent="0.25">
      <c r="A51" s="8"/>
      <c r="B51" s="14" t="s">
        <v>115</v>
      </c>
      <c r="C51" s="15">
        <v>5.9000230941032607E-2</v>
      </c>
    </row>
    <row r="52" spans="1:3" x14ac:dyDescent="0.25">
      <c r="A52" s="8"/>
      <c r="B52" s="14" t="s">
        <v>116</v>
      </c>
      <c r="C52" s="15">
        <v>5.4561912632289822E-2</v>
      </c>
    </row>
    <row r="53" spans="1:3" x14ac:dyDescent="0.25">
      <c r="A53" s="8"/>
      <c r="B53" s="14" t="s">
        <v>126</v>
      </c>
      <c r="C53" s="15">
        <v>4.4537615884755258E-2</v>
      </c>
    </row>
    <row r="54" spans="1:3" x14ac:dyDescent="0.25">
      <c r="A54" s="8"/>
      <c r="B54" s="14" t="s">
        <v>109</v>
      </c>
      <c r="C54" s="15">
        <v>3.8551279625825018E-2</v>
      </c>
    </row>
    <row r="55" spans="1:3" x14ac:dyDescent="0.25">
      <c r="A55" s="8"/>
      <c r="B55" s="14" t="s">
        <v>110</v>
      </c>
      <c r="C55" s="15">
        <v>3.1575128316072676E-2</v>
      </c>
    </row>
    <row r="56" spans="1:3" x14ac:dyDescent="0.25">
      <c r="A56" s="8"/>
      <c r="B56" s="14" t="s">
        <v>114</v>
      </c>
      <c r="C56" s="15">
        <v>2.6577631269428557E-2</v>
      </c>
    </row>
    <row r="57" spans="1:3" x14ac:dyDescent="0.25">
      <c r="A57" s="8"/>
      <c r="B57" s="14"/>
      <c r="C57" s="15"/>
    </row>
    <row r="58" spans="1:3" x14ac:dyDescent="0.25">
      <c r="A58" s="8" t="s">
        <v>30</v>
      </c>
      <c r="B58" s="14" t="s">
        <v>106</v>
      </c>
      <c r="C58" s="15">
        <v>8.4902421968864036E-2</v>
      </c>
    </row>
    <row r="59" spans="1:3" x14ac:dyDescent="0.25">
      <c r="A59" s="8"/>
      <c r="B59" s="14" t="s">
        <v>108</v>
      </c>
      <c r="C59" s="15">
        <v>7.8659073498791005E-2</v>
      </c>
    </row>
    <row r="60" spans="1:3" x14ac:dyDescent="0.25">
      <c r="A60" s="8"/>
      <c r="B60" s="14" t="s">
        <v>115</v>
      </c>
      <c r="C60" s="15">
        <v>5.6501888287733414E-2</v>
      </c>
    </row>
    <row r="61" spans="1:3" x14ac:dyDescent="0.25">
      <c r="A61" s="8"/>
      <c r="B61" s="14" t="s">
        <v>110</v>
      </c>
      <c r="C61" s="15">
        <v>4.2145738999103177E-2</v>
      </c>
    </row>
    <row r="62" spans="1:3" x14ac:dyDescent="0.25">
      <c r="A62" s="8"/>
      <c r="B62" s="14" t="s">
        <v>122</v>
      </c>
      <c r="C62" s="15">
        <v>4.1014397933209261E-2</v>
      </c>
    </row>
    <row r="63" spans="1:3" x14ac:dyDescent="0.25">
      <c r="A63" s="8"/>
      <c r="B63" s="14" t="s">
        <v>109</v>
      </c>
      <c r="C63" s="15">
        <v>3.3888808896017433E-2</v>
      </c>
    </row>
    <row r="64" spans="1:3" x14ac:dyDescent="0.25">
      <c r="A64" s="8"/>
      <c r="B64" s="14" t="s">
        <v>112</v>
      </c>
      <c r="C64" s="15">
        <v>2.8221971775202501E-2</v>
      </c>
    </row>
    <row r="65" spans="1:3" x14ac:dyDescent="0.25">
      <c r="A65" s="8"/>
      <c r="B65" s="14" t="s">
        <v>116</v>
      </c>
      <c r="C65" s="15">
        <v>2.5626509773049172E-2</v>
      </c>
    </row>
    <row r="66" spans="1:3" x14ac:dyDescent="0.25">
      <c r="A66" s="8"/>
      <c r="B66" s="14" t="s">
        <v>126</v>
      </c>
      <c r="C66" s="15">
        <v>2.4814319949391206E-2</v>
      </c>
    </row>
    <row r="67" spans="1:3" x14ac:dyDescent="0.25">
      <c r="A67" s="8"/>
      <c r="B67" s="14" t="s">
        <v>124</v>
      </c>
      <c r="C67" s="15">
        <v>2.4149881758477851E-2</v>
      </c>
    </row>
    <row r="68" spans="1:3" x14ac:dyDescent="0.25">
      <c r="A68" s="8"/>
      <c r="B68" s="14"/>
      <c r="C68" s="15"/>
    </row>
    <row r="69" spans="1:3" x14ac:dyDescent="0.25">
      <c r="A69" s="8" t="s">
        <v>31</v>
      </c>
      <c r="B69" s="14" t="s">
        <v>135</v>
      </c>
      <c r="C69" s="15">
        <v>0.96042114597783068</v>
      </c>
    </row>
    <row r="70" spans="1:3" x14ac:dyDescent="0.25">
      <c r="A70" s="8"/>
      <c r="B70" s="14" t="s">
        <v>115</v>
      </c>
      <c r="C70" s="15">
        <v>2.2225808869767792E-2</v>
      </c>
    </row>
    <row r="71" spans="1:3" x14ac:dyDescent="0.25">
      <c r="A71" s="8"/>
      <c r="B71" s="14"/>
      <c r="C71" s="15"/>
    </row>
    <row r="72" spans="1:3" x14ac:dyDescent="0.25">
      <c r="A72" s="8" t="s">
        <v>33</v>
      </c>
      <c r="B72" s="14" t="s">
        <v>115</v>
      </c>
      <c r="C72" s="15">
        <v>8.2405999723017709E-2</v>
      </c>
    </row>
    <row r="73" spans="1:3" x14ac:dyDescent="0.25">
      <c r="A73" s="8"/>
      <c r="B73" s="14" t="s">
        <v>131</v>
      </c>
      <c r="C73" s="15">
        <v>5.1084076702708578E-2</v>
      </c>
    </row>
    <row r="74" spans="1:3" x14ac:dyDescent="0.25">
      <c r="A74" s="8"/>
      <c r="B74" s="14" t="s">
        <v>136</v>
      </c>
      <c r="C74" s="15">
        <v>4.1258322175304674E-2</v>
      </c>
    </row>
    <row r="75" spans="1:3" x14ac:dyDescent="0.25">
      <c r="A75" s="8"/>
      <c r="B75" s="14" t="s">
        <v>137</v>
      </c>
      <c r="C75" s="15">
        <v>3.9900240473346719E-2</v>
      </c>
    </row>
    <row r="76" spans="1:3" x14ac:dyDescent="0.25">
      <c r="A76" s="8"/>
      <c r="B76" s="14" t="s">
        <v>128</v>
      </c>
      <c r="C76" s="15">
        <v>3.1540348814843543E-2</v>
      </c>
    </row>
    <row r="77" spans="1:3" x14ac:dyDescent="0.25">
      <c r="A77" s="8"/>
      <c r="B77" s="14" t="s">
        <v>138</v>
      </c>
      <c r="C77" s="15">
        <v>2.9210797943114999E-2</v>
      </c>
    </row>
    <row r="78" spans="1:3" x14ac:dyDescent="0.25">
      <c r="A78" s="8"/>
      <c r="B78" s="14" t="s">
        <v>139</v>
      </c>
      <c r="C78" s="15">
        <v>2.8308222502349267E-2</v>
      </c>
    </row>
    <row r="79" spans="1:3" x14ac:dyDescent="0.25">
      <c r="A79" s="8"/>
      <c r="B79" s="14" t="s">
        <v>140</v>
      </c>
      <c r="C79" s="15">
        <v>2.8058240303550426E-2</v>
      </c>
    </row>
    <row r="80" spans="1:3" x14ac:dyDescent="0.25">
      <c r="A80" s="8"/>
      <c r="B80" s="14" t="s">
        <v>141</v>
      </c>
      <c r="C80" s="15">
        <v>2.468071108253744E-2</v>
      </c>
    </row>
    <row r="81" spans="1:3" x14ac:dyDescent="0.25">
      <c r="A81" s="8"/>
      <c r="B81" s="14" t="s">
        <v>142</v>
      </c>
      <c r="C81" s="15">
        <v>2.3103974895131298E-2</v>
      </c>
    </row>
    <row r="82" spans="1:3" x14ac:dyDescent="0.25">
      <c r="A82" s="8"/>
      <c r="B82" s="14"/>
      <c r="C82" s="15"/>
    </row>
    <row r="83" spans="1:3" x14ac:dyDescent="0.25">
      <c r="A83" s="8" t="s">
        <v>34</v>
      </c>
      <c r="B83" s="14" t="s">
        <v>143</v>
      </c>
      <c r="C83" s="15">
        <v>9.4593678831163402E-2</v>
      </c>
    </row>
    <row r="84" spans="1:3" x14ac:dyDescent="0.25">
      <c r="A84" s="8"/>
      <c r="B84" s="14" t="s">
        <v>108</v>
      </c>
      <c r="C84" s="15">
        <v>8.0211764089165666E-2</v>
      </c>
    </row>
    <row r="85" spans="1:3" x14ac:dyDescent="0.25">
      <c r="A85" s="8"/>
      <c r="B85" s="14" t="s">
        <v>106</v>
      </c>
      <c r="C85" s="15">
        <v>6.2062430575405544E-2</v>
      </c>
    </row>
    <row r="86" spans="1:3" x14ac:dyDescent="0.25">
      <c r="A86" s="8"/>
      <c r="B86" s="14" t="s">
        <v>107</v>
      </c>
      <c r="C86" s="15">
        <v>6.0649713564746174E-2</v>
      </c>
    </row>
    <row r="87" spans="1:3" x14ac:dyDescent="0.25">
      <c r="A87" s="8"/>
      <c r="B87" s="14" t="s">
        <v>109</v>
      </c>
      <c r="C87" s="15">
        <v>3.7563591921301202E-2</v>
      </c>
    </row>
    <row r="88" spans="1:3" x14ac:dyDescent="0.25">
      <c r="A88" s="8"/>
      <c r="B88" s="14" t="s">
        <v>110</v>
      </c>
      <c r="C88" s="15">
        <v>3.4214590330569082E-2</v>
      </c>
    </row>
    <row r="89" spans="1:3" x14ac:dyDescent="0.25">
      <c r="A89" s="8"/>
      <c r="B89" s="14" t="s">
        <v>111</v>
      </c>
      <c r="C89" s="15">
        <v>3.1797008845678994E-2</v>
      </c>
    </row>
    <row r="90" spans="1:3" x14ac:dyDescent="0.25">
      <c r="A90" s="8"/>
      <c r="B90" s="14" t="s">
        <v>144</v>
      </c>
      <c r="C90" s="15">
        <v>2.7489758392531552E-2</v>
      </c>
    </row>
    <row r="91" spans="1:3" x14ac:dyDescent="0.25">
      <c r="A91" s="8"/>
      <c r="B91" s="14" t="s">
        <v>112</v>
      </c>
      <c r="C91" s="15">
        <v>2.7344780746623439E-2</v>
      </c>
    </row>
    <row r="92" spans="1:3" x14ac:dyDescent="0.25">
      <c r="A92" s="8"/>
      <c r="B92" s="14" t="s">
        <v>113</v>
      </c>
      <c r="C92" s="15">
        <v>2.441900906471146E-2</v>
      </c>
    </row>
    <row r="93" spans="1:3" x14ac:dyDescent="0.25">
      <c r="A93" s="8"/>
      <c r="B93" s="14"/>
      <c r="C93" s="15"/>
    </row>
    <row r="94" spans="1:3" x14ac:dyDescent="0.25">
      <c r="A94" s="8" t="s">
        <v>37</v>
      </c>
      <c r="B94" s="14" t="s">
        <v>143</v>
      </c>
      <c r="C94" s="15">
        <v>0.9022780761160224</v>
      </c>
    </row>
    <row r="95" spans="1:3" x14ac:dyDescent="0.25">
      <c r="A95" s="8"/>
      <c r="B95" s="14" t="s">
        <v>115</v>
      </c>
      <c r="C95" s="15">
        <v>0.12838724262409978</v>
      </c>
    </row>
    <row r="96" spans="1:3" x14ac:dyDescent="0.25">
      <c r="A96" s="8"/>
      <c r="B96" s="14"/>
      <c r="C96" s="15"/>
    </row>
    <row r="97" spans="1:3" x14ac:dyDescent="0.25">
      <c r="A97" s="8" t="s">
        <v>38</v>
      </c>
      <c r="B97" s="14" t="s">
        <v>108</v>
      </c>
      <c r="C97" s="15">
        <v>9.0425191101374591E-2</v>
      </c>
    </row>
    <row r="98" spans="1:3" x14ac:dyDescent="0.25">
      <c r="A98" s="8"/>
      <c r="B98" s="14" t="s">
        <v>144</v>
      </c>
      <c r="C98" s="15">
        <v>9.0302883997285741E-2</v>
      </c>
    </row>
    <row r="99" spans="1:3" x14ac:dyDescent="0.25">
      <c r="A99" s="8"/>
      <c r="B99" s="14" t="s">
        <v>145</v>
      </c>
      <c r="C99" s="15">
        <v>7.528762988846896E-2</v>
      </c>
    </row>
    <row r="100" spans="1:3" x14ac:dyDescent="0.25">
      <c r="A100" s="8"/>
      <c r="B100" s="14" t="s">
        <v>146</v>
      </c>
      <c r="C100" s="15">
        <v>6.6195610401246344E-2</v>
      </c>
    </row>
    <row r="101" spans="1:3" x14ac:dyDescent="0.25">
      <c r="A101" s="8"/>
      <c r="B101" s="14" t="s">
        <v>147</v>
      </c>
      <c r="C101" s="15">
        <v>6.6038148155433865E-2</v>
      </c>
    </row>
    <row r="102" spans="1:3" x14ac:dyDescent="0.25">
      <c r="A102" s="8"/>
      <c r="B102" s="14" t="s">
        <v>148</v>
      </c>
      <c r="C102" s="15">
        <v>6.0270947466174632E-2</v>
      </c>
    </row>
    <row r="103" spans="1:3" x14ac:dyDescent="0.25">
      <c r="A103" s="8"/>
      <c r="B103" s="14" t="s">
        <v>110</v>
      </c>
      <c r="C103" s="15">
        <v>6.0247318193208999E-2</v>
      </c>
    </row>
    <row r="104" spans="1:3" x14ac:dyDescent="0.25">
      <c r="A104" s="8"/>
      <c r="B104" s="14" t="s">
        <v>149</v>
      </c>
      <c r="C104" s="15">
        <v>6.013830061452001E-2</v>
      </c>
    </row>
    <row r="105" spans="1:3" x14ac:dyDescent="0.25">
      <c r="A105" s="8"/>
      <c r="B105" s="14" t="s">
        <v>150</v>
      </c>
      <c r="C105" s="15">
        <v>5.4080171100058722E-2</v>
      </c>
    </row>
    <row r="106" spans="1:3" x14ac:dyDescent="0.25">
      <c r="A106" s="8"/>
      <c r="B106" s="14" t="s">
        <v>109</v>
      </c>
      <c r="C106" s="15">
        <v>4.5404532936806921E-2</v>
      </c>
    </row>
    <row r="107" spans="1:3" x14ac:dyDescent="0.25">
      <c r="A107" s="8"/>
      <c r="B107" s="14"/>
      <c r="C107" s="15"/>
    </row>
    <row r="108" spans="1:3" x14ac:dyDescent="0.25">
      <c r="A108" s="8" t="s">
        <v>39</v>
      </c>
      <c r="B108" s="14" t="s">
        <v>151</v>
      </c>
      <c r="C108" s="15">
        <v>0.11953826796074843</v>
      </c>
    </row>
    <row r="109" spans="1:3" x14ac:dyDescent="0.25">
      <c r="A109" s="8"/>
      <c r="B109" s="14" t="s">
        <v>152</v>
      </c>
      <c r="C109" s="15">
        <v>8.5531146949817463E-2</v>
      </c>
    </row>
    <row r="110" spans="1:3" x14ac:dyDescent="0.25">
      <c r="A110" s="8"/>
      <c r="B110" s="14" t="s">
        <v>153</v>
      </c>
      <c r="C110" s="15">
        <v>8.5154084428053028E-2</v>
      </c>
    </row>
    <row r="111" spans="1:3" x14ac:dyDescent="0.25">
      <c r="A111" s="8"/>
      <c r="B111" s="14" t="s">
        <v>118</v>
      </c>
      <c r="C111" s="15">
        <v>6.4215364398773886E-2</v>
      </c>
    </row>
    <row r="112" spans="1:3" x14ac:dyDescent="0.25">
      <c r="A112" s="8"/>
      <c r="B112" s="14" t="s">
        <v>154</v>
      </c>
      <c r="C112" s="15">
        <v>6.4008297363653682E-2</v>
      </c>
    </row>
    <row r="113" spans="1:3" x14ac:dyDescent="0.25">
      <c r="A113" s="8"/>
      <c r="B113" s="14" t="s">
        <v>155</v>
      </c>
      <c r="C113" s="15">
        <v>6.3646424031344004E-2</v>
      </c>
    </row>
    <row r="114" spans="1:3" x14ac:dyDescent="0.25">
      <c r="A114" s="8"/>
      <c r="B114" s="14" t="s">
        <v>156</v>
      </c>
      <c r="C114" s="15">
        <v>5.1365118485028241E-2</v>
      </c>
    </row>
    <row r="115" spans="1:3" x14ac:dyDescent="0.25">
      <c r="A115" s="8"/>
      <c r="B115" s="14" t="s">
        <v>119</v>
      </c>
      <c r="C115" s="15">
        <v>5.0679184324514473E-2</v>
      </c>
    </row>
    <row r="116" spans="1:3" x14ac:dyDescent="0.25">
      <c r="A116" s="8"/>
      <c r="B116" s="14" t="s">
        <v>157</v>
      </c>
      <c r="C116" s="15">
        <v>4.3837473465928485E-2</v>
      </c>
    </row>
    <row r="117" spans="1:3" x14ac:dyDescent="0.25">
      <c r="A117" s="8"/>
      <c r="B117" s="14" t="s">
        <v>158</v>
      </c>
      <c r="C117" s="15">
        <v>4.1533877141174076E-2</v>
      </c>
    </row>
    <row r="118" spans="1:3" x14ac:dyDescent="0.25">
      <c r="A118" s="8"/>
      <c r="B118" s="14"/>
      <c r="C118" s="15"/>
    </row>
    <row r="119" spans="1:3" x14ac:dyDescent="0.25">
      <c r="A119" s="8" t="s">
        <v>40</v>
      </c>
      <c r="B119" s="14" t="s">
        <v>159</v>
      </c>
      <c r="C119" s="15">
        <v>0.10109967548638507</v>
      </c>
    </row>
    <row r="120" spans="1:3" x14ac:dyDescent="0.25">
      <c r="A120" s="8"/>
      <c r="B120" s="14" t="s">
        <v>160</v>
      </c>
      <c r="C120" s="15">
        <v>9.0785018918674562E-2</v>
      </c>
    </row>
    <row r="121" spans="1:3" x14ac:dyDescent="0.25">
      <c r="A121" s="8"/>
      <c r="B121" s="14" t="s">
        <v>152</v>
      </c>
      <c r="C121" s="15">
        <v>8.1998731524361435E-2</v>
      </c>
    </row>
    <row r="122" spans="1:3" x14ac:dyDescent="0.25">
      <c r="A122" s="8"/>
      <c r="B122" s="14" t="s">
        <v>122</v>
      </c>
      <c r="C122" s="15">
        <v>7.8789371374188136E-2</v>
      </c>
    </row>
    <row r="123" spans="1:3" x14ac:dyDescent="0.25">
      <c r="A123" s="8"/>
      <c r="B123" s="14" t="s">
        <v>135</v>
      </c>
      <c r="C123" s="15">
        <v>7.3447820518659945E-2</v>
      </c>
    </row>
    <row r="124" spans="1:3" x14ac:dyDescent="0.25">
      <c r="A124" s="8"/>
      <c r="B124" s="14" t="s">
        <v>161</v>
      </c>
      <c r="C124" s="15">
        <v>7.2583971253028137E-2</v>
      </c>
    </row>
    <row r="125" spans="1:3" x14ac:dyDescent="0.25">
      <c r="A125" s="8"/>
      <c r="B125" s="14" t="s">
        <v>162</v>
      </c>
      <c r="C125" s="15">
        <v>7.0592581488132133E-2</v>
      </c>
    </row>
    <row r="126" spans="1:3" x14ac:dyDescent="0.25">
      <c r="A126" s="8"/>
      <c r="B126" s="14" t="s">
        <v>163</v>
      </c>
      <c r="C126" s="15">
        <v>6.5481742077775351E-2</v>
      </c>
    </row>
    <row r="127" spans="1:3" x14ac:dyDescent="0.25">
      <c r="A127" s="8"/>
      <c r="B127" s="14" t="s">
        <v>164</v>
      </c>
      <c r="C127" s="15">
        <v>5.9980213799393757E-2</v>
      </c>
    </row>
    <row r="128" spans="1:3" x14ac:dyDescent="0.25">
      <c r="A128" s="8"/>
      <c r="B128" s="14" t="s">
        <v>165</v>
      </c>
      <c r="C128" s="15">
        <v>5.3020699509499329E-2</v>
      </c>
    </row>
    <row r="129" spans="1:3" x14ac:dyDescent="0.25">
      <c r="A129" s="8"/>
      <c r="B129" s="14"/>
      <c r="C129" s="15"/>
    </row>
    <row r="130" spans="1:3" x14ac:dyDescent="0.25">
      <c r="A130" s="8" t="s">
        <v>41</v>
      </c>
      <c r="B130" s="14" t="s">
        <v>143</v>
      </c>
      <c r="C130" s="15">
        <v>0.33266892468076859</v>
      </c>
    </row>
    <row r="131" spans="1:3" x14ac:dyDescent="0.25">
      <c r="A131" s="8"/>
      <c r="B131" s="14" t="s">
        <v>115</v>
      </c>
      <c r="C131" s="15">
        <v>0.13153892803253675</v>
      </c>
    </row>
    <row r="132" spans="1:3" x14ac:dyDescent="0.25">
      <c r="A132" s="8"/>
      <c r="B132" s="14" t="s">
        <v>166</v>
      </c>
      <c r="C132" s="15">
        <v>9.7909770955694767E-2</v>
      </c>
    </row>
    <row r="133" spans="1:3" x14ac:dyDescent="0.25">
      <c r="A133" s="8"/>
      <c r="B133" s="14" t="s">
        <v>167</v>
      </c>
      <c r="C133" s="15">
        <v>8.8919735041422934E-2</v>
      </c>
    </row>
    <row r="134" spans="1:3" x14ac:dyDescent="0.25">
      <c r="A134" s="8"/>
      <c r="B134" s="14" t="s">
        <v>108</v>
      </c>
      <c r="C134" s="15">
        <v>6.945916288163205E-2</v>
      </c>
    </row>
    <row r="135" spans="1:3" x14ac:dyDescent="0.25">
      <c r="A135" s="8"/>
      <c r="B135" s="14" t="s">
        <v>118</v>
      </c>
      <c r="C135" s="15">
        <v>6.6773503653934044E-2</v>
      </c>
    </row>
    <row r="136" spans="1:3" x14ac:dyDescent="0.25">
      <c r="A136" s="8"/>
      <c r="B136" s="14" t="s">
        <v>156</v>
      </c>
      <c r="C136" s="15">
        <v>6.5943309053708363E-2</v>
      </c>
    </row>
    <row r="137" spans="1:3" x14ac:dyDescent="0.25">
      <c r="A137" s="8"/>
      <c r="B137" s="14" t="s">
        <v>157</v>
      </c>
      <c r="C137" s="15">
        <v>6.3871707781309156E-2</v>
      </c>
    </row>
    <row r="138" spans="1:3" x14ac:dyDescent="0.25">
      <c r="A138" s="8"/>
      <c r="B138" s="14" t="s">
        <v>151</v>
      </c>
      <c r="C138" s="15">
        <v>4.8745215155133768E-2</v>
      </c>
    </row>
    <row r="139" spans="1:3" x14ac:dyDescent="0.25">
      <c r="A139" s="8"/>
      <c r="B139" s="14" t="s">
        <v>168</v>
      </c>
      <c r="C139" s="15">
        <v>9.9337664955510309E-3</v>
      </c>
    </row>
    <row r="140" spans="1:3" x14ac:dyDescent="0.25">
      <c r="A140" s="8"/>
      <c r="B140" s="14"/>
      <c r="C140" s="15"/>
    </row>
    <row r="141" spans="1:3" x14ac:dyDescent="0.25">
      <c r="A141" s="8" t="s">
        <v>42</v>
      </c>
      <c r="B141" s="14" t="s">
        <v>115</v>
      </c>
      <c r="C141" s="15">
        <v>7.6808546736769359E-2</v>
      </c>
    </row>
    <row r="142" spans="1:3" x14ac:dyDescent="0.25">
      <c r="A142" s="8"/>
      <c r="B142" s="14" t="s">
        <v>158</v>
      </c>
      <c r="C142" s="15">
        <v>7.6173266426916936E-2</v>
      </c>
    </row>
    <row r="143" spans="1:3" x14ac:dyDescent="0.25">
      <c r="A143" s="8"/>
      <c r="B143" s="14" t="s">
        <v>148</v>
      </c>
      <c r="C143" s="15">
        <v>7.2474274060598254E-2</v>
      </c>
    </row>
    <row r="144" spans="1:3" x14ac:dyDescent="0.25">
      <c r="A144" s="8"/>
      <c r="B144" s="14" t="s">
        <v>168</v>
      </c>
      <c r="C144" s="15">
        <v>6.7265718672024244E-2</v>
      </c>
    </row>
    <row r="145" spans="1:3" x14ac:dyDescent="0.25">
      <c r="A145" s="8"/>
      <c r="B145" s="14" t="s">
        <v>156</v>
      </c>
      <c r="C145" s="15">
        <v>6.1209506557398818E-2</v>
      </c>
    </row>
    <row r="146" spans="1:3" x14ac:dyDescent="0.25">
      <c r="A146" s="8"/>
      <c r="B146" s="14" t="s">
        <v>167</v>
      </c>
      <c r="C146" s="15">
        <v>5.6954065664875021E-2</v>
      </c>
    </row>
    <row r="147" spans="1:3" x14ac:dyDescent="0.25">
      <c r="A147" s="8"/>
      <c r="B147" s="14" t="s">
        <v>144</v>
      </c>
      <c r="C147" s="15">
        <v>5.5029735462786368E-2</v>
      </c>
    </row>
    <row r="148" spans="1:3" x14ac:dyDescent="0.25">
      <c r="A148" s="8"/>
      <c r="B148" s="14" t="s">
        <v>155</v>
      </c>
      <c r="C148" s="15">
        <v>5.4618406539316371E-2</v>
      </c>
    </row>
    <row r="149" spans="1:3" x14ac:dyDescent="0.25">
      <c r="A149" s="8"/>
      <c r="B149" s="14" t="s">
        <v>119</v>
      </c>
      <c r="C149" s="15">
        <v>5.2610905518004507E-2</v>
      </c>
    </row>
    <row r="150" spans="1:3" x14ac:dyDescent="0.25">
      <c r="A150" s="8"/>
      <c r="B150" s="14" t="s">
        <v>143</v>
      </c>
      <c r="C150" s="15">
        <v>4.9698741118817218E-2</v>
      </c>
    </row>
    <row r="151" spans="1:3" x14ac:dyDescent="0.25">
      <c r="A151" s="8"/>
      <c r="B151" s="14"/>
      <c r="C151" s="15"/>
    </row>
    <row r="152" spans="1:3" x14ac:dyDescent="0.25">
      <c r="A152" s="8" t="s">
        <v>43</v>
      </c>
      <c r="B152" s="14" t="s">
        <v>143</v>
      </c>
      <c r="C152" s="15">
        <v>0.89409386225089504</v>
      </c>
    </row>
    <row r="153" spans="1:3" x14ac:dyDescent="0.25">
      <c r="A153" s="8"/>
      <c r="B153" s="14" t="s">
        <v>119</v>
      </c>
      <c r="C153" s="15">
        <v>8.24424132806999E-2</v>
      </c>
    </row>
    <row r="154" spans="1:3" x14ac:dyDescent="0.25">
      <c r="A154" s="8"/>
      <c r="B154" s="14" t="s">
        <v>115</v>
      </c>
      <c r="C154" s="15">
        <v>6.6192370658416502E-2</v>
      </c>
    </row>
    <row r="155" spans="1:3" x14ac:dyDescent="0.25">
      <c r="A155" s="8"/>
      <c r="B155" s="14"/>
      <c r="C155" s="15"/>
    </row>
    <row r="156" spans="1:3" x14ac:dyDescent="0.25">
      <c r="A156" s="8" t="s">
        <v>44</v>
      </c>
      <c r="B156" s="14" t="s">
        <v>148</v>
      </c>
      <c r="C156" s="15">
        <v>8.3171555704463968E-2</v>
      </c>
    </row>
    <row r="157" spans="1:3" x14ac:dyDescent="0.25">
      <c r="A157" s="8"/>
      <c r="B157" s="14" t="s">
        <v>168</v>
      </c>
      <c r="C157" s="15">
        <v>7.9599832738459511E-2</v>
      </c>
    </row>
    <row r="158" spans="1:3" x14ac:dyDescent="0.25">
      <c r="A158" s="8"/>
      <c r="B158" s="14" t="s">
        <v>144</v>
      </c>
      <c r="C158" s="15">
        <v>7.2255276325338402E-2</v>
      </c>
    </row>
    <row r="159" spans="1:3" x14ac:dyDescent="0.25">
      <c r="A159" s="8"/>
      <c r="B159" s="14" t="s">
        <v>110</v>
      </c>
      <c r="C159" s="15">
        <v>6.6107290386328926E-2</v>
      </c>
    </row>
    <row r="160" spans="1:3" x14ac:dyDescent="0.25">
      <c r="A160" s="8"/>
      <c r="B160" s="14" t="s">
        <v>158</v>
      </c>
      <c r="C160" s="15">
        <v>6.1784956850935324E-2</v>
      </c>
    </row>
    <row r="161" spans="1:3" x14ac:dyDescent="0.25">
      <c r="A161" s="8"/>
      <c r="B161" s="14" t="s">
        <v>106</v>
      </c>
      <c r="C161" s="15">
        <v>6.0714027919038113E-2</v>
      </c>
    </row>
    <row r="162" spans="1:3" x14ac:dyDescent="0.25">
      <c r="A162" s="8"/>
      <c r="B162" s="14" t="s">
        <v>109</v>
      </c>
      <c r="C162" s="15">
        <v>5.804462460392789E-2</v>
      </c>
    </row>
    <row r="163" spans="1:3" x14ac:dyDescent="0.25">
      <c r="A163" s="8"/>
      <c r="B163" s="14" t="s">
        <v>145</v>
      </c>
      <c r="C163" s="15">
        <v>5.7568799929795689E-2</v>
      </c>
    </row>
    <row r="164" spans="1:3" x14ac:dyDescent="0.25">
      <c r="A164" s="8"/>
      <c r="B164" s="14" t="s">
        <v>146</v>
      </c>
      <c r="C164" s="15">
        <v>4.5165008967734781E-2</v>
      </c>
    </row>
    <row r="165" spans="1:3" x14ac:dyDescent="0.25">
      <c r="A165" s="8"/>
      <c r="B165" s="14" t="s">
        <v>169</v>
      </c>
      <c r="C165" s="15">
        <v>4.1674662370263134E-2</v>
      </c>
    </row>
    <row r="166" spans="1:3" x14ac:dyDescent="0.25">
      <c r="A166" s="8"/>
      <c r="B166" s="14"/>
      <c r="C166" s="15"/>
    </row>
    <row r="167" spans="1:3" x14ac:dyDescent="0.25">
      <c r="A167" s="8" t="s">
        <v>45</v>
      </c>
      <c r="B167" s="14" t="s">
        <v>115</v>
      </c>
      <c r="C167" s="15">
        <v>0.14587973093182599</v>
      </c>
    </row>
    <row r="168" spans="1:3" x14ac:dyDescent="0.25">
      <c r="A168" s="8"/>
      <c r="B168" s="14" t="s">
        <v>151</v>
      </c>
      <c r="C168" s="15">
        <v>0.12377901652460668</v>
      </c>
    </row>
    <row r="169" spans="1:3" x14ac:dyDescent="0.25">
      <c r="A169" s="8"/>
      <c r="B169" s="14" t="s">
        <v>170</v>
      </c>
      <c r="C169" s="15">
        <v>9.7843002960052064E-2</v>
      </c>
    </row>
    <row r="170" spans="1:3" x14ac:dyDescent="0.25">
      <c r="A170" s="8"/>
      <c r="B170" s="14" t="s">
        <v>146</v>
      </c>
      <c r="C170" s="15">
        <v>7.6638633350192692E-2</v>
      </c>
    </row>
    <row r="171" spans="1:3" x14ac:dyDescent="0.25">
      <c r="A171" s="8"/>
      <c r="B171" s="14" t="s">
        <v>171</v>
      </c>
      <c r="C171" s="15">
        <v>7.1384969731226502E-2</v>
      </c>
    </row>
    <row r="172" spans="1:3" x14ac:dyDescent="0.25">
      <c r="A172" s="8"/>
      <c r="B172" s="14" t="s">
        <v>172</v>
      </c>
      <c r="C172" s="15">
        <v>6.9664626089341278E-2</v>
      </c>
    </row>
    <row r="173" spans="1:3" x14ac:dyDescent="0.25">
      <c r="A173" s="8"/>
      <c r="B173" s="14" t="s">
        <v>173</v>
      </c>
      <c r="C173" s="15">
        <v>6.8658618325606019E-2</v>
      </c>
    </row>
    <row r="174" spans="1:3" x14ac:dyDescent="0.25">
      <c r="A174" s="8"/>
      <c r="B174" s="14" t="s">
        <v>174</v>
      </c>
      <c r="C174" s="15">
        <v>5.7625811621566853E-2</v>
      </c>
    </row>
    <row r="175" spans="1:3" x14ac:dyDescent="0.25">
      <c r="A175" s="8"/>
      <c r="B175" s="14" t="s">
        <v>175</v>
      </c>
      <c r="C175" s="15">
        <v>5.6850376173457701E-2</v>
      </c>
    </row>
    <row r="176" spans="1:3" x14ac:dyDescent="0.25">
      <c r="A176" s="8"/>
      <c r="B176" s="14" t="s">
        <v>176</v>
      </c>
      <c r="C176" s="15">
        <v>5.5007897153591861E-2</v>
      </c>
    </row>
    <row r="177" spans="1:3" x14ac:dyDescent="0.25">
      <c r="A177" s="8"/>
      <c r="B177" s="14"/>
      <c r="C177" s="15"/>
    </row>
    <row r="178" spans="1:3" x14ac:dyDescent="0.25">
      <c r="A178" s="8" t="s">
        <v>46</v>
      </c>
      <c r="B178" s="14" t="s">
        <v>143</v>
      </c>
      <c r="C178" s="15">
        <v>0.34009286605544603</v>
      </c>
    </row>
    <row r="179" spans="1:3" x14ac:dyDescent="0.25">
      <c r="A179" s="8"/>
      <c r="B179" s="14" t="s">
        <v>110</v>
      </c>
      <c r="C179" s="15">
        <v>8.0429241278309055E-2</v>
      </c>
    </row>
    <row r="180" spans="1:3" x14ac:dyDescent="0.25">
      <c r="A180" s="8"/>
      <c r="B180" s="14" t="s">
        <v>148</v>
      </c>
      <c r="C180" s="15">
        <v>6.5667411493934985E-2</v>
      </c>
    </row>
    <row r="181" spans="1:3" x14ac:dyDescent="0.25">
      <c r="A181" s="8"/>
      <c r="B181" s="14" t="s">
        <v>165</v>
      </c>
      <c r="C181" s="15">
        <v>6.0399426471638144E-2</v>
      </c>
    </row>
    <row r="182" spans="1:3" x14ac:dyDescent="0.25">
      <c r="A182" s="8"/>
      <c r="B182" s="14" t="s">
        <v>177</v>
      </c>
      <c r="C182" s="15">
        <v>5.6383078201646765E-2</v>
      </c>
    </row>
    <row r="183" spans="1:3" x14ac:dyDescent="0.25">
      <c r="A183" s="8"/>
      <c r="B183" s="14" t="s">
        <v>119</v>
      </c>
      <c r="C183" s="15">
        <v>4.8035012837791186E-2</v>
      </c>
    </row>
    <row r="184" spans="1:3" x14ac:dyDescent="0.25">
      <c r="A184" s="8"/>
      <c r="B184" s="14" t="s">
        <v>178</v>
      </c>
      <c r="C184" s="15">
        <v>2.4171280163592324E-2</v>
      </c>
    </row>
    <row r="185" spans="1:3" x14ac:dyDescent="0.25">
      <c r="A185" s="8"/>
      <c r="B185" s="14" t="s">
        <v>149</v>
      </c>
      <c r="C185" s="15">
        <v>1.8862011600387758E-2</v>
      </c>
    </row>
    <row r="186" spans="1:3" x14ac:dyDescent="0.25">
      <c r="A186" s="8"/>
      <c r="B186" s="14" t="s">
        <v>179</v>
      </c>
      <c r="C186" s="15">
        <v>1.6135857884499383E-2</v>
      </c>
    </row>
    <row r="187" spans="1:3" x14ac:dyDescent="0.25">
      <c r="A187" s="8"/>
      <c r="B187" s="14" t="s">
        <v>180</v>
      </c>
      <c r="C187" s="15">
        <v>1.6112935793584669E-2</v>
      </c>
    </row>
    <row r="188" spans="1:3" x14ac:dyDescent="0.25">
      <c r="A188" s="8"/>
      <c r="B188" s="14"/>
      <c r="C188" s="15"/>
    </row>
    <row r="189" spans="1:3" x14ac:dyDescent="0.25">
      <c r="A189" s="8" t="s">
        <v>48</v>
      </c>
      <c r="B189" s="14" t="s">
        <v>135</v>
      </c>
      <c r="C189" s="15">
        <v>0.97406750386372687</v>
      </c>
    </row>
    <row r="190" spans="1:3" x14ac:dyDescent="0.25">
      <c r="A190" s="8"/>
      <c r="B190" s="14" t="s">
        <v>115</v>
      </c>
      <c r="C190" s="15">
        <v>4.6689622710802452E-2</v>
      </c>
    </row>
    <row r="191" spans="1:3" x14ac:dyDescent="0.25">
      <c r="A191" s="8"/>
      <c r="B191" s="14"/>
      <c r="C191" s="15"/>
    </row>
    <row r="192" spans="1:3" x14ac:dyDescent="0.25">
      <c r="A192" s="8" t="s">
        <v>49</v>
      </c>
      <c r="B192" s="14" t="s">
        <v>135</v>
      </c>
      <c r="C192" s="15">
        <v>0.97423060745340706</v>
      </c>
    </row>
    <row r="193" spans="1:3" x14ac:dyDescent="0.25">
      <c r="A193" s="8"/>
      <c r="B193" s="14" t="s">
        <v>115</v>
      </c>
      <c r="C193" s="15">
        <v>2.5641889437962601E-2</v>
      </c>
    </row>
    <row r="194" spans="1:3" x14ac:dyDescent="0.25">
      <c r="A194" s="8"/>
      <c r="B194" s="14"/>
      <c r="C194" s="15"/>
    </row>
    <row r="195" spans="1:3" x14ac:dyDescent="0.25">
      <c r="A195" s="8" t="s">
        <v>50</v>
      </c>
      <c r="B195" s="14" t="s">
        <v>135</v>
      </c>
      <c r="C195" s="15">
        <v>0.95750775631498297</v>
      </c>
    </row>
    <row r="196" spans="1:3" x14ac:dyDescent="0.25">
      <c r="A196" s="8"/>
      <c r="B196" s="14" t="s">
        <v>115</v>
      </c>
      <c r="C196" s="15">
        <v>4.2232053667972939E-2</v>
      </c>
    </row>
    <row r="197" spans="1:3" x14ac:dyDescent="0.25">
      <c r="A197" s="8"/>
      <c r="B197" s="14"/>
      <c r="C197" s="15"/>
    </row>
    <row r="198" spans="1:3" x14ac:dyDescent="0.25">
      <c r="A198" s="8" t="s">
        <v>51</v>
      </c>
      <c r="B198" s="14" t="s">
        <v>108</v>
      </c>
      <c r="C198" s="15">
        <v>0.13498676325481651</v>
      </c>
    </row>
    <row r="199" spans="1:3" x14ac:dyDescent="0.25">
      <c r="A199" s="8"/>
      <c r="B199" s="14" t="s">
        <v>106</v>
      </c>
      <c r="C199" s="15">
        <v>9.8433129576606659E-2</v>
      </c>
    </row>
    <row r="200" spans="1:3" x14ac:dyDescent="0.25">
      <c r="A200" s="8"/>
      <c r="B200" s="14" t="s">
        <v>107</v>
      </c>
      <c r="C200" s="15">
        <v>7.2171087478948431E-2</v>
      </c>
    </row>
    <row r="201" spans="1:3" x14ac:dyDescent="0.25">
      <c r="A201" s="8"/>
      <c r="B201" s="14" t="s">
        <v>122</v>
      </c>
      <c r="C201" s="15">
        <v>7.1355914812572904E-2</v>
      </c>
    </row>
    <row r="202" spans="1:3" x14ac:dyDescent="0.25">
      <c r="A202" s="8"/>
      <c r="B202" s="14" t="s">
        <v>116</v>
      </c>
      <c r="C202" s="15">
        <v>6.2996558965882007E-2</v>
      </c>
    </row>
    <row r="203" spans="1:3" x14ac:dyDescent="0.25">
      <c r="A203" s="8"/>
      <c r="B203" s="14" t="s">
        <v>126</v>
      </c>
      <c r="C203" s="15">
        <v>4.3287626160903432E-2</v>
      </c>
    </row>
    <row r="204" spans="1:3" x14ac:dyDescent="0.25">
      <c r="A204" s="8"/>
      <c r="B204" s="14" t="s">
        <v>181</v>
      </c>
      <c r="C204" s="15">
        <v>4.3046559494100516E-2</v>
      </c>
    </row>
    <row r="205" spans="1:3" x14ac:dyDescent="0.25">
      <c r="A205" s="8"/>
      <c r="B205" s="14" t="s">
        <v>182</v>
      </c>
      <c r="C205" s="15">
        <v>3.8322927513260316E-2</v>
      </c>
    </row>
    <row r="206" spans="1:3" x14ac:dyDescent="0.25">
      <c r="A206" s="8"/>
      <c r="B206" s="14" t="s">
        <v>183</v>
      </c>
      <c r="C206" s="15">
        <v>3.560172114421737E-2</v>
      </c>
    </row>
    <row r="207" spans="1:3" x14ac:dyDescent="0.25">
      <c r="A207" s="8"/>
      <c r="B207" s="14" t="s">
        <v>184</v>
      </c>
      <c r="C207" s="15">
        <v>3.4569862676905289E-2</v>
      </c>
    </row>
    <row r="208" spans="1:3" x14ac:dyDescent="0.25">
      <c r="A208" s="8"/>
      <c r="B208" s="14"/>
      <c r="C208" s="15"/>
    </row>
    <row r="209" spans="1:3" x14ac:dyDescent="0.25">
      <c r="A209" s="8" t="s">
        <v>52</v>
      </c>
      <c r="B209" s="14" t="s">
        <v>135</v>
      </c>
      <c r="C209" s="15">
        <v>0.96446374382740052</v>
      </c>
    </row>
    <row r="210" spans="1:3" x14ac:dyDescent="0.25">
      <c r="A210" s="8"/>
      <c r="B210" s="14" t="s">
        <v>115</v>
      </c>
      <c r="C210" s="15">
        <v>3.6958576959448285E-2</v>
      </c>
    </row>
    <row r="211" spans="1:3" ht="47.25" customHeight="1" x14ac:dyDescent="0.25">
      <c r="A211" s="29" t="s">
        <v>101</v>
      </c>
      <c r="B211" s="29"/>
      <c r="C211" s="29"/>
    </row>
    <row r="212" spans="1:3" x14ac:dyDescent="0.25">
      <c r="A212" s="8"/>
      <c r="B212" s="14"/>
      <c r="C212" s="15"/>
    </row>
    <row r="213" spans="1:3" x14ac:dyDescent="0.25">
      <c r="A213" s="8" t="s">
        <v>53</v>
      </c>
      <c r="B213" s="14" t="s">
        <v>155</v>
      </c>
      <c r="C213" s="15">
        <v>9.3201943220264483E-2</v>
      </c>
    </row>
    <row r="214" spans="1:3" x14ac:dyDescent="0.25">
      <c r="A214" s="8"/>
      <c r="B214" s="14" t="s">
        <v>145</v>
      </c>
      <c r="C214" s="15">
        <v>8.1165614556891613E-2</v>
      </c>
    </row>
    <row r="215" spans="1:3" x14ac:dyDescent="0.25">
      <c r="A215" s="8"/>
      <c r="B215" s="14" t="s">
        <v>144</v>
      </c>
      <c r="C215" s="15">
        <v>7.9335453190982064E-2</v>
      </c>
    </row>
    <row r="216" spans="1:3" x14ac:dyDescent="0.25">
      <c r="A216" s="8"/>
      <c r="B216" s="14" t="s">
        <v>143</v>
      </c>
      <c r="C216" s="15">
        <v>7.6553129237746556E-2</v>
      </c>
    </row>
    <row r="217" spans="1:3" x14ac:dyDescent="0.25">
      <c r="A217" s="8"/>
      <c r="B217" s="14" t="s">
        <v>152</v>
      </c>
      <c r="C217" s="15">
        <v>7.5106319124823129E-2</v>
      </c>
    </row>
    <row r="218" spans="1:3" x14ac:dyDescent="0.25">
      <c r="A218" s="8"/>
      <c r="B218" s="14" t="s">
        <v>153</v>
      </c>
      <c r="C218" s="15">
        <v>7.3434240553960139E-2</v>
      </c>
    </row>
    <row r="219" spans="1:3" x14ac:dyDescent="0.25">
      <c r="A219" s="8"/>
      <c r="B219" s="14" t="s">
        <v>156</v>
      </c>
      <c r="C219" s="15">
        <v>6.6862152310889073E-2</v>
      </c>
    </row>
    <row r="220" spans="1:3" x14ac:dyDescent="0.25">
      <c r="A220" s="8"/>
      <c r="B220" s="14" t="s">
        <v>115</v>
      </c>
      <c r="C220" s="15">
        <v>6.6118576433347745E-2</v>
      </c>
    </row>
    <row r="221" spans="1:3" x14ac:dyDescent="0.25">
      <c r="A221" s="8"/>
      <c r="B221" s="14" t="s">
        <v>119</v>
      </c>
      <c r="C221" s="15">
        <v>6.4546525667193794E-2</v>
      </c>
    </row>
    <row r="222" spans="1:3" x14ac:dyDescent="0.25">
      <c r="A222" s="8"/>
      <c r="B222" s="14" t="s">
        <v>167</v>
      </c>
      <c r="C222" s="15">
        <v>5.6987912037291394E-2</v>
      </c>
    </row>
    <row r="223" spans="1:3" x14ac:dyDescent="0.25">
      <c r="A223" s="8"/>
      <c r="B223" s="14"/>
      <c r="C223" s="15"/>
    </row>
    <row r="224" spans="1:3" x14ac:dyDescent="0.25">
      <c r="A224" s="8" t="s">
        <v>54</v>
      </c>
      <c r="B224" s="14" t="s">
        <v>115</v>
      </c>
      <c r="C224" s="15">
        <v>0.11874183614337437</v>
      </c>
    </row>
    <row r="225" spans="1:3" x14ac:dyDescent="0.25">
      <c r="A225" s="8"/>
      <c r="B225" s="14" t="s">
        <v>108</v>
      </c>
      <c r="C225" s="15">
        <v>8.8773111107242911E-2</v>
      </c>
    </row>
    <row r="226" spans="1:3" x14ac:dyDescent="0.25">
      <c r="A226" s="8"/>
      <c r="B226" s="14" t="s">
        <v>154</v>
      </c>
      <c r="C226" s="15">
        <v>4.654902527720689E-2</v>
      </c>
    </row>
    <row r="227" spans="1:3" x14ac:dyDescent="0.25">
      <c r="A227" s="8"/>
      <c r="B227" s="14" t="s">
        <v>185</v>
      </c>
      <c r="C227" s="15">
        <v>3.5598413454519848E-2</v>
      </c>
    </row>
    <row r="228" spans="1:3" x14ac:dyDescent="0.25">
      <c r="A228" s="8"/>
      <c r="B228" s="14" t="s">
        <v>107</v>
      </c>
      <c r="C228" s="15">
        <v>3.5033119789802482E-2</v>
      </c>
    </row>
    <row r="229" spans="1:3" x14ac:dyDescent="0.25">
      <c r="A229" s="8"/>
      <c r="B229" s="14" t="s">
        <v>111</v>
      </c>
      <c r="C229" s="15">
        <v>2.8678029652421503E-2</v>
      </c>
    </row>
    <row r="230" spans="1:3" x14ac:dyDescent="0.25">
      <c r="A230" s="8"/>
      <c r="B230" s="14" t="s">
        <v>106</v>
      </c>
      <c r="C230" s="15">
        <v>2.6772389653666299E-2</v>
      </c>
    </row>
    <row r="231" spans="1:3" x14ac:dyDescent="0.25">
      <c r="A231" s="8"/>
      <c r="B231" s="14" t="s">
        <v>186</v>
      </c>
      <c r="C231" s="15">
        <v>2.3103535237843857E-2</v>
      </c>
    </row>
    <row r="232" spans="1:3" x14ac:dyDescent="0.25">
      <c r="A232" s="8"/>
      <c r="B232" s="14" t="s">
        <v>109</v>
      </c>
      <c r="C232" s="15">
        <v>2.2572927083810698E-2</v>
      </c>
    </row>
    <row r="233" spans="1:3" x14ac:dyDescent="0.25">
      <c r="A233" s="8"/>
      <c r="B233" s="14" t="s">
        <v>112</v>
      </c>
      <c r="C233" s="15">
        <v>2.0062835024003828E-2</v>
      </c>
    </row>
    <row r="234" spans="1:3" x14ac:dyDescent="0.25">
      <c r="A234" s="8"/>
      <c r="B234" s="14"/>
      <c r="C234" s="15"/>
    </row>
    <row r="235" spans="1:3" x14ac:dyDescent="0.25">
      <c r="A235" s="8" t="s">
        <v>55</v>
      </c>
      <c r="B235" s="14" t="s">
        <v>135</v>
      </c>
      <c r="C235" s="15">
        <v>0.97270585471359428</v>
      </c>
    </row>
    <row r="236" spans="1:3" x14ac:dyDescent="0.25">
      <c r="A236" s="8"/>
      <c r="B236" s="14" t="s">
        <v>115</v>
      </c>
      <c r="C236" s="15">
        <v>2.7380911757421196E-2</v>
      </c>
    </row>
    <row r="237" spans="1:3" x14ac:dyDescent="0.25">
      <c r="A237" s="8"/>
      <c r="B237" s="14"/>
      <c r="C237" s="15"/>
    </row>
    <row r="238" spans="1:3" x14ac:dyDescent="0.25">
      <c r="A238" s="8" t="s">
        <v>56</v>
      </c>
      <c r="B238" s="14" t="s">
        <v>143</v>
      </c>
      <c r="C238" s="15">
        <v>0.98474848341814814</v>
      </c>
    </row>
    <row r="239" spans="1:3" x14ac:dyDescent="0.25">
      <c r="A239" s="8"/>
      <c r="B239" s="14" t="s">
        <v>115</v>
      </c>
      <c r="C239" s="15">
        <v>1.2105788851583166E-2</v>
      </c>
    </row>
    <row r="240" spans="1:3" x14ac:dyDescent="0.25">
      <c r="A240" s="8"/>
      <c r="B240" s="14"/>
      <c r="C240" s="15"/>
    </row>
    <row r="241" spans="1:3" x14ac:dyDescent="0.25">
      <c r="A241" s="8" t="s">
        <v>57</v>
      </c>
      <c r="B241" s="14" t="s">
        <v>115</v>
      </c>
      <c r="C241" s="15">
        <v>6.6772978502207508E-2</v>
      </c>
    </row>
    <row r="242" spans="1:3" x14ac:dyDescent="0.25">
      <c r="A242" s="8"/>
      <c r="B242" s="14" t="s">
        <v>187</v>
      </c>
      <c r="C242" s="15">
        <v>5.4361681439845932E-2</v>
      </c>
    </row>
    <row r="243" spans="1:3" x14ac:dyDescent="0.25">
      <c r="A243" s="8"/>
      <c r="B243" s="14" t="s">
        <v>108</v>
      </c>
      <c r="C243" s="15">
        <v>4.8980967592075562E-2</v>
      </c>
    </row>
    <row r="244" spans="1:3" x14ac:dyDescent="0.25">
      <c r="A244" s="8"/>
      <c r="B244" s="14" t="s">
        <v>107</v>
      </c>
      <c r="C244" s="15">
        <v>4.7688602146656642E-2</v>
      </c>
    </row>
    <row r="245" spans="1:3" x14ac:dyDescent="0.25">
      <c r="A245" s="8"/>
      <c r="B245" s="14" t="s">
        <v>188</v>
      </c>
      <c r="C245" s="15">
        <v>4.7062092767678809E-2</v>
      </c>
    </row>
    <row r="246" spans="1:3" x14ac:dyDescent="0.25">
      <c r="A246" s="8"/>
      <c r="B246" s="14" t="s">
        <v>106</v>
      </c>
      <c r="C246" s="15">
        <v>4.3909598130459582E-2</v>
      </c>
    </row>
    <row r="247" spans="1:3" x14ac:dyDescent="0.25">
      <c r="A247" s="8"/>
      <c r="B247" s="14" t="s">
        <v>114</v>
      </c>
      <c r="C247" s="15">
        <v>4.3053882402018115E-2</v>
      </c>
    </row>
    <row r="248" spans="1:3" x14ac:dyDescent="0.25">
      <c r="A248" s="8"/>
      <c r="B248" s="14" t="s">
        <v>110</v>
      </c>
      <c r="C248" s="15">
        <v>3.7790302887530984E-2</v>
      </c>
    </row>
    <row r="249" spans="1:3" x14ac:dyDescent="0.25">
      <c r="A249" s="8"/>
      <c r="B249" s="14" t="s">
        <v>152</v>
      </c>
      <c r="C249" s="15">
        <v>3.104490106764143E-2</v>
      </c>
    </row>
    <row r="250" spans="1:3" x14ac:dyDescent="0.25">
      <c r="A250" s="8"/>
      <c r="B250" s="14" t="s">
        <v>160</v>
      </c>
      <c r="C250" s="15">
        <v>3.0343237052762158E-2</v>
      </c>
    </row>
    <row r="251" spans="1:3" x14ac:dyDescent="0.25">
      <c r="A251" s="8"/>
      <c r="B251" s="14"/>
      <c r="C251" s="15"/>
    </row>
    <row r="252" spans="1:3" x14ac:dyDescent="0.25">
      <c r="A252" s="8" t="s">
        <v>59</v>
      </c>
      <c r="B252" s="14" t="s">
        <v>144</v>
      </c>
      <c r="C252" s="15">
        <v>8.8156700050502676E-2</v>
      </c>
    </row>
    <row r="253" spans="1:3" x14ac:dyDescent="0.25">
      <c r="A253" s="8"/>
      <c r="B253" s="14" t="s">
        <v>148</v>
      </c>
      <c r="C253" s="15">
        <v>8.3525432238509403E-2</v>
      </c>
    </row>
    <row r="254" spans="1:3" x14ac:dyDescent="0.25">
      <c r="A254" s="8"/>
      <c r="B254" s="14" t="s">
        <v>156</v>
      </c>
      <c r="C254" s="15">
        <v>7.3970527253117979E-2</v>
      </c>
    </row>
    <row r="255" spans="1:3" x14ac:dyDescent="0.25">
      <c r="A255" s="8"/>
      <c r="B255" s="14" t="s">
        <v>146</v>
      </c>
      <c r="C255" s="15">
        <v>6.3404671040794974E-2</v>
      </c>
    </row>
    <row r="256" spans="1:3" x14ac:dyDescent="0.25">
      <c r="A256" s="8"/>
      <c r="B256" s="14" t="s">
        <v>107</v>
      </c>
      <c r="C256" s="15">
        <v>5.6107347104781949E-2</v>
      </c>
    </row>
    <row r="257" spans="1:3" x14ac:dyDescent="0.25">
      <c r="A257" s="8"/>
      <c r="B257" s="14" t="s">
        <v>147</v>
      </c>
      <c r="C257" s="15">
        <v>5.3937775301172886E-2</v>
      </c>
    </row>
    <row r="258" spans="1:3" x14ac:dyDescent="0.25">
      <c r="A258" s="8"/>
      <c r="B258" s="14" t="s">
        <v>145</v>
      </c>
      <c r="C258" s="15">
        <v>5.2996569777496741E-2</v>
      </c>
    </row>
    <row r="259" spans="1:3" x14ac:dyDescent="0.25">
      <c r="A259" s="8"/>
      <c r="B259" s="14" t="s">
        <v>110</v>
      </c>
      <c r="C259" s="15">
        <v>5.2416014960447899E-2</v>
      </c>
    </row>
    <row r="260" spans="1:3" x14ac:dyDescent="0.25">
      <c r="A260" s="8"/>
      <c r="B260" s="14" t="s">
        <v>189</v>
      </c>
      <c r="C260" s="15">
        <v>5.1976078575457864E-2</v>
      </c>
    </row>
    <row r="261" spans="1:3" x14ac:dyDescent="0.25">
      <c r="A261" s="8"/>
      <c r="B261" s="14" t="s">
        <v>190</v>
      </c>
      <c r="C261" s="15">
        <v>4.5918003609047325E-2</v>
      </c>
    </row>
    <row r="262" spans="1:3" x14ac:dyDescent="0.25">
      <c r="A262" s="8"/>
      <c r="B262" s="14"/>
      <c r="C262" s="15"/>
    </row>
    <row r="263" spans="1:3" x14ac:dyDescent="0.25">
      <c r="A263" s="8" t="s">
        <v>60</v>
      </c>
      <c r="B263" s="14" t="s">
        <v>108</v>
      </c>
      <c r="C263" s="15">
        <v>0.12294539407371301</v>
      </c>
    </row>
    <row r="264" spans="1:3" x14ac:dyDescent="0.25">
      <c r="A264" s="8"/>
      <c r="B264" s="14" t="s">
        <v>107</v>
      </c>
      <c r="C264" s="15">
        <v>5.3093666734103373E-2</v>
      </c>
    </row>
    <row r="265" spans="1:3" x14ac:dyDescent="0.25">
      <c r="A265" s="8"/>
      <c r="B265" s="14" t="s">
        <v>115</v>
      </c>
      <c r="C265" s="15">
        <v>3.8929194695919538E-2</v>
      </c>
    </row>
    <row r="266" spans="1:3" x14ac:dyDescent="0.25">
      <c r="A266" s="8"/>
      <c r="B266" s="14" t="s">
        <v>191</v>
      </c>
      <c r="C266" s="15">
        <v>3.7602521490661706E-2</v>
      </c>
    </row>
    <row r="267" spans="1:3" x14ac:dyDescent="0.25">
      <c r="A267" s="8"/>
      <c r="B267" s="14" t="s">
        <v>118</v>
      </c>
      <c r="C267" s="15">
        <v>2.5317775218747826E-2</v>
      </c>
    </row>
    <row r="268" spans="1:3" x14ac:dyDescent="0.25">
      <c r="A268" s="8"/>
      <c r="B268" s="14" t="s">
        <v>192</v>
      </c>
      <c r="C268" s="15">
        <v>2.3372803843995926E-2</v>
      </c>
    </row>
    <row r="269" spans="1:3" x14ac:dyDescent="0.25">
      <c r="A269" s="8"/>
      <c r="B269" s="14" t="s">
        <v>154</v>
      </c>
      <c r="C269" s="15">
        <v>2.2965099380195333E-2</v>
      </c>
    </row>
    <row r="270" spans="1:3" x14ac:dyDescent="0.25">
      <c r="A270" s="8"/>
      <c r="B270" s="14" t="s">
        <v>193</v>
      </c>
      <c r="C270" s="15">
        <v>2.2719817747558657E-2</v>
      </c>
    </row>
    <row r="271" spans="1:3" x14ac:dyDescent="0.25">
      <c r="A271" s="8"/>
      <c r="B271" s="14" t="s">
        <v>106</v>
      </c>
      <c r="C271" s="15">
        <v>2.1455860771610137E-2</v>
      </c>
    </row>
    <row r="272" spans="1:3" x14ac:dyDescent="0.25">
      <c r="A272" s="8"/>
      <c r="B272" s="14" t="s">
        <v>133</v>
      </c>
      <c r="C272" s="15">
        <v>1.8317291899341549E-2</v>
      </c>
    </row>
    <row r="273" spans="1:3" x14ac:dyDescent="0.25">
      <c r="A273" s="8"/>
      <c r="B273" s="14"/>
      <c r="C273" s="15"/>
    </row>
    <row r="274" spans="1:3" x14ac:dyDescent="0.25">
      <c r="A274" s="8" t="s">
        <v>61</v>
      </c>
      <c r="B274" s="14" t="s">
        <v>158</v>
      </c>
      <c r="C274" s="15">
        <v>9.1955263116351937E-2</v>
      </c>
    </row>
    <row r="275" spans="1:3" x14ac:dyDescent="0.25">
      <c r="A275" s="8"/>
      <c r="B275" s="14" t="s">
        <v>156</v>
      </c>
      <c r="C275" s="15">
        <v>9.1894022325537644E-2</v>
      </c>
    </row>
    <row r="276" spans="1:3" x14ac:dyDescent="0.25">
      <c r="A276" s="8"/>
      <c r="B276" s="14" t="s">
        <v>151</v>
      </c>
      <c r="C276" s="15">
        <v>8.5177869809150444E-2</v>
      </c>
    </row>
    <row r="277" spans="1:3" x14ac:dyDescent="0.25">
      <c r="A277" s="8"/>
      <c r="B277" s="14" t="s">
        <v>194</v>
      </c>
      <c r="C277" s="15">
        <v>8.3509887017434406E-2</v>
      </c>
    </row>
    <row r="278" spans="1:3" x14ac:dyDescent="0.25">
      <c r="A278" s="8"/>
      <c r="B278" s="14" t="s">
        <v>195</v>
      </c>
      <c r="C278" s="15">
        <v>8.2677800292063799E-2</v>
      </c>
    </row>
    <row r="279" spans="1:3" x14ac:dyDescent="0.25">
      <c r="A279" s="8"/>
      <c r="B279" s="14" t="s">
        <v>168</v>
      </c>
      <c r="C279" s="15">
        <v>8.1781186509171919E-2</v>
      </c>
    </row>
    <row r="280" spans="1:3" x14ac:dyDescent="0.25">
      <c r="A280" s="8"/>
      <c r="B280" s="14" t="s">
        <v>144</v>
      </c>
      <c r="C280" s="15">
        <v>8.1637901889729886E-2</v>
      </c>
    </row>
    <row r="281" spans="1:3" x14ac:dyDescent="0.25">
      <c r="A281" s="8"/>
      <c r="B281" s="14" t="s">
        <v>196</v>
      </c>
      <c r="C281" s="15">
        <v>8.0504269358142713E-2</v>
      </c>
    </row>
    <row r="282" spans="1:3" x14ac:dyDescent="0.25">
      <c r="A282" s="8"/>
      <c r="B282" s="14" t="s">
        <v>193</v>
      </c>
      <c r="C282" s="15">
        <v>7.7094552173851139E-2</v>
      </c>
    </row>
    <row r="283" spans="1:3" x14ac:dyDescent="0.25">
      <c r="A283" s="8"/>
      <c r="B283" s="14" t="s">
        <v>115</v>
      </c>
      <c r="C283" s="15">
        <v>5.3855274325566513E-2</v>
      </c>
    </row>
    <row r="284" spans="1:3" x14ac:dyDescent="0.25">
      <c r="A284" s="8"/>
      <c r="B284" s="14"/>
      <c r="C284" s="15"/>
    </row>
    <row r="285" spans="1:3" x14ac:dyDescent="0.25">
      <c r="A285" s="8" t="s">
        <v>62</v>
      </c>
      <c r="B285" s="14" t="s">
        <v>167</v>
      </c>
      <c r="C285" s="15">
        <v>0.10401050224489822</v>
      </c>
    </row>
    <row r="286" spans="1:3" x14ac:dyDescent="0.25">
      <c r="A286" s="8"/>
      <c r="B286" s="14" t="s">
        <v>176</v>
      </c>
      <c r="C286" s="15">
        <v>0.10233623705841485</v>
      </c>
    </row>
    <row r="287" spans="1:3" x14ac:dyDescent="0.25">
      <c r="A287" s="8"/>
      <c r="B287" s="14" t="s">
        <v>158</v>
      </c>
      <c r="C287" s="15">
        <v>0.10088017025127516</v>
      </c>
    </row>
    <row r="288" spans="1:3" x14ac:dyDescent="0.25">
      <c r="A288" s="8"/>
      <c r="B288" s="14" t="s">
        <v>156</v>
      </c>
      <c r="C288" s="15">
        <v>9.4918588001668788E-2</v>
      </c>
    </row>
    <row r="289" spans="1:3" x14ac:dyDescent="0.25">
      <c r="A289" s="8"/>
      <c r="B289" s="14" t="s">
        <v>144</v>
      </c>
      <c r="C289" s="15">
        <v>9.4251749851339467E-2</v>
      </c>
    </row>
    <row r="290" spans="1:3" x14ac:dyDescent="0.25">
      <c r="A290" s="8"/>
      <c r="B290" s="14" t="s">
        <v>148</v>
      </c>
      <c r="C290" s="15">
        <v>8.4687739329715378E-2</v>
      </c>
    </row>
    <row r="291" spans="1:3" x14ac:dyDescent="0.25">
      <c r="A291" s="8"/>
      <c r="B291" s="14" t="s">
        <v>168</v>
      </c>
      <c r="C291" s="15">
        <v>8.2650101386794086E-2</v>
      </c>
    </row>
    <row r="292" spans="1:3" x14ac:dyDescent="0.25">
      <c r="A292" s="8"/>
      <c r="B292" s="14" t="s">
        <v>190</v>
      </c>
      <c r="C292" s="15">
        <v>8.2588674377296792E-2</v>
      </c>
    </row>
    <row r="293" spans="1:3" x14ac:dyDescent="0.25">
      <c r="A293" s="8"/>
      <c r="B293" s="14" t="s">
        <v>107</v>
      </c>
      <c r="C293" s="15">
        <v>8.2445597762338452E-2</v>
      </c>
    </row>
    <row r="294" spans="1:3" x14ac:dyDescent="0.25">
      <c r="A294" s="8"/>
      <c r="B294" s="14" t="s">
        <v>197</v>
      </c>
      <c r="C294" s="15">
        <v>8.2025346086732578E-2</v>
      </c>
    </row>
    <row r="295" spans="1:3" x14ac:dyDescent="0.25">
      <c r="A295" s="8"/>
      <c r="B295" s="14"/>
      <c r="C295" s="15"/>
    </row>
    <row r="296" spans="1:3" x14ac:dyDescent="0.25">
      <c r="A296" s="8" t="s">
        <v>63</v>
      </c>
      <c r="B296" s="14" t="s">
        <v>167</v>
      </c>
      <c r="C296" s="15">
        <v>0.1004403581896337</v>
      </c>
    </row>
    <row r="297" spans="1:3" x14ac:dyDescent="0.25">
      <c r="A297" s="8"/>
      <c r="B297" s="14" t="s">
        <v>107</v>
      </c>
      <c r="C297" s="15">
        <v>9.8950898727107967E-2</v>
      </c>
    </row>
    <row r="298" spans="1:3" x14ac:dyDescent="0.25">
      <c r="A298" s="8"/>
      <c r="B298" s="14" t="s">
        <v>176</v>
      </c>
      <c r="C298" s="15">
        <v>9.8258855820549121E-2</v>
      </c>
    </row>
    <row r="299" spans="1:3" x14ac:dyDescent="0.25">
      <c r="A299" s="8"/>
      <c r="B299" s="14" t="s">
        <v>158</v>
      </c>
      <c r="C299" s="15">
        <v>9.6860803063909484E-2</v>
      </c>
    </row>
    <row r="300" spans="1:3" x14ac:dyDescent="0.25">
      <c r="A300" s="8"/>
      <c r="B300" s="14" t="s">
        <v>197</v>
      </c>
      <c r="C300" s="15">
        <v>9.4166231007442133E-2</v>
      </c>
    </row>
    <row r="301" spans="1:3" x14ac:dyDescent="0.25">
      <c r="A301" s="8"/>
      <c r="B301" s="14" t="s">
        <v>198</v>
      </c>
      <c r="C301" s="15">
        <v>9.2325858806653449E-2</v>
      </c>
    </row>
    <row r="302" spans="1:3" x14ac:dyDescent="0.25">
      <c r="A302" s="8"/>
      <c r="B302" s="14" t="s">
        <v>148</v>
      </c>
      <c r="C302" s="15">
        <v>8.8384268410921202E-2</v>
      </c>
    </row>
    <row r="303" spans="1:3" x14ac:dyDescent="0.25">
      <c r="A303" s="8"/>
      <c r="B303" s="14" t="s">
        <v>156</v>
      </c>
      <c r="C303" s="15">
        <v>8.6678972327813297E-2</v>
      </c>
    </row>
    <row r="304" spans="1:3" x14ac:dyDescent="0.25">
      <c r="A304" s="8"/>
      <c r="B304" s="14" t="s">
        <v>144</v>
      </c>
      <c r="C304" s="15">
        <v>8.607002052187325E-2</v>
      </c>
    </row>
    <row r="305" spans="1:3" x14ac:dyDescent="0.25">
      <c r="A305" s="8"/>
      <c r="B305" s="14" t="s">
        <v>168</v>
      </c>
      <c r="C305" s="15">
        <v>8.1941144696003387E-2</v>
      </c>
    </row>
    <row r="306" spans="1:3" x14ac:dyDescent="0.25">
      <c r="A306" s="8"/>
      <c r="B306" s="14"/>
      <c r="C306" s="15"/>
    </row>
    <row r="307" spans="1:3" x14ac:dyDescent="0.25">
      <c r="A307" s="8" t="s">
        <v>64</v>
      </c>
      <c r="B307" s="14" t="s">
        <v>167</v>
      </c>
      <c r="C307" s="15">
        <v>0.10614396714671162</v>
      </c>
    </row>
    <row r="308" spans="1:3" x14ac:dyDescent="0.25">
      <c r="A308" s="8"/>
      <c r="B308" s="14" t="s">
        <v>156</v>
      </c>
      <c r="C308" s="15">
        <v>0.10534129587962</v>
      </c>
    </row>
    <row r="309" spans="1:3" x14ac:dyDescent="0.25">
      <c r="A309" s="8"/>
      <c r="B309" s="14" t="s">
        <v>158</v>
      </c>
      <c r="C309" s="15">
        <v>0.10236114330717051</v>
      </c>
    </row>
    <row r="310" spans="1:3" x14ac:dyDescent="0.25">
      <c r="A310" s="8"/>
      <c r="B310" s="14" t="s">
        <v>143</v>
      </c>
      <c r="C310" s="15">
        <v>9.8079407453064982E-2</v>
      </c>
    </row>
    <row r="311" spans="1:3" x14ac:dyDescent="0.25">
      <c r="A311" s="8"/>
      <c r="B311" s="14" t="s">
        <v>148</v>
      </c>
      <c r="C311" s="15">
        <v>8.845838145262655E-2</v>
      </c>
    </row>
    <row r="312" spans="1:3" x14ac:dyDescent="0.25">
      <c r="A312" s="8"/>
      <c r="B312" s="14" t="s">
        <v>168</v>
      </c>
      <c r="C312" s="15">
        <v>8.6330019592410587E-2</v>
      </c>
    </row>
    <row r="313" spans="1:3" x14ac:dyDescent="0.25">
      <c r="A313" s="8"/>
      <c r="B313" s="14" t="s">
        <v>190</v>
      </c>
      <c r="C313" s="15">
        <v>8.6265857602958365E-2</v>
      </c>
    </row>
    <row r="314" spans="1:3" x14ac:dyDescent="0.25">
      <c r="A314" s="8"/>
      <c r="B314" s="14" t="s">
        <v>107</v>
      </c>
      <c r="C314" s="15">
        <v>8.6116410635981716E-2</v>
      </c>
    </row>
    <row r="315" spans="1:3" x14ac:dyDescent="0.25">
      <c r="A315" s="8"/>
      <c r="B315" s="14" t="s">
        <v>176</v>
      </c>
      <c r="C315" s="15">
        <v>7.3297825358670216E-2</v>
      </c>
    </row>
    <row r="316" spans="1:3" x14ac:dyDescent="0.25">
      <c r="A316" s="8"/>
      <c r="B316" s="14" t="s">
        <v>144</v>
      </c>
      <c r="C316" s="15">
        <v>6.1530137859334338E-2</v>
      </c>
    </row>
    <row r="317" spans="1:3" x14ac:dyDescent="0.25">
      <c r="A317" s="8"/>
      <c r="B317" s="14"/>
      <c r="C317" s="15"/>
    </row>
    <row r="318" spans="1:3" x14ac:dyDescent="0.25">
      <c r="A318" s="8" t="s">
        <v>65</v>
      </c>
      <c r="B318" s="14" t="s">
        <v>143</v>
      </c>
      <c r="C318" s="15">
        <v>0.12871544163071746</v>
      </c>
    </row>
    <row r="319" spans="1:3" x14ac:dyDescent="0.25">
      <c r="A319" s="8"/>
      <c r="B319" s="14" t="s">
        <v>167</v>
      </c>
      <c r="C319" s="15">
        <v>9.8301661026594697E-2</v>
      </c>
    </row>
    <row r="320" spans="1:3" x14ac:dyDescent="0.25">
      <c r="A320" s="8"/>
      <c r="B320" s="14" t="s">
        <v>168</v>
      </c>
      <c r="C320" s="15">
        <v>9.7084135124993295E-2</v>
      </c>
    </row>
    <row r="321" spans="1:3" x14ac:dyDescent="0.25">
      <c r="A321" s="8"/>
      <c r="B321" s="14" t="s">
        <v>199</v>
      </c>
      <c r="C321" s="15">
        <v>9.1302820585624986E-2</v>
      </c>
    </row>
    <row r="322" spans="1:3" x14ac:dyDescent="0.25">
      <c r="A322" s="8"/>
      <c r="B322" s="14" t="s">
        <v>158</v>
      </c>
      <c r="C322" s="15">
        <v>8.6898465595969296E-2</v>
      </c>
    </row>
    <row r="323" spans="1:3" x14ac:dyDescent="0.25">
      <c r="A323" s="8"/>
      <c r="B323" s="14" t="s">
        <v>148</v>
      </c>
      <c r="C323" s="15">
        <v>8.2898022204789382E-2</v>
      </c>
    </row>
    <row r="324" spans="1:3" x14ac:dyDescent="0.25">
      <c r="A324" s="8"/>
      <c r="B324" s="14" t="s">
        <v>156</v>
      </c>
      <c r="C324" s="15">
        <v>8.1298578377229772E-2</v>
      </c>
    </row>
    <row r="325" spans="1:3" x14ac:dyDescent="0.25">
      <c r="A325" s="8"/>
      <c r="B325" s="14" t="s">
        <v>144</v>
      </c>
      <c r="C325" s="15">
        <v>8.0727425834398792E-2</v>
      </c>
    </row>
    <row r="326" spans="1:3" x14ac:dyDescent="0.25">
      <c r="A326" s="8"/>
      <c r="B326" s="14" t="s">
        <v>107</v>
      </c>
      <c r="C326" s="15">
        <v>8.070326411428147E-2</v>
      </c>
    </row>
    <row r="327" spans="1:3" x14ac:dyDescent="0.25">
      <c r="A327" s="8"/>
      <c r="B327" s="14" t="s">
        <v>176</v>
      </c>
      <c r="C327" s="15">
        <v>8.0138841527167604E-2</v>
      </c>
    </row>
    <row r="328" spans="1:3" x14ac:dyDescent="0.25">
      <c r="A328" s="8"/>
      <c r="B328" s="14"/>
      <c r="C328" s="15"/>
    </row>
    <row r="329" spans="1:3" x14ac:dyDescent="0.25">
      <c r="A329" s="8" t="s">
        <v>66</v>
      </c>
      <c r="B329" s="14" t="s">
        <v>143</v>
      </c>
      <c r="C329" s="15">
        <v>0.12221140865833263</v>
      </c>
    </row>
    <row r="330" spans="1:3" x14ac:dyDescent="0.25">
      <c r="A330" s="8"/>
      <c r="B330" s="14" t="s">
        <v>148</v>
      </c>
      <c r="C330" s="15">
        <v>0.10726933857721073</v>
      </c>
    </row>
    <row r="331" spans="1:3" x14ac:dyDescent="0.25">
      <c r="A331" s="8"/>
      <c r="B331" s="14" t="s">
        <v>167</v>
      </c>
      <c r="C331" s="15">
        <v>0.10600126394512342</v>
      </c>
    </row>
    <row r="332" spans="1:3" x14ac:dyDescent="0.25">
      <c r="A332" s="8"/>
      <c r="B332" s="14" t="s">
        <v>158</v>
      </c>
      <c r="C332" s="15">
        <v>0.10222352584021477</v>
      </c>
    </row>
    <row r="333" spans="1:3" x14ac:dyDescent="0.25">
      <c r="A333" s="8"/>
      <c r="B333" s="14" t="s">
        <v>156</v>
      </c>
      <c r="C333" s="15">
        <v>8.7666393171083615E-2</v>
      </c>
    </row>
    <row r="334" spans="1:3" x14ac:dyDescent="0.25">
      <c r="A334" s="8"/>
      <c r="B334" s="14" t="s">
        <v>190</v>
      </c>
      <c r="C334" s="15">
        <v>8.7175472927467856E-2</v>
      </c>
    </row>
    <row r="335" spans="1:3" x14ac:dyDescent="0.25">
      <c r="A335" s="8"/>
      <c r="B335" s="14" t="s">
        <v>144</v>
      </c>
      <c r="C335" s="15">
        <v>8.7050504377208834E-2</v>
      </c>
    </row>
    <row r="336" spans="1:3" x14ac:dyDescent="0.25">
      <c r="A336" s="8"/>
      <c r="B336" s="14" t="s">
        <v>107</v>
      </c>
      <c r="C336" s="15">
        <v>8.7024450159561062E-2</v>
      </c>
    </row>
    <row r="337" spans="1:3" x14ac:dyDescent="0.25">
      <c r="A337" s="8"/>
      <c r="B337" s="14" t="s">
        <v>168</v>
      </c>
      <c r="C337" s="15">
        <v>7.3281861622642719E-2</v>
      </c>
    </row>
    <row r="338" spans="1:3" x14ac:dyDescent="0.25">
      <c r="A338" s="8"/>
      <c r="B338" s="14" t="s">
        <v>197</v>
      </c>
      <c r="C338" s="15">
        <v>6.2338218185647332E-2</v>
      </c>
    </row>
    <row r="339" spans="1:3" x14ac:dyDescent="0.25">
      <c r="A339" s="8"/>
      <c r="B339" s="14"/>
      <c r="C339" s="15"/>
    </row>
    <row r="340" spans="1:3" x14ac:dyDescent="0.25">
      <c r="A340" s="8" t="s">
        <v>67</v>
      </c>
      <c r="B340" s="14" t="s">
        <v>200</v>
      </c>
      <c r="C340" s="15">
        <v>2.5847423600186385E-2</v>
      </c>
    </row>
    <row r="341" spans="1:3" x14ac:dyDescent="0.25">
      <c r="A341" s="8"/>
      <c r="B341" s="14" t="s">
        <v>112</v>
      </c>
      <c r="C341" s="15">
        <v>2.5672016441880489E-2</v>
      </c>
    </row>
    <row r="342" spans="1:3" x14ac:dyDescent="0.25">
      <c r="A342" s="8"/>
      <c r="B342" s="14" t="s">
        <v>201</v>
      </c>
      <c r="C342" s="15">
        <v>2.3862548281681873E-2</v>
      </c>
    </row>
    <row r="343" spans="1:3" x14ac:dyDescent="0.25">
      <c r="A343" s="8"/>
      <c r="B343" s="14" t="s">
        <v>202</v>
      </c>
      <c r="C343" s="15">
        <v>2.3712677231117762E-2</v>
      </c>
    </row>
    <row r="344" spans="1:3" x14ac:dyDescent="0.25">
      <c r="A344" s="8"/>
      <c r="B344" s="14" t="s">
        <v>111</v>
      </c>
      <c r="C344" s="15">
        <v>2.3400568833981325E-2</v>
      </c>
    </row>
    <row r="345" spans="1:3" x14ac:dyDescent="0.25">
      <c r="A345" s="8"/>
      <c r="B345" s="14" t="s">
        <v>124</v>
      </c>
      <c r="C345" s="15">
        <v>2.2459767321182624E-2</v>
      </c>
    </row>
    <row r="346" spans="1:3" x14ac:dyDescent="0.25">
      <c r="A346" s="8"/>
      <c r="B346" s="14" t="s">
        <v>148</v>
      </c>
      <c r="C346" s="15">
        <v>2.2232228190522091E-2</v>
      </c>
    </row>
    <row r="347" spans="1:3" x14ac:dyDescent="0.25">
      <c r="A347" s="8"/>
      <c r="B347" s="14" t="s">
        <v>203</v>
      </c>
      <c r="C347" s="15">
        <v>2.2159667083798584E-2</v>
      </c>
    </row>
    <row r="348" spans="1:3" x14ac:dyDescent="0.25">
      <c r="A348" s="8"/>
      <c r="B348" s="14" t="s">
        <v>113</v>
      </c>
      <c r="C348" s="15">
        <v>2.2062270439975506E-2</v>
      </c>
    </row>
    <row r="349" spans="1:3" x14ac:dyDescent="0.25">
      <c r="A349" s="8"/>
      <c r="B349" s="14" t="s">
        <v>153</v>
      </c>
      <c r="C349" s="15">
        <v>2.20339374904342E-2</v>
      </c>
    </row>
    <row r="350" spans="1:3" x14ac:dyDescent="0.25">
      <c r="A350" s="8"/>
      <c r="B350" s="14"/>
      <c r="C350" s="15"/>
    </row>
    <row r="351" spans="1:3" x14ac:dyDescent="0.25">
      <c r="A351" s="8" t="s">
        <v>68</v>
      </c>
      <c r="B351" s="14" t="s">
        <v>115</v>
      </c>
      <c r="C351" s="15">
        <v>6.5486260614149014E-2</v>
      </c>
    </row>
    <row r="352" spans="1:3" x14ac:dyDescent="0.25">
      <c r="A352" s="8"/>
      <c r="B352" s="14" t="s">
        <v>187</v>
      </c>
      <c r="C352" s="15">
        <v>5.4236886881562779E-2</v>
      </c>
    </row>
    <row r="353" spans="1:3" x14ac:dyDescent="0.25">
      <c r="A353" s="8"/>
      <c r="B353" s="14" t="s">
        <v>108</v>
      </c>
      <c r="C353" s="15">
        <v>4.8452145519613153E-2</v>
      </c>
    </row>
    <row r="354" spans="1:3" x14ac:dyDescent="0.25">
      <c r="A354" s="8"/>
      <c r="B354" s="14" t="s">
        <v>107</v>
      </c>
      <c r="C354" s="15">
        <v>4.7700976721101865E-2</v>
      </c>
    </row>
    <row r="355" spans="1:3" x14ac:dyDescent="0.25">
      <c r="A355" s="8"/>
      <c r="B355" s="14" t="s">
        <v>188</v>
      </c>
      <c r="C355" s="15">
        <v>4.7105521593423863E-2</v>
      </c>
    </row>
    <row r="356" spans="1:3" x14ac:dyDescent="0.25">
      <c r="A356" s="8"/>
      <c r="B356" s="14" t="s">
        <v>114</v>
      </c>
      <c r="C356" s="15">
        <v>4.4066296114190259E-2</v>
      </c>
    </row>
    <row r="357" spans="1:3" x14ac:dyDescent="0.25">
      <c r="A357" s="8"/>
      <c r="B357" s="14" t="s">
        <v>106</v>
      </c>
      <c r="C357" s="15">
        <v>4.3919573875557123E-2</v>
      </c>
    </row>
    <row r="358" spans="1:3" x14ac:dyDescent="0.25">
      <c r="A358" s="8"/>
      <c r="B358" s="14" t="s">
        <v>110</v>
      </c>
      <c r="C358" s="15">
        <v>3.778340611188543E-2</v>
      </c>
    </row>
    <row r="359" spans="1:3" x14ac:dyDescent="0.25">
      <c r="A359" s="8"/>
      <c r="B359" s="14" t="s">
        <v>152</v>
      </c>
      <c r="C359" s="15">
        <v>3.1046405317719367E-2</v>
      </c>
    </row>
    <row r="360" spans="1:3" x14ac:dyDescent="0.25">
      <c r="A360" s="8"/>
      <c r="B360" s="14" t="s">
        <v>160</v>
      </c>
      <c r="C360" s="15">
        <v>3.0363603553160635E-2</v>
      </c>
    </row>
    <row r="361" spans="1:3" x14ac:dyDescent="0.25">
      <c r="A361" s="8"/>
      <c r="B361" s="14"/>
      <c r="C361" s="15"/>
    </row>
    <row r="362" spans="1:3" x14ac:dyDescent="0.25">
      <c r="A362" s="8" t="s">
        <v>69</v>
      </c>
      <c r="B362" s="14" t="s">
        <v>204</v>
      </c>
      <c r="C362" s="15">
        <v>0.11251870302691225</v>
      </c>
    </row>
    <row r="363" spans="1:3" x14ac:dyDescent="0.25">
      <c r="A363" s="8"/>
      <c r="B363" s="14" t="s">
        <v>205</v>
      </c>
      <c r="C363" s="15">
        <v>9.6638881945111318E-2</v>
      </c>
    </row>
    <row r="364" spans="1:3" x14ac:dyDescent="0.25">
      <c r="A364" s="8"/>
      <c r="B364" s="14" t="s">
        <v>158</v>
      </c>
      <c r="C364" s="15">
        <v>9.1760444088684417E-2</v>
      </c>
    </row>
    <row r="365" spans="1:3" x14ac:dyDescent="0.25">
      <c r="A365" s="8"/>
      <c r="B365" s="14" t="s">
        <v>145</v>
      </c>
      <c r="C365" s="15">
        <v>8.9876363149186012E-2</v>
      </c>
    </row>
    <row r="366" spans="1:3" x14ac:dyDescent="0.25">
      <c r="A366" s="8"/>
      <c r="B366" s="14" t="s">
        <v>153</v>
      </c>
      <c r="C366" s="15">
        <v>8.7809927092507109E-2</v>
      </c>
    </row>
    <row r="367" spans="1:3" x14ac:dyDescent="0.25">
      <c r="A367" s="8"/>
      <c r="B367" s="14" t="s">
        <v>144</v>
      </c>
      <c r="C367" s="15">
        <v>8.5869273227088497E-2</v>
      </c>
    </row>
    <row r="368" spans="1:3" x14ac:dyDescent="0.25">
      <c r="A368" s="8"/>
      <c r="B368" s="14" t="s">
        <v>198</v>
      </c>
      <c r="C368" s="15">
        <v>8.5852352595763848E-2</v>
      </c>
    </row>
    <row r="369" spans="1:3" x14ac:dyDescent="0.25">
      <c r="A369" s="8"/>
      <c r="B369" s="14" t="s">
        <v>156</v>
      </c>
      <c r="C369" s="15">
        <v>8.3443718545492998E-2</v>
      </c>
    </row>
    <row r="370" spans="1:3" x14ac:dyDescent="0.25">
      <c r="A370" s="8"/>
      <c r="B370" s="14" t="s">
        <v>168</v>
      </c>
      <c r="C370" s="15">
        <v>7.3873501391144569E-2</v>
      </c>
    </row>
    <row r="371" spans="1:3" x14ac:dyDescent="0.25">
      <c r="A371" s="8"/>
      <c r="B371" s="14" t="s">
        <v>206</v>
      </c>
      <c r="C371" s="15">
        <v>7.0603604678187784E-2</v>
      </c>
    </row>
    <row r="372" spans="1:3" x14ac:dyDescent="0.25">
      <c r="A372" s="8"/>
      <c r="B372" s="14"/>
      <c r="C372" s="15"/>
    </row>
    <row r="373" spans="1:3" x14ac:dyDescent="0.25">
      <c r="A373" s="8" t="s">
        <v>70</v>
      </c>
      <c r="B373" s="14" t="s">
        <v>145</v>
      </c>
      <c r="C373" s="15">
        <v>0.10246378112561172</v>
      </c>
    </row>
    <row r="374" spans="1:3" x14ac:dyDescent="0.25">
      <c r="A374" s="8"/>
      <c r="B374" s="14" t="s">
        <v>168</v>
      </c>
      <c r="C374" s="15">
        <v>0.10233663165620897</v>
      </c>
    </row>
    <row r="375" spans="1:3" x14ac:dyDescent="0.25">
      <c r="A375" s="8"/>
      <c r="B375" s="14" t="s">
        <v>205</v>
      </c>
      <c r="C375" s="15">
        <v>9.915606741085245E-2</v>
      </c>
    </row>
    <row r="376" spans="1:3" x14ac:dyDescent="0.25">
      <c r="A376" s="8"/>
      <c r="B376" s="14" t="s">
        <v>144</v>
      </c>
      <c r="C376" s="15">
        <v>9.7895487873722403E-2</v>
      </c>
    </row>
    <row r="377" spans="1:3" x14ac:dyDescent="0.25">
      <c r="A377" s="8"/>
      <c r="B377" s="14" t="s">
        <v>198</v>
      </c>
      <c r="C377" s="15">
        <v>9.7876197447925542E-2</v>
      </c>
    </row>
    <row r="378" spans="1:3" x14ac:dyDescent="0.25">
      <c r="A378" s="8"/>
      <c r="B378" s="14" t="s">
        <v>158</v>
      </c>
      <c r="C378" s="15">
        <v>9.7143499278496831E-2</v>
      </c>
    </row>
    <row r="379" spans="1:3" x14ac:dyDescent="0.25">
      <c r="A379" s="8"/>
      <c r="B379" s="14" t="s">
        <v>156</v>
      </c>
      <c r="C379" s="15">
        <v>9.6859868462467788E-2</v>
      </c>
    </row>
    <row r="380" spans="1:3" x14ac:dyDescent="0.25">
      <c r="A380" s="8"/>
      <c r="B380" s="14" t="s">
        <v>153</v>
      </c>
      <c r="C380" s="15">
        <v>9.5017701317195752E-2</v>
      </c>
    </row>
    <row r="381" spans="1:3" x14ac:dyDescent="0.25">
      <c r="A381" s="8"/>
      <c r="B381" s="14" t="s">
        <v>199</v>
      </c>
      <c r="C381" s="15">
        <v>6.5877687447247854E-2</v>
      </c>
    </row>
    <row r="382" spans="1:3" x14ac:dyDescent="0.25">
      <c r="A382" s="8"/>
      <c r="B382" s="14" t="s">
        <v>197</v>
      </c>
      <c r="C382" s="15">
        <v>5.489466288688024E-2</v>
      </c>
    </row>
    <row r="383" spans="1:3" x14ac:dyDescent="0.25">
      <c r="A383" s="8"/>
      <c r="B383" s="14"/>
      <c r="C383" s="15"/>
    </row>
    <row r="384" spans="1:3" x14ac:dyDescent="0.25">
      <c r="A384" s="8" t="s">
        <v>71</v>
      </c>
      <c r="B384" s="14" t="s">
        <v>115</v>
      </c>
      <c r="C384" s="15">
        <v>9.954749934986791E-2</v>
      </c>
    </row>
    <row r="385" spans="1:3" x14ac:dyDescent="0.25">
      <c r="A385" s="8"/>
      <c r="B385" s="14" t="s">
        <v>185</v>
      </c>
      <c r="C385" s="15">
        <v>7.6232760699465024E-2</v>
      </c>
    </row>
    <row r="386" spans="1:3" x14ac:dyDescent="0.25">
      <c r="A386" s="8"/>
      <c r="B386" s="14" t="s">
        <v>108</v>
      </c>
      <c r="C386" s="15">
        <v>5.0605890096487464E-2</v>
      </c>
    </row>
    <row r="387" spans="1:3" x14ac:dyDescent="0.25">
      <c r="A387" s="8"/>
      <c r="B387" s="14" t="s">
        <v>168</v>
      </c>
      <c r="C387" s="15">
        <v>4.8302843030691468E-2</v>
      </c>
    </row>
    <row r="388" spans="1:3" x14ac:dyDescent="0.25">
      <c r="A388" s="8"/>
      <c r="B388" s="14" t="s">
        <v>207</v>
      </c>
      <c r="C388" s="15">
        <v>4.8282248654694111E-2</v>
      </c>
    </row>
    <row r="389" spans="1:3" x14ac:dyDescent="0.25">
      <c r="A389" s="8"/>
      <c r="B389" s="14" t="s">
        <v>148</v>
      </c>
      <c r="C389" s="15">
        <v>4.1956176407817285E-2</v>
      </c>
    </row>
    <row r="390" spans="1:3" x14ac:dyDescent="0.25">
      <c r="A390" s="8"/>
      <c r="B390" s="14" t="s">
        <v>110</v>
      </c>
      <c r="C390" s="15">
        <v>2.6491515639686006E-2</v>
      </c>
    </row>
    <row r="391" spans="1:3" x14ac:dyDescent="0.25">
      <c r="A391" s="8"/>
      <c r="B391" s="14" t="s">
        <v>208</v>
      </c>
      <c r="C391" s="15">
        <v>9.0620392082426428E-3</v>
      </c>
    </row>
    <row r="392" spans="1:3" x14ac:dyDescent="0.25">
      <c r="A392" s="8"/>
      <c r="B392" s="14" t="s">
        <v>209</v>
      </c>
      <c r="C392" s="15">
        <v>2.385157280294127E-4</v>
      </c>
    </row>
    <row r="393" spans="1:3" x14ac:dyDescent="0.25">
      <c r="A393" s="8"/>
      <c r="B393" s="14" t="s">
        <v>210</v>
      </c>
      <c r="C393" s="15">
        <v>1.0749230959532924E-4</v>
      </c>
    </row>
    <row r="394" spans="1:3" x14ac:dyDescent="0.25">
      <c r="A394" s="8"/>
      <c r="B394" s="14"/>
      <c r="C394" s="15"/>
    </row>
    <row r="395" spans="1:3" x14ac:dyDescent="0.25">
      <c r="A395" s="8" t="s">
        <v>72</v>
      </c>
      <c r="B395" s="14" t="s">
        <v>153</v>
      </c>
      <c r="C395" s="15">
        <v>0.10942265012952623</v>
      </c>
    </row>
    <row r="396" spans="1:3" x14ac:dyDescent="0.25">
      <c r="A396" s="8"/>
      <c r="B396" s="14" t="s">
        <v>145</v>
      </c>
      <c r="C396" s="15">
        <v>0.10270224650164099</v>
      </c>
    </row>
    <row r="397" spans="1:3" x14ac:dyDescent="0.25">
      <c r="A397" s="8"/>
      <c r="B397" s="14" t="s">
        <v>156</v>
      </c>
      <c r="C397" s="15">
        <v>0.10013038699191601</v>
      </c>
    </row>
    <row r="398" spans="1:3" x14ac:dyDescent="0.25">
      <c r="A398" s="8"/>
      <c r="B398" s="14" t="s">
        <v>158</v>
      </c>
      <c r="C398" s="15">
        <v>9.9475924016372091E-2</v>
      </c>
    </row>
    <row r="399" spans="1:3" x14ac:dyDescent="0.25">
      <c r="A399" s="8"/>
      <c r="B399" s="14" t="s">
        <v>144</v>
      </c>
      <c r="C399" s="15">
        <v>9.8123321387116227E-2</v>
      </c>
    </row>
    <row r="400" spans="1:3" x14ac:dyDescent="0.25">
      <c r="A400" s="8"/>
      <c r="B400" s="14" t="s">
        <v>197</v>
      </c>
      <c r="C400" s="15">
        <v>9.7676801687634318E-2</v>
      </c>
    </row>
    <row r="401" spans="1:3" x14ac:dyDescent="0.25">
      <c r="A401" s="8"/>
      <c r="B401" s="14" t="s">
        <v>190</v>
      </c>
      <c r="C401" s="15">
        <v>9.2141638503632814E-2</v>
      </c>
    </row>
    <row r="402" spans="1:3" x14ac:dyDescent="0.25">
      <c r="A402" s="8"/>
      <c r="B402" s="14" t="s">
        <v>204</v>
      </c>
      <c r="C402" s="15">
        <v>8.812167847009475E-2</v>
      </c>
    </row>
    <row r="403" spans="1:3" x14ac:dyDescent="0.25">
      <c r="A403" s="8"/>
      <c r="B403" s="14" t="s">
        <v>168</v>
      </c>
      <c r="C403" s="15">
        <v>7.1628479359390887E-2</v>
      </c>
    </row>
    <row r="404" spans="1:3" x14ac:dyDescent="0.25">
      <c r="A404" s="8"/>
      <c r="B404" s="14" t="s">
        <v>205</v>
      </c>
      <c r="C404" s="15">
        <v>4.549708433058109E-2</v>
      </c>
    </row>
    <row r="405" spans="1:3" x14ac:dyDescent="0.25">
      <c r="A405" s="8"/>
      <c r="B405" s="14"/>
      <c r="C405" s="15"/>
    </row>
    <row r="406" spans="1:3" x14ac:dyDescent="0.25">
      <c r="A406" s="8" t="s">
        <v>73</v>
      </c>
      <c r="B406" s="14" t="s">
        <v>167</v>
      </c>
      <c r="C406" s="15">
        <v>8.6707559895440128E-2</v>
      </c>
    </row>
    <row r="407" spans="1:3" x14ac:dyDescent="0.25">
      <c r="A407" s="8"/>
      <c r="B407" s="14" t="s">
        <v>205</v>
      </c>
      <c r="C407" s="15">
        <v>8.6540555311850578E-2</v>
      </c>
    </row>
    <row r="408" spans="1:3" x14ac:dyDescent="0.25">
      <c r="A408" s="8"/>
      <c r="B408" s="14" t="s">
        <v>197</v>
      </c>
      <c r="C408" s="15">
        <v>8.6521730224740301E-2</v>
      </c>
    </row>
    <row r="409" spans="1:3" x14ac:dyDescent="0.25">
      <c r="A409" s="8"/>
      <c r="B409" s="14" t="s">
        <v>169</v>
      </c>
      <c r="C409" s="15">
        <v>8.6492281879512106E-2</v>
      </c>
    </row>
    <row r="410" spans="1:3" x14ac:dyDescent="0.25">
      <c r="A410" s="8"/>
      <c r="B410" s="14" t="s">
        <v>204</v>
      </c>
      <c r="C410" s="15">
        <v>8.640812491879353E-2</v>
      </c>
    </row>
    <row r="411" spans="1:3" x14ac:dyDescent="0.25">
      <c r="A411" s="8"/>
      <c r="B411" s="14" t="s">
        <v>158</v>
      </c>
      <c r="C411" s="15">
        <v>7.9950595201623967E-2</v>
      </c>
    </row>
    <row r="412" spans="1:3" x14ac:dyDescent="0.25">
      <c r="A412" s="8"/>
      <c r="B412" s="14" t="s">
        <v>168</v>
      </c>
      <c r="C412" s="15">
        <v>7.9617614763954417E-2</v>
      </c>
    </row>
    <row r="413" spans="1:3" x14ac:dyDescent="0.25">
      <c r="A413" s="8"/>
      <c r="B413" s="14" t="s">
        <v>156</v>
      </c>
      <c r="C413" s="15">
        <v>7.7597654451348821E-2</v>
      </c>
    </row>
    <row r="414" spans="1:3" x14ac:dyDescent="0.25">
      <c r="A414" s="8"/>
      <c r="B414" s="14" t="s">
        <v>119</v>
      </c>
      <c r="C414" s="15">
        <v>7.5758613443712666E-2</v>
      </c>
    </row>
    <row r="415" spans="1:3" x14ac:dyDescent="0.25">
      <c r="A415" s="8"/>
      <c r="B415" s="14" t="s">
        <v>176</v>
      </c>
      <c r="C415" s="15">
        <v>7.1618506546287222E-2</v>
      </c>
    </row>
    <row r="416" spans="1:3" x14ac:dyDescent="0.25">
      <c r="A416" s="8"/>
      <c r="B416" s="14"/>
      <c r="C416" s="15"/>
    </row>
    <row r="417" spans="1:3" x14ac:dyDescent="0.25">
      <c r="A417" s="8" t="s">
        <v>74</v>
      </c>
      <c r="B417" s="14" t="s">
        <v>115</v>
      </c>
      <c r="C417" s="15">
        <v>6.4590659854200455E-2</v>
      </c>
    </row>
    <row r="418" spans="1:3" x14ac:dyDescent="0.25">
      <c r="A418" s="8"/>
      <c r="B418" s="14" t="s">
        <v>187</v>
      </c>
      <c r="C418" s="15">
        <v>5.4161218421376986E-2</v>
      </c>
    </row>
    <row r="419" spans="1:3" x14ac:dyDescent="0.25">
      <c r="A419" s="8"/>
      <c r="B419" s="14" t="s">
        <v>108</v>
      </c>
      <c r="C419" s="15">
        <v>4.7904056549413966E-2</v>
      </c>
    </row>
    <row r="420" spans="1:3" x14ac:dyDescent="0.25">
      <c r="A420" s="8"/>
      <c r="B420" s="14" t="s">
        <v>107</v>
      </c>
      <c r="C420" s="15">
        <v>4.7461886537078279E-2</v>
      </c>
    </row>
    <row r="421" spans="1:3" x14ac:dyDescent="0.25">
      <c r="A421" s="8"/>
      <c r="B421" s="14" t="s">
        <v>188</v>
      </c>
      <c r="C421" s="15">
        <v>4.6836760420139754E-2</v>
      </c>
    </row>
    <row r="422" spans="1:3" x14ac:dyDescent="0.25">
      <c r="A422" s="8"/>
      <c r="B422" s="14" t="s">
        <v>114</v>
      </c>
      <c r="C422" s="15">
        <v>4.3713934241294855E-2</v>
      </c>
    </row>
    <row r="423" spans="1:3" x14ac:dyDescent="0.25">
      <c r="A423" s="8"/>
      <c r="B423" s="14" t="s">
        <v>106</v>
      </c>
      <c r="C423" s="15">
        <v>4.3698923215525258E-2</v>
      </c>
    </row>
    <row r="424" spans="1:3" x14ac:dyDescent="0.25">
      <c r="A424" s="8"/>
      <c r="B424" s="14" t="s">
        <v>110</v>
      </c>
      <c r="C424" s="15">
        <v>3.7369976755103985E-2</v>
      </c>
    </row>
    <row r="425" spans="1:3" x14ac:dyDescent="0.25">
      <c r="A425" s="8"/>
      <c r="B425" s="14" t="s">
        <v>211</v>
      </c>
      <c r="C425" s="15">
        <v>3.2400600314883614E-2</v>
      </c>
    </row>
    <row r="426" spans="1:3" x14ac:dyDescent="0.25">
      <c r="A426" s="8"/>
      <c r="B426" s="14" t="s">
        <v>152</v>
      </c>
      <c r="C426" s="15">
        <v>3.0915051670254386E-2</v>
      </c>
    </row>
    <row r="427" spans="1:3" x14ac:dyDescent="0.25">
      <c r="A427" s="8"/>
      <c r="B427" s="14"/>
      <c r="C427" s="15"/>
    </row>
    <row r="428" spans="1:3" x14ac:dyDescent="0.25">
      <c r="A428" s="8" t="s">
        <v>75</v>
      </c>
      <c r="B428" s="14" t="s">
        <v>153</v>
      </c>
      <c r="C428" s="15">
        <v>0.1037335318290679</v>
      </c>
    </row>
    <row r="429" spans="1:3" x14ac:dyDescent="0.25">
      <c r="A429" s="8"/>
      <c r="B429" s="14" t="s">
        <v>167</v>
      </c>
      <c r="C429" s="15">
        <v>0.10224691319258722</v>
      </c>
    </row>
    <row r="430" spans="1:3" x14ac:dyDescent="0.25">
      <c r="A430" s="8"/>
      <c r="B430" s="14" t="s">
        <v>169</v>
      </c>
      <c r="C430" s="15">
        <v>9.9621122494298553E-2</v>
      </c>
    </row>
    <row r="431" spans="1:3" x14ac:dyDescent="0.25">
      <c r="A431" s="8"/>
      <c r="B431" s="14" t="s">
        <v>158</v>
      </c>
      <c r="C431" s="15">
        <v>9.8992944282080469E-2</v>
      </c>
    </row>
    <row r="432" spans="1:3" x14ac:dyDescent="0.25">
      <c r="A432" s="8"/>
      <c r="B432" s="14" t="s">
        <v>205</v>
      </c>
      <c r="C432" s="15">
        <v>9.8580279491854592E-2</v>
      </c>
    </row>
    <row r="433" spans="1:3" x14ac:dyDescent="0.25">
      <c r="A433" s="8"/>
      <c r="B433" s="14" t="s">
        <v>204</v>
      </c>
      <c r="C433" s="15">
        <v>9.8429425073209662E-2</v>
      </c>
    </row>
    <row r="434" spans="1:3" x14ac:dyDescent="0.25">
      <c r="A434" s="8"/>
      <c r="B434" s="14" t="s">
        <v>168</v>
      </c>
      <c r="C434" s="15">
        <v>9.0694203284699321E-2</v>
      </c>
    </row>
    <row r="435" spans="1:3" x14ac:dyDescent="0.25">
      <c r="A435" s="8"/>
      <c r="B435" s="14" t="s">
        <v>197</v>
      </c>
      <c r="C435" s="15">
        <v>8.5703335143180404E-2</v>
      </c>
    </row>
    <row r="436" spans="1:3" x14ac:dyDescent="0.25">
      <c r="A436" s="8"/>
      <c r="B436" s="14" t="s">
        <v>156</v>
      </c>
      <c r="C436" s="15">
        <v>7.9616275927997582E-2</v>
      </c>
    </row>
    <row r="437" spans="1:3" x14ac:dyDescent="0.25">
      <c r="A437" s="8"/>
      <c r="B437" s="14" t="s">
        <v>145</v>
      </c>
      <c r="C437" s="15">
        <v>5.4732146448740762E-2</v>
      </c>
    </row>
    <row r="438" spans="1:3" x14ac:dyDescent="0.25">
      <c r="A438" s="8"/>
      <c r="B438" s="14"/>
      <c r="C438" s="15"/>
    </row>
    <row r="439" spans="1:3" x14ac:dyDescent="0.25">
      <c r="A439" s="8" t="s">
        <v>76</v>
      </c>
      <c r="B439" s="14" t="s">
        <v>115</v>
      </c>
      <c r="C439" s="15">
        <v>0.98854812638311484</v>
      </c>
    </row>
    <row r="440" spans="1:3" x14ac:dyDescent="0.25">
      <c r="A440" s="8"/>
      <c r="B440" s="14" t="s">
        <v>108</v>
      </c>
      <c r="C440" s="15">
        <v>1.0990707296468501E-2</v>
      </c>
    </row>
    <row r="441" spans="1:3" x14ac:dyDescent="0.25">
      <c r="A441" s="8"/>
      <c r="B441" s="14"/>
      <c r="C441" s="15"/>
    </row>
    <row r="442" spans="1:3" x14ac:dyDescent="0.25">
      <c r="A442" s="8" t="s">
        <v>77</v>
      </c>
      <c r="B442" s="14" t="s">
        <v>197</v>
      </c>
      <c r="C442" s="15">
        <v>0.11514109009249331</v>
      </c>
    </row>
    <row r="443" spans="1:3" x14ac:dyDescent="0.25">
      <c r="A443" s="8"/>
      <c r="B443" s="14" t="s">
        <v>168</v>
      </c>
      <c r="C443" s="15">
        <v>0.11060649983561775</v>
      </c>
    </row>
    <row r="444" spans="1:3" x14ac:dyDescent="0.25">
      <c r="A444" s="8"/>
      <c r="B444" s="14" t="s">
        <v>167</v>
      </c>
      <c r="C444" s="15">
        <v>0.10489853441857276</v>
      </c>
    </row>
    <row r="445" spans="1:3" x14ac:dyDescent="0.25">
      <c r="A445" s="8"/>
      <c r="B445" s="14" t="s">
        <v>156</v>
      </c>
      <c r="C445" s="15">
        <v>0.10326513927500612</v>
      </c>
    </row>
    <row r="446" spans="1:3" x14ac:dyDescent="0.25">
      <c r="A446" s="8"/>
      <c r="B446" s="14" t="s">
        <v>204</v>
      </c>
      <c r="C446" s="15">
        <v>0.10120067893046208</v>
      </c>
    </row>
    <row r="447" spans="1:3" x14ac:dyDescent="0.25">
      <c r="A447" s="8"/>
      <c r="B447" s="14" t="s">
        <v>158</v>
      </c>
      <c r="C447" s="15">
        <v>9.986413669353604E-2</v>
      </c>
    </row>
    <row r="448" spans="1:3" x14ac:dyDescent="0.25">
      <c r="A448" s="8"/>
      <c r="B448" s="14" t="s">
        <v>205</v>
      </c>
      <c r="C448" s="15">
        <v>9.4226843516720435E-2</v>
      </c>
    </row>
    <row r="449" spans="1:3" x14ac:dyDescent="0.25">
      <c r="A449" s="8"/>
      <c r="B449" s="14" t="s">
        <v>176</v>
      </c>
      <c r="C449" s="15">
        <v>8.0225782345510435E-2</v>
      </c>
    </row>
    <row r="450" spans="1:3" x14ac:dyDescent="0.25">
      <c r="A450" s="8"/>
      <c r="B450" s="14" t="s">
        <v>198</v>
      </c>
      <c r="C450" s="15">
        <v>6.6114538270965986E-2</v>
      </c>
    </row>
    <row r="451" spans="1:3" x14ac:dyDescent="0.25">
      <c r="A451" s="8"/>
      <c r="B451" s="14" t="s">
        <v>119</v>
      </c>
      <c r="C451" s="15">
        <v>3.537466197116982E-2</v>
      </c>
    </row>
    <row r="452" spans="1:3" x14ac:dyDescent="0.25">
      <c r="A452" s="8"/>
      <c r="B452" s="14"/>
      <c r="C452" s="15"/>
    </row>
    <row r="453" spans="1:3" x14ac:dyDescent="0.25">
      <c r="A453" s="8" t="s">
        <v>78</v>
      </c>
      <c r="B453" s="14" t="s">
        <v>168</v>
      </c>
      <c r="C453" s="15">
        <v>0.12057047905028015</v>
      </c>
    </row>
    <row r="454" spans="1:3" x14ac:dyDescent="0.25">
      <c r="A454" s="8"/>
      <c r="B454" s="14" t="s">
        <v>167</v>
      </c>
      <c r="C454" s="15">
        <v>0.11466785591115614</v>
      </c>
    </row>
    <row r="455" spans="1:3" x14ac:dyDescent="0.25">
      <c r="A455" s="8"/>
      <c r="B455" s="14" t="s">
        <v>190</v>
      </c>
      <c r="C455" s="15">
        <v>0.11120207615543892</v>
      </c>
    </row>
    <row r="456" spans="1:3" x14ac:dyDescent="0.25">
      <c r="A456" s="8"/>
      <c r="B456" s="14" t="s">
        <v>212</v>
      </c>
      <c r="C456" s="15">
        <v>0.10980053170259436</v>
      </c>
    </row>
    <row r="457" spans="1:3" x14ac:dyDescent="0.25">
      <c r="A457" s="8"/>
      <c r="B457" s="14" t="s">
        <v>156</v>
      </c>
      <c r="C457" s="15">
        <v>0.10902606268180165</v>
      </c>
    </row>
    <row r="458" spans="1:3" x14ac:dyDescent="0.25">
      <c r="A458" s="8"/>
      <c r="B458" s="14" t="s">
        <v>144</v>
      </c>
      <c r="C458" s="15">
        <v>0.10713427826710052</v>
      </c>
    </row>
    <row r="459" spans="1:3" x14ac:dyDescent="0.25">
      <c r="A459" s="8"/>
      <c r="B459" s="14" t="s">
        <v>158</v>
      </c>
      <c r="C459" s="15">
        <v>9.5672398332787692E-2</v>
      </c>
    </row>
    <row r="460" spans="1:3" x14ac:dyDescent="0.25">
      <c r="A460" s="8"/>
      <c r="B460" s="14" t="s">
        <v>153</v>
      </c>
      <c r="C460" s="15">
        <v>7.6979018900581439E-2</v>
      </c>
    </row>
    <row r="461" spans="1:3" x14ac:dyDescent="0.25">
      <c r="A461" s="8"/>
      <c r="B461" s="14" t="s">
        <v>197</v>
      </c>
      <c r="C461" s="15">
        <v>6.8081150909981097E-2</v>
      </c>
    </row>
    <row r="462" spans="1:3" x14ac:dyDescent="0.25">
      <c r="A462" s="8"/>
      <c r="B462" s="14" t="s">
        <v>198</v>
      </c>
      <c r="C462" s="15">
        <v>2.3963827750945507E-2</v>
      </c>
    </row>
    <row r="463" spans="1:3" x14ac:dyDescent="0.25">
      <c r="A463" s="8"/>
      <c r="B463" s="14"/>
      <c r="C463" s="15"/>
    </row>
    <row r="464" spans="1:3" x14ac:dyDescent="0.25">
      <c r="A464" s="8" t="s">
        <v>79</v>
      </c>
      <c r="B464" s="14" t="s">
        <v>190</v>
      </c>
      <c r="C464" s="15">
        <v>0.11733150877620051</v>
      </c>
    </row>
    <row r="465" spans="1:3" x14ac:dyDescent="0.25">
      <c r="A465" s="8"/>
      <c r="B465" s="14" t="s">
        <v>145</v>
      </c>
      <c r="C465" s="15">
        <v>0.10862137900740187</v>
      </c>
    </row>
    <row r="466" spans="1:3" x14ac:dyDescent="0.25">
      <c r="A466" s="8"/>
      <c r="B466" s="14" t="s">
        <v>212</v>
      </c>
      <c r="C466" s="15">
        <v>0.10812919741796254</v>
      </c>
    </row>
    <row r="467" spans="1:3" x14ac:dyDescent="0.25">
      <c r="A467" s="8"/>
      <c r="B467" s="14" t="s">
        <v>167</v>
      </c>
      <c r="C467" s="15">
        <v>0.10501786306782332</v>
      </c>
    </row>
    <row r="468" spans="1:3" x14ac:dyDescent="0.25">
      <c r="A468" s="8"/>
      <c r="B468" s="14" t="s">
        <v>156</v>
      </c>
      <c r="C468" s="15">
        <v>9.8568957822405795E-2</v>
      </c>
    </row>
    <row r="469" spans="1:3" x14ac:dyDescent="0.25">
      <c r="A469" s="8"/>
      <c r="B469" s="14" t="s">
        <v>158</v>
      </c>
      <c r="C469" s="15">
        <v>8.6939471869699123E-2</v>
      </c>
    </row>
    <row r="470" spans="1:3" x14ac:dyDescent="0.25">
      <c r="A470" s="8"/>
      <c r="B470" s="14" t="s">
        <v>107</v>
      </c>
      <c r="C470" s="15">
        <v>8.2331289063054106E-2</v>
      </c>
    </row>
    <row r="471" spans="1:3" x14ac:dyDescent="0.25">
      <c r="A471" s="8"/>
      <c r="B471" s="14" t="s">
        <v>176</v>
      </c>
      <c r="C471" s="15">
        <v>7.617164836520704E-2</v>
      </c>
    </row>
    <row r="472" spans="1:3" x14ac:dyDescent="0.25">
      <c r="A472" s="8"/>
      <c r="B472" s="14" t="s">
        <v>168</v>
      </c>
      <c r="C472" s="15">
        <v>6.8866421494170646E-2</v>
      </c>
    </row>
    <row r="473" spans="1:3" x14ac:dyDescent="0.25">
      <c r="A473" s="8"/>
      <c r="B473" s="14" t="s">
        <v>153</v>
      </c>
      <c r="C473" s="15">
        <v>5.7854551134969526E-2</v>
      </c>
    </row>
    <row r="474" spans="1:3" x14ac:dyDescent="0.25">
      <c r="A474" s="8"/>
      <c r="B474" s="14"/>
      <c r="C474" s="15"/>
    </row>
    <row r="475" spans="1:3" x14ac:dyDescent="0.25">
      <c r="A475" s="8" t="s">
        <v>80</v>
      </c>
      <c r="B475" s="14" t="s">
        <v>158</v>
      </c>
      <c r="C475" s="15">
        <v>0.11040435912835514</v>
      </c>
    </row>
    <row r="476" spans="1:3" x14ac:dyDescent="0.25">
      <c r="A476" s="8"/>
      <c r="B476" s="14" t="s">
        <v>190</v>
      </c>
      <c r="C476" s="15">
        <v>0.10517589187511459</v>
      </c>
    </row>
    <row r="477" spans="1:3" x14ac:dyDescent="0.25">
      <c r="A477" s="8"/>
      <c r="B477" s="14" t="s">
        <v>213</v>
      </c>
      <c r="C477" s="15">
        <v>0.10428944396377662</v>
      </c>
    </row>
    <row r="478" spans="1:3" x14ac:dyDescent="0.25">
      <c r="A478" s="8"/>
      <c r="B478" s="14" t="s">
        <v>167</v>
      </c>
      <c r="C478" s="15">
        <v>0.10122359944195666</v>
      </c>
    </row>
    <row r="479" spans="1:3" x14ac:dyDescent="0.25">
      <c r="A479" s="8"/>
      <c r="B479" s="14" t="s">
        <v>168</v>
      </c>
      <c r="C479" s="15">
        <v>9.7799084094330815E-2</v>
      </c>
    </row>
    <row r="480" spans="1:3" x14ac:dyDescent="0.25">
      <c r="A480" s="8"/>
      <c r="B480" s="14" t="s">
        <v>176</v>
      </c>
      <c r="C480" s="15">
        <v>9.7543169239868929E-2</v>
      </c>
    </row>
    <row r="481" spans="1:3" x14ac:dyDescent="0.25">
      <c r="A481" s="8"/>
      <c r="B481" s="14" t="s">
        <v>145</v>
      </c>
      <c r="C481" s="15">
        <v>9.7368136937990624E-2</v>
      </c>
    </row>
    <row r="482" spans="1:3" x14ac:dyDescent="0.25">
      <c r="A482" s="8"/>
      <c r="B482" s="14" t="s">
        <v>156</v>
      </c>
      <c r="C482" s="15">
        <v>9.5191513663225022E-2</v>
      </c>
    </row>
    <row r="483" spans="1:3" x14ac:dyDescent="0.25">
      <c r="A483" s="8"/>
      <c r="B483" s="14" t="s">
        <v>212</v>
      </c>
      <c r="C483" s="15">
        <v>7.7541556536816769E-2</v>
      </c>
    </row>
    <row r="484" spans="1:3" x14ac:dyDescent="0.25">
      <c r="A484" s="8"/>
      <c r="B484" s="14" t="s">
        <v>197</v>
      </c>
      <c r="C484" s="15">
        <v>4.878251475632181E-2</v>
      </c>
    </row>
    <row r="485" spans="1:3" x14ac:dyDescent="0.25">
      <c r="A485" s="8"/>
      <c r="B485" s="14"/>
      <c r="C485" s="15"/>
    </row>
    <row r="486" spans="1:3" x14ac:dyDescent="0.25">
      <c r="A486" s="8" t="s">
        <v>81</v>
      </c>
      <c r="B486" s="14" t="s">
        <v>167</v>
      </c>
      <c r="C486" s="15">
        <v>9.9627631667715807E-2</v>
      </c>
    </row>
    <row r="487" spans="1:3" x14ac:dyDescent="0.25">
      <c r="A487" s="8"/>
      <c r="B487" s="14" t="s">
        <v>156</v>
      </c>
      <c r="C487" s="15">
        <v>9.9092034904438769E-2</v>
      </c>
    </row>
    <row r="488" spans="1:3" x14ac:dyDescent="0.25">
      <c r="A488" s="8"/>
      <c r="B488" s="14" t="s">
        <v>122</v>
      </c>
      <c r="C488" s="15">
        <v>9.6444640702971249E-2</v>
      </c>
    </row>
    <row r="489" spans="1:3" x14ac:dyDescent="0.25">
      <c r="A489" s="8"/>
      <c r="B489" s="14" t="s">
        <v>205</v>
      </c>
      <c r="C489" s="15">
        <v>9.1131222981469889E-2</v>
      </c>
    </row>
    <row r="490" spans="1:3" x14ac:dyDescent="0.25">
      <c r="A490" s="8"/>
      <c r="B490" s="14" t="s">
        <v>197</v>
      </c>
      <c r="C490" s="15">
        <v>8.9404211340380402E-2</v>
      </c>
    </row>
    <row r="491" spans="1:3" x14ac:dyDescent="0.25">
      <c r="A491" s="8"/>
      <c r="B491" s="14" t="s">
        <v>176</v>
      </c>
      <c r="C491" s="15">
        <v>8.9384179568801639E-2</v>
      </c>
    </row>
    <row r="492" spans="1:3" x14ac:dyDescent="0.25">
      <c r="A492" s="8"/>
      <c r="B492" s="14" t="s">
        <v>212</v>
      </c>
      <c r="C492" s="15">
        <v>8.8819499963208148E-2</v>
      </c>
    </row>
    <row r="493" spans="1:3" x14ac:dyDescent="0.25">
      <c r="A493" s="8"/>
      <c r="B493" s="14" t="s">
        <v>214</v>
      </c>
      <c r="C493" s="15">
        <v>8.7656769134445894E-2</v>
      </c>
    </row>
    <row r="494" spans="1:3" x14ac:dyDescent="0.25">
      <c r="A494" s="8"/>
      <c r="B494" s="14" t="s">
        <v>169</v>
      </c>
      <c r="C494" s="15">
        <v>7.6706908811345884E-2</v>
      </c>
    </row>
    <row r="495" spans="1:3" x14ac:dyDescent="0.25">
      <c r="A495" s="8"/>
      <c r="B495" s="14" t="s">
        <v>190</v>
      </c>
      <c r="C495" s="15">
        <v>5.4460361453013598E-2</v>
      </c>
    </row>
    <row r="496" spans="1:3" x14ac:dyDescent="0.25">
      <c r="A496" s="8"/>
      <c r="B496" s="14"/>
      <c r="C496" s="15"/>
    </row>
    <row r="497" spans="1:3" x14ac:dyDescent="0.25">
      <c r="A497" s="8" t="s">
        <v>82</v>
      </c>
      <c r="B497" s="14" t="s">
        <v>145</v>
      </c>
      <c r="C497" s="15">
        <v>9.9811263262195679E-2</v>
      </c>
    </row>
    <row r="498" spans="1:3" x14ac:dyDescent="0.25">
      <c r="A498" s="8"/>
      <c r="B498" s="14" t="s">
        <v>144</v>
      </c>
      <c r="C498" s="15">
        <v>9.4134149761748775E-2</v>
      </c>
    </row>
    <row r="499" spans="1:3" x14ac:dyDescent="0.25">
      <c r="A499" s="8"/>
      <c r="B499" s="14" t="s">
        <v>214</v>
      </c>
      <c r="C499" s="15">
        <v>9.1920145607282011E-2</v>
      </c>
    </row>
    <row r="500" spans="1:3" x14ac:dyDescent="0.25">
      <c r="A500" s="8"/>
      <c r="B500" s="14" t="s">
        <v>190</v>
      </c>
      <c r="C500" s="15">
        <v>9.1701650352823502E-2</v>
      </c>
    </row>
    <row r="501" spans="1:3" x14ac:dyDescent="0.25">
      <c r="A501" s="8"/>
      <c r="B501" s="14" t="s">
        <v>213</v>
      </c>
      <c r="C501" s="15">
        <v>9.1540741631612785E-2</v>
      </c>
    </row>
    <row r="502" spans="1:3" x14ac:dyDescent="0.25">
      <c r="A502" s="8"/>
      <c r="B502" s="14" t="s">
        <v>148</v>
      </c>
      <c r="C502" s="15">
        <v>9.1527169824349372E-2</v>
      </c>
    </row>
    <row r="503" spans="1:3" x14ac:dyDescent="0.25">
      <c r="A503" s="8"/>
      <c r="B503" s="14" t="s">
        <v>156</v>
      </c>
      <c r="C503" s="15">
        <v>9.1367118176041567E-2</v>
      </c>
    </row>
    <row r="504" spans="1:3" x14ac:dyDescent="0.25">
      <c r="A504" s="8"/>
      <c r="B504" s="14" t="s">
        <v>167</v>
      </c>
      <c r="C504" s="15">
        <v>8.8004549324692316E-2</v>
      </c>
    </row>
    <row r="505" spans="1:3" x14ac:dyDescent="0.25">
      <c r="A505" s="8"/>
      <c r="B505" s="14" t="s">
        <v>197</v>
      </c>
      <c r="C505" s="15">
        <v>8.7571089752581821E-2</v>
      </c>
    </row>
    <row r="506" spans="1:3" x14ac:dyDescent="0.25">
      <c r="A506" s="8"/>
      <c r="B506" s="14" t="s">
        <v>205</v>
      </c>
      <c r="C506" s="15">
        <v>7.4677570028612084E-2</v>
      </c>
    </row>
    <row r="507" spans="1:3" x14ac:dyDescent="0.25">
      <c r="A507" s="8"/>
      <c r="B507" s="14"/>
      <c r="C507" s="15"/>
    </row>
    <row r="508" spans="1:3" x14ac:dyDescent="0.25">
      <c r="A508" s="8" t="s">
        <v>83</v>
      </c>
      <c r="B508" s="14" t="s">
        <v>167</v>
      </c>
      <c r="C508" s="15">
        <v>0.10262798674594444</v>
      </c>
    </row>
    <row r="509" spans="1:3" x14ac:dyDescent="0.25">
      <c r="A509" s="8"/>
      <c r="B509" s="14" t="s">
        <v>145</v>
      </c>
      <c r="C509" s="15">
        <v>9.9939617084861002E-2</v>
      </c>
    </row>
    <row r="510" spans="1:3" x14ac:dyDescent="0.25">
      <c r="A510" s="8"/>
      <c r="B510" s="14" t="s">
        <v>156</v>
      </c>
      <c r="C510" s="15">
        <v>9.7942005296248608E-2</v>
      </c>
    </row>
    <row r="511" spans="1:3" x14ac:dyDescent="0.25">
      <c r="A511" s="8"/>
      <c r="B511" s="14" t="s">
        <v>148</v>
      </c>
      <c r="C511" s="15">
        <v>9.7278160848169343E-2</v>
      </c>
    </row>
    <row r="512" spans="1:3" x14ac:dyDescent="0.25">
      <c r="A512" s="8"/>
      <c r="B512" s="14" t="s">
        <v>122</v>
      </c>
      <c r="C512" s="15">
        <v>9.6694597458039169E-2</v>
      </c>
    </row>
    <row r="513" spans="1:3" x14ac:dyDescent="0.25">
      <c r="A513" s="8"/>
      <c r="B513" s="14" t="s">
        <v>190</v>
      </c>
      <c r="C513" s="15">
        <v>9.196983087964461E-2</v>
      </c>
    </row>
    <row r="514" spans="1:3" x14ac:dyDescent="0.25">
      <c r="A514" s="8"/>
      <c r="B514" s="14" t="s">
        <v>214</v>
      </c>
      <c r="C514" s="15">
        <v>9.1175899569404528E-2</v>
      </c>
    </row>
    <row r="515" spans="1:3" x14ac:dyDescent="0.25">
      <c r="A515" s="8"/>
      <c r="B515" s="14" t="s">
        <v>205</v>
      </c>
      <c r="C515" s="15">
        <v>8.9214309831849165E-2</v>
      </c>
    </row>
    <row r="516" spans="1:3" x14ac:dyDescent="0.25">
      <c r="A516" s="8"/>
      <c r="B516" s="14" t="s">
        <v>169</v>
      </c>
      <c r="C516" s="15">
        <v>7.8335775920607531E-2</v>
      </c>
    </row>
    <row r="517" spans="1:3" x14ac:dyDescent="0.25">
      <c r="A517" s="8"/>
      <c r="B517" s="14" t="s">
        <v>144</v>
      </c>
      <c r="C517" s="15">
        <v>6.3865212190983886E-2</v>
      </c>
    </row>
    <row r="518" spans="1:3" x14ac:dyDescent="0.25">
      <c r="A518" s="8"/>
      <c r="B518" s="14"/>
      <c r="C518" s="15"/>
    </row>
    <row r="519" spans="1:3" x14ac:dyDescent="0.25">
      <c r="A519" s="8" t="s">
        <v>84</v>
      </c>
      <c r="B519" s="14" t="s">
        <v>169</v>
      </c>
      <c r="C519" s="15">
        <v>9.5448301897692614E-2</v>
      </c>
    </row>
    <row r="520" spans="1:3" x14ac:dyDescent="0.25">
      <c r="A520" s="8"/>
      <c r="B520" s="14" t="s">
        <v>122</v>
      </c>
      <c r="C520" s="15">
        <v>9.2861710476531578E-2</v>
      </c>
    </row>
    <row r="521" spans="1:3" x14ac:dyDescent="0.25">
      <c r="A521" s="8"/>
      <c r="B521" s="14" t="s">
        <v>156</v>
      </c>
      <c r="C521" s="15">
        <v>9.101276058800499E-2</v>
      </c>
    </row>
    <row r="522" spans="1:3" x14ac:dyDescent="0.25">
      <c r="A522" s="8"/>
      <c r="B522" s="14" t="s">
        <v>145</v>
      </c>
      <c r="C522" s="15">
        <v>9.074480621891233E-2</v>
      </c>
    </row>
    <row r="523" spans="1:3" x14ac:dyDescent="0.25">
      <c r="A523" s="8"/>
      <c r="B523" s="14" t="s">
        <v>144</v>
      </c>
      <c r="C523" s="15">
        <v>8.9926110015266347E-2</v>
      </c>
    </row>
    <row r="524" spans="1:3" x14ac:dyDescent="0.25">
      <c r="A524" s="8"/>
      <c r="B524" s="14" t="s">
        <v>214</v>
      </c>
      <c r="C524" s="15">
        <v>8.8874690376097909E-2</v>
      </c>
    </row>
    <row r="525" spans="1:3" x14ac:dyDescent="0.25">
      <c r="A525" s="8"/>
      <c r="B525" s="14" t="s">
        <v>168</v>
      </c>
      <c r="C525" s="15">
        <v>8.8040541686200333E-2</v>
      </c>
    </row>
    <row r="526" spans="1:3" x14ac:dyDescent="0.25">
      <c r="A526" s="8"/>
      <c r="B526" s="14" t="s">
        <v>205</v>
      </c>
      <c r="C526" s="15">
        <v>8.4796102352338837E-2</v>
      </c>
    </row>
    <row r="527" spans="1:3" x14ac:dyDescent="0.25">
      <c r="A527" s="8"/>
      <c r="B527" s="14" t="s">
        <v>153</v>
      </c>
      <c r="C527" s="15">
        <v>6.9153941692611853E-2</v>
      </c>
    </row>
    <row r="528" spans="1:3" x14ac:dyDescent="0.25">
      <c r="A528" s="8"/>
      <c r="B528" s="14" t="s">
        <v>204</v>
      </c>
      <c r="C528" s="15">
        <v>6.8884763161198598E-2</v>
      </c>
    </row>
    <row r="529" spans="1:3" x14ac:dyDescent="0.25">
      <c r="A529" s="8"/>
      <c r="B529" s="14"/>
      <c r="C529" s="15"/>
    </row>
    <row r="530" spans="1:3" x14ac:dyDescent="0.25">
      <c r="A530" s="8" t="s">
        <v>85</v>
      </c>
      <c r="B530" s="14" t="s">
        <v>167</v>
      </c>
      <c r="C530" s="15">
        <v>9.7713134693658749E-2</v>
      </c>
    </row>
    <row r="531" spans="1:3" x14ac:dyDescent="0.25">
      <c r="A531" s="8"/>
      <c r="B531" s="14" t="s">
        <v>169</v>
      </c>
      <c r="C531" s="15">
        <v>9.7254098800051883E-2</v>
      </c>
    </row>
    <row r="532" spans="1:3" x14ac:dyDescent="0.25">
      <c r="A532" s="8"/>
      <c r="B532" s="14" t="s">
        <v>204</v>
      </c>
      <c r="C532" s="15">
        <v>9.5833575400998725E-2</v>
      </c>
    </row>
    <row r="533" spans="1:3" x14ac:dyDescent="0.25">
      <c r="A533" s="8"/>
      <c r="B533" s="14" t="s">
        <v>122</v>
      </c>
      <c r="C533" s="15">
        <v>9.4591309760577988E-2</v>
      </c>
    </row>
    <row r="534" spans="1:3" x14ac:dyDescent="0.25">
      <c r="A534" s="8"/>
      <c r="B534" s="14" t="s">
        <v>156</v>
      </c>
      <c r="C534" s="15">
        <v>9.3948235903099725E-2</v>
      </c>
    </row>
    <row r="535" spans="1:3" x14ac:dyDescent="0.25">
      <c r="A535" s="8"/>
      <c r="B535" s="14" t="s">
        <v>194</v>
      </c>
      <c r="C535" s="15">
        <v>9.3238845964434228E-2</v>
      </c>
    </row>
    <row r="536" spans="1:3" x14ac:dyDescent="0.25">
      <c r="A536" s="8"/>
      <c r="B536" s="14" t="s">
        <v>145</v>
      </c>
      <c r="C536" s="15">
        <v>9.2569427896579931E-2</v>
      </c>
    </row>
    <row r="537" spans="1:3" x14ac:dyDescent="0.25">
      <c r="A537" s="8"/>
      <c r="B537" s="14" t="s">
        <v>214</v>
      </c>
      <c r="C537" s="15">
        <v>9.2340629856154779E-2</v>
      </c>
    </row>
    <row r="538" spans="1:3" x14ac:dyDescent="0.25">
      <c r="A538" s="8"/>
      <c r="B538" s="14" t="s">
        <v>168</v>
      </c>
      <c r="C538" s="15">
        <v>9.1473950994463787E-2</v>
      </c>
    </row>
    <row r="539" spans="1:3" x14ac:dyDescent="0.25">
      <c r="A539" s="8"/>
      <c r="B539" s="14" t="s">
        <v>205</v>
      </c>
      <c r="C539" s="15">
        <v>8.4309076416872408E-2</v>
      </c>
    </row>
    <row r="540" spans="1:3" x14ac:dyDescent="0.25">
      <c r="A540" s="8"/>
      <c r="B540" s="14"/>
      <c r="C540" s="15"/>
    </row>
    <row r="541" spans="1:3" x14ac:dyDescent="0.25">
      <c r="A541" s="8" t="s">
        <v>86</v>
      </c>
      <c r="B541" s="14" t="s">
        <v>215</v>
      </c>
      <c r="C541" s="15">
        <v>9.9357455593982055E-2</v>
      </c>
    </row>
    <row r="542" spans="1:3" x14ac:dyDescent="0.25">
      <c r="A542" s="8"/>
      <c r="B542" s="14" t="s">
        <v>166</v>
      </c>
      <c r="C542" s="15">
        <v>9.888908511823552E-2</v>
      </c>
    </row>
    <row r="543" spans="1:3" x14ac:dyDescent="0.25">
      <c r="A543" s="8"/>
      <c r="B543" s="14" t="s">
        <v>167</v>
      </c>
      <c r="C543" s="15">
        <v>9.8463023393010357E-2</v>
      </c>
    </row>
    <row r="544" spans="1:3" x14ac:dyDescent="0.25">
      <c r="A544" s="8"/>
      <c r="B544" s="14" t="s">
        <v>145</v>
      </c>
      <c r="C544" s="15">
        <v>9.6260490362025733E-2</v>
      </c>
    </row>
    <row r="545" spans="1:3" x14ac:dyDescent="0.25">
      <c r="A545" s="8"/>
      <c r="B545" s="14" t="s">
        <v>216</v>
      </c>
      <c r="C545" s="15">
        <v>9.5836617268179769E-2</v>
      </c>
    </row>
    <row r="546" spans="1:3" x14ac:dyDescent="0.25">
      <c r="A546" s="8"/>
      <c r="B546" s="14" t="s">
        <v>217</v>
      </c>
      <c r="C546" s="15">
        <v>9.5383128678770038E-2</v>
      </c>
    </row>
    <row r="547" spans="1:3" x14ac:dyDescent="0.25">
      <c r="A547" s="8"/>
      <c r="B547" s="14" t="s">
        <v>195</v>
      </c>
      <c r="C547" s="15">
        <v>9.2057096155256313E-2</v>
      </c>
    </row>
    <row r="548" spans="1:3" x14ac:dyDescent="0.25">
      <c r="A548" s="8"/>
      <c r="B548" s="14" t="s">
        <v>218</v>
      </c>
      <c r="C548" s="15">
        <v>9.154833112884872E-2</v>
      </c>
    </row>
    <row r="549" spans="1:3" x14ac:dyDescent="0.25">
      <c r="A549" s="8"/>
      <c r="B549" s="14" t="s">
        <v>174</v>
      </c>
      <c r="C549" s="15">
        <v>9.1396322364694291E-2</v>
      </c>
    </row>
    <row r="550" spans="1:3" x14ac:dyDescent="0.25">
      <c r="A550" s="8"/>
      <c r="B550" s="14" t="s">
        <v>219</v>
      </c>
      <c r="C550" s="15">
        <v>8.7345585440578161E-2</v>
      </c>
    </row>
    <row r="551" spans="1:3" x14ac:dyDescent="0.25">
      <c r="A551" s="8"/>
      <c r="B551" s="14"/>
      <c r="C551" s="15"/>
    </row>
    <row r="552" spans="1:3" x14ac:dyDescent="0.25">
      <c r="A552" s="8" t="s">
        <v>87</v>
      </c>
      <c r="B552" s="14" t="s">
        <v>167</v>
      </c>
      <c r="C552" s="15">
        <v>9.4779012920288203E-2</v>
      </c>
    </row>
    <row r="553" spans="1:3" x14ac:dyDescent="0.25">
      <c r="A553" s="8"/>
      <c r="B553" s="14" t="s">
        <v>215</v>
      </c>
      <c r="C553" s="15">
        <v>9.4200355735587049E-2</v>
      </c>
    </row>
    <row r="554" spans="1:3" x14ac:dyDescent="0.25">
      <c r="A554" s="8"/>
      <c r="B554" s="14" t="s">
        <v>166</v>
      </c>
      <c r="C554" s="15">
        <v>9.3756295803689382E-2</v>
      </c>
    </row>
    <row r="555" spans="1:3" x14ac:dyDescent="0.25">
      <c r="A555" s="8"/>
      <c r="B555" s="14" t="s">
        <v>217</v>
      </c>
      <c r="C555" s="15">
        <v>9.0432314308458009E-2</v>
      </c>
    </row>
    <row r="556" spans="1:3" x14ac:dyDescent="0.25">
      <c r="A556" s="8"/>
      <c r="B556" s="14" t="s">
        <v>195</v>
      </c>
      <c r="C556" s="15">
        <v>8.7278917869194672E-2</v>
      </c>
    </row>
    <row r="557" spans="1:3" x14ac:dyDescent="0.25">
      <c r="A557" s="8"/>
      <c r="B557" s="14" t="s">
        <v>216</v>
      </c>
      <c r="C557" s="15">
        <v>8.6080040335031111E-2</v>
      </c>
    </row>
    <row r="558" spans="1:3" x14ac:dyDescent="0.25">
      <c r="A558" s="8"/>
      <c r="B558" s="14" t="s">
        <v>174</v>
      </c>
      <c r="C558" s="15">
        <v>8.5465421469031494E-2</v>
      </c>
    </row>
    <row r="559" spans="1:3" x14ac:dyDescent="0.25">
      <c r="A559" s="8"/>
      <c r="B559" s="14" t="s">
        <v>218</v>
      </c>
      <c r="C559" s="15">
        <v>8.445070706506809E-2</v>
      </c>
    </row>
    <row r="560" spans="1:3" x14ac:dyDescent="0.25">
      <c r="A560" s="8"/>
      <c r="B560" s="14" t="s">
        <v>219</v>
      </c>
      <c r="C560" s="15">
        <v>8.2811955800332737E-2</v>
      </c>
    </row>
    <row r="561" spans="1:3" x14ac:dyDescent="0.25">
      <c r="A561" s="8"/>
      <c r="B561" s="14" t="s">
        <v>145</v>
      </c>
      <c r="C561" s="15">
        <v>7.5971227523547083E-2</v>
      </c>
    </row>
    <row r="562" spans="1:3" x14ac:dyDescent="0.25">
      <c r="A562" s="8"/>
      <c r="B562" s="14"/>
      <c r="C562" s="15"/>
    </row>
    <row r="563" spans="1:3" x14ac:dyDescent="0.25">
      <c r="A563" s="8" t="s">
        <v>88</v>
      </c>
      <c r="B563" s="14" t="s">
        <v>195</v>
      </c>
      <c r="C563" s="15">
        <v>9.3150765437500088E-2</v>
      </c>
    </row>
    <row r="564" spans="1:3" x14ac:dyDescent="0.25">
      <c r="A564" s="8"/>
      <c r="B564" s="14" t="s">
        <v>216</v>
      </c>
      <c r="C564" s="15">
        <v>9.1871231241030554E-2</v>
      </c>
    </row>
    <row r="565" spans="1:3" x14ac:dyDescent="0.25">
      <c r="A565" s="8"/>
      <c r="B565" s="14" t="s">
        <v>174</v>
      </c>
      <c r="C565" s="15">
        <v>9.1215262781144321E-2</v>
      </c>
    </row>
    <row r="566" spans="1:3" x14ac:dyDescent="0.25">
      <c r="A566" s="8"/>
      <c r="B566" s="14" t="s">
        <v>218</v>
      </c>
      <c r="C566" s="15">
        <v>9.0132281620712115E-2</v>
      </c>
    </row>
    <row r="567" spans="1:3" x14ac:dyDescent="0.25">
      <c r="A567" s="8"/>
      <c r="B567" s="14" t="s">
        <v>220</v>
      </c>
      <c r="C567" s="15">
        <v>8.9586327619595812E-2</v>
      </c>
    </row>
    <row r="568" spans="1:3" x14ac:dyDescent="0.25">
      <c r="A568" s="8"/>
      <c r="B568" s="14" t="s">
        <v>217</v>
      </c>
      <c r="C568" s="15">
        <v>8.8896603476338862E-2</v>
      </c>
    </row>
    <row r="569" spans="1:3" x14ac:dyDescent="0.25">
      <c r="A569" s="8"/>
      <c r="B569" s="14" t="s">
        <v>221</v>
      </c>
      <c r="C569" s="15">
        <v>8.3481160703937324E-2</v>
      </c>
    </row>
    <row r="570" spans="1:3" x14ac:dyDescent="0.25">
      <c r="A570" s="8"/>
      <c r="B570" s="14" t="s">
        <v>219</v>
      </c>
      <c r="C570" s="15">
        <v>8.1405652989884253E-2</v>
      </c>
    </row>
    <row r="571" spans="1:3" x14ac:dyDescent="0.25">
      <c r="A571" s="8"/>
      <c r="B571" s="14" t="s">
        <v>166</v>
      </c>
      <c r="C571" s="15">
        <v>7.8997832153311368E-2</v>
      </c>
    </row>
    <row r="572" spans="1:3" x14ac:dyDescent="0.25">
      <c r="A572" s="8"/>
      <c r="B572" s="14" t="s">
        <v>158</v>
      </c>
      <c r="C572" s="15">
        <v>5.3326748910392983E-2</v>
      </c>
    </row>
    <row r="573" spans="1:3" x14ac:dyDescent="0.25">
      <c r="A573" s="8"/>
      <c r="B573" s="14"/>
      <c r="C573" s="15"/>
    </row>
    <row r="574" spans="1:3" x14ac:dyDescent="0.25">
      <c r="A574" s="8" t="s">
        <v>89</v>
      </c>
      <c r="B574" s="14" t="s">
        <v>218</v>
      </c>
      <c r="C574" s="15">
        <v>9.6167864109468704E-2</v>
      </c>
    </row>
    <row r="575" spans="1:3" x14ac:dyDescent="0.25">
      <c r="A575" s="8"/>
      <c r="B575" s="14" t="s">
        <v>217</v>
      </c>
      <c r="C575" s="15">
        <v>9.5794783764138525E-2</v>
      </c>
    </row>
    <row r="576" spans="1:3" x14ac:dyDescent="0.25">
      <c r="A576" s="8"/>
      <c r="B576" s="14" t="s">
        <v>203</v>
      </c>
      <c r="C576" s="15">
        <v>9.4814522827976366E-2</v>
      </c>
    </row>
    <row r="577" spans="1:3" x14ac:dyDescent="0.25">
      <c r="A577" s="8"/>
      <c r="B577" s="14" t="s">
        <v>220</v>
      </c>
      <c r="C577" s="15">
        <v>9.3362435919156855E-2</v>
      </c>
    </row>
    <row r="578" spans="1:3" x14ac:dyDescent="0.25">
      <c r="A578" s="8"/>
      <c r="B578" s="14" t="s">
        <v>174</v>
      </c>
      <c r="C578" s="15">
        <v>9.2796697426184127E-2</v>
      </c>
    </row>
    <row r="579" spans="1:3" x14ac:dyDescent="0.25">
      <c r="A579" s="8"/>
      <c r="B579" s="14" t="s">
        <v>205</v>
      </c>
      <c r="C579" s="15">
        <v>9.252298841177832E-2</v>
      </c>
    </row>
    <row r="580" spans="1:3" x14ac:dyDescent="0.25">
      <c r="A580" s="8"/>
      <c r="B580" s="14" t="s">
        <v>170</v>
      </c>
      <c r="C580" s="15">
        <v>9.0982596563293106E-2</v>
      </c>
    </row>
    <row r="581" spans="1:3" x14ac:dyDescent="0.25">
      <c r="A581" s="8"/>
      <c r="B581" s="14" t="s">
        <v>214</v>
      </c>
      <c r="C581" s="15">
        <v>9.0742700100384252E-2</v>
      </c>
    </row>
    <row r="582" spans="1:3" x14ac:dyDescent="0.25">
      <c r="A582" s="8"/>
      <c r="B582" s="14" t="s">
        <v>221</v>
      </c>
      <c r="C582" s="15">
        <v>8.2857079218399091E-2</v>
      </c>
    </row>
    <row r="583" spans="1:3" x14ac:dyDescent="0.25">
      <c r="A583" s="8"/>
      <c r="B583" s="14" t="s">
        <v>222</v>
      </c>
      <c r="C583" s="15">
        <v>8.2405674131010034E-2</v>
      </c>
    </row>
    <row r="584" spans="1:3" x14ac:dyDescent="0.25">
      <c r="A584" s="8"/>
      <c r="B584" s="14"/>
      <c r="C584" s="15"/>
    </row>
    <row r="585" spans="1:3" x14ac:dyDescent="0.25">
      <c r="A585" s="8" t="s">
        <v>90</v>
      </c>
      <c r="B585" s="14" t="s">
        <v>145</v>
      </c>
      <c r="C585" s="15">
        <v>9.5022593585237153E-2</v>
      </c>
    </row>
    <row r="586" spans="1:3" x14ac:dyDescent="0.25">
      <c r="A586" s="8"/>
      <c r="B586" s="14" t="s">
        <v>158</v>
      </c>
      <c r="C586" s="15">
        <v>8.4932072300260633E-2</v>
      </c>
    </row>
    <row r="587" spans="1:3" x14ac:dyDescent="0.25">
      <c r="A587" s="8"/>
      <c r="B587" s="14" t="s">
        <v>156</v>
      </c>
      <c r="C587" s="15">
        <v>8.3211270323469921E-2</v>
      </c>
    </row>
    <row r="588" spans="1:3" x14ac:dyDescent="0.25">
      <c r="A588" s="8"/>
      <c r="B588" s="14" t="s">
        <v>148</v>
      </c>
      <c r="C588" s="15">
        <v>7.3307400148819896E-2</v>
      </c>
    </row>
    <row r="589" spans="1:3" x14ac:dyDescent="0.25">
      <c r="A589" s="8"/>
      <c r="B589" s="14" t="s">
        <v>119</v>
      </c>
      <c r="C589" s="15">
        <v>7.0378227849246383E-2</v>
      </c>
    </row>
    <row r="590" spans="1:3" x14ac:dyDescent="0.25">
      <c r="A590" s="8"/>
      <c r="B590" s="14" t="s">
        <v>144</v>
      </c>
      <c r="C590" s="15">
        <v>7.0369993733638586E-2</v>
      </c>
    </row>
    <row r="591" spans="1:3" x14ac:dyDescent="0.25">
      <c r="A591" s="8"/>
      <c r="B591" s="14" t="s">
        <v>155</v>
      </c>
      <c r="C591" s="15">
        <v>6.7160490698300518E-2</v>
      </c>
    </row>
    <row r="592" spans="1:3" x14ac:dyDescent="0.25">
      <c r="A592" s="8"/>
      <c r="B592" s="14" t="s">
        <v>186</v>
      </c>
      <c r="C592" s="15">
        <v>6.5656837564207787E-2</v>
      </c>
    </row>
    <row r="593" spans="1:3" x14ac:dyDescent="0.25">
      <c r="A593" s="8"/>
      <c r="B593" s="14" t="s">
        <v>168</v>
      </c>
      <c r="C593" s="15">
        <v>6.3442115960834766E-2</v>
      </c>
    </row>
    <row r="594" spans="1:3" x14ac:dyDescent="0.25">
      <c r="A594" s="8"/>
      <c r="B594" s="14" t="s">
        <v>122</v>
      </c>
      <c r="C594" s="15">
        <v>5.8160862825478846E-2</v>
      </c>
    </row>
    <row r="595" spans="1:3" x14ac:dyDescent="0.25">
      <c r="A595" s="8"/>
      <c r="B595" s="14"/>
      <c r="C595" s="15"/>
    </row>
    <row r="596" spans="1:3" x14ac:dyDescent="0.25">
      <c r="A596" s="8" t="s">
        <v>91</v>
      </c>
      <c r="B596" s="14" t="s">
        <v>145</v>
      </c>
      <c r="C596" s="15">
        <v>9.8854154534841226E-2</v>
      </c>
    </row>
    <row r="597" spans="1:3" x14ac:dyDescent="0.25">
      <c r="A597" s="8"/>
      <c r="B597" s="14" t="s">
        <v>168</v>
      </c>
      <c r="C597" s="15">
        <v>9.6321718376388366E-2</v>
      </c>
    </row>
    <row r="598" spans="1:3" x14ac:dyDescent="0.25">
      <c r="A598" s="8"/>
      <c r="B598" s="14" t="s">
        <v>156</v>
      </c>
      <c r="C598" s="15">
        <v>9.5749469191712261E-2</v>
      </c>
    </row>
    <row r="599" spans="1:3" x14ac:dyDescent="0.25">
      <c r="A599" s="8"/>
      <c r="B599" s="14" t="s">
        <v>153</v>
      </c>
      <c r="C599" s="15">
        <v>9.3906441081321596E-2</v>
      </c>
    </row>
    <row r="600" spans="1:3" x14ac:dyDescent="0.25">
      <c r="A600" s="8"/>
      <c r="B600" s="14" t="s">
        <v>186</v>
      </c>
      <c r="C600" s="15">
        <v>9.2013206555703428E-2</v>
      </c>
    </row>
    <row r="601" spans="1:3" x14ac:dyDescent="0.25">
      <c r="A601" s="8"/>
      <c r="B601" s="14" t="s">
        <v>167</v>
      </c>
      <c r="C601" s="15">
        <v>9.1997154890186936E-2</v>
      </c>
    </row>
    <row r="602" spans="1:3" x14ac:dyDescent="0.25">
      <c r="A602" s="8"/>
      <c r="B602" s="14" t="s">
        <v>205</v>
      </c>
      <c r="C602" s="15">
        <v>9.1744101111985513E-2</v>
      </c>
    </row>
    <row r="603" spans="1:3" x14ac:dyDescent="0.25">
      <c r="A603" s="8"/>
      <c r="B603" s="14" t="s">
        <v>169</v>
      </c>
      <c r="C603" s="15">
        <v>9.1610915739945842E-2</v>
      </c>
    </row>
    <row r="604" spans="1:3" x14ac:dyDescent="0.25">
      <c r="A604" s="8"/>
      <c r="B604" s="14" t="s">
        <v>144</v>
      </c>
      <c r="C604" s="15">
        <v>8.6809980925153227E-2</v>
      </c>
    </row>
    <row r="605" spans="1:3" x14ac:dyDescent="0.25">
      <c r="A605" s="8"/>
      <c r="B605" s="14" t="s">
        <v>158</v>
      </c>
      <c r="C605" s="15">
        <v>8.4372974068431583E-2</v>
      </c>
    </row>
    <row r="606" spans="1:3" x14ac:dyDescent="0.25">
      <c r="A606" s="8"/>
      <c r="B606" s="14"/>
      <c r="C606" s="15"/>
    </row>
    <row r="607" spans="1:3" x14ac:dyDescent="0.25">
      <c r="A607" s="8" t="s">
        <v>92</v>
      </c>
      <c r="B607" s="14" t="s">
        <v>200</v>
      </c>
      <c r="C607" s="15">
        <v>0.14334198422044286</v>
      </c>
    </row>
    <row r="608" spans="1:3" x14ac:dyDescent="0.25">
      <c r="A608" s="8"/>
      <c r="B608" s="14" t="s">
        <v>131</v>
      </c>
      <c r="C608" s="15">
        <v>0.10065660341242241</v>
      </c>
    </row>
    <row r="609" spans="1:3" x14ac:dyDescent="0.25">
      <c r="A609" s="8"/>
      <c r="B609" s="14" t="s">
        <v>223</v>
      </c>
      <c r="C609" s="15">
        <v>8.5590375642847716E-2</v>
      </c>
    </row>
    <row r="610" spans="1:3" x14ac:dyDescent="0.25">
      <c r="A610" s="8"/>
      <c r="B610" s="14" t="s">
        <v>127</v>
      </c>
      <c r="C610" s="15">
        <v>6.8233103618325103E-2</v>
      </c>
    </row>
    <row r="611" spans="1:3" x14ac:dyDescent="0.25">
      <c r="A611" s="8"/>
      <c r="B611" s="14" t="s">
        <v>224</v>
      </c>
      <c r="C611" s="15">
        <v>5.9749016726545194E-2</v>
      </c>
    </row>
    <row r="612" spans="1:3" x14ac:dyDescent="0.25">
      <c r="A612" s="8"/>
      <c r="B612" s="14" t="s">
        <v>225</v>
      </c>
      <c r="C612" s="15">
        <v>4.9663741450837004E-2</v>
      </c>
    </row>
    <row r="613" spans="1:3" x14ac:dyDescent="0.25">
      <c r="A613" s="8"/>
      <c r="B613" s="14" t="s">
        <v>226</v>
      </c>
      <c r="C613" s="15">
        <v>4.3402815451208755E-2</v>
      </c>
    </row>
    <row r="614" spans="1:3" x14ac:dyDescent="0.25">
      <c r="A614" s="8"/>
      <c r="B614" s="14" t="s">
        <v>227</v>
      </c>
      <c r="C614" s="15">
        <v>3.6689774761540769E-2</v>
      </c>
    </row>
    <row r="615" spans="1:3" x14ac:dyDescent="0.25">
      <c r="A615" s="8"/>
      <c r="B615" s="14" t="s">
        <v>228</v>
      </c>
      <c r="C615" s="15">
        <v>3.6359797562118844E-2</v>
      </c>
    </row>
    <row r="616" spans="1:3" x14ac:dyDescent="0.25">
      <c r="A616" s="8"/>
      <c r="B616" s="14" t="s">
        <v>229</v>
      </c>
      <c r="C616" s="15">
        <v>3.3409278414016225E-2</v>
      </c>
    </row>
    <row r="617" spans="1:3" x14ac:dyDescent="0.25">
      <c r="A617" s="8"/>
      <c r="B617" s="14"/>
      <c r="C617" s="15"/>
    </row>
    <row r="618" spans="1:3" x14ac:dyDescent="0.25">
      <c r="A618" s="8" t="s">
        <v>94</v>
      </c>
      <c r="B618" s="14" t="s">
        <v>115</v>
      </c>
      <c r="C618" s="15">
        <v>0.99810813116362496</v>
      </c>
    </row>
    <row r="619" spans="1:3" x14ac:dyDescent="0.25">
      <c r="A619" s="8"/>
      <c r="B619" s="14"/>
      <c r="C619" s="15"/>
    </row>
    <row r="620" spans="1:3" x14ac:dyDescent="0.25">
      <c r="A620" s="8" t="s">
        <v>95</v>
      </c>
      <c r="B620" s="14" t="s">
        <v>169</v>
      </c>
      <c r="C620" s="15">
        <v>9.873572571266552E-2</v>
      </c>
    </row>
    <row r="621" spans="1:3" x14ac:dyDescent="0.25">
      <c r="A621" s="8"/>
      <c r="B621" s="14" t="s">
        <v>205</v>
      </c>
      <c r="C621" s="15">
        <v>9.8025833876218951E-2</v>
      </c>
    </row>
    <row r="622" spans="1:3" x14ac:dyDescent="0.25">
      <c r="A622" s="8"/>
      <c r="B622" s="14" t="s">
        <v>107</v>
      </c>
      <c r="C622" s="15">
        <v>9.6964405700566511E-2</v>
      </c>
    </row>
    <row r="623" spans="1:3" x14ac:dyDescent="0.25">
      <c r="A623" s="8"/>
      <c r="B623" s="14" t="s">
        <v>145</v>
      </c>
      <c r="C623" s="15">
        <v>9.5646821973092835E-2</v>
      </c>
    </row>
    <row r="624" spans="1:3" x14ac:dyDescent="0.25">
      <c r="A624" s="8"/>
      <c r="B624" s="14" t="s">
        <v>197</v>
      </c>
      <c r="C624" s="15">
        <v>9.5555389691916182E-2</v>
      </c>
    </row>
    <row r="625" spans="1:3" x14ac:dyDescent="0.25">
      <c r="A625" s="8"/>
      <c r="B625" s="14" t="s">
        <v>168</v>
      </c>
      <c r="C625" s="15">
        <v>9.4827231992702987E-2</v>
      </c>
    </row>
    <row r="626" spans="1:3" x14ac:dyDescent="0.25">
      <c r="A626" s="8"/>
      <c r="B626" s="14" t="s">
        <v>144</v>
      </c>
      <c r="C626" s="15">
        <v>9.475659849323298E-2</v>
      </c>
    </row>
    <row r="627" spans="1:3" x14ac:dyDescent="0.25">
      <c r="A627" s="8"/>
      <c r="B627" s="14" t="s">
        <v>156</v>
      </c>
      <c r="C627" s="15">
        <v>9.3181400535808243E-2</v>
      </c>
    </row>
    <row r="628" spans="1:3" x14ac:dyDescent="0.25">
      <c r="A628" s="8"/>
      <c r="B628" s="14" t="s">
        <v>186</v>
      </c>
      <c r="C628" s="15">
        <v>9.2105529247443418E-2</v>
      </c>
    </row>
    <row r="629" spans="1:3" x14ac:dyDescent="0.25">
      <c r="A629" s="8"/>
      <c r="B629" s="14" t="s">
        <v>155</v>
      </c>
      <c r="C629" s="15">
        <v>9.2055424541534162E-2</v>
      </c>
    </row>
    <row r="630" spans="1:3" x14ac:dyDescent="0.25">
      <c r="A630" s="8"/>
      <c r="B630" s="14"/>
      <c r="C630" s="15"/>
    </row>
    <row r="631" spans="1:3" x14ac:dyDescent="0.25">
      <c r="A631" s="8" t="s">
        <v>96</v>
      </c>
      <c r="B631" s="14" t="s">
        <v>108</v>
      </c>
      <c r="C631" s="15">
        <v>0.10630527099479192</v>
      </c>
    </row>
    <row r="632" spans="1:3" x14ac:dyDescent="0.25">
      <c r="A632" s="8"/>
      <c r="B632" s="14" t="s">
        <v>122</v>
      </c>
      <c r="C632" s="15">
        <v>9.4453676945677842E-2</v>
      </c>
    </row>
    <row r="633" spans="1:3" x14ac:dyDescent="0.25">
      <c r="A633" s="8"/>
      <c r="B633" s="14" t="s">
        <v>148</v>
      </c>
      <c r="C633" s="15">
        <v>8.2344573490446202E-2</v>
      </c>
    </row>
    <row r="634" spans="1:3" x14ac:dyDescent="0.25">
      <c r="A634" s="8"/>
      <c r="B634" s="14" t="s">
        <v>201</v>
      </c>
      <c r="C634" s="15">
        <v>6.8400646823609232E-2</v>
      </c>
    </row>
    <row r="635" spans="1:3" x14ac:dyDescent="0.25">
      <c r="A635" s="8"/>
      <c r="B635" s="14" t="s">
        <v>106</v>
      </c>
      <c r="C635" s="15">
        <v>5.8407270176592585E-2</v>
      </c>
    </row>
    <row r="636" spans="1:3" x14ac:dyDescent="0.25">
      <c r="A636" s="8"/>
      <c r="B636" s="14" t="s">
        <v>113</v>
      </c>
      <c r="C636" s="15">
        <v>5.2470937353284543E-2</v>
      </c>
    </row>
    <row r="637" spans="1:3" x14ac:dyDescent="0.25">
      <c r="A637" s="8"/>
      <c r="B637" s="14" t="s">
        <v>181</v>
      </c>
      <c r="C637" s="15">
        <v>4.6586423282850883E-2</v>
      </c>
    </row>
    <row r="638" spans="1:3" x14ac:dyDescent="0.25">
      <c r="A638" s="8"/>
      <c r="B638" s="14" t="s">
        <v>109</v>
      </c>
      <c r="C638" s="15">
        <v>4.2276416302695463E-2</v>
      </c>
    </row>
    <row r="639" spans="1:3" x14ac:dyDescent="0.25">
      <c r="A639" s="8"/>
      <c r="B639" s="14" t="s">
        <v>116</v>
      </c>
      <c r="C639" s="15">
        <v>3.6246581780465831E-2</v>
      </c>
    </row>
    <row r="640" spans="1:3" x14ac:dyDescent="0.25">
      <c r="A640" s="8"/>
      <c r="B640" s="14" t="s">
        <v>110</v>
      </c>
      <c r="C640" s="15">
        <v>2.9973765421061491E-2</v>
      </c>
    </row>
    <row r="641" spans="1:3" x14ac:dyDescent="0.25">
      <c r="A641" s="8"/>
      <c r="B641" s="14"/>
      <c r="C641" s="15"/>
    </row>
    <row r="642" spans="1:3" x14ac:dyDescent="0.25">
      <c r="A642" s="8" t="s">
        <v>97</v>
      </c>
      <c r="B642" s="14" t="s">
        <v>230</v>
      </c>
      <c r="C642" s="15">
        <v>3.9578159418024894E-2</v>
      </c>
    </row>
    <row r="643" spans="1:3" x14ac:dyDescent="0.25">
      <c r="A643" s="8"/>
      <c r="B643" s="14" t="s">
        <v>231</v>
      </c>
      <c r="C643" s="15">
        <v>3.7233547294920427E-2</v>
      </c>
    </row>
    <row r="644" spans="1:3" x14ac:dyDescent="0.25">
      <c r="A644" s="8"/>
      <c r="B644" s="14" t="s">
        <v>187</v>
      </c>
      <c r="C644" s="15">
        <v>3.6915340249229822E-2</v>
      </c>
    </row>
    <row r="645" spans="1:3" x14ac:dyDescent="0.25">
      <c r="A645" s="8"/>
      <c r="B645" s="14" t="s">
        <v>232</v>
      </c>
      <c r="C645" s="15">
        <v>3.3789799987628634E-2</v>
      </c>
    </row>
    <row r="646" spans="1:3" x14ac:dyDescent="0.25">
      <c r="A646" s="8"/>
      <c r="B646" s="14" t="s">
        <v>183</v>
      </c>
      <c r="C646" s="15">
        <v>3.3197044414455167E-2</v>
      </c>
    </row>
    <row r="647" spans="1:3" x14ac:dyDescent="0.25">
      <c r="A647" s="8"/>
      <c r="B647" s="14" t="s">
        <v>233</v>
      </c>
      <c r="C647" s="15">
        <v>3.1395231493187195E-2</v>
      </c>
    </row>
    <row r="648" spans="1:3" x14ac:dyDescent="0.25">
      <c r="A648" s="8"/>
      <c r="B648" s="14" t="s">
        <v>234</v>
      </c>
      <c r="C648" s="15">
        <v>3.0803211043327311E-2</v>
      </c>
    </row>
    <row r="649" spans="1:3" x14ac:dyDescent="0.25">
      <c r="A649" s="8"/>
      <c r="B649" s="14" t="s">
        <v>127</v>
      </c>
      <c r="C649" s="15">
        <v>3.0386525892449442E-2</v>
      </c>
    </row>
    <row r="650" spans="1:3" x14ac:dyDescent="0.25">
      <c r="A650" s="8"/>
      <c r="B650" s="14" t="s">
        <v>235</v>
      </c>
      <c r="C650" s="15">
        <v>2.9629128376701314E-2</v>
      </c>
    </row>
    <row r="651" spans="1:3" x14ac:dyDescent="0.25">
      <c r="A651" s="8"/>
      <c r="B651" s="14" t="s">
        <v>159</v>
      </c>
      <c r="C651" s="15">
        <v>2.9363931699737309E-2</v>
      </c>
    </row>
    <row r="652" spans="1:3" x14ac:dyDescent="0.25">
      <c r="A652" s="8"/>
      <c r="B652" s="14"/>
      <c r="C652" s="15"/>
    </row>
    <row r="653" spans="1:3" x14ac:dyDescent="0.25">
      <c r="A653" s="8" t="s">
        <v>98</v>
      </c>
      <c r="B653" s="14" t="s">
        <v>145</v>
      </c>
      <c r="C653" s="15">
        <v>9.7402059744137237E-2</v>
      </c>
    </row>
    <row r="654" spans="1:3" x14ac:dyDescent="0.25">
      <c r="A654" s="8"/>
      <c r="B654" s="14" t="s">
        <v>168</v>
      </c>
      <c r="C654" s="15">
        <v>9.6567429281329692E-2</v>
      </c>
    </row>
    <row r="655" spans="1:3" x14ac:dyDescent="0.25">
      <c r="A655" s="8"/>
      <c r="B655" s="14" t="s">
        <v>144</v>
      </c>
      <c r="C655" s="15">
        <v>9.6495499574515448E-2</v>
      </c>
    </row>
    <row r="656" spans="1:3" x14ac:dyDescent="0.25">
      <c r="A656" s="8"/>
      <c r="B656" s="14" t="s">
        <v>107</v>
      </c>
      <c r="C656" s="15">
        <v>9.5869658023608931E-2</v>
      </c>
    </row>
    <row r="657" spans="1:3" x14ac:dyDescent="0.25">
      <c r="A657" s="8"/>
      <c r="B657" s="14" t="s">
        <v>148</v>
      </c>
      <c r="C657" s="15">
        <v>9.4907203199067092E-2</v>
      </c>
    </row>
    <row r="658" spans="1:3" x14ac:dyDescent="0.25">
      <c r="A658" s="8"/>
      <c r="B658" s="14" t="s">
        <v>156</v>
      </c>
      <c r="C658" s="15">
        <v>9.4891394771668525E-2</v>
      </c>
    </row>
    <row r="659" spans="1:3" x14ac:dyDescent="0.25">
      <c r="A659" s="8"/>
      <c r="B659" s="14" t="s">
        <v>122</v>
      </c>
      <c r="C659" s="15">
        <v>9.467689858158837E-2</v>
      </c>
    </row>
    <row r="660" spans="1:3" x14ac:dyDescent="0.25">
      <c r="A660" s="8"/>
      <c r="B660" s="14" t="s">
        <v>186</v>
      </c>
      <c r="C660" s="15">
        <v>9.3795779916187871E-2</v>
      </c>
    </row>
    <row r="661" spans="1:3" x14ac:dyDescent="0.25">
      <c r="A661" s="8"/>
      <c r="B661" s="14" t="s">
        <v>155</v>
      </c>
      <c r="C661" s="15">
        <v>9.3744755707018457E-2</v>
      </c>
    </row>
    <row r="662" spans="1:3" x14ac:dyDescent="0.25">
      <c r="A662" s="8"/>
      <c r="B662" s="14" t="s">
        <v>197</v>
      </c>
      <c r="C662" s="15">
        <v>8.2233731564192933E-2</v>
      </c>
    </row>
    <row r="663" spans="1:3" x14ac:dyDescent="0.25">
      <c r="A663" s="8"/>
      <c r="B663" s="14"/>
      <c r="C663" s="15"/>
    </row>
    <row r="664" spans="1:3" x14ac:dyDescent="0.25">
      <c r="A664" s="8" t="s">
        <v>99</v>
      </c>
      <c r="B664" s="14" t="s">
        <v>107</v>
      </c>
      <c r="C664" s="15">
        <v>7.0479763631718262E-2</v>
      </c>
    </row>
    <row r="665" spans="1:3" x14ac:dyDescent="0.25">
      <c r="A665" s="8"/>
      <c r="B665" s="14" t="s">
        <v>108</v>
      </c>
      <c r="C665" s="15">
        <v>6.3432344557556072E-2</v>
      </c>
    </row>
    <row r="666" spans="1:3" x14ac:dyDescent="0.25">
      <c r="A666" s="8"/>
      <c r="B666" s="14" t="s">
        <v>236</v>
      </c>
      <c r="C666" s="15">
        <v>5.9885784345635344E-2</v>
      </c>
    </row>
    <row r="667" spans="1:3" x14ac:dyDescent="0.25">
      <c r="A667" s="8"/>
      <c r="B667" s="14" t="s">
        <v>114</v>
      </c>
      <c r="C667" s="15">
        <v>5.1622411620781253E-2</v>
      </c>
    </row>
    <row r="668" spans="1:3" x14ac:dyDescent="0.25">
      <c r="A668" s="8"/>
      <c r="B668" s="14" t="s">
        <v>127</v>
      </c>
      <c r="C668" s="15">
        <v>3.2402048917998867E-2</v>
      </c>
    </row>
    <row r="669" spans="1:3" x14ac:dyDescent="0.25">
      <c r="A669" s="8"/>
      <c r="B669" s="14" t="s">
        <v>230</v>
      </c>
      <c r="C669" s="15">
        <v>3.0881812153422721E-2</v>
      </c>
    </row>
    <row r="670" spans="1:3" x14ac:dyDescent="0.25">
      <c r="A670" s="8"/>
      <c r="B670" s="14" t="s">
        <v>113</v>
      </c>
      <c r="C670" s="15">
        <v>2.5955686480904318E-2</v>
      </c>
    </row>
    <row r="671" spans="1:3" x14ac:dyDescent="0.25">
      <c r="A671" s="8"/>
      <c r="B671" s="14" t="s">
        <v>133</v>
      </c>
      <c r="C671" s="15">
        <v>2.5449541047643777E-2</v>
      </c>
    </row>
    <row r="672" spans="1:3" x14ac:dyDescent="0.25">
      <c r="A672" s="8"/>
      <c r="B672" s="14" t="s">
        <v>201</v>
      </c>
      <c r="C672" s="15">
        <v>2.5232060656935361E-2</v>
      </c>
    </row>
    <row r="673" spans="1:3" x14ac:dyDescent="0.25">
      <c r="A673" s="8"/>
      <c r="B673" s="14" t="s">
        <v>124</v>
      </c>
      <c r="C673" s="15">
        <v>2.3230310527640952E-2</v>
      </c>
    </row>
    <row r="674" spans="1:3" x14ac:dyDescent="0.25">
      <c r="C674"/>
    </row>
    <row r="675" spans="1:3" x14ac:dyDescent="0.25">
      <c r="C675"/>
    </row>
    <row r="676" spans="1:3" x14ac:dyDescent="0.25">
      <c r="C676"/>
    </row>
    <row r="677" spans="1:3" x14ac:dyDescent="0.25">
      <c r="C677"/>
    </row>
    <row r="678" spans="1:3" x14ac:dyDescent="0.25">
      <c r="C678"/>
    </row>
    <row r="679" spans="1:3" x14ac:dyDescent="0.25">
      <c r="C679"/>
    </row>
    <row r="680" spans="1:3" x14ac:dyDescent="0.25">
      <c r="C680"/>
    </row>
    <row r="681" spans="1:3" x14ac:dyDescent="0.25">
      <c r="C681"/>
    </row>
    <row r="682" spans="1:3" x14ac:dyDescent="0.25">
      <c r="C682"/>
    </row>
    <row r="683" spans="1:3" x14ac:dyDescent="0.25">
      <c r="C683"/>
    </row>
    <row r="684" spans="1:3" x14ac:dyDescent="0.25">
      <c r="C684"/>
    </row>
    <row r="685" spans="1:3" x14ac:dyDescent="0.25">
      <c r="C685"/>
    </row>
    <row r="686" spans="1:3" x14ac:dyDescent="0.25">
      <c r="C686"/>
    </row>
    <row r="687" spans="1:3" x14ac:dyDescent="0.25">
      <c r="C687"/>
    </row>
    <row r="688" spans="1:3" x14ac:dyDescent="0.25">
      <c r="C688"/>
    </row>
    <row r="689" spans="3:3" x14ac:dyDescent="0.25">
      <c r="C689"/>
    </row>
    <row r="690" spans="3:3" x14ac:dyDescent="0.25">
      <c r="C690"/>
    </row>
    <row r="691" spans="3:3" x14ac:dyDescent="0.25">
      <c r="C691"/>
    </row>
    <row r="692" spans="3:3" x14ac:dyDescent="0.25">
      <c r="C692"/>
    </row>
    <row r="693" spans="3:3" x14ac:dyDescent="0.25">
      <c r="C693"/>
    </row>
    <row r="694" spans="3:3" x14ac:dyDescent="0.25">
      <c r="C694"/>
    </row>
    <row r="695" spans="3:3" x14ac:dyDescent="0.25">
      <c r="C695"/>
    </row>
    <row r="696" spans="3:3" x14ac:dyDescent="0.25">
      <c r="C696"/>
    </row>
    <row r="697" spans="3:3" x14ac:dyDescent="0.25">
      <c r="C697"/>
    </row>
    <row r="698" spans="3:3" x14ac:dyDescent="0.25">
      <c r="C698"/>
    </row>
    <row r="699" spans="3:3" x14ac:dyDescent="0.25">
      <c r="C699"/>
    </row>
    <row r="700" spans="3:3" x14ac:dyDescent="0.25">
      <c r="C700"/>
    </row>
    <row r="701" spans="3:3" x14ac:dyDescent="0.25">
      <c r="C701"/>
    </row>
    <row r="702" spans="3:3" x14ac:dyDescent="0.25">
      <c r="C702"/>
    </row>
    <row r="703" spans="3:3" x14ac:dyDescent="0.25">
      <c r="C703"/>
    </row>
    <row r="704" spans="3:3" x14ac:dyDescent="0.25">
      <c r="C704"/>
    </row>
    <row r="705" spans="3:3" x14ac:dyDescent="0.25">
      <c r="C705"/>
    </row>
    <row r="706" spans="3:3" x14ac:dyDescent="0.25">
      <c r="C706"/>
    </row>
    <row r="707" spans="3:3" x14ac:dyDescent="0.25">
      <c r="C707"/>
    </row>
    <row r="708" spans="3:3" x14ac:dyDescent="0.25">
      <c r="C708"/>
    </row>
    <row r="709" spans="3:3" x14ac:dyDescent="0.25">
      <c r="C709"/>
    </row>
    <row r="710" spans="3:3" x14ac:dyDescent="0.25">
      <c r="C710"/>
    </row>
    <row r="711" spans="3:3" x14ac:dyDescent="0.25">
      <c r="C711"/>
    </row>
    <row r="712" spans="3:3" x14ac:dyDescent="0.25">
      <c r="C712"/>
    </row>
    <row r="713" spans="3:3" x14ac:dyDescent="0.25">
      <c r="C713"/>
    </row>
    <row r="714" spans="3:3" x14ac:dyDescent="0.25">
      <c r="C714"/>
    </row>
    <row r="715" spans="3:3" x14ac:dyDescent="0.25">
      <c r="C715"/>
    </row>
    <row r="716" spans="3:3" x14ac:dyDescent="0.25">
      <c r="C716"/>
    </row>
    <row r="717" spans="3:3" x14ac:dyDescent="0.25">
      <c r="C717"/>
    </row>
    <row r="718" spans="3:3" x14ac:dyDescent="0.25">
      <c r="C718"/>
    </row>
    <row r="719" spans="3:3" x14ac:dyDescent="0.25">
      <c r="C719"/>
    </row>
    <row r="720" spans="3:3" x14ac:dyDescent="0.25">
      <c r="C720"/>
    </row>
    <row r="721" spans="3:3" x14ac:dyDescent="0.25">
      <c r="C721"/>
    </row>
    <row r="722" spans="3:3" x14ac:dyDescent="0.25">
      <c r="C722"/>
    </row>
    <row r="723" spans="3:3" x14ac:dyDescent="0.25">
      <c r="C723"/>
    </row>
    <row r="724" spans="3:3" x14ac:dyDescent="0.25">
      <c r="C724"/>
    </row>
    <row r="725" spans="3:3" x14ac:dyDescent="0.25">
      <c r="C725"/>
    </row>
    <row r="726" spans="3:3" x14ac:dyDescent="0.25">
      <c r="C726"/>
    </row>
    <row r="727" spans="3:3" x14ac:dyDescent="0.25">
      <c r="C727"/>
    </row>
    <row r="728" spans="3:3" x14ac:dyDescent="0.25">
      <c r="C728"/>
    </row>
    <row r="729" spans="3:3" x14ac:dyDescent="0.25">
      <c r="C729"/>
    </row>
    <row r="730" spans="3:3" x14ac:dyDescent="0.25">
      <c r="C730"/>
    </row>
    <row r="731" spans="3:3" x14ac:dyDescent="0.25">
      <c r="C731"/>
    </row>
    <row r="732" spans="3:3" x14ac:dyDescent="0.25">
      <c r="C732"/>
    </row>
    <row r="733" spans="3:3" x14ac:dyDescent="0.25">
      <c r="C733"/>
    </row>
    <row r="734" spans="3:3" x14ac:dyDescent="0.25">
      <c r="C734"/>
    </row>
    <row r="735" spans="3:3" x14ac:dyDescent="0.25">
      <c r="C735"/>
    </row>
    <row r="736" spans="3:3" x14ac:dyDescent="0.25">
      <c r="C736"/>
    </row>
    <row r="737" spans="3:3" x14ac:dyDescent="0.25">
      <c r="C737"/>
    </row>
    <row r="738" spans="3:3" x14ac:dyDescent="0.25">
      <c r="C738"/>
    </row>
    <row r="739" spans="3:3" x14ac:dyDescent="0.25">
      <c r="C739"/>
    </row>
    <row r="740" spans="3:3" x14ac:dyDescent="0.25">
      <c r="C740"/>
    </row>
    <row r="741" spans="3:3" x14ac:dyDescent="0.25">
      <c r="C741"/>
    </row>
    <row r="742" spans="3:3" x14ac:dyDescent="0.25">
      <c r="C742"/>
    </row>
    <row r="743" spans="3:3" x14ac:dyDescent="0.25">
      <c r="C743"/>
    </row>
    <row r="744" spans="3:3" x14ac:dyDescent="0.25">
      <c r="C744"/>
    </row>
    <row r="745" spans="3:3" x14ac:dyDescent="0.25">
      <c r="C745"/>
    </row>
    <row r="746" spans="3:3" x14ac:dyDescent="0.25">
      <c r="C746"/>
    </row>
    <row r="747" spans="3:3" x14ac:dyDescent="0.25">
      <c r="C747"/>
    </row>
    <row r="748" spans="3:3" x14ac:dyDescent="0.25">
      <c r="C748"/>
    </row>
    <row r="749" spans="3:3" x14ac:dyDescent="0.25">
      <c r="C749"/>
    </row>
    <row r="750" spans="3:3" x14ac:dyDescent="0.25">
      <c r="C750"/>
    </row>
    <row r="751" spans="3:3" x14ac:dyDescent="0.25">
      <c r="C751"/>
    </row>
    <row r="752" spans="3:3" x14ac:dyDescent="0.25">
      <c r="C752"/>
    </row>
    <row r="753" spans="3:3" x14ac:dyDescent="0.25">
      <c r="C753"/>
    </row>
    <row r="754" spans="3:3" x14ac:dyDescent="0.25">
      <c r="C754"/>
    </row>
    <row r="755" spans="3:3" x14ac:dyDescent="0.25">
      <c r="C755"/>
    </row>
    <row r="756" spans="3:3" x14ac:dyDescent="0.25">
      <c r="C756"/>
    </row>
    <row r="757" spans="3:3" x14ac:dyDescent="0.25">
      <c r="C757"/>
    </row>
    <row r="758" spans="3:3" x14ac:dyDescent="0.25">
      <c r="C758"/>
    </row>
    <row r="759" spans="3:3" x14ac:dyDescent="0.25">
      <c r="C759"/>
    </row>
    <row r="760" spans="3:3" x14ac:dyDescent="0.25">
      <c r="C760"/>
    </row>
    <row r="761" spans="3:3" x14ac:dyDescent="0.25">
      <c r="C761"/>
    </row>
    <row r="762" spans="3:3" x14ac:dyDescent="0.25">
      <c r="C762"/>
    </row>
    <row r="763" spans="3:3" x14ac:dyDescent="0.25">
      <c r="C763"/>
    </row>
    <row r="764" spans="3:3" x14ac:dyDescent="0.25">
      <c r="C764"/>
    </row>
    <row r="765" spans="3:3" x14ac:dyDescent="0.25">
      <c r="C765"/>
    </row>
    <row r="766" spans="3:3" x14ac:dyDescent="0.25">
      <c r="C766"/>
    </row>
    <row r="767" spans="3:3" x14ac:dyDescent="0.25">
      <c r="C767"/>
    </row>
    <row r="768" spans="3:3" x14ac:dyDescent="0.25">
      <c r="C768"/>
    </row>
    <row r="769" spans="3:3" x14ac:dyDescent="0.25">
      <c r="C769"/>
    </row>
    <row r="770" spans="3:3" x14ac:dyDescent="0.25">
      <c r="C770"/>
    </row>
    <row r="771" spans="3:3" x14ac:dyDescent="0.25">
      <c r="C771"/>
    </row>
    <row r="772" spans="3:3" x14ac:dyDescent="0.25">
      <c r="C772"/>
    </row>
    <row r="773" spans="3:3" x14ac:dyDescent="0.25">
      <c r="C773"/>
    </row>
    <row r="774" spans="3:3" x14ac:dyDescent="0.25">
      <c r="C774"/>
    </row>
    <row r="775" spans="3:3" x14ac:dyDescent="0.25">
      <c r="C775"/>
    </row>
    <row r="776" spans="3:3" x14ac:dyDescent="0.25">
      <c r="C776"/>
    </row>
    <row r="777" spans="3:3" x14ac:dyDescent="0.25">
      <c r="C777"/>
    </row>
    <row r="778" spans="3:3" x14ac:dyDescent="0.25">
      <c r="C778"/>
    </row>
    <row r="779" spans="3:3" x14ac:dyDescent="0.25">
      <c r="C779"/>
    </row>
    <row r="780" spans="3:3" x14ac:dyDescent="0.25">
      <c r="C780"/>
    </row>
    <row r="781" spans="3:3" x14ac:dyDescent="0.25">
      <c r="C781"/>
    </row>
    <row r="782" spans="3:3" x14ac:dyDescent="0.25">
      <c r="C782"/>
    </row>
    <row r="783" spans="3:3" x14ac:dyDescent="0.25">
      <c r="C783"/>
    </row>
    <row r="784" spans="3:3" x14ac:dyDescent="0.25">
      <c r="C784"/>
    </row>
    <row r="785" spans="3:3" x14ac:dyDescent="0.25">
      <c r="C785"/>
    </row>
    <row r="786" spans="3:3" x14ac:dyDescent="0.25">
      <c r="C786"/>
    </row>
    <row r="787" spans="3:3" x14ac:dyDescent="0.25">
      <c r="C787"/>
    </row>
    <row r="788" spans="3:3" x14ac:dyDescent="0.25">
      <c r="C788"/>
    </row>
    <row r="789" spans="3:3" x14ac:dyDescent="0.25">
      <c r="C789"/>
    </row>
    <row r="790" spans="3:3" x14ac:dyDescent="0.25">
      <c r="C790"/>
    </row>
    <row r="791" spans="3:3" x14ac:dyDescent="0.25">
      <c r="C791"/>
    </row>
    <row r="792" spans="3:3" x14ac:dyDescent="0.25">
      <c r="C792"/>
    </row>
    <row r="793" spans="3:3" x14ac:dyDescent="0.25">
      <c r="C793"/>
    </row>
    <row r="794" spans="3:3" x14ac:dyDescent="0.25">
      <c r="C794"/>
    </row>
    <row r="795" spans="3:3" x14ac:dyDescent="0.25">
      <c r="C795"/>
    </row>
    <row r="796" spans="3:3" x14ac:dyDescent="0.25">
      <c r="C796"/>
    </row>
    <row r="797" spans="3:3" x14ac:dyDescent="0.25">
      <c r="C797"/>
    </row>
    <row r="798" spans="3:3" x14ac:dyDescent="0.25">
      <c r="C798"/>
    </row>
    <row r="799" spans="3:3" x14ac:dyDescent="0.25">
      <c r="C799"/>
    </row>
    <row r="800" spans="3:3" x14ac:dyDescent="0.25">
      <c r="C800"/>
    </row>
    <row r="801" spans="3:3" x14ac:dyDescent="0.25">
      <c r="C801"/>
    </row>
    <row r="802" spans="3:3" x14ac:dyDescent="0.25">
      <c r="C802"/>
    </row>
    <row r="803" spans="3:3" x14ac:dyDescent="0.25">
      <c r="C803"/>
    </row>
    <row r="804" spans="3:3" x14ac:dyDescent="0.25">
      <c r="C804"/>
    </row>
    <row r="805" spans="3:3" x14ac:dyDescent="0.25">
      <c r="C805"/>
    </row>
    <row r="806" spans="3:3" x14ac:dyDescent="0.25">
      <c r="C806"/>
    </row>
    <row r="807" spans="3:3" x14ac:dyDescent="0.25">
      <c r="C807"/>
    </row>
    <row r="808" spans="3:3" x14ac:dyDescent="0.25">
      <c r="C808"/>
    </row>
    <row r="809" spans="3:3" x14ac:dyDescent="0.25">
      <c r="C809"/>
    </row>
    <row r="810" spans="3:3" x14ac:dyDescent="0.25">
      <c r="C810"/>
    </row>
    <row r="811" spans="3:3" x14ac:dyDescent="0.25">
      <c r="C811"/>
    </row>
    <row r="812" spans="3:3" x14ac:dyDescent="0.25">
      <c r="C812"/>
    </row>
    <row r="813" spans="3:3" x14ac:dyDescent="0.25">
      <c r="C813"/>
    </row>
    <row r="814" spans="3:3" x14ac:dyDescent="0.25">
      <c r="C814"/>
    </row>
    <row r="815" spans="3:3" x14ac:dyDescent="0.25">
      <c r="C815"/>
    </row>
    <row r="816" spans="3:3" x14ac:dyDescent="0.25">
      <c r="C816"/>
    </row>
    <row r="817" spans="3:3" x14ac:dyDescent="0.25">
      <c r="C817"/>
    </row>
    <row r="818" spans="3:3" x14ac:dyDescent="0.25">
      <c r="C818"/>
    </row>
    <row r="819" spans="3:3" x14ac:dyDescent="0.25">
      <c r="C819"/>
    </row>
    <row r="820" spans="3:3" x14ac:dyDescent="0.25">
      <c r="C820"/>
    </row>
    <row r="821" spans="3:3" x14ac:dyDescent="0.25">
      <c r="C821"/>
    </row>
    <row r="822" spans="3:3" x14ac:dyDescent="0.25">
      <c r="C822"/>
    </row>
    <row r="823" spans="3:3" x14ac:dyDescent="0.25">
      <c r="C823"/>
    </row>
    <row r="824" spans="3:3" x14ac:dyDescent="0.25">
      <c r="C824"/>
    </row>
    <row r="825" spans="3:3" x14ac:dyDescent="0.25">
      <c r="C825"/>
    </row>
    <row r="826" spans="3:3" x14ac:dyDescent="0.25">
      <c r="C826"/>
    </row>
    <row r="827" spans="3:3" x14ac:dyDescent="0.25">
      <c r="C827"/>
    </row>
    <row r="828" spans="3:3" x14ac:dyDescent="0.25">
      <c r="C828"/>
    </row>
    <row r="829" spans="3:3" x14ac:dyDescent="0.25">
      <c r="C829"/>
    </row>
    <row r="830" spans="3:3" x14ac:dyDescent="0.25">
      <c r="C830"/>
    </row>
    <row r="831" spans="3:3" x14ac:dyDescent="0.25">
      <c r="C831"/>
    </row>
    <row r="832" spans="3:3" x14ac:dyDescent="0.25">
      <c r="C832"/>
    </row>
    <row r="833" spans="3:3" x14ac:dyDescent="0.25">
      <c r="C833"/>
    </row>
    <row r="834" spans="3:3" x14ac:dyDescent="0.25">
      <c r="C834"/>
    </row>
    <row r="835" spans="3:3" x14ac:dyDescent="0.25">
      <c r="C835"/>
    </row>
    <row r="836" spans="3:3" x14ac:dyDescent="0.25">
      <c r="C836"/>
    </row>
    <row r="837" spans="3:3" x14ac:dyDescent="0.25">
      <c r="C837"/>
    </row>
    <row r="838" spans="3:3" x14ac:dyDescent="0.25">
      <c r="C838"/>
    </row>
    <row r="839" spans="3:3" x14ac:dyDescent="0.25">
      <c r="C839"/>
    </row>
    <row r="840" spans="3:3" x14ac:dyDescent="0.25">
      <c r="C840"/>
    </row>
    <row r="841" spans="3:3" x14ac:dyDescent="0.25">
      <c r="C841"/>
    </row>
    <row r="842" spans="3:3" x14ac:dyDescent="0.25">
      <c r="C842"/>
    </row>
    <row r="843" spans="3:3" x14ac:dyDescent="0.25">
      <c r="C843"/>
    </row>
    <row r="844" spans="3:3" x14ac:dyDescent="0.25">
      <c r="C844"/>
    </row>
    <row r="845" spans="3:3" x14ac:dyDescent="0.25">
      <c r="C845"/>
    </row>
    <row r="846" spans="3:3" x14ac:dyDescent="0.25">
      <c r="C846"/>
    </row>
    <row r="847" spans="3:3" x14ac:dyDescent="0.25">
      <c r="C847"/>
    </row>
    <row r="848" spans="3:3" x14ac:dyDescent="0.25">
      <c r="C848"/>
    </row>
    <row r="849" spans="3:3" x14ac:dyDescent="0.25">
      <c r="C849"/>
    </row>
    <row r="850" spans="3:3" x14ac:dyDescent="0.25">
      <c r="C850"/>
    </row>
    <row r="851" spans="3:3" x14ac:dyDescent="0.25">
      <c r="C851"/>
    </row>
    <row r="852" spans="3:3" x14ac:dyDescent="0.25">
      <c r="C852"/>
    </row>
    <row r="853" spans="3:3" x14ac:dyDescent="0.25">
      <c r="C853"/>
    </row>
    <row r="854" spans="3:3" x14ac:dyDescent="0.25">
      <c r="C854"/>
    </row>
    <row r="855" spans="3:3" x14ac:dyDescent="0.25">
      <c r="C855"/>
    </row>
    <row r="856" spans="3:3" x14ac:dyDescent="0.25">
      <c r="C856"/>
    </row>
    <row r="857" spans="3:3" x14ac:dyDescent="0.25">
      <c r="C857"/>
    </row>
    <row r="858" spans="3:3" x14ac:dyDescent="0.25">
      <c r="C858"/>
    </row>
    <row r="859" spans="3:3" x14ac:dyDescent="0.25">
      <c r="C859"/>
    </row>
    <row r="860" spans="3:3" x14ac:dyDescent="0.25">
      <c r="C860"/>
    </row>
    <row r="861" spans="3:3" x14ac:dyDescent="0.25">
      <c r="C861"/>
    </row>
    <row r="862" spans="3:3" x14ac:dyDescent="0.25">
      <c r="C862"/>
    </row>
    <row r="863" spans="3:3" x14ac:dyDescent="0.25">
      <c r="C863"/>
    </row>
    <row r="864" spans="3:3" x14ac:dyDescent="0.25">
      <c r="C864"/>
    </row>
    <row r="865" spans="3:3" x14ac:dyDescent="0.25">
      <c r="C865"/>
    </row>
    <row r="866" spans="3:3" x14ac:dyDescent="0.25">
      <c r="C866"/>
    </row>
    <row r="867" spans="3:3" x14ac:dyDescent="0.25">
      <c r="C867"/>
    </row>
    <row r="868" spans="3:3" x14ac:dyDescent="0.25">
      <c r="C868"/>
    </row>
    <row r="869" spans="3:3" x14ac:dyDescent="0.25">
      <c r="C869"/>
    </row>
    <row r="870" spans="3:3" x14ac:dyDescent="0.25">
      <c r="C870"/>
    </row>
    <row r="871" spans="3:3" x14ac:dyDescent="0.25">
      <c r="C871"/>
    </row>
    <row r="872" spans="3:3" x14ac:dyDescent="0.25">
      <c r="C872"/>
    </row>
    <row r="873" spans="3:3" x14ac:dyDescent="0.25">
      <c r="C873"/>
    </row>
    <row r="874" spans="3:3" x14ac:dyDescent="0.25">
      <c r="C874"/>
    </row>
    <row r="875" spans="3:3" x14ac:dyDescent="0.25">
      <c r="C875"/>
    </row>
    <row r="876" spans="3:3" x14ac:dyDescent="0.25">
      <c r="C876"/>
    </row>
    <row r="877" spans="3:3" x14ac:dyDescent="0.25">
      <c r="C877"/>
    </row>
    <row r="878" spans="3:3" x14ac:dyDescent="0.25">
      <c r="C878"/>
    </row>
    <row r="879" spans="3:3" x14ac:dyDescent="0.25">
      <c r="C879"/>
    </row>
    <row r="880" spans="3:3" x14ac:dyDescent="0.25">
      <c r="C880"/>
    </row>
    <row r="881" spans="3:3" x14ac:dyDescent="0.25">
      <c r="C881"/>
    </row>
    <row r="882" spans="3:3" x14ac:dyDescent="0.25">
      <c r="C882"/>
    </row>
    <row r="883" spans="3:3" x14ac:dyDescent="0.25">
      <c r="C883"/>
    </row>
    <row r="884" spans="3:3" x14ac:dyDescent="0.25">
      <c r="C884"/>
    </row>
    <row r="885" spans="3:3" x14ac:dyDescent="0.25">
      <c r="C885"/>
    </row>
    <row r="886" spans="3:3" x14ac:dyDescent="0.25">
      <c r="C886"/>
    </row>
    <row r="887" spans="3:3" x14ac:dyDescent="0.25">
      <c r="C887"/>
    </row>
    <row r="888" spans="3:3" x14ac:dyDescent="0.25">
      <c r="C888"/>
    </row>
    <row r="889" spans="3:3" x14ac:dyDescent="0.25">
      <c r="C889"/>
    </row>
    <row r="890" spans="3:3" x14ac:dyDescent="0.25">
      <c r="C890"/>
    </row>
    <row r="891" spans="3:3" x14ac:dyDescent="0.25">
      <c r="C891"/>
    </row>
    <row r="892" spans="3:3" x14ac:dyDescent="0.25">
      <c r="C892"/>
    </row>
    <row r="893" spans="3:3" x14ac:dyDescent="0.25">
      <c r="C893"/>
    </row>
    <row r="894" spans="3:3" x14ac:dyDescent="0.25">
      <c r="C894"/>
    </row>
    <row r="895" spans="3:3" x14ac:dyDescent="0.25">
      <c r="C895"/>
    </row>
    <row r="896" spans="3:3" x14ac:dyDescent="0.25">
      <c r="C896"/>
    </row>
    <row r="897" spans="3:3" x14ac:dyDescent="0.25">
      <c r="C897"/>
    </row>
    <row r="898" spans="3:3" x14ac:dyDescent="0.25">
      <c r="C898"/>
    </row>
    <row r="899" spans="3:3" x14ac:dyDescent="0.25">
      <c r="C899"/>
    </row>
    <row r="900" spans="3:3" x14ac:dyDescent="0.25">
      <c r="C900"/>
    </row>
    <row r="901" spans="3:3" x14ac:dyDescent="0.25">
      <c r="C901"/>
    </row>
    <row r="902" spans="3:3" x14ac:dyDescent="0.25">
      <c r="C902"/>
    </row>
    <row r="903" spans="3:3" x14ac:dyDescent="0.25">
      <c r="C903"/>
    </row>
    <row r="904" spans="3:3" x14ac:dyDescent="0.25">
      <c r="C904"/>
    </row>
    <row r="905" spans="3:3" x14ac:dyDescent="0.25">
      <c r="C905"/>
    </row>
    <row r="906" spans="3:3" x14ac:dyDescent="0.25">
      <c r="C906"/>
    </row>
    <row r="907" spans="3:3" x14ac:dyDescent="0.25">
      <c r="C907"/>
    </row>
    <row r="908" spans="3:3" x14ac:dyDescent="0.25">
      <c r="C908"/>
    </row>
    <row r="909" spans="3:3" x14ac:dyDescent="0.25">
      <c r="C909"/>
    </row>
    <row r="910" spans="3:3" x14ac:dyDescent="0.25">
      <c r="C910"/>
    </row>
    <row r="911" spans="3:3" x14ac:dyDescent="0.25">
      <c r="C911"/>
    </row>
    <row r="912" spans="3:3" x14ac:dyDescent="0.25">
      <c r="C912"/>
    </row>
    <row r="913" spans="3:3" x14ac:dyDescent="0.25">
      <c r="C913"/>
    </row>
    <row r="914" spans="3:3" x14ac:dyDescent="0.25">
      <c r="C914"/>
    </row>
    <row r="915" spans="3:3" x14ac:dyDescent="0.25">
      <c r="C915"/>
    </row>
    <row r="916" spans="3:3" x14ac:dyDescent="0.25">
      <c r="C916"/>
    </row>
    <row r="917" spans="3:3" x14ac:dyDescent="0.25">
      <c r="C917"/>
    </row>
    <row r="918" spans="3:3" x14ac:dyDescent="0.25">
      <c r="C918"/>
    </row>
    <row r="919" spans="3:3" x14ac:dyDescent="0.25">
      <c r="C919"/>
    </row>
    <row r="920" spans="3:3" x14ac:dyDescent="0.25">
      <c r="C920"/>
    </row>
    <row r="921" spans="3:3" x14ac:dyDescent="0.25">
      <c r="C921"/>
    </row>
    <row r="922" spans="3:3" x14ac:dyDescent="0.25">
      <c r="C922"/>
    </row>
    <row r="923" spans="3:3" x14ac:dyDescent="0.25">
      <c r="C923"/>
    </row>
    <row r="924" spans="3:3" x14ac:dyDescent="0.25">
      <c r="C924"/>
    </row>
    <row r="925" spans="3:3" x14ac:dyDescent="0.25">
      <c r="C925"/>
    </row>
    <row r="926" spans="3:3" x14ac:dyDescent="0.25">
      <c r="C926"/>
    </row>
    <row r="927" spans="3:3" x14ac:dyDescent="0.25">
      <c r="C927"/>
    </row>
    <row r="928" spans="3:3" x14ac:dyDescent="0.25">
      <c r="C928"/>
    </row>
    <row r="929" spans="3:3" x14ac:dyDescent="0.25">
      <c r="C929"/>
    </row>
    <row r="930" spans="3:3" x14ac:dyDescent="0.25">
      <c r="C930"/>
    </row>
    <row r="931" spans="3:3" x14ac:dyDescent="0.25">
      <c r="C931"/>
    </row>
    <row r="932" spans="3:3" x14ac:dyDescent="0.25">
      <c r="C932"/>
    </row>
    <row r="933" spans="3:3" x14ac:dyDescent="0.25">
      <c r="C933"/>
    </row>
    <row r="934" spans="3:3" x14ac:dyDescent="0.25">
      <c r="C934"/>
    </row>
    <row r="935" spans="3:3" x14ac:dyDescent="0.25">
      <c r="C935"/>
    </row>
    <row r="936" spans="3:3" x14ac:dyDescent="0.25">
      <c r="C936"/>
    </row>
    <row r="937" spans="3:3" x14ac:dyDescent="0.25">
      <c r="C937"/>
    </row>
    <row r="938" spans="3:3" x14ac:dyDescent="0.25">
      <c r="C938"/>
    </row>
    <row r="939" spans="3:3" x14ac:dyDescent="0.25">
      <c r="C939"/>
    </row>
    <row r="940" spans="3:3" x14ac:dyDescent="0.25">
      <c r="C940"/>
    </row>
    <row r="941" spans="3:3" x14ac:dyDescent="0.25">
      <c r="C941"/>
    </row>
    <row r="942" spans="3:3" x14ac:dyDescent="0.25">
      <c r="C942"/>
    </row>
    <row r="943" spans="3:3" x14ac:dyDescent="0.25">
      <c r="C943"/>
    </row>
    <row r="944" spans="3:3" x14ac:dyDescent="0.25">
      <c r="C944"/>
    </row>
    <row r="945" spans="3:3" x14ac:dyDescent="0.25">
      <c r="C945"/>
    </row>
    <row r="946" spans="3:3" x14ac:dyDescent="0.25">
      <c r="C946"/>
    </row>
    <row r="947" spans="3:3" x14ac:dyDescent="0.25">
      <c r="C947"/>
    </row>
    <row r="948" spans="3:3" x14ac:dyDescent="0.25">
      <c r="C948"/>
    </row>
    <row r="949" spans="3:3" x14ac:dyDescent="0.25">
      <c r="C949"/>
    </row>
    <row r="950" spans="3:3" x14ac:dyDescent="0.25">
      <c r="C950"/>
    </row>
    <row r="951" spans="3:3" x14ac:dyDescent="0.25">
      <c r="C951"/>
    </row>
    <row r="952" spans="3:3" x14ac:dyDescent="0.25">
      <c r="C952"/>
    </row>
    <row r="953" spans="3:3" x14ac:dyDescent="0.25">
      <c r="C953"/>
    </row>
    <row r="954" spans="3:3" x14ac:dyDescent="0.25">
      <c r="C954"/>
    </row>
    <row r="955" spans="3:3" x14ac:dyDescent="0.25">
      <c r="C955"/>
    </row>
    <row r="956" spans="3:3" x14ac:dyDescent="0.25">
      <c r="C956"/>
    </row>
    <row r="957" spans="3:3" x14ac:dyDescent="0.25">
      <c r="C957"/>
    </row>
    <row r="958" spans="3:3" x14ac:dyDescent="0.25">
      <c r="C958"/>
    </row>
    <row r="959" spans="3:3" x14ac:dyDescent="0.25">
      <c r="C959"/>
    </row>
    <row r="960" spans="3:3" x14ac:dyDescent="0.25">
      <c r="C960"/>
    </row>
    <row r="961" spans="3:3" x14ac:dyDescent="0.25">
      <c r="C961"/>
    </row>
    <row r="962" spans="3:3" x14ac:dyDescent="0.25">
      <c r="C962"/>
    </row>
    <row r="963" spans="3:3" x14ac:dyDescent="0.25">
      <c r="C963"/>
    </row>
    <row r="964" spans="3:3" x14ac:dyDescent="0.25">
      <c r="C964"/>
    </row>
    <row r="965" spans="3:3" x14ac:dyDescent="0.25">
      <c r="C965"/>
    </row>
    <row r="966" spans="3:3" x14ac:dyDescent="0.25">
      <c r="C966"/>
    </row>
    <row r="967" spans="3:3" x14ac:dyDescent="0.25">
      <c r="C967"/>
    </row>
    <row r="968" spans="3:3" x14ac:dyDescent="0.25">
      <c r="C968"/>
    </row>
    <row r="969" spans="3:3" x14ac:dyDescent="0.25">
      <c r="C969"/>
    </row>
    <row r="970" spans="3:3" x14ac:dyDescent="0.25">
      <c r="C970"/>
    </row>
    <row r="971" spans="3:3" x14ac:dyDescent="0.25">
      <c r="C971"/>
    </row>
    <row r="972" spans="3:3" x14ac:dyDescent="0.25">
      <c r="C972"/>
    </row>
    <row r="973" spans="3:3" x14ac:dyDescent="0.25">
      <c r="C973"/>
    </row>
    <row r="974" spans="3:3" x14ac:dyDescent="0.25">
      <c r="C974"/>
    </row>
    <row r="975" spans="3:3" x14ac:dyDescent="0.25">
      <c r="C975"/>
    </row>
    <row r="976" spans="3:3" x14ac:dyDescent="0.25">
      <c r="C976"/>
    </row>
    <row r="977" spans="3:3" x14ac:dyDescent="0.25">
      <c r="C977"/>
    </row>
    <row r="978" spans="3:3" x14ac:dyDescent="0.25">
      <c r="C978"/>
    </row>
    <row r="979" spans="3:3" x14ac:dyDescent="0.25">
      <c r="C979"/>
    </row>
    <row r="980" spans="3:3" x14ac:dyDescent="0.25">
      <c r="C980"/>
    </row>
    <row r="981" spans="3:3" x14ac:dyDescent="0.25">
      <c r="C981"/>
    </row>
    <row r="982" spans="3:3" x14ac:dyDescent="0.25">
      <c r="C982"/>
    </row>
    <row r="983" spans="3:3" x14ac:dyDescent="0.25">
      <c r="C983"/>
    </row>
    <row r="984" spans="3:3" x14ac:dyDescent="0.25">
      <c r="C984"/>
    </row>
    <row r="985" spans="3:3" x14ac:dyDescent="0.25">
      <c r="C985"/>
    </row>
    <row r="986" spans="3:3" x14ac:dyDescent="0.25">
      <c r="C986"/>
    </row>
    <row r="987" spans="3:3" x14ac:dyDescent="0.25">
      <c r="C987"/>
    </row>
    <row r="988" spans="3:3" x14ac:dyDescent="0.25">
      <c r="C988"/>
    </row>
    <row r="989" spans="3:3" x14ac:dyDescent="0.25">
      <c r="C989"/>
    </row>
    <row r="990" spans="3:3" x14ac:dyDescent="0.25">
      <c r="C990"/>
    </row>
    <row r="991" spans="3:3" x14ac:dyDescent="0.25">
      <c r="C991"/>
    </row>
    <row r="992" spans="3:3" x14ac:dyDescent="0.25">
      <c r="C992"/>
    </row>
    <row r="993" spans="3:3" x14ac:dyDescent="0.25">
      <c r="C993"/>
    </row>
    <row r="994" spans="3:3" x14ac:dyDescent="0.25">
      <c r="C994"/>
    </row>
    <row r="995" spans="3:3" x14ac:dyDescent="0.25">
      <c r="C995"/>
    </row>
    <row r="996" spans="3:3" x14ac:dyDescent="0.25">
      <c r="C996"/>
    </row>
    <row r="997" spans="3:3" x14ac:dyDescent="0.25">
      <c r="C997"/>
    </row>
    <row r="998" spans="3:3" x14ac:dyDescent="0.25">
      <c r="C998"/>
    </row>
    <row r="999" spans="3:3" x14ac:dyDescent="0.25">
      <c r="C999"/>
    </row>
    <row r="1000" spans="3:3" x14ac:dyDescent="0.25">
      <c r="C1000"/>
    </row>
    <row r="1001" spans="3:3" x14ac:dyDescent="0.25">
      <c r="C1001"/>
    </row>
    <row r="1002" spans="3:3" x14ac:dyDescent="0.25">
      <c r="C1002"/>
    </row>
    <row r="1003" spans="3:3" x14ac:dyDescent="0.25">
      <c r="C1003"/>
    </row>
    <row r="1004" spans="3:3" x14ac:dyDescent="0.25">
      <c r="C1004"/>
    </row>
    <row r="1005" spans="3:3" x14ac:dyDescent="0.25">
      <c r="C1005"/>
    </row>
    <row r="1006" spans="3:3" x14ac:dyDescent="0.25">
      <c r="C1006"/>
    </row>
    <row r="1007" spans="3:3" x14ac:dyDescent="0.25">
      <c r="C1007"/>
    </row>
    <row r="1008" spans="3:3" x14ac:dyDescent="0.25">
      <c r="C1008"/>
    </row>
    <row r="1009" spans="3:3" x14ac:dyDescent="0.25">
      <c r="C1009"/>
    </row>
    <row r="1010" spans="3:3" x14ac:dyDescent="0.25">
      <c r="C1010"/>
    </row>
    <row r="1011" spans="3:3" x14ac:dyDescent="0.25">
      <c r="C1011"/>
    </row>
    <row r="1012" spans="3:3" x14ac:dyDescent="0.25">
      <c r="C1012"/>
    </row>
    <row r="1013" spans="3:3" x14ac:dyDescent="0.25">
      <c r="C1013"/>
    </row>
    <row r="1014" spans="3:3" x14ac:dyDescent="0.25">
      <c r="C1014"/>
    </row>
    <row r="1015" spans="3:3" x14ac:dyDescent="0.25">
      <c r="C1015"/>
    </row>
    <row r="1016" spans="3:3" x14ac:dyDescent="0.25">
      <c r="C1016"/>
    </row>
    <row r="1017" spans="3:3" x14ac:dyDescent="0.25">
      <c r="C1017"/>
    </row>
    <row r="1018" spans="3:3" x14ac:dyDescent="0.25">
      <c r="C1018"/>
    </row>
    <row r="1019" spans="3:3" x14ac:dyDescent="0.25">
      <c r="C1019"/>
    </row>
    <row r="1020" spans="3:3" x14ac:dyDescent="0.25">
      <c r="C1020"/>
    </row>
    <row r="1021" spans="3:3" x14ac:dyDescent="0.25">
      <c r="C1021"/>
    </row>
    <row r="1022" spans="3:3" x14ac:dyDescent="0.25">
      <c r="C1022"/>
    </row>
    <row r="1023" spans="3:3" x14ac:dyDescent="0.25">
      <c r="C1023"/>
    </row>
    <row r="1024" spans="3:3" x14ac:dyDescent="0.25">
      <c r="C1024"/>
    </row>
    <row r="1025" spans="3:3" x14ac:dyDescent="0.25">
      <c r="C1025"/>
    </row>
    <row r="1026" spans="3:3" x14ac:dyDescent="0.25">
      <c r="C1026"/>
    </row>
    <row r="1027" spans="3:3" x14ac:dyDescent="0.25">
      <c r="C1027"/>
    </row>
    <row r="1028" spans="3:3" x14ac:dyDescent="0.25">
      <c r="C1028"/>
    </row>
    <row r="1029" spans="3:3" x14ac:dyDescent="0.25">
      <c r="C1029"/>
    </row>
    <row r="1030" spans="3:3" x14ac:dyDescent="0.25">
      <c r="C1030"/>
    </row>
    <row r="1031" spans="3:3" x14ac:dyDescent="0.25">
      <c r="C1031"/>
    </row>
    <row r="1032" spans="3:3" x14ac:dyDescent="0.25">
      <c r="C1032"/>
    </row>
    <row r="1033" spans="3:3" x14ac:dyDescent="0.25">
      <c r="C1033"/>
    </row>
    <row r="1034" spans="3:3" x14ac:dyDescent="0.25">
      <c r="C1034"/>
    </row>
    <row r="1035" spans="3:3" x14ac:dyDescent="0.25">
      <c r="C1035"/>
    </row>
    <row r="1036" spans="3:3" x14ac:dyDescent="0.25">
      <c r="C1036"/>
    </row>
    <row r="1037" spans="3:3" x14ac:dyDescent="0.25">
      <c r="C1037"/>
    </row>
    <row r="1038" spans="3:3" x14ac:dyDescent="0.25">
      <c r="C1038"/>
    </row>
    <row r="1039" spans="3:3" x14ac:dyDescent="0.25">
      <c r="C1039"/>
    </row>
    <row r="1040" spans="3:3" x14ac:dyDescent="0.25">
      <c r="C1040"/>
    </row>
    <row r="1041" spans="3:3" x14ac:dyDescent="0.25">
      <c r="C1041"/>
    </row>
    <row r="1042" spans="3:3" x14ac:dyDescent="0.25">
      <c r="C1042"/>
    </row>
    <row r="1043" spans="3:3" x14ac:dyDescent="0.25">
      <c r="C1043"/>
    </row>
    <row r="1044" spans="3:3" x14ac:dyDescent="0.25">
      <c r="C1044"/>
    </row>
    <row r="1045" spans="3:3" x14ac:dyDescent="0.25">
      <c r="C1045"/>
    </row>
    <row r="1046" spans="3:3" x14ac:dyDescent="0.25">
      <c r="C1046"/>
    </row>
    <row r="1047" spans="3:3" x14ac:dyDescent="0.25">
      <c r="C1047"/>
    </row>
    <row r="1048" spans="3:3" x14ac:dyDescent="0.25">
      <c r="C1048"/>
    </row>
    <row r="1049" spans="3:3" x14ac:dyDescent="0.25">
      <c r="C1049"/>
    </row>
    <row r="1050" spans="3:3" x14ac:dyDescent="0.25">
      <c r="C1050"/>
    </row>
    <row r="1051" spans="3:3" x14ac:dyDescent="0.25">
      <c r="C1051"/>
    </row>
    <row r="1052" spans="3:3" x14ac:dyDescent="0.25">
      <c r="C1052"/>
    </row>
    <row r="1053" spans="3:3" x14ac:dyDescent="0.25">
      <c r="C1053"/>
    </row>
    <row r="1054" spans="3:3" x14ac:dyDescent="0.25">
      <c r="C1054"/>
    </row>
    <row r="1055" spans="3:3" x14ac:dyDescent="0.25">
      <c r="C1055"/>
    </row>
    <row r="1056" spans="3:3" x14ac:dyDescent="0.25">
      <c r="C1056"/>
    </row>
    <row r="1057" spans="3:3" x14ac:dyDescent="0.25">
      <c r="C1057"/>
    </row>
    <row r="1058" spans="3:3" x14ac:dyDescent="0.25">
      <c r="C1058"/>
    </row>
    <row r="1059" spans="3:3" x14ac:dyDescent="0.25">
      <c r="C1059"/>
    </row>
    <row r="1060" spans="3:3" x14ac:dyDescent="0.25">
      <c r="C1060"/>
    </row>
    <row r="1061" spans="3:3" x14ac:dyDescent="0.25">
      <c r="C1061"/>
    </row>
    <row r="1062" spans="3:3" x14ac:dyDescent="0.25">
      <c r="C1062"/>
    </row>
    <row r="1063" spans="3:3" x14ac:dyDescent="0.25">
      <c r="C1063"/>
    </row>
    <row r="1064" spans="3:3" x14ac:dyDescent="0.25">
      <c r="C1064"/>
    </row>
    <row r="1065" spans="3:3" x14ac:dyDescent="0.25">
      <c r="C1065"/>
    </row>
    <row r="1066" spans="3:3" x14ac:dyDescent="0.25">
      <c r="C1066"/>
    </row>
    <row r="1067" spans="3:3" x14ac:dyDescent="0.25">
      <c r="C1067"/>
    </row>
    <row r="1068" spans="3:3" x14ac:dyDescent="0.25">
      <c r="C1068"/>
    </row>
    <row r="1069" spans="3:3" x14ac:dyDescent="0.25">
      <c r="C1069"/>
    </row>
    <row r="1070" spans="3:3" x14ac:dyDescent="0.25">
      <c r="C1070"/>
    </row>
    <row r="1071" spans="3:3" x14ac:dyDescent="0.25">
      <c r="C1071"/>
    </row>
    <row r="1072" spans="3:3" x14ac:dyDescent="0.25">
      <c r="C1072"/>
    </row>
    <row r="1073" spans="3:3" x14ac:dyDescent="0.25">
      <c r="C1073"/>
    </row>
    <row r="1074" spans="3:3" x14ac:dyDescent="0.25">
      <c r="C1074"/>
    </row>
    <row r="1075" spans="3:3" x14ac:dyDescent="0.25">
      <c r="C1075"/>
    </row>
    <row r="1076" spans="3:3" x14ac:dyDescent="0.25">
      <c r="C1076"/>
    </row>
    <row r="1077" spans="3:3" x14ac:dyDescent="0.25">
      <c r="C1077"/>
    </row>
    <row r="1078" spans="3:3" x14ac:dyDescent="0.25">
      <c r="C1078"/>
    </row>
    <row r="1079" spans="3:3" x14ac:dyDescent="0.25">
      <c r="C1079"/>
    </row>
    <row r="1080" spans="3:3" x14ac:dyDescent="0.25">
      <c r="C1080"/>
    </row>
    <row r="1081" spans="3:3" x14ac:dyDescent="0.25">
      <c r="C1081"/>
    </row>
    <row r="1082" spans="3:3" x14ac:dyDescent="0.25">
      <c r="C1082"/>
    </row>
    <row r="1083" spans="3:3" x14ac:dyDescent="0.25">
      <c r="C1083"/>
    </row>
    <row r="1084" spans="3:3" x14ac:dyDescent="0.25">
      <c r="C1084"/>
    </row>
    <row r="1085" spans="3:3" x14ac:dyDescent="0.25">
      <c r="C1085"/>
    </row>
    <row r="1086" spans="3:3" x14ac:dyDescent="0.25">
      <c r="C1086"/>
    </row>
    <row r="1087" spans="3:3" x14ac:dyDescent="0.25">
      <c r="C1087"/>
    </row>
    <row r="1088" spans="3:3" x14ac:dyDescent="0.25">
      <c r="C1088"/>
    </row>
    <row r="1089" spans="3:3" x14ac:dyDescent="0.25">
      <c r="C1089"/>
    </row>
    <row r="1090" spans="3:3" x14ac:dyDescent="0.25">
      <c r="C1090"/>
    </row>
    <row r="1091" spans="3:3" x14ac:dyDescent="0.25">
      <c r="C1091"/>
    </row>
    <row r="1092" spans="3:3" x14ac:dyDescent="0.25">
      <c r="C1092"/>
    </row>
    <row r="1093" spans="3:3" x14ac:dyDescent="0.25">
      <c r="C1093"/>
    </row>
    <row r="1094" spans="3:3" x14ac:dyDescent="0.25">
      <c r="C1094"/>
    </row>
    <row r="1095" spans="3:3" x14ac:dyDescent="0.25">
      <c r="C1095"/>
    </row>
    <row r="1096" spans="3:3" x14ac:dyDescent="0.25">
      <c r="C1096"/>
    </row>
    <row r="1097" spans="3:3" x14ac:dyDescent="0.25">
      <c r="C1097"/>
    </row>
    <row r="1098" spans="3:3" x14ac:dyDescent="0.25">
      <c r="C1098"/>
    </row>
    <row r="1099" spans="3:3" x14ac:dyDescent="0.25">
      <c r="C1099"/>
    </row>
    <row r="1100" spans="3:3" x14ac:dyDescent="0.25">
      <c r="C1100"/>
    </row>
    <row r="1101" spans="3:3" x14ac:dyDescent="0.25">
      <c r="C1101"/>
    </row>
    <row r="1102" spans="3:3" x14ac:dyDescent="0.25">
      <c r="C1102"/>
    </row>
    <row r="1103" spans="3:3" x14ac:dyDescent="0.25">
      <c r="C1103"/>
    </row>
    <row r="1104" spans="3:3" x14ac:dyDescent="0.25">
      <c r="C1104"/>
    </row>
    <row r="1105" spans="3:3" x14ac:dyDescent="0.25">
      <c r="C1105"/>
    </row>
    <row r="1106" spans="3:3" x14ac:dyDescent="0.25">
      <c r="C1106"/>
    </row>
    <row r="1107" spans="3:3" x14ac:dyDescent="0.25">
      <c r="C1107"/>
    </row>
    <row r="1108" spans="3:3" x14ac:dyDescent="0.25">
      <c r="C1108"/>
    </row>
    <row r="1109" spans="3:3" x14ac:dyDescent="0.25">
      <c r="C1109"/>
    </row>
    <row r="1110" spans="3:3" x14ac:dyDescent="0.25">
      <c r="C1110"/>
    </row>
    <row r="1111" spans="3:3" x14ac:dyDescent="0.25">
      <c r="C1111"/>
    </row>
    <row r="1112" spans="3:3" x14ac:dyDescent="0.25">
      <c r="C1112"/>
    </row>
    <row r="1113" spans="3:3" x14ac:dyDescent="0.25">
      <c r="C1113"/>
    </row>
    <row r="1114" spans="3:3" x14ac:dyDescent="0.25">
      <c r="C1114"/>
    </row>
    <row r="1115" spans="3:3" x14ac:dyDescent="0.25">
      <c r="C1115"/>
    </row>
    <row r="1116" spans="3:3" x14ac:dyDescent="0.25">
      <c r="C1116"/>
    </row>
    <row r="1117" spans="3:3" x14ac:dyDescent="0.25">
      <c r="C1117"/>
    </row>
    <row r="1118" spans="3:3" x14ac:dyDescent="0.25">
      <c r="C1118"/>
    </row>
    <row r="1119" spans="3:3" x14ac:dyDescent="0.25">
      <c r="C1119"/>
    </row>
    <row r="1120" spans="3:3" x14ac:dyDescent="0.25">
      <c r="C1120"/>
    </row>
    <row r="1121" spans="3:3" x14ac:dyDescent="0.25">
      <c r="C1121"/>
    </row>
    <row r="1122" spans="3:3" x14ac:dyDescent="0.25">
      <c r="C1122"/>
    </row>
    <row r="1123" spans="3:3" x14ac:dyDescent="0.25">
      <c r="C1123"/>
    </row>
    <row r="1124" spans="3:3" x14ac:dyDescent="0.25">
      <c r="C1124"/>
    </row>
    <row r="1125" spans="3:3" x14ac:dyDescent="0.25">
      <c r="C1125"/>
    </row>
    <row r="1126" spans="3:3" x14ac:dyDescent="0.25">
      <c r="C1126"/>
    </row>
    <row r="1127" spans="3:3" x14ac:dyDescent="0.25">
      <c r="C1127"/>
    </row>
    <row r="1128" spans="3:3" x14ac:dyDescent="0.25">
      <c r="C1128"/>
    </row>
    <row r="1129" spans="3:3" x14ac:dyDescent="0.25">
      <c r="C1129"/>
    </row>
    <row r="1130" spans="3:3" x14ac:dyDescent="0.25">
      <c r="C1130"/>
    </row>
    <row r="1131" spans="3:3" x14ac:dyDescent="0.25">
      <c r="C1131"/>
    </row>
    <row r="1132" spans="3:3" x14ac:dyDescent="0.25">
      <c r="C1132"/>
    </row>
    <row r="1133" spans="3:3" x14ac:dyDescent="0.25">
      <c r="C1133"/>
    </row>
    <row r="1134" spans="3:3" x14ac:dyDescent="0.25">
      <c r="C1134"/>
    </row>
    <row r="1135" spans="3:3" x14ac:dyDescent="0.25">
      <c r="C1135"/>
    </row>
    <row r="1136" spans="3:3" x14ac:dyDescent="0.25">
      <c r="C1136"/>
    </row>
    <row r="1137" spans="3:3" x14ac:dyDescent="0.25">
      <c r="C1137"/>
    </row>
    <row r="1138" spans="3:3" x14ac:dyDescent="0.25">
      <c r="C1138"/>
    </row>
    <row r="1139" spans="3:3" x14ac:dyDescent="0.25">
      <c r="C1139"/>
    </row>
    <row r="1140" spans="3:3" x14ac:dyDescent="0.25">
      <c r="C1140"/>
    </row>
    <row r="1141" spans="3:3" x14ac:dyDescent="0.25">
      <c r="C1141"/>
    </row>
    <row r="1142" spans="3:3" x14ac:dyDescent="0.25">
      <c r="C1142"/>
    </row>
    <row r="1143" spans="3:3" x14ac:dyDescent="0.25">
      <c r="C1143"/>
    </row>
    <row r="1144" spans="3:3" x14ac:dyDescent="0.25">
      <c r="C1144"/>
    </row>
    <row r="1145" spans="3:3" x14ac:dyDescent="0.25">
      <c r="C1145"/>
    </row>
    <row r="1146" spans="3:3" x14ac:dyDescent="0.25">
      <c r="C1146"/>
    </row>
    <row r="1147" spans="3:3" x14ac:dyDescent="0.25">
      <c r="C1147"/>
    </row>
    <row r="1148" spans="3:3" x14ac:dyDescent="0.25">
      <c r="C1148"/>
    </row>
    <row r="1149" spans="3:3" x14ac:dyDescent="0.25">
      <c r="C1149"/>
    </row>
    <row r="1150" spans="3:3" x14ac:dyDescent="0.25">
      <c r="C1150"/>
    </row>
    <row r="1151" spans="3:3" x14ac:dyDescent="0.25">
      <c r="C1151"/>
    </row>
    <row r="1152" spans="3:3" x14ac:dyDescent="0.25">
      <c r="C1152"/>
    </row>
    <row r="1153" spans="3:3" x14ac:dyDescent="0.25">
      <c r="C1153"/>
    </row>
    <row r="1154" spans="3:3" x14ac:dyDescent="0.25">
      <c r="C1154"/>
    </row>
    <row r="1155" spans="3:3" x14ac:dyDescent="0.25">
      <c r="C1155"/>
    </row>
    <row r="1156" spans="3:3" x14ac:dyDescent="0.25">
      <c r="C1156"/>
    </row>
    <row r="1157" spans="3:3" x14ac:dyDescent="0.25">
      <c r="C1157"/>
    </row>
    <row r="1158" spans="3:3" x14ac:dyDescent="0.25">
      <c r="C1158"/>
    </row>
    <row r="1159" spans="3:3" x14ac:dyDescent="0.25">
      <c r="C1159"/>
    </row>
    <row r="1160" spans="3:3" x14ac:dyDescent="0.25">
      <c r="C1160"/>
    </row>
    <row r="1161" spans="3:3" x14ac:dyDescent="0.25">
      <c r="C1161"/>
    </row>
    <row r="1162" spans="3:3" x14ac:dyDescent="0.25">
      <c r="C1162"/>
    </row>
    <row r="1163" spans="3:3" x14ac:dyDescent="0.25">
      <c r="C1163"/>
    </row>
    <row r="1164" spans="3:3" x14ac:dyDescent="0.25">
      <c r="C1164"/>
    </row>
    <row r="1165" spans="3:3" x14ac:dyDescent="0.25">
      <c r="C1165"/>
    </row>
    <row r="1166" spans="3:3" x14ac:dyDescent="0.25">
      <c r="C1166"/>
    </row>
    <row r="1167" spans="3:3" x14ac:dyDescent="0.25">
      <c r="C1167"/>
    </row>
    <row r="1168" spans="3:3" x14ac:dyDescent="0.25">
      <c r="C1168"/>
    </row>
    <row r="1169" spans="3:3" x14ac:dyDescent="0.25">
      <c r="C1169"/>
    </row>
    <row r="1170" spans="3:3" x14ac:dyDescent="0.25">
      <c r="C1170"/>
    </row>
    <row r="1171" spans="3:3" x14ac:dyDescent="0.25">
      <c r="C1171"/>
    </row>
    <row r="1172" spans="3:3" x14ac:dyDescent="0.25">
      <c r="C1172"/>
    </row>
    <row r="1173" spans="3:3" x14ac:dyDescent="0.25">
      <c r="C1173"/>
    </row>
    <row r="1174" spans="3:3" x14ac:dyDescent="0.25">
      <c r="C1174"/>
    </row>
    <row r="1175" spans="3:3" x14ac:dyDescent="0.25">
      <c r="C1175"/>
    </row>
    <row r="1176" spans="3:3" x14ac:dyDescent="0.25">
      <c r="C1176"/>
    </row>
    <row r="1177" spans="3:3" x14ac:dyDescent="0.25">
      <c r="C1177"/>
    </row>
    <row r="1178" spans="3:3" x14ac:dyDescent="0.25">
      <c r="C1178"/>
    </row>
    <row r="1179" spans="3:3" x14ac:dyDescent="0.25">
      <c r="C1179"/>
    </row>
    <row r="1180" spans="3:3" x14ac:dyDescent="0.25">
      <c r="C1180"/>
    </row>
    <row r="1181" spans="3:3" x14ac:dyDescent="0.25">
      <c r="C1181"/>
    </row>
    <row r="1182" spans="3:3" x14ac:dyDescent="0.25">
      <c r="C1182"/>
    </row>
    <row r="1183" spans="3:3" x14ac:dyDescent="0.25">
      <c r="C1183"/>
    </row>
    <row r="1184" spans="3:3" x14ac:dyDescent="0.25">
      <c r="C1184"/>
    </row>
    <row r="1185" spans="3:3" x14ac:dyDescent="0.25">
      <c r="C1185"/>
    </row>
    <row r="1186" spans="3:3" x14ac:dyDescent="0.25">
      <c r="C1186"/>
    </row>
    <row r="1187" spans="3:3" x14ac:dyDescent="0.25">
      <c r="C1187"/>
    </row>
    <row r="1188" spans="3:3" x14ac:dyDescent="0.25">
      <c r="C1188"/>
    </row>
    <row r="1189" spans="3:3" x14ac:dyDescent="0.25">
      <c r="C1189"/>
    </row>
    <row r="1190" spans="3:3" x14ac:dyDescent="0.25">
      <c r="C1190"/>
    </row>
    <row r="1191" spans="3:3" x14ac:dyDescent="0.25">
      <c r="C1191"/>
    </row>
    <row r="1192" spans="3:3" x14ac:dyDescent="0.25">
      <c r="C1192"/>
    </row>
    <row r="1193" spans="3:3" x14ac:dyDescent="0.25">
      <c r="C1193"/>
    </row>
    <row r="1194" spans="3:3" x14ac:dyDescent="0.25">
      <c r="C1194"/>
    </row>
    <row r="1195" spans="3:3" x14ac:dyDescent="0.25">
      <c r="C1195"/>
    </row>
    <row r="1196" spans="3:3" x14ac:dyDescent="0.25">
      <c r="C1196"/>
    </row>
    <row r="1197" spans="3:3" x14ac:dyDescent="0.25">
      <c r="C1197"/>
    </row>
    <row r="1198" spans="3:3" x14ac:dyDescent="0.25">
      <c r="C1198"/>
    </row>
    <row r="1199" spans="3:3" x14ac:dyDescent="0.25">
      <c r="C1199"/>
    </row>
    <row r="1200" spans="3:3" x14ac:dyDescent="0.25">
      <c r="C1200"/>
    </row>
    <row r="1201" spans="3:3" x14ac:dyDescent="0.25">
      <c r="C1201"/>
    </row>
    <row r="1202" spans="3:3" x14ac:dyDescent="0.25">
      <c r="C1202"/>
    </row>
    <row r="1203" spans="3:3" x14ac:dyDescent="0.25">
      <c r="C1203"/>
    </row>
    <row r="1204" spans="3:3" x14ac:dyDescent="0.25">
      <c r="C1204"/>
    </row>
    <row r="1205" spans="3:3" x14ac:dyDescent="0.25">
      <c r="C1205"/>
    </row>
    <row r="1206" spans="3:3" x14ac:dyDescent="0.25">
      <c r="C1206"/>
    </row>
    <row r="1207" spans="3:3" x14ac:dyDescent="0.25">
      <c r="C1207"/>
    </row>
    <row r="1208" spans="3:3" x14ac:dyDescent="0.25">
      <c r="C1208"/>
    </row>
    <row r="1209" spans="3:3" x14ac:dyDescent="0.25">
      <c r="C1209"/>
    </row>
    <row r="1210" spans="3:3" x14ac:dyDescent="0.25">
      <c r="C1210"/>
    </row>
    <row r="1211" spans="3:3" x14ac:dyDescent="0.25">
      <c r="C1211"/>
    </row>
    <row r="1212" spans="3:3" x14ac:dyDescent="0.25">
      <c r="C1212"/>
    </row>
    <row r="1213" spans="3:3" x14ac:dyDescent="0.25">
      <c r="C1213"/>
    </row>
    <row r="1214" spans="3:3" x14ac:dyDescent="0.25">
      <c r="C1214"/>
    </row>
    <row r="1215" spans="3:3" x14ac:dyDescent="0.25">
      <c r="C1215"/>
    </row>
    <row r="1216" spans="3:3" x14ac:dyDescent="0.25">
      <c r="C1216"/>
    </row>
    <row r="1217" spans="3:3" x14ac:dyDescent="0.25">
      <c r="C1217"/>
    </row>
    <row r="1218" spans="3:3" x14ac:dyDescent="0.25">
      <c r="C1218"/>
    </row>
    <row r="1219" spans="3:3" x14ac:dyDescent="0.25">
      <c r="C1219"/>
    </row>
    <row r="1220" spans="3:3" x14ac:dyDescent="0.25">
      <c r="C1220"/>
    </row>
    <row r="1221" spans="3:3" x14ac:dyDescent="0.25">
      <c r="C1221"/>
    </row>
    <row r="1222" spans="3:3" x14ac:dyDescent="0.25">
      <c r="C1222"/>
    </row>
    <row r="1223" spans="3:3" x14ac:dyDescent="0.25">
      <c r="C1223"/>
    </row>
    <row r="1224" spans="3:3" x14ac:dyDescent="0.25">
      <c r="C1224"/>
    </row>
    <row r="1225" spans="3:3" x14ac:dyDescent="0.25">
      <c r="C1225"/>
    </row>
    <row r="1226" spans="3:3" x14ac:dyDescent="0.25">
      <c r="C1226"/>
    </row>
    <row r="1227" spans="3:3" x14ac:dyDescent="0.25">
      <c r="C1227"/>
    </row>
    <row r="1228" spans="3:3" x14ac:dyDescent="0.25">
      <c r="C1228"/>
    </row>
    <row r="1229" spans="3:3" x14ac:dyDescent="0.25">
      <c r="C1229"/>
    </row>
    <row r="1230" spans="3:3" x14ac:dyDescent="0.25">
      <c r="C1230"/>
    </row>
    <row r="1231" spans="3:3" x14ac:dyDescent="0.25">
      <c r="C1231"/>
    </row>
    <row r="1232" spans="3:3" x14ac:dyDescent="0.25">
      <c r="C1232"/>
    </row>
    <row r="1233" spans="3:3" x14ac:dyDescent="0.25">
      <c r="C1233"/>
    </row>
    <row r="1234" spans="3:3" x14ac:dyDescent="0.25">
      <c r="C1234"/>
    </row>
    <row r="1235" spans="3:3" x14ac:dyDescent="0.25">
      <c r="C1235"/>
    </row>
    <row r="1236" spans="3:3" x14ac:dyDescent="0.25">
      <c r="C1236"/>
    </row>
    <row r="1237" spans="3:3" x14ac:dyDescent="0.25">
      <c r="C1237"/>
    </row>
    <row r="1238" spans="3:3" x14ac:dyDescent="0.25">
      <c r="C1238"/>
    </row>
    <row r="1239" spans="3:3" x14ac:dyDescent="0.25">
      <c r="C1239"/>
    </row>
    <row r="1240" spans="3:3" x14ac:dyDescent="0.25">
      <c r="C1240"/>
    </row>
    <row r="1241" spans="3:3" x14ac:dyDescent="0.25">
      <c r="C1241"/>
    </row>
    <row r="1242" spans="3:3" x14ac:dyDescent="0.25">
      <c r="C1242"/>
    </row>
    <row r="1243" spans="3:3" x14ac:dyDescent="0.25">
      <c r="C1243"/>
    </row>
    <row r="1244" spans="3:3" x14ac:dyDescent="0.25">
      <c r="C1244"/>
    </row>
    <row r="1245" spans="3:3" x14ac:dyDescent="0.25">
      <c r="C1245"/>
    </row>
    <row r="1246" spans="3:3" x14ac:dyDescent="0.25">
      <c r="C1246"/>
    </row>
    <row r="1247" spans="3:3" x14ac:dyDescent="0.25">
      <c r="C1247"/>
    </row>
    <row r="1248" spans="3:3" x14ac:dyDescent="0.25">
      <c r="C1248"/>
    </row>
    <row r="1249" spans="3:3" x14ac:dyDescent="0.25">
      <c r="C1249"/>
    </row>
    <row r="1250" spans="3:3" x14ac:dyDescent="0.25">
      <c r="C1250"/>
    </row>
    <row r="1251" spans="3:3" x14ac:dyDescent="0.25">
      <c r="C1251"/>
    </row>
    <row r="1252" spans="3:3" x14ac:dyDescent="0.25">
      <c r="C1252"/>
    </row>
    <row r="1253" spans="3:3" x14ac:dyDescent="0.25">
      <c r="C1253"/>
    </row>
    <row r="1254" spans="3:3" x14ac:dyDescent="0.25">
      <c r="C1254"/>
    </row>
    <row r="1255" spans="3:3" x14ac:dyDescent="0.25">
      <c r="C1255"/>
    </row>
    <row r="1256" spans="3:3" x14ac:dyDescent="0.25">
      <c r="C1256"/>
    </row>
    <row r="1257" spans="3:3" x14ac:dyDescent="0.25">
      <c r="C1257"/>
    </row>
    <row r="1258" spans="3:3" x14ac:dyDescent="0.25">
      <c r="C1258"/>
    </row>
    <row r="1259" spans="3:3" x14ac:dyDescent="0.25">
      <c r="C1259"/>
    </row>
    <row r="1260" spans="3:3" x14ac:dyDescent="0.25">
      <c r="C1260"/>
    </row>
    <row r="1261" spans="3:3" x14ac:dyDescent="0.25">
      <c r="C1261"/>
    </row>
    <row r="1262" spans="3:3" x14ac:dyDescent="0.25">
      <c r="C1262"/>
    </row>
    <row r="1263" spans="3:3" x14ac:dyDescent="0.25">
      <c r="C1263"/>
    </row>
    <row r="1264" spans="3:3" x14ac:dyDescent="0.25">
      <c r="C1264"/>
    </row>
    <row r="1265" spans="3:3" x14ac:dyDescent="0.25">
      <c r="C1265"/>
    </row>
    <row r="1266" spans="3:3" x14ac:dyDescent="0.25">
      <c r="C1266"/>
    </row>
    <row r="1267" spans="3:3" x14ac:dyDescent="0.25">
      <c r="C1267"/>
    </row>
    <row r="1268" spans="3:3" x14ac:dyDescent="0.25">
      <c r="C1268"/>
    </row>
    <row r="1269" spans="3:3" x14ac:dyDescent="0.25">
      <c r="C1269"/>
    </row>
    <row r="1270" spans="3:3" x14ac:dyDescent="0.25">
      <c r="C1270"/>
    </row>
    <row r="1271" spans="3:3" x14ac:dyDescent="0.25">
      <c r="C1271"/>
    </row>
    <row r="1272" spans="3:3" x14ac:dyDescent="0.25">
      <c r="C1272"/>
    </row>
    <row r="1273" spans="3:3" x14ac:dyDescent="0.25">
      <c r="C1273"/>
    </row>
    <row r="1274" spans="3:3" x14ac:dyDescent="0.25">
      <c r="C1274"/>
    </row>
    <row r="1275" spans="3:3" x14ac:dyDescent="0.25">
      <c r="C1275"/>
    </row>
    <row r="1276" spans="3:3" x14ac:dyDescent="0.25">
      <c r="C1276"/>
    </row>
    <row r="1277" spans="3:3" x14ac:dyDescent="0.25">
      <c r="C1277"/>
    </row>
    <row r="1278" spans="3:3" x14ac:dyDescent="0.25">
      <c r="C1278"/>
    </row>
    <row r="1279" spans="3:3" x14ac:dyDescent="0.25">
      <c r="C1279"/>
    </row>
    <row r="1280" spans="3:3" x14ac:dyDescent="0.25">
      <c r="C1280"/>
    </row>
    <row r="1281" spans="3:3" x14ac:dyDescent="0.25">
      <c r="C1281"/>
    </row>
    <row r="1282" spans="3:3" x14ac:dyDescent="0.25">
      <c r="C1282"/>
    </row>
    <row r="1283" spans="3:3" x14ac:dyDescent="0.25">
      <c r="C1283"/>
    </row>
    <row r="1284" spans="3:3" x14ac:dyDescent="0.25">
      <c r="C1284"/>
    </row>
    <row r="1285" spans="3:3" x14ac:dyDescent="0.25">
      <c r="C1285"/>
    </row>
    <row r="1286" spans="3:3" x14ac:dyDescent="0.25">
      <c r="C1286"/>
    </row>
    <row r="1287" spans="3:3" x14ac:dyDescent="0.25">
      <c r="C1287"/>
    </row>
    <row r="1288" spans="3:3" x14ac:dyDescent="0.25">
      <c r="C1288"/>
    </row>
    <row r="1289" spans="3:3" x14ac:dyDescent="0.25">
      <c r="C1289"/>
    </row>
    <row r="1290" spans="3:3" x14ac:dyDescent="0.25">
      <c r="C1290"/>
    </row>
    <row r="1291" spans="3:3" x14ac:dyDescent="0.25">
      <c r="C1291"/>
    </row>
    <row r="1292" spans="3:3" x14ac:dyDescent="0.25">
      <c r="C1292"/>
    </row>
    <row r="1293" spans="3:3" x14ac:dyDescent="0.25">
      <c r="C1293"/>
    </row>
    <row r="1294" spans="3:3" x14ac:dyDescent="0.25">
      <c r="C1294"/>
    </row>
    <row r="1295" spans="3:3" x14ac:dyDescent="0.25">
      <c r="C1295"/>
    </row>
    <row r="1296" spans="3:3" x14ac:dyDescent="0.25">
      <c r="C1296"/>
    </row>
    <row r="1297" spans="3:3" x14ac:dyDescent="0.25">
      <c r="C1297"/>
    </row>
    <row r="1298" spans="3:3" x14ac:dyDescent="0.25">
      <c r="C1298"/>
    </row>
    <row r="1299" spans="3:3" x14ac:dyDescent="0.25">
      <c r="C1299"/>
    </row>
    <row r="1300" spans="3:3" x14ac:dyDescent="0.25">
      <c r="C1300"/>
    </row>
    <row r="1301" spans="3:3" x14ac:dyDescent="0.25">
      <c r="C1301"/>
    </row>
    <row r="1302" spans="3:3" x14ac:dyDescent="0.25">
      <c r="C1302"/>
    </row>
    <row r="1303" spans="3:3" x14ac:dyDescent="0.25">
      <c r="C1303"/>
    </row>
    <row r="1304" spans="3:3" x14ac:dyDescent="0.25">
      <c r="C1304"/>
    </row>
    <row r="1305" spans="3:3" x14ac:dyDescent="0.25">
      <c r="C1305"/>
    </row>
    <row r="1306" spans="3:3" x14ac:dyDescent="0.25">
      <c r="C1306"/>
    </row>
    <row r="1307" spans="3:3" x14ac:dyDescent="0.25">
      <c r="C1307"/>
    </row>
    <row r="1308" spans="3:3" x14ac:dyDescent="0.25">
      <c r="C1308"/>
    </row>
    <row r="1309" spans="3:3" x14ac:dyDescent="0.25">
      <c r="C1309"/>
    </row>
    <row r="1310" spans="3:3" x14ac:dyDescent="0.25">
      <c r="C1310"/>
    </row>
    <row r="1311" spans="3:3" x14ac:dyDescent="0.25">
      <c r="C1311"/>
    </row>
    <row r="1312" spans="3:3" x14ac:dyDescent="0.25">
      <c r="C1312"/>
    </row>
    <row r="1313" spans="3:3" x14ac:dyDescent="0.25">
      <c r="C1313"/>
    </row>
    <row r="1314" spans="3:3" x14ac:dyDescent="0.25">
      <c r="C1314"/>
    </row>
    <row r="1315" spans="3:3" x14ac:dyDescent="0.25">
      <c r="C1315"/>
    </row>
    <row r="1316" spans="3:3" x14ac:dyDescent="0.25">
      <c r="C1316"/>
    </row>
    <row r="1317" spans="3:3" x14ac:dyDescent="0.25">
      <c r="C1317"/>
    </row>
    <row r="1318" spans="3:3" x14ac:dyDescent="0.25">
      <c r="C1318"/>
    </row>
    <row r="1319" spans="3:3" x14ac:dyDescent="0.25">
      <c r="C1319"/>
    </row>
    <row r="1320" spans="3:3" x14ac:dyDescent="0.25">
      <c r="C1320"/>
    </row>
    <row r="1321" spans="3:3" x14ac:dyDescent="0.25">
      <c r="C1321"/>
    </row>
    <row r="1322" spans="3:3" x14ac:dyDescent="0.25">
      <c r="C1322"/>
    </row>
    <row r="1323" spans="3:3" x14ac:dyDescent="0.25">
      <c r="C1323"/>
    </row>
    <row r="1324" spans="3:3" x14ac:dyDescent="0.25">
      <c r="C1324"/>
    </row>
    <row r="1325" spans="3:3" x14ac:dyDescent="0.25">
      <c r="C1325"/>
    </row>
    <row r="1326" spans="3:3" x14ac:dyDescent="0.25">
      <c r="C1326"/>
    </row>
    <row r="1327" spans="3:3" x14ac:dyDescent="0.25">
      <c r="C1327"/>
    </row>
    <row r="1328" spans="3:3" x14ac:dyDescent="0.25">
      <c r="C1328"/>
    </row>
    <row r="1329" spans="3:3" x14ac:dyDescent="0.25">
      <c r="C1329"/>
    </row>
    <row r="1330" spans="3:3" x14ac:dyDescent="0.25">
      <c r="C1330"/>
    </row>
    <row r="1331" spans="3:3" x14ac:dyDescent="0.25">
      <c r="C1331"/>
    </row>
    <row r="1332" spans="3:3" x14ac:dyDescent="0.25">
      <c r="C1332"/>
    </row>
    <row r="1333" spans="3:3" x14ac:dyDescent="0.25">
      <c r="C1333"/>
    </row>
    <row r="1334" spans="3:3" x14ac:dyDescent="0.25">
      <c r="C1334"/>
    </row>
    <row r="1335" spans="3:3" x14ac:dyDescent="0.25">
      <c r="C1335"/>
    </row>
    <row r="1336" spans="3:3" x14ac:dyDescent="0.25">
      <c r="C1336"/>
    </row>
    <row r="1337" spans="3:3" x14ac:dyDescent="0.25">
      <c r="C1337"/>
    </row>
    <row r="1338" spans="3:3" x14ac:dyDescent="0.25">
      <c r="C1338"/>
    </row>
    <row r="1339" spans="3:3" x14ac:dyDescent="0.25">
      <c r="C1339"/>
    </row>
    <row r="1340" spans="3:3" x14ac:dyDescent="0.25">
      <c r="C1340"/>
    </row>
    <row r="1341" spans="3:3" x14ac:dyDescent="0.25">
      <c r="C1341"/>
    </row>
    <row r="1342" spans="3:3" x14ac:dyDescent="0.25">
      <c r="C1342"/>
    </row>
    <row r="1343" spans="3:3" x14ac:dyDescent="0.25">
      <c r="C1343"/>
    </row>
    <row r="1344" spans="3:3" x14ac:dyDescent="0.25">
      <c r="C1344"/>
    </row>
    <row r="1345" spans="3:3" x14ac:dyDescent="0.25">
      <c r="C1345"/>
    </row>
    <row r="1346" spans="3:3" x14ac:dyDescent="0.25">
      <c r="C1346"/>
    </row>
    <row r="1347" spans="3:3" x14ac:dyDescent="0.25">
      <c r="C1347"/>
    </row>
    <row r="1348" spans="3:3" x14ac:dyDescent="0.25">
      <c r="C1348"/>
    </row>
    <row r="1349" spans="3:3" x14ac:dyDescent="0.25">
      <c r="C1349"/>
    </row>
    <row r="1350" spans="3:3" x14ac:dyDescent="0.25">
      <c r="C1350"/>
    </row>
    <row r="1351" spans="3:3" x14ac:dyDescent="0.25">
      <c r="C1351"/>
    </row>
    <row r="1352" spans="3:3" x14ac:dyDescent="0.25">
      <c r="C1352"/>
    </row>
    <row r="1353" spans="3:3" x14ac:dyDescent="0.25">
      <c r="C1353"/>
    </row>
    <row r="1354" spans="3:3" x14ac:dyDescent="0.25">
      <c r="C1354"/>
    </row>
    <row r="1355" spans="3:3" x14ac:dyDescent="0.25">
      <c r="C1355"/>
    </row>
    <row r="1356" spans="3:3" x14ac:dyDescent="0.25">
      <c r="C1356"/>
    </row>
    <row r="1357" spans="3:3" x14ac:dyDescent="0.25">
      <c r="C1357"/>
    </row>
    <row r="1358" spans="3:3" x14ac:dyDescent="0.25">
      <c r="C1358"/>
    </row>
    <row r="1359" spans="3:3" x14ac:dyDescent="0.25">
      <c r="C1359"/>
    </row>
    <row r="1360" spans="3:3" x14ac:dyDescent="0.25">
      <c r="C1360"/>
    </row>
    <row r="1361" spans="3:3" x14ac:dyDescent="0.25">
      <c r="C1361"/>
    </row>
    <row r="1362" spans="3:3" x14ac:dyDescent="0.25">
      <c r="C1362"/>
    </row>
    <row r="1363" spans="3:3" x14ac:dyDescent="0.25">
      <c r="C1363"/>
    </row>
    <row r="1364" spans="3:3" x14ac:dyDescent="0.25">
      <c r="C1364"/>
    </row>
    <row r="1365" spans="3:3" x14ac:dyDescent="0.25">
      <c r="C1365"/>
    </row>
    <row r="1366" spans="3:3" x14ac:dyDescent="0.25">
      <c r="C1366"/>
    </row>
    <row r="1367" spans="3:3" x14ac:dyDescent="0.25">
      <c r="C1367"/>
    </row>
    <row r="1368" spans="3:3" x14ac:dyDescent="0.25">
      <c r="C1368"/>
    </row>
    <row r="1369" spans="3:3" x14ac:dyDescent="0.25">
      <c r="C1369"/>
    </row>
    <row r="1370" spans="3:3" x14ac:dyDescent="0.25">
      <c r="C1370"/>
    </row>
    <row r="1371" spans="3:3" x14ac:dyDescent="0.25">
      <c r="C1371"/>
    </row>
    <row r="1372" spans="3:3" x14ac:dyDescent="0.25">
      <c r="C1372"/>
    </row>
    <row r="1373" spans="3:3" x14ac:dyDescent="0.25">
      <c r="C1373"/>
    </row>
    <row r="1374" spans="3:3" x14ac:dyDescent="0.25">
      <c r="C1374"/>
    </row>
    <row r="1375" spans="3:3" x14ac:dyDescent="0.25">
      <c r="C1375"/>
    </row>
    <row r="1376" spans="3:3" x14ac:dyDescent="0.25">
      <c r="C1376"/>
    </row>
    <row r="1377" spans="3:3" x14ac:dyDescent="0.25">
      <c r="C1377"/>
    </row>
    <row r="1378" spans="3:3" x14ac:dyDescent="0.25">
      <c r="C1378"/>
    </row>
    <row r="1379" spans="3:3" x14ac:dyDescent="0.25">
      <c r="C1379"/>
    </row>
    <row r="1380" spans="3:3" x14ac:dyDescent="0.25">
      <c r="C1380"/>
    </row>
    <row r="1381" spans="3:3" x14ac:dyDescent="0.25">
      <c r="C1381"/>
    </row>
    <row r="1382" spans="3:3" x14ac:dyDescent="0.25">
      <c r="C1382"/>
    </row>
    <row r="1383" spans="3:3" x14ac:dyDescent="0.25">
      <c r="C1383"/>
    </row>
    <row r="1384" spans="3:3" x14ac:dyDescent="0.25">
      <c r="C1384"/>
    </row>
    <row r="1385" spans="3:3" x14ac:dyDescent="0.25">
      <c r="C1385"/>
    </row>
    <row r="1386" spans="3:3" x14ac:dyDescent="0.25">
      <c r="C1386"/>
    </row>
    <row r="1387" spans="3:3" x14ac:dyDescent="0.25">
      <c r="C1387"/>
    </row>
    <row r="1388" spans="3:3" x14ac:dyDescent="0.25">
      <c r="C1388"/>
    </row>
    <row r="1389" spans="3:3" x14ac:dyDescent="0.25">
      <c r="C1389"/>
    </row>
    <row r="1390" spans="3:3" x14ac:dyDescent="0.25">
      <c r="C1390"/>
    </row>
    <row r="1391" spans="3:3" x14ac:dyDescent="0.25">
      <c r="C1391"/>
    </row>
    <row r="1392" spans="3:3" x14ac:dyDescent="0.25">
      <c r="C1392"/>
    </row>
    <row r="1393" spans="3:3" x14ac:dyDescent="0.25">
      <c r="C1393"/>
    </row>
    <row r="1394" spans="3:3" x14ac:dyDescent="0.25">
      <c r="C1394"/>
    </row>
    <row r="1395" spans="3:3" x14ac:dyDescent="0.25">
      <c r="C1395"/>
    </row>
    <row r="1396" spans="3:3" x14ac:dyDescent="0.25">
      <c r="C1396"/>
    </row>
    <row r="1397" spans="3:3" x14ac:dyDescent="0.25">
      <c r="C1397"/>
    </row>
    <row r="1398" spans="3:3" x14ac:dyDescent="0.25">
      <c r="C1398"/>
    </row>
    <row r="1399" spans="3:3" x14ac:dyDescent="0.25">
      <c r="C1399"/>
    </row>
    <row r="1400" spans="3:3" x14ac:dyDescent="0.25">
      <c r="C1400"/>
    </row>
    <row r="1401" spans="3:3" x14ac:dyDescent="0.25">
      <c r="C1401"/>
    </row>
    <row r="1402" spans="3:3" x14ac:dyDescent="0.25">
      <c r="C1402"/>
    </row>
    <row r="1403" spans="3:3" x14ac:dyDescent="0.25">
      <c r="C1403"/>
    </row>
    <row r="1404" spans="3:3" x14ac:dyDescent="0.25">
      <c r="C1404"/>
    </row>
    <row r="1405" spans="3:3" x14ac:dyDescent="0.25">
      <c r="C1405"/>
    </row>
    <row r="1406" spans="3:3" x14ac:dyDescent="0.25">
      <c r="C1406"/>
    </row>
    <row r="1407" spans="3:3" x14ac:dyDescent="0.25">
      <c r="C1407"/>
    </row>
    <row r="1408" spans="3:3" x14ac:dyDescent="0.25">
      <c r="C1408"/>
    </row>
    <row r="1409" spans="3:3" x14ac:dyDescent="0.25">
      <c r="C1409"/>
    </row>
    <row r="1410" spans="3:3" x14ac:dyDescent="0.25">
      <c r="C1410"/>
    </row>
    <row r="1411" spans="3:3" x14ac:dyDescent="0.25">
      <c r="C1411"/>
    </row>
    <row r="1412" spans="3:3" x14ac:dyDescent="0.25">
      <c r="C1412"/>
    </row>
    <row r="1413" spans="3:3" x14ac:dyDescent="0.25">
      <c r="C1413"/>
    </row>
    <row r="1414" spans="3:3" x14ac:dyDescent="0.25">
      <c r="C1414"/>
    </row>
    <row r="1415" spans="3:3" x14ac:dyDescent="0.25">
      <c r="C1415"/>
    </row>
    <row r="1416" spans="3:3" x14ac:dyDescent="0.25">
      <c r="C1416"/>
    </row>
    <row r="1417" spans="3:3" x14ac:dyDescent="0.25">
      <c r="C1417"/>
    </row>
    <row r="1418" spans="3:3" x14ac:dyDescent="0.25">
      <c r="C1418"/>
    </row>
    <row r="1419" spans="3:3" x14ac:dyDescent="0.25">
      <c r="C1419"/>
    </row>
    <row r="1420" spans="3:3" x14ac:dyDescent="0.25">
      <c r="C1420"/>
    </row>
    <row r="1421" spans="3:3" x14ac:dyDescent="0.25">
      <c r="C1421"/>
    </row>
    <row r="1422" spans="3:3" x14ac:dyDescent="0.25">
      <c r="C1422"/>
    </row>
    <row r="1423" spans="3:3" x14ac:dyDescent="0.25">
      <c r="C1423"/>
    </row>
    <row r="1424" spans="3:3" x14ac:dyDescent="0.25">
      <c r="C1424"/>
    </row>
    <row r="1425" spans="3:3" x14ac:dyDescent="0.25">
      <c r="C1425"/>
    </row>
    <row r="1426" spans="3:3" x14ac:dyDescent="0.25">
      <c r="C1426"/>
    </row>
    <row r="1427" spans="3:3" x14ac:dyDescent="0.25">
      <c r="C1427"/>
    </row>
    <row r="1428" spans="3:3" x14ac:dyDescent="0.25">
      <c r="C1428"/>
    </row>
    <row r="1429" spans="3:3" x14ac:dyDescent="0.25">
      <c r="C1429"/>
    </row>
    <row r="1430" spans="3:3" x14ac:dyDescent="0.25">
      <c r="C1430"/>
    </row>
    <row r="1431" spans="3:3" x14ac:dyDescent="0.25">
      <c r="C1431"/>
    </row>
    <row r="1432" spans="3:3" x14ac:dyDescent="0.25">
      <c r="C1432"/>
    </row>
    <row r="1433" spans="3:3" x14ac:dyDescent="0.25">
      <c r="C1433"/>
    </row>
    <row r="1434" spans="3:3" x14ac:dyDescent="0.25">
      <c r="C1434"/>
    </row>
    <row r="1435" spans="3:3" x14ac:dyDescent="0.25">
      <c r="C1435"/>
    </row>
    <row r="1436" spans="3:3" x14ac:dyDescent="0.25">
      <c r="C1436"/>
    </row>
    <row r="1437" spans="3:3" x14ac:dyDescent="0.25">
      <c r="C1437"/>
    </row>
    <row r="1438" spans="3:3" x14ac:dyDescent="0.25">
      <c r="C1438"/>
    </row>
    <row r="1439" spans="3:3" x14ac:dyDescent="0.25">
      <c r="C1439"/>
    </row>
    <row r="1440" spans="3:3" x14ac:dyDescent="0.25">
      <c r="C1440"/>
    </row>
    <row r="1441" spans="3:3" x14ac:dyDescent="0.25">
      <c r="C1441"/>
    </row>
    <row r="1442" spans="3:3" x14ac:dyDescent="0.25">
      <c r="C1442"/>
    </row>
    <row r="1443" spans="3:3" x14ac:dyDescent="0.25">
      <c r="C1443"/>
    </row>
    <row r="1444" spans="3:3" x14ac:dyDescent="0.25">
      <c r="C1444"/>
    </row>
    <row r="1445" spans="3:3" x14ac:dyDescent="0.25">
      <c r="C1445"/>
    </row>
    <row r="1446" spans="3:3" x14ac:dyDescent="0.25">
      <c r="C1446"/>
    </row>
    <row r="1447" spans="3:3" x14ac:dyDescent="0.25">
      <c r="C1447"/>
    </row>
    <row r="1448" spans="3:3" x14ac:dyDescent="0.25">
      <c r="C1448"/>
    </row>
    <row r="1449" spans="3:3" x14ac:dyDescent="0.25">
      <c r="C1449"/>
    </row>
    <row r="1450" spans="3:3" x14ac:dyDescent="0.25">
      <c r="C1450"/>
    </row>
    <row r="1451" spans="3:3" x14ac:dyDescent="0.25">
      <c r="C1451"/>
    </row>
    <row r="1452" spans="3:3" x14ac:dyDescent="0.25">
      <c r="C1452"/>
    </row>
    <row r="1453" spans="3:3" x14ac:dyDescent="0.25">
      <c r="C1453"/>
    </row>
    <row r="1454" spans="3:3" x14ac:dyDescent="0.25">
      <c r="C1454"/>
    </row>
    <row r="1455" spans="3:3" x14ac:dyDescent="0.25">
      <c r="C1455"/>
    </row>
    <row r="1456" spans="3:3" x14ac:dyDescent="0.25">
      <c r="C1456"/>
    </row>
    <row r="1457" spans="3:3" x14ac:dyDescent="0.25">
      <c r="C1457"/>
    </row>
    <row r="1458" spans="3:3" x14ac:dyDescent="0.25">
      <c r="C1458"/>
    </row>
    <row r="1459" spans="3:3" x14ac:dyDescent="0.25">
      <c r="C1459"/>
    </row>
    <row r="1460" spans="3:3" x14ac:dyDescent="0.25">
      <c r="C1460"/>
    </row>
    <row r="1461" spans="3:3" x14ac:dyDescent="0.25">
      <c r="C1461"/>
    </row>
    <row r="1462" spans="3:3" x14ac:dyDescent="0.25">
      <c r="C1462"/>
    </row>
    <row r="1463" spans="3:3" x14ac:dyDescent="0.25">
      <c r="C1463"/>
    </row>
    <row r="1464" spans="3:3" x14ac:dyDescent="0.25">
      <c r="C1464"/>
    </row>
    <row r="1465" spans="3:3" x14ac:dyDescent="0.25">
      <c r="C1465"/>
    </row>
    <row r="1466" spans="3:3" x14ac:dyDescent="0.25">
      <c r="C1466"/>
    </row>
    <row r="1467" spans="3:3" x14ac:dyDescent="0.25">
      <c r="C1467"/>
    </row>
    <row r="1468" spans="3:3" x14ac:dyDescent="0.25">
      <c r="C1468"/>
    </row>
    <row r="1469" spans="3:3" x14ac:dyDescent="0.25">
      <c r="C1469"/>
    </row>
    <row r="1470" spans="3:3" x14ac:dyDescent="0.25">
      <c r="C1470"/>
    </row>
    <row r="1471" spans="3:3" x14ac:dyDescent="0.25">
      <c r="C1471"/>
    </row>
    <row r="1472" spans="3:3" x14ac:dyDescent="0.25">
      <c r="C1472"/>
    </row>
    <row r="1473" spans="3:3" x14ac:dyDescent="0.25">
      <c r="C1473"/>
    </row>
    <row r="1474" spans="3:3" x14ac:dyDescent="0.25">
      <c r="C1474"/>
    </row>
    <row r="1475" spans="3:3" x14ac:dyDescent="0.25">
      <c r="C1475"/>
    </row>
    <row r="1476" spans="3:3" x14ac:dyDescent="0.25">
      <c r="C1476"/>
    </row>
    <row r="1477" spans="3:3" x14ac:dyDescent="0.25">
      <c r="C1477"/>
    </row>
    <row r="1478" spans="3:3" x14ac:dyDescent="0.25">
      <c r="C1478"/>
    </row>
    <row r="1479" spans="3:3" x14ac:dyDescent="0.25">
      <c r="C1479"/>
    </row>
    <row r="1480" spans="3:3" x14ac:dyDescent="0.25">
      <c r="C1480"/>
    </row>
    <row r="1481" spans="3:3" x14ac:dyDescent="0.25">
      <c r="C1481"/>
    </row>
    <row r="1482" spans="3:3" x14ac:dyDescent="0.25">
      <c r="C1482"/>
    </row>
    <row r="1483" spans="3:3" x14ac:dyDescent="0.25">
      <c r="C1483"/>
    </row>
    <row r="1484" spans="3:3" x14ac:dyDescent="0.25">
      <c r="C1484"/>
    </row>
    <row r="1485" spans="3:3" x14ac:dyDescent="0.25">
      <c r="C1485"/>
    </row>
    <row r="1486" spans="3:3" x14ac:dyDescent="0.25">
      <c r="C1486"/>
    </row>
    <row r="1487" spans="3:3" x14ac:dyDescent="0.25">
      <c r="C1487"/>
    </row>
    <row r="1488" spans="3:3" x14ac:dyDescent="0.25">
      <c r="C1488"/>
    </row>
    <row r="1489" spans="3:3" x14ac:dyDescent="0.25">
      <c r="C1489"/>
    </row>
    <row r="1490" spans="3:3" x14ac:dyDescent="0.25">
      <c r="C1490"/>
    </row>
    <row r="1491" spans="3:3" x14ac:dyDescent="0.25">
      <c r="C1491"/>
    </row>
    <row r="1492" spans="3:3" x14ac:dyDescent="0.25">
      <c r="C1492"/>
    </row>
    <row r="1493" spans="3:3" x14ac:dyDescent="0.25">
      <c r="C1493"/>
    </row>
    <row r="1494" spans="3:3" x14ac:dyDescent="0.25">
      <c r="C1494"/>
    </row>
    <row r="1495" spans="3:3" x14ac:dyDescent="0.25">
      <c r="C1495"/>
    </row>
    <row r="1496" spans="3:3" x14ac:dyDescent="0.25">
      <c r="C1496"/>
    </row>
    <row r="1497" spans="3:3" x14ac:dyDescent="0.25">
      <c r="C1497"/>
    </row>
    <row r="1498" spans="3:3" x14ac:dyDescent="0.25">
      <c r="C1498"/>
    </row>
    <row r="1499" spans="3:3" x14ac:dyDescent="0.25">
      <c r="C1499"/>
    </row>
    <row r="1500" spans="3:3" x14ac:dyDescent="0.25">
      <c r="C1500"/>
    </row>
    <row r="1501" spans="3:3" x14ac:dyDescent="0.25">
      <c r="C1501"/>
    </row>
    <row r="1502" spans="3:3" x14ac:dyDescent="0.25">
      <c r="C1502"/>
    </row>
    <row r="1503" spans="3:3" x14ac:dyDescent="0.25">
      <c r="C1503"/>
    </row>
    <row r="1504" spans="3:3" x14ac:dyDescent="0.25">
      <c r="C1504"/>
    </row>
    <row r="1505" spans="3:3" x14ac:dyDescent="0.25">
      <c r="C1505"/>
    </row>
    <row r="1506" spans="3:3" x14ac:dyDescent="0.25">
      <c r="C1506"/>
    </row>
    <row r="1507" spans="3:3" x14ac:dyDescent="0.25">
      <c r="C1507"/>
    </row>
    <row r="1508" spans="3:3" x14ac:dyDescent="0.25">
      <c r="C1508"/>
    </row>
    <row r="1509" spans="3:3" x14ac:dyDescent="0.25">
      <c r="C1509"/>
    </row>
    <row r="1510" spans="3:3" x14ac:dyDescent="0.25">
      <c r="C1510"/>
    </row>
    <row r="1511" spans="3:3" x14ac:dyDescent="0.25">
      <c r="C1511"/>
    </row>
    <row r="1512" spans="3:3" x14ac:dyDescent="0.25">
      <c r="C1512"/>
    </row>
    <row r="1513" spans="3:3" x14ac:dyDescent="0.25">
      <c r="C1513"/>
    </row>
    <row r="1514" spans="3:3" x14ac:dyDescent="0.25">
      <c r="C1514"/>
    </row>
    <row r="1515" spans="3:3" x14ac:dyDescent="0.25">
      <c r="C1515"/>
    </row>
    <row r="1516" spans="3:3" x14ac:dyDescent="0.25">
      <c r="C1516"/>
    </row>
    <row r="1517" spans="3:3" x14ac:dyDescent="0.25">
      <c r="C1517"/>
    </row>
    <row r="1518" spans="3:3" x14ac:dyDescent="0.25">
      <c r="C1518"/>
    </row>
    <row r="1519" spans="3:3" x14ac:dyDescent="0.25">
      <c r="C1519"/>
    </row>
    <row r="1520" spans="3:3" x14ac:dyDescent="0.25">
      <c r="C1520"/>
    </row>
    <row r="1521" spans="3:3" x14ac:dyDescent="0.25">
      <c r="C1521"/>
    </row>
    <row r="1522" spans="3:3" x14ac:dyDescent="0.25">
      <c r="C1522"/>
    </row>
    <row r="1523" spans="3:3" x14ac:dyDescent="0.25">
      <c r="C1523"/>
    </row>
    <row r="1524" spans="3:3" x14ac:dyDescent="0.25">
      <c r="C1524"/>
    </row>
    <row r="1525" spans="3:3" x14ac:dyDescent="0.25">
      <c r="C1525"/>
    </row>
    <row r="1526" spans="3:3" x14ac:dyDescent="0.25">
      <c r="C1526"/>
    </row>
    <row r="1527" spans="3:3" x14ac:dyDescent="0.25">
      <c r="C1527"/>
    </row>
    <row r="1528" spans="3:3" x14ac:dyDescent="0.25">
      <c r="C1528"/>
    </row>
    <row r="1529" spans="3:3" x14ac:dyDescent="0.25">
      <c r="C1529"/>
    </row>
    <row r="1530" spans="3:3" x14ac:dyDescent="0.25">
      <c r="C1530"/>
    </row>
    <row r="1531" spans="3:3" x14ac:dyDescent="0.25">
      <c r="C1531"/>
    </row>
    <row r="1532" spans="3:3" x14ac:dyDescent="0.25">
      <c r="C1532"/>
    </row>
    <row r="1533" spans="3:3" x14ac:dyDescent="0.25">
      <c r="C1533"/>
    </row>
    <row r="1534" spans="3:3" x14ac:dyDescent="0.25">
      <c r="C1534"/>
    </row>
    <row r="1535" spans="3:3" x14ac:dyDescent="0.25">
      <c r="C1535"/>
    </row>
    <row r="1536" spans="3:3" x14ac:dyDescent="0.25">
      <c r="C1536"/>
    </row>
    <row r="1537" spans="3:3" x14ac:dyDescent="0.25">
      <c r="C1537"/>
    </row>
    <row r="1538" spans="3:3" x14ac:dyDescent="0.25">
      <c r="C1538"/>
    </row>
    <row r="1539" spans="3:3" x14ac:dyDescent="0.25">
      <c r="C1539"/>
    </row>
    <row r="1540" spans="3:3" x14ac:dyDescent="0.25">
      <c r="C1540"/>
    </row>
    <row r="1541" spans="3:3" x14ac:dyDescent="0.25">
      <c r="C1541"/>
    </row>
    <row r="1542" spans="3:3" x14ac:dyDescent="0.25">
      <c r="C1542"/>
    </row>
    <row r="1543" spans="3:3" x14ac:dyDescent="0.25">
      <c r="C1543"/>
    </row>
    <row r="1544" spans="3:3" x14ac:dyDescent="0.25">
      <c r="C1544"/>
    </row>
    <row r="1545" spans="3:3" x14ac:dyDescent="0.25">
      <c r="C1545"/>
    </row>
    <row r="1546" spans="3:3" x14ac:dyDescent="0.25">
      <c r="C1546"/>
    </row>
    <row r="1547" spans="3:3" x14ac:dyDescent="0.25">
      <c r="C1547"/>
    </row>
    <row r="1548" spans="3:3" x14ac:dyDescent="0.25">
      <c r="C1548"/>
    </row>
    <row r="1549" spans="3:3" x14ac:dyDescent="0.25">
      <c r="C1549"/>
    </row>
    <row r="1550" spans="3:3" x14ac:dyDescent="0.25">
      <c r="C1550"/>
    </row>
    <row r="1551" spans="3:3" x14ac:dyDescent="0.25">
      <c r="C1551"/>
    </row>
    <row r="1552" spans="3:3" x14ac:dyDescent="0.25">
      <c r="C1552"/>
    </row>
    <row r="1553" spans="3:3" x14ac:dyDescent="0.25">
      <c r="C1553"/>
    </row>
    <row r="1554" spans="3:3" x14ac:dyDescent="0.25">
      <c r="C1554"/>
    </row>
    <row r="1555" spans="3:3" x14ac:dyDescent="0.25">
      <c r="C1555"/>
    </row>
    <row r="1556" spans="3:3" x14ac:dyDescent="0.25">
      <c r="C1556"/>
    </row>
    <row r="1557" spans="3:3" x14ac:dyDescent="0.25">
      <c r="C1557"/>
    </row>
    <row r="1558" spans="3:3" x14ac:dyDescent="0.25">
      <c r="C1558"/>
    </row>
    <row r="1559" spans="3:3" x14ac:dyDescent="0.25">
      <c r="C1559"/>
    </row>
    <row r="1560" spans="3:3" x14ac:dyDescent="0.25">
      <c r="C1560"/>
    </row>
    <row r="1561" spans="3:3" x14ac:dyDescent="0.25">
      <c r="C1561"/>
    </row>
    <row r="1562" spans="3:3" x14ac:dyDescent="0.25">
      <c r="C1562"/>
    </row>
    <row r="1563" spans="3:3" x14ac:dyDescent="0.25">
      <c r="C1563"/>
    </row>
    <row r="1564" spans="3:3" x14ac:dyDescent="0.25">
      <c r="C1564"/>
    </row>
    <row r="1565" spans="3:3" x14ac:dyDescent="0.25">
      <c r="C1565"/>
    </row>
    <row r="1566" spans="3:3" x14ac:dyDescent="0.25">
      <c r="C1566"/>
    </row>
    <row r="1567" spans="3:3" x14ac:dyDescent="0.25">
      <c r="C1567"/>
    </row>
    <row r="1568" spans="3:3" x14ac:dyDescent="0.25">
      <c r="C1568"/>
    </row>
    <row r="1569" spans="3:3" x14ac:dyDescent="0.25">
      <c r="C1569"/>
    </row>
    <row r="1570" spans="3:3" x14ac:dyDescent="0.25">
      <c r="C1570"/>
    </row>
    <row r="1571" spans="3:3" x14ac:dyDescent="0.25">
      <c r="C1571"/>
    </row>
    <row r="1572" spans="3:3" x14ac:dyDescent="0.25">
      <c r="C1572"/>
    </row>
    <row r="1573" spans="3:3" x14ac:dyDescent="0.25">
      <c r="C1573"/>
    </row>
    <row r="1574" spans="3:3" x14ac:dyDescent="0.25">
      <c r="C1574"/>
    </row>
    <row r="1575" spans="3:3" x14ac:dyDescent="0.25">
      <c r="C1575"/>
    </row>
    <row r="1576" spans="3:3" x14ac:dyDescent="0.25">
      <c r="C1576"/>
    </row>
    <row r="1577" spans="3:3" x14ac:dyDescent="0.25">
      <c r="C1577"/>
    </row>
    <row r="1578" spans="3:3" x14ac:dyDescent="0.25">
      <c r="C1578"/>
    </row>
    <row r="1579" spans="3:3" x14ac:dyDescent="0.25">
      <c r="C1579"/>
    </row>
    <row r="1580" spans="3:3" x14ac:dyDescent="0.25">
      <c r="C1580"/>
    </row>
    <row r="1581" spans="3:3" x14ac:dyDescent="0.25">
      <c r="C1581"/>
    </row>
    <row r="1582" spans="3:3" x14ac:dyDescent="0.25">
      <c r="C1582"/>
    </row>
    <row r="1583" spans="3:3" x14ac:dyDescent="0.25">
      <c r="C1583"/>
    </row>
    <row r="1584" spans="3:3" x14ac:dyDescent="0.25">
      <c r="C1584"/>
    </row>
    <row r="1585" spans="3:3" x14ac:dyDescent="0.25">
      <c r="C1585"/>
    </row>
    <row r="1586" spans="3:3" x14ac:dyDescent="0.25">
      <c r="C1586"/>
    </row>
    <row r="1587" spans="3:3" x14ac:dyDescent="0.25">
      <c r="C1587"/>
    </row>
    <row r="1588" spans="3:3" x14ac:dyDescent="0.25">
      <c r="C1588"/>
    </row>
    <row r="1589" spans="3:3" x14ac:dyDescent="0.25">
      <c r="C1589"/>
    </row>
    <row r="1590" spans="3:3" x14ac:dyDescent="0.25">
      <c r="C1590"/>
    </row>
    <row r="1591" spans="3:3" x14ac:dyDescent="0.25">
      <c r="C1591"/>
    </row>
    <row r="1592" spans="3:3" x14ac:dyDescent="0.25">
      <c r="C1592"/>
    </row>
    <row r="1593" spans="3:3" x14ac:dyDescent="0.25">
      <c r="C1593"/>
    </row>
    <row r="1594" spans="3:3" x14ac:dyDescent="0.25">
      <c r="C1594"/>
    </row>
    <row r="1595" spans="3:3" x14ac:dyDescent="0.25">
      <c r="C1595"/>
    </row>
    <row r="1596" spans="3:3" x14ac:dyDescent="0.25">
      <c r="C1596"/>
    </row>
    <row r="1597" spans="3:3" x14ac:dyDescent="0.25">
      <c r="C1597"/>
    </row>
    <row r="1598" spans="3:3" x14ac:dyDescent="0.25">
      <c r="C1598"/>
    </row>
    <row r="1599" spans="3:3" x14ac:dyDescent="0.25">
      <c r="C1599"/>
    </row>
    <row r="1600" spans="3:3" x14ac:dyDescent="0.25">
      <c r="C1600"/>
    </row>
    <row r="1601" spans="3:3" x14ac:dyDescent="0.25">
      <c r="C1601"/>
    </row>
    <row r="1602" spans="3:3" x14ac:dyDescent="0.25">
      <c r="C1602"/>
    </row>
    <row r="1603" spans="3:3" x14ac:dyDescent="0.25">
      <c r="C1603"/>
    </row>
    <row r="1604" spans="3:3" x14ac:dyDescent="0.25">
      <c r="C1604"/>
    </row>
    <row r="1605" spans="3:3" x14ac:dyDescent="0.25">
      <c r="C1605"/>
    </row>
    <row r="1606" spans="3:3" x14ac:dyDescent="0.25">
      <c r="C1606"/>
    </row>
    <row r="1607" spans="3:3" x14ac:dyDescent="0.25">
      <c r="C1607"/>
    </row>
    <row r="1608" spans="3:3" x14ac:dyDescent="0.25">
      <c r="C1608"/>
    </row>
    <row r="1609" spans="3:3" x14ac:dyDescent="0.25">
      <c r="C1609"/>
    </row>
    <row r="1610" spans="3:3" x14ac:dyDescent="0.25">
      <c r="C1610"/>
    </row>
    <row r="1611" spans="3:3" x14ac:dyDescent="0.25">
      <c r="C1611"/>
    </row>
    <row r="1612" spans="3:3" x14ac:dyDescent="0.25">
      <c r="C1612"/>
    </row>
    <row r="1613" spans="3:3" x14ac:dyDescent="0.25">
      <c r="C1613"/>
    </row>
    <row r="1614" spans="3:3" x14ac:dyDescent="0.25">
      <c r="C1614"/>
    </row>
    <row r="1615" spans="3:3" x14ac:dyDescent="0.25">
      <c r="C1615"/>
    </row>
    <row r="1616" spans="3:3" x14ac:dyDescent="0.25">
      <c r="C1616"/>
    </row>
    <row r="1617" spans="3:3" x14ac:dyDescent="0.25">
      <c r="C1617"/>
    </row>
    <row r="1618" spans="3:3" x14ac:dyDescent="0.25">
      <c r="C1618"/>
    </row>
    <row r="1619" spans="3:3" x14ac:dyDescent="0.25">
      <c r="C1619"/>
    </row>
    <row r="1620" spans="3:3" x14ac:dyDescent="0.25">
      <c r="C1620"/>
    </row>
    <row r="1621" spans="3:3" x14ac:dyDescent="0.25">
      <c r="C1621"/>
    </row>
    <row r="1622" spans="3:3" x14ac:dyDescent="0.25">
      <c r="C1622"/>
    </row>
    <row r="1623" spans="3:3" x14ac:dyDescent="0.25">
      <c r="C1623"/>
    </row>
    <row r="1624" spans="3:3" x14ac:dyDescent="0.25">
      <c r="C1624"/>
    </row>
    <row r="1625" spans="3:3" x14ac:dyDescent="0.25">
      <c r="C1625"/>
    </row>
    <row r="1626" spans="3:3" x14ac:dyDescent="0.25">
      <c r="C1626"/>
    </row>
    <row r="1627" spans="3:3" x14ac:dyDescent="0.25">
      <c r="C1627"/>
    </row>
    <row r="1628" spans="3:3" x14ac:dyDescent="0.25">
      <c r="C1628"/>
    </row>
    <row r="1629" spans="3:3" x14ac:dyDescent="0.25">
      <c r="C1629"/>
    </row>
    <row r="1630" spans="3:3" x14ac:dyDescent="0.25">
      <c r="C1630"/>
    </row>
    <row r="1631" spans="3:3" x14ac:dyDescent="0.25">
      <c r="C1631"/>
    </row>
    <row r="1632" spans="3:3" x14ac:dyDescent="0.25">
      <c r="C1632"/>
    </row>
    <row r="1633" spans="3:3" x14ac:dyDescent="0.25">
      <c r="C1633"/>
    </row>
    <row r="1634" spans="3:3" x14ac:dyDescent="0.25">
      <c r="C1634"/>
    </row>
    <row r="1635" spans="3:3" x14ac:dyDescent="0.25">
      <c r="C1635"/>
    </row>
    <row r="1636" spans="3:3" x14ac:dyDescent="0.25">
      <c r="C1636"/>
    </row>
    <row r="1637" spans="3:3" x14ac:dyDescent="0.25">
      <c r="C1637"/>
    </row>
    <row r="1638" spans="3:3" x14ac:dyDescent="0.25">
      <c r="C1638"/>
    </row>
    <row r="1639" spans="3:3" x14ac:dyDescent="0.25">
      <c r="C1639"/>
    </row>
    <row r="1640" spans="3:3" x14ac:dyDescent="0.25">
      <c r="C1640"/>
    </row>
    <row r="1641" spans="3:3" x14ac:dyDescent="0.25">
      <c r="C1641"/>
    </row>
    <row r="1642" spans="3:3" x14ac:dyDescent="0.25">
      <c r="C1642"/>
    </row>
    <row r="1643" spans="3:3" x14ac:dyDescent="0.25">
      <c r="C1643"/>
    </row>
    <row r="1644" spans="3:3" x14ac:dyDescent="0.25">
      <c r="C1644"/>
    </row>
    <row r="1645" spans="3:3" x14ac:dyDescent="0.25">
      <c r="C1645"/>
    </row>
    <row r="1646" spans="3:3" x14ac:dyDescent="0.25">
      <c r="C1646"/>
    </row>
    <row r="1647" spans="3:3" x14ac:dyDescent="0.25">
      <c r="C1647"/>
    </row>
    <row r="1648" spans="3:3" x14ac:dyDescent="0.25">
      <c r="C1648"/>
    </row>
    <row r="1649" spans="3:3" x14ac:dyDescent="0.25">
      <c r="C1649"/>
    </row>
    <row r="1650" spans="3:3" x14ac:dyDescent="0.25">
      <c r="C1650"/>
    </row>
    <row r="1651" spans="3:3" x14ac:dyDescent="0.25">
      <c r="C1651"/>
    </row>
    <row r="1652" spans="3:3" x14ac:dyDescent="0.25">
      <c r="C1652"/>
    </row>
    <row r="1653" spans="3:3" x14ac:dyDescent="0.25">
      <c r="C1653"/>
    </row>
    <row r="1654" spans="3:3" x14ac:dyDescent="0.25">
      <c r="C1654"/>
    </row>
    <row r="1655" spans="3:3" x14ac:dyDescent="0.25">
      <c r="C1655"/>
    </row>
    <row r="1656" spans="3:3" x14ac:dyDescent="0.25">
      <c r="C1656"/>
    </row>
    <row r="1657" spans="3:3" x14ac:dyDescent="0.25">
      <c r="C1657"/>
    </row>
    <row r="1658" spans="3:3" x14ac:dyDescent="0.25">
      <c r="C1658"/>
    </row>
    <row r="1659" spans="3:3" x14ac:dyDescent="0.25">
      <c r="C1659"/>
    </row>
    <row r="1660" spans="3:3" x14ac:dyDescent="0.25">
      <c r="C1660"/>
    </row>
    <row r="1661" spans="3:3" x14ac:dyDescent="0.25">
      <c r="C1661"/>
    </row>
    <row r="1662" spans="3:3" x14ac:dyDescent="0.25">
      <c r="C1662"/>
    </row>
    <row r="1663" spans="3:3" x14ac:dyDescent="0.25">
      <c r="C1663"/>
    </row>
    <row r="1664" spans="3:3" x14ac:dyDescent="0.25">
      <c r="C1664"/>
    </row>
    <row r="1665" spans="3:3" x14ac:dyDescent="0.25">
      <c r="C1665"/>
    </row>
    <row r="1666" spans="3:3" x14ac:dyDescent="0.25">
      <c r="C1666"/>
    </row>
    <row r="1667" spans="3:3" x14ac:dyDescent="0.25">
      <c r="C1667"/>
    </row>
    <row r="1668" spans="3:3" x14ac:dyDescent="0.25">
      <c r="C1668"/>
    </row>
    <row r="1669" spans="3:3" x14ac:dyDescent="0.25">
      <c r="C1669"/>
    </row>
    <row r="1670" spans="3:3" x14ac:dyDescent="0.25">
      <c r="C1670"/>
    </row>
    <row r="1671" spans="3:3" x14ac:dyDescent="0.25">
      <c r="C1671"/>
    </row>
    <row r="1672" spans="3:3" x14ac:dyDescent="0.25">
      <c r="C1672"/>
    </row>
    <row r="1673" spans="3:3" x14ac:dyDescent="0.25">
      <c r="C1673"/>
    </row>
    <row r="1674" spans="3:3" x14ac:dyDescent="0.25">
      <c r="C1674"/>
    </row>
    <row r="1675" spans="3:3" x14ac:dyDescent="0.25">
      <c r="C1675"/>
    </row>
    <row r="1676" spans="3:3" x14ac:dyDescent="0.25">
      <c r="C1676"/>
    </row>
    <row r="1677" spans="3:3" x14ac:dyDescent="0.25">
      <c r="C1677"/>
    </row>
    <row r="1678" spans="3:3" x14ac:dyDescent="0.25">
      <c r="C1678"/>
    </row>
    <row r="1679" spans="3:3" x14ac:dyDescent="0.25">
      <c r="C1679"/>
    </row>
    <row r="1680" spans="3:3" x14ac:dyDescent="0.25">
      <c r="C1680"/>
    </row>
    <row r="1681" spans="3:3" x14ac:dyDescent="0.25">
      <c r="C1681"/>
    </row>
    <row r="1682" spans="3:3" x14ac:dyDescent="0.25">
      <c r="C1682"/>
    </row>
    <row r="1683" spans="3:3" x14ac:dyDescent="0.25">
      <c r="C1683"/>
    </row>
    <row r="1684" spans="3:3" x14ac:dyDescent="0.25">
      <c r="C1684"/>
    </row>
    <row r="1685" spans="3:3" x14ac:dyDescent="0.25">
      <c r="C1685"/>
    </row>
    <row r="1686" spans="3:3" x14ac:dyDescent="0.25">
      <c r="C1686"/>
    </row>
    <row r="1687" spans="3:3" x14ac:dyDescent="0.25">
      <c r="C1687"/>
    </row>
    <row r="1688" spans="3:3" x14ac:dyDescent="0.25">
      <c r="C1688"/>
    </row>
    <row r="1689" spans="3:3" x14ac:dyDescent="0.25">
      <c r="C1689"/>
    </row>
    <row r="1690" spans="3:3" x14ac:dyDescent="0.25">
      <c r="C1690"/>
    </row>
    <row r="1691" spans="3:3" x14ac:dyDescent="0.25">
      <c r="C1691"/>
    </row>
    <row r="1692" spans="3:3" x14ac:dyDescent="0.25">
      <c r="C1692"/>
    </row>
    <row r="1693" spans="3:3" x14ac:dyDescent="0.25">
      <c r="C1693"/>
    </row>
    <row r="1694" spans="3:3" x14ac:dyDescent="0.25">
      <c r="C1694"/>
    </row>
    <row r="1695" spans="3:3" x14ac:dyDescent="0.25">
      <c r="C1695"/>
    </row>
    <row r="1696" spans="3:3" x14ac:dyDescent="0.25">
      <c r="C1696"/>
    </row>
    <row r="1697" spans="3:3" x14ac:dyDescent="0.25">
      <c r="C1697"/>
    </row>
    <row r="1698" spans="3:3" x14ac:dyDescent="0.25">
      <c r="C1698"/>
    </row>
    <row r="1699" spans="3:3" x14ac:dyDescent="0.25">
      <c r="C1699"/>
    </row>
    <row r="1700" spans="3:3" x14ac:dyDescent="0.25">
      <c r="C1700"/>
    </row>
    <row r="1701" spans="3:3" x14ac:dyDescent="0.25">
      <c r="C1701"/>
    </row>
    <row r="1702" spans="3:3" x14ac:dyDescent="0.25">
      <c r="C1702"/>
    </row>
    <row r="1703" spans="3:3" x14ac:dyDescent="0.25">
      <c r="C1703"/>
    </row>
    <row r="1704" spans="3:3" x14ac:dyDescent="0.25">
      <c r="C1704"/>
    </row>
    <row r="1705" spans="3:3" x14ac:dyDescent="0.25">
      <c r="C1705"/>
    </row>
    <row r="1706" spans="3:3" x14ac:dyDescent="0.25">
      <c r="C1706"/>
    </row>
    <row r="1707" spans="3:3" x14ac:dyDescent="0.25">
      <c r="C1707"/>
    </row>
    <row r="1708" spans="3:3" x14ac:dyDescent="0.25">
      <c r="C1708"/>
    </row>
    <row r="1709" spans="3:3" x14ac:dyDescent="0.25">
      <c r="C1709"/>
    </row>
    <row r="1710" spans="3:3" x14ac:dyDescent="0.25">
      <c r="C1710"/>
    </row>
    <row r="1711" spans="3:3" x14ac:dyDescent="0.25">
      <c r="C1711"/>
    </row>
    <row r="1712" spans="3:3" x14ac:dyDescent="0.25">
      <c r="C1712"/>
    </row>
    <row r="1713" spans="3:3" x14ac:dyDescent="0.25">
      <c r="C1713"/>
    </row>
    <row r="1714" spans="3:3" x14ac:dyDescent="0.25">
      <c r="C1714"/>
    </row>
    <row r="1715" spans="3:3" x14ac:dyDescent="0.25">
      <c r="C1715"/>
    </row>
    <row r="1716" spans="3:3" x14ac:dyDescent="0.25">
      <c r="C1716"/>
    </row>
    <row r="1717" spans="3:3" x14ac:dyDescent="0.25">
      <c r="C1717"/>
    </row>
    <row r="1718" spans="3:3" x14ac:dyDescent="0.25">
      <c r="C1718"/>
    </row>
    <row r="1719" spans="3:3" x14ac:dyDescent="0.25">
      <c r="C1719"/>
    </row>
    <row r="1720" spans="3:3" x14ac:dyDescent="0.25">
      <c r="C1720"/>
    </row>
    <row r="1721" spans="3:3" x14ac:dyDescent="0.25">
      <c r="C1721"/>
    </row>
    <row r="1722" spans="3:3" x14ac:dyDescent="0.25">
      <c r="C1722"/>
    </row>
    <row r="1723" spans="3:3" x14ac:dyDescent="0.25">
      <c r="C1723"/>
    </row>
    <row r="1724" spans="3:3" x14ac:dyDescent="0.25">
      <c r="C1724"/>
    </row>
    <row r="1725" spans="3:3" x14ac:dyDescent="0.25">
      <c r="C1725"/>
    </row>
    <row r="1726" spans="3:3" x14ac:dyDescent="0.25">
      <c r="C1726"/>
    </row>
    <row r="1727" spans="3:3" x14ac:dyDescent="0.25">
      <c r="C1727"/>
    </row>
    <row r="1728" spans="3:3" x14ac:dyDescent="0.25">
      <c r="C1728"/>
    </row>
    <row r="1729" spans="3:3" x14ac:dyDescent="0.25">
      <c r="C1729"/>
    </row>
    <row r="1730" spans="3:3" x14ac:dyDescent="0.25">
      <c r="C1730"/>
    </row>
    <row r="1731" spans="3:3" x14ac:dyDescent="0.25">
      <c r="C1731"/>
    </row>
    <row r="1732" spans="3:3" x14ac:dyDescent="0.25">
      <c r="C1732"/>
    </row>
    <row r="1733" spans="3:3" x14ac:dyDescent="0.25">
      <c r="C1733"/>
    </row>
    <row r="1734" spans="3:3" x14ac:dyDescent="0.25">
      <c r="C1734"/>
    </row>
    <row r="1735" spans="3:3" x14ac:dyDescent="0.25">
      <c r="C1735"/>
    </row>
    <row r="1736" spans="3:3" x14ac:dyDescent="0.25">
      <c r="C1736"/>
    </row>
    <row r="1737" spans="3:3" x14ac:dyDescent="0.25">
      <c r="C1737"/>
    </row>
    <row r="1738" spans="3:3" x14ac:dyDescent="0.25">
      <c r="C1738"/>
    </row>
    <row r="1739" spans="3:3" x14ac:dyDescent="0.25">
      <c r="C1739"/>
    </row>
    <row r="1740" spans="3:3" x14ac:dyDescent="0.25">
      <c r="C1740"/>
    </row>
    <row r="1741" spans="3:3" x14ac:dyDescent="0.25">
      <c r="C1741"/>
    </row>
    <row r="1742" spans="3:3" x14ac:dyDescent="0.25">
      <c r="C1742"/>
    </row>
    <row r="1743" spans="3:3" x14ac:dyDescent="0.25">
      <c r="C1743"/>
    </row>
    <row r="1744" spans="3:3" x14ac:dyDescent="0.25">
      <c r="C1744"/>
    </row>
    <row r="1745" spans="3:3" x14ac:dyDescent="0.25">
      <c r="C1745"/>
    </row>
    <row r="1746" spans="3:3" x14ac:dyDescent="0.25">
      <c r="C1746"/>
    </row>
    <row r="1747" spans="3:3" x14ac:dyDescent="0.25">
      <c r="C1747"/>
    </row>
    <row r="1748" spans="3:3" x14ac:dyDescent="0.25">
      <c r="C1748"/>
    </row>
    <row r="1749" spans="3:3" x14ac:dyDescent="0.25">
      <c r="C1749"/>
    </row>
    <row r="1750" spans="3:3" x14ac:dyDescent="0.25">
      <c r="C1750"/>
    </row>
    <row r="1751" spans="3:3" x14ac:dyDescent="0.25">
      <c r="C1751"/>
    </row>
    <row r="1752" spans="3:3" x14ac:dyDescent="0.25">
      <c r="C1752"/>
    </row>
    <row r="1753" spans="3:3" x14ac:dyDescent="0.25">
      <c r="C1753"/>
    </row>
    <row r="1754" spans="3:3" x14ac:dyDescent="0.25">
      <c r="C1754"/>
    </row>
    <row r="1755" spans="3:3" x14ac:dyDescent="0.25">
      <c r="C1755"/>
    </row>
    <row r="1756" spans="3:3" x14ac:dyDescent="0.25">
      <c r="C1756"/>
    </row>
    <row r="1757" spans="3:3" x14ac:dyDescent="0.25">
      <c r="C1757"/>
    </row>
    <row r="1758" spans="3:3" x14ac:dyDescent="0.25">
      <c r="C1758"/>
    </row>
    <row r="1759" spans="3:3" x14ac:dyDescent="0.25">
      <c r="C1759"/>
    </row>
    <row r="1760" spans="3:3" x14ac:dyDescent="0.25">
      <c r="C1760"/>
    </row>
    <row r="1761" spans="3:3" x14ac:dyDescent="0.25">
      <c r="C1761"/>
    </row>
    <row r="1762" spans="3:3" x14ac:dyDescent="0.25">
      <c r="C1762"/>
    </row>
    <row r="1763" spans="3:3" x14ac:dyDescent="0.25">
      <c r="C1763"/>
    </row>
    <row r="1764" spans="3:3" x14ac:dyDescent="0.25">
      <c r="C1764"/>
    </row>
    <row r="1765" spans="3:3" x14ac:dyDescent="0.25">
      <c r="C1765"/>
    </row>
    <row r="1766" spans="3:3" x14ac:dyDescent="0.25">
      <c r="C1766"/>
    </row>
    <row r="1767" spans="3:3" x14ac:dyDescent="0.25">
      <c r="C1767"/>
    </row>
    <row r="1768" spans="3:3" x14ac:dyDescent="0.25">
      <c r="C1768"/>
    </row>
    <row r="1769" spans="3:3" x14ac:dyDescent="0.25">
      <c r="C1769"/>
    </row>
    <row r="1770" spans="3:3" x14ac:dyDescent="0.25">
      <c r="C1770"/>
    </row>
    <row r="1771" spans="3:3" x14ac:dyDescent="0.25">
      <c r="C1771"/>
    </row>
    <row r="1772" spans="3:3" x14ac:dyDescent="0.25">
      <c r="C1772"/>
    </row>
    <row r="1773" spans="3:3" x14ac:dyDescent="0.25">
      <c r="C1773"/>
    </row>
    <row r="1774" spans="3:3" x14ac:dyDescent="0.25">
      <c r="C1774"/>
    </row>
    <row r="1775" spans="3:3" x14ac:dyDescent="0.25">
      <c r="C1775"/>
    </row>
    <row r="1776" spans="3:3" x14ac:dyDescent="0.25">
      <c r="C1776"/>
    </row>
    <row r="1777" spans="3:3" x14ac:dyDescent="0.25">
      <c r="C1777"/>
    </row>
    <row r="1778" spans="3:3" x14ac:dyDescent="0.25">
      <c r="C1778"/>
    </row>
    <row r="1779" spans="3:3" x14ac:dyDescent="0.25">
      <c r="C1779"/>
    </row>
    <row r="1780" spans="3:3" x14ac:dyDescent="0.25">
      <c r="C1780"/>
    </row>
    <row r="1781" spans="3:3" x14ac:dyDescent="0.25">
      <c r="C1781"/>
    </row>
    <row r="1782" spans="3:3" x14ac:dyDescent="0.25">
      <c r="C1782"/>
    </row>
    <row r="1783" spans="3:3" x14ac:dyDescent="0.25">
      <c r="C1783"/>
    </row>
    <row r="1784" spans="3:3" x14ac:dyDescent="0.25">
      <c r="C1784"/>
    </row>
    <row r="1785" spans="3:3" x14ac:dyDescent="0.25">
      <c r="C1785"/>
    </row>
    <row r="1786" spans="3:3" x14ac:dyDescent="0.25">
      <c r="C1786"/>
    </row>
    <row r="1787" spans="3:3" x14ac:dyDescent="0.25">
      <c r="C1787"/>
    </row>
    <row r="1788" spans="3:3" x14ac:dyDescent="0.25">
      <c r="C1788"/>
    </row>
    <row r="1789" spans="3:3" x14ac:dyDescent="0.25">
      <c r="C1789"/>
    </row>
    <row r="1790" spans="3:3" x14ac:dyDescent="0.25">
      <c r="C1790"/>
    </row>
    <row r="1791" spans="3:3" x14ac:dyDescent="0.25">
      <c r="C1791"/>
    </row>
    <row r="1792" spans="3:3" x14ac:dyDescent="0.25">
      <c r="C1792"/>
    </row>
    <row r="1793" spans="3:3" x14ac:dyDescent="0.25">
      <c r="C1793"/>
    </row>
    <row r="1794" spans="3:3" x14ac:dyDescent="0.25">
      <c r="C1794"/>
    </row>
    <row r="1795" spans="3:3" x14ac:dyDescent="0.25">
      <c r="C1795"/>
    </row>
    <row r="1796" spans="3:3" x14ac:dyDescent="0.25">
      <c r="C1796"/>
    </row>
    <row r="1797" spans="3:3" x14ac:dyDescent="0.25">
      <c r="C1797"/>
    </row>
    <row r="1798" spans="3:3" x14ac:dyDescent="0.25">
      <c r="C1798"/>
    </row>
    <row r="1799" spans="3:3" x14ac:dyDescent="0.25">
      <c r="C1799"/>
    </row>
    <row r="1800" spans="3:3" x14ac:dyDescent="0.25">
      <c r="C1800"/>
    </row>
    <row r="1801" spans="3:3" x14ac:dyDescent="0.25">
      <c r="C1801"/>
    </row>
    <row r="1802" spans="3:3" x14ac:dyDescent="0.25">
      <c r="C1802"/>
    </row>
    <row r="1803" spans="3:3" x14ac:dyDescent="0.25">
      <c r="C1803"/>
    </row>
    <row r="1804" spans="3:3" x14ac:dyDescent="0.25">
      <c r="C1804"/>
    </row>
    <row r="1805" spans="3:3" x14ac:dyDescent="0.25">
      <c r="C1805"/>
    </row>
    <row r="1806" spans="3:3" x14ac:dyDescent="0.25">
      <c r="C1806"/>
    </row>
    <row r="1807" spans="3:3" x14ac:dyDescent="0.25">
      <c r="C1807"/>
    </row>
    <row r="1808" spans="3:3" x14ac:dyDescent="0.25">
      <c r="C1808"/>
    </row>
    <row r="1809" spans="3:3" x14ac:dyDescent="0.25">
      <c r="C1809"/>
    </row>
    <row r="1810" spans="3:3" x14ac:dyDescent="0.25">
      <c r="C1810"/>
    </row>
    <row r="1811" spans="3:3" x14ac:dyDescent="0.25">
      <c r="C1811"/>
    </row>
    <row r="1812" spans="3:3" x14ac:dyDescent="0.25">
      <c r="C1812"/>
    </row>
    <row r="1813" spans="3:3" x14ac:dyDescent="0.25">
      <c r="C1813"/>
    </row>
    <row r="1814" spans="3:3" x14ac:dyDescent="0.25">
      <c r="C1814"/>
    </row>
    <row r="1815" spans="3:3" x14ac:dyDescent="0.25">
      <c r="C1815"/>
    </row>
    <row r="1816" spans="3:3" x14ac:dyDescent="0.25">
      <c r="C1816"/>
    </row>
    <row r="1817" spans="3:3" x14ac:dyDescent="0.25">
      <c r="C1817"/>
    </row>
    <row r="1818" spans="3:3" x14ac:dyDescent="0.25">
      <c r="C1818"/>
    </row>
    <row r="1819" spans="3:3" x14ac:dyDescent="0.25">
      <c r="C1819"/>
    </row>
    <row r="1820" spans="3:3" x14ac:dyDescent="0.25">
      <c r="C1820"/>
    </row>
    <row r="1821" spans="3:3" x14ac:dyDescent="0.25">
      <c r="C1821"/>
    </row>
    <row r="1822" spans="3:3" x14ac:dyDescent="0.25">
      <c r="C1822"/>
    </row>
    <row r="1823" spans="3:3" x14ac:dyDescent="0.25">
      <c r="C1823"/>
    </row>
    <row r="1824" spans="3:3" x14ac:dyDescent="0.25">
      <c r="C1824"/>
    </row>
    <row r="1825" spans="3:3" x14ac:dyDescent="0.25">
      <c r="C1825"/>
    </row>
    <row r="1826" spans="3:3" x14ac:dyDescent="0.25">
      <c r="C1826"/>
    </row>
    <row r="1827" spans="3:3" x14ac:dyDescent="0.25">
      <c r="C1827"/>
    </row>
    <row r="1828" spans="3:3" x14ac:dyDescent="0.25">
      <c r="C1828"/>
    </row>
    <row r="1829" spans="3:3" x14ac:dyDescent="0.25">
      <c r="C1829"/>
    </row>
    <row r="1830" spans="3:3" x14ac:dyDescent="0.25">
      <c r="C1830"/>
    </row>
    <row r="1831" spans="3:3" x14ac:dyDescent="0.25">
      <c r="C1831"/>
    </row>
    <row r="1832" spans="3:3" x14ac:dyDescent="0.25">
      <c r="C1832"/>
    </row>
    <row r="1833" spans="3:3" x14ac:dyDescent="0.25">
      <c r="C1833"/>
    </row>
    <row r="1834" spans="3:3" x14ac:dyDescent="0.25">
      <c r="C1834"/>
    </row>
    <row r="1835" spans="3:3" x14ac:dyDescent="0.25">
      <c r="C1835"/>
    </row>
    <row r="1836" spans="3:3" x14ac:dyDescent="0.25">
      <c r="C1836"/>
    </row>
    <row r="1837" spans="3:3" x14ac:dyDescent="0.25">
      <c r="C1837"/>
    </row>
    <row r="1838" spans="3:3" x14ac:dyDescent="0.25">
      <c r="C1838"/>
    </row>
    <row r="1839" spans="3:3" x14ac:dyDescent="0.25">
      <c r="C1839"/>
    </row>
    <row r="1840" spans="3:3" x14ac:dyDescent="0.25">
      <c r="C1840"/>
    </row>
    <row r="1841" spans="3:3" x14ac:dyDescent="0.25">
      <c r="C1841"/>
    </row>
    <row r="1842" spans="3:3" x14ac:dyDescent="0.25">
      <c r="C1842"/>
    </row>
    <row r="1843" spans="3:3" x14ac:dyDescent="0.25">
      <c r="C1843"/>
    </row>
    <row r="1844" spans="3:3" x14ac:dyDescent="0.25">
      <c r="C1844"/>
    </row>
    <row r="1845" spans="3:3" x14ac:dyDescent="0.25">
      <c r="C1845"/>
    </row>
    <row r="1846" spans="3:3" x14ac:dyDescent="0.25">
      <c r="C1846"/>
    </row>
    <row r="1847" spans="3:3" x14ac:dyDescent="0.25">
      <c r="C1847"/>
    </row>
    <row r="1848" spans="3:3" x14ac:dyDescent="0.25">
      <c r="C1848"/>
    </row>
    <row r="1849" spans="3:3" x14ac:dyDescent="0.25">
      <c r="C1849"/>
    </row>
    <row r="1850" spans="3:3" x14ac:dyDescent="0.25">
      <c r="C1850"/>
    </row>
    <row r="1851" spans="3:3" x14ac:dyDescent="0.25">
      <c r="C1851"/>
    </row>
    <row r="1852" spans="3:3" x14ac:dyDescent="0.25">
      <c r="C1852"/>
    </row>
    <row r="1853" spans="3:3" x14ac:dyDescent="0.25">
      <c r="C1853"/>
    </row>
    <row r="1854" spans="3:3" x14ac:dyDescent="0.25">
      <c r="C1854"/>
    </row>
    <row r="1855" spans="3:3" x14ac:dyDescent="0.25">
      <c r="C1855"/>
    </row>
    <row r="1856" spans="3:3" x14ac:dyDescent="0.25">
      <c r="C1856"/>
    </row>
    <row r="1857" spans="3:3" x14ac:dyDescent="0.25">
      <c r="C1857"/>
    </row>
    <row r="1858" spans="3:3" x14ac:dyDescent="0.25">
      <c r="C1858"/>
    </row>
    <row r="1859" spans="3:3" x14ac:dyDescent="0.25">
      <c r="C1859"/>
    </row>
    <row r="1860" spans="3:3" x14ac:dyDescent="0.25">
      <c r="C1860"/>
    </row>
    <row r="1861" spans="3:3" x14ac:dyDescent="0.25">
      <c r="C1861"/>
    </row>
    <row r="1862" spans="3:3" x14ac:dyDescent="0.25">
      <c r="C1862"/>
    </row>
    <row r="1863" spans="3:3" x14ac:dyDescent="0.25">
      <c r="C1863"/>
    </row>
    <row r="1864" spans="3:3" x14ac:dyDescent="0.25">
      <c r="C1864"/>
    </row>
    <row r="1865" spans="3:3" x14ac:dyDescent="0.25">
      <c r="C1865"/>
    </row>
    <row r="1866" spans="3:3" x14ac:dyDescent="0.25">
      <c r="C1866"/>
    </row>
    <row r="1867" spans="3:3" x14ac:dyDescent="0.25">
      <c r="C1867"/>
    </row>
    <row r="1868" spans="3:3" x14ac:dyDescent="0.25">
      <c r="C1868"/>
    </row>
    <row r="1869" spans="3:3" x14ac:dyDescent="0.25">
      <c r="C1869"/>
    </row>
    <row r="1870" spans="3:3" x14ac:dyDescent="0.25">
      <c r="C1870"/>
    </row>
    <row r="1871" spans="3:3" x14ac:dyDescent="0.25">
      <c r="C1871"/>
    </row>
    <row r="1872" spans="3:3" x14ac:dyDescent="0.25">
      <c r="C1872"/>
    </row>
    <row r="1873" spans="3:3" x14ac:dyDescent="0.25">
      <c r="C1873"/>
    </row>
    <row r="1874" spans="3:3" x14ac:dyDescent="0.25">
      <c r="C1874"/>
    </row>
    <row r="1875" spans="3:3" x14ac:dyDescent="0.25">
      <c r="C1875"/>
    </row>
    <row r="1876" spans="3:3" x14ac:dyDescent="0.25">
      <c r="C1876"/>
    </row>
    <row r="1877" spans="3:3" x14ac:dyDescent="0.25">
      <c r="C1877"/>
    </row>
    <row r="1878" spans="3:3" x14ac:dyDescent="0.25">
      <c r="C1878"/>
    </row>
    <row r="1879" spans="3:3" x14ac:dyDescent="0.25">
      <c r="C1879"/>
    </row>
    <row r="1880" spans="3:3" x14ac:dyDescent="0.25">
      <c r="C1880"/>
    </row>
    <row r="1881" spans="3:3" x14ac:dyDescent="0.25">
      <c r="C1881"/>
    </row>
    <row r="1882" spans="3:3" x14ac:dyDescent="0.25">
      <c r="C1882"/>
    </row>
    <row r="1883" spans="3:3" x14ac:dyDescent="0.25">
      <c r="C1883"/>
    </row>
    <row r="1884" spans="3:3" x14ac:dyDescent="0.25">
      <c r="C1884"/>
    </row>
    <row r="1885" spans="3:3" x14ac:dyDescent="0.25">
      <c r="C1885"/>
    </row>
    <row r="1886" spans="3:3" x14ac:dyDescent="0.25">
      <c r="C1886"/>
    </row>
    <row r="1887" spans="3:3" x14ac:dyDescent="0.25">
      <c r="C1887"/>
    </row>
    <row r="1888" spans="3:3" x14ac:dyDescent="0.25">
      <c r="C1888"/>
    </row>
    <row r="1889" spans="3:3" x14ac:dyDescent="0.25">
      <c r="C1889"/>
    </row>
    <row r="1890" spans="3:3" x14ac:dyDescent="0.25">
      <c r="C1890"/>
    </row>
    <row r="1891" spans="3:3" x14ac:dyDescent="0.25">
      <c r="C1891"/>
    </row>
    <row r="1892" spans="3:3" x14ac:dyDescent="0.25">
      <c r="C1892"/>
    </row>
    <row r="1893" spans="3:3" x14ac:dyDescent="0.25">
      <c r="C1893"/>
    </row>
    <row r="1894" spans="3:3" x14ac:dyDescent="0.25">
      <c r="C1894"/>
    </row>
    <row r="1895" spans="3:3" x14ac:dyDescent="0.25">
      <c r="C1895"/>
    </row>
    <row r="1896" spans="3:3" x14ac:dyDescent="0.25">
      <c r="C1896"/>
    </row>
    <row r="1897" spans="3:3" x14ac:dyDescent="0.25">
      <c r="C1897"/>
    </row>
    <row r="1898" spans="3:3" x14ac:dyDescent="0.25">
      <c r="C1898"/>
    </row>
    <row r="1899" spans="3:3" x14ac:dyDescent="0.25">
      <c r="C1899"/>
    </row>
    <row r="1900" spans="3:3" x14ac:dyDescent="0.25">
      <c r="C1900"/>
    </row>
    <row r="1901" spans="3:3" x14ac:dyDescent="0.25">
      <c r="C1901"/>
    </row>
    <row r="1902" spans="3:3" x14ac:dyDescent="0.25">
      <c r="C1902"/>
    </row>
    <row r="1903" spans="3:3" x14ac:dyDescent="0.25">
      <c r="C1903"/>
    </row>
    <row r="1904" spans="3:3" x14ac:dyDescent="0.25">
      <c r="C1904"/>
    </row>
    <row r="1905" spans="3:3" x14ac:dyDescent="0.25">
      <c r="C1905"/>
    </row>
    <row r="1906" spans="3:3" x14ac:dyDescent="0.25">
      <c r="C1906"/>
    </row>
    <row r="1907" spans="3:3" x14ac:dyDescent="0.25">
      <c r="C1907"/>
    </row>
    <row r="1908" spans="3:3" x14ac:dyDescent="0.25">
      <c r="C1908"/>
    </row>
    <row r="1909" spans="3:3" x14ac:dyDescent="0.25">
      <c r="C1909"/>
    </row>
    <row r="1910" spans="3:3" x14ac:dyDescent="0.25">
      <c r="C1910"/>
    </row>
    <row r="1911" spans="3:3" x14ac:dyDescent="0.25">
      <c r="C1911"/>
    </row>
    <row r="1912" spans="3:3" x14ac:dyDescent="0.25">
      <c r="C1912"/>
    </row>
    <row r="1913" spans="3:3" x14ac:dyDescent="0.25">
      <c r="C1913"/>
    </row>
    <row r="1914" spans="3:3" x14ac:dyDescent="0.25">
      <c r="C1914"/>
    </row>
    <row r="1915" spans="3:3" x14ac:dyDescent="0.25">
      <c r="C1915"/>
    </row>
    <row r="1916" spans="3:3" x14ac:dyDescent="0.25">
      <c r="C1916"/>
    </row>
    <row r="1917" spans="3:3" x14ac:dyDescent="0.25">
      <c r="C1917"/>
    </row>
    <row r="1918" spans="3:3" x14ac:dyDescent="0.25">
      <c r="C1918"/>
    </row>
    <row r="1919" spans="3:3" x14ac:dyDescent="0.25">
      <c r="C1919"/>
    </row>
    <row r="1920" spans="3:3" x14ac:dyDescent="0.25">
      <c r="C1920"/>
    </row>
    <row r="1921" spans="3:3" x14ac:dyDescent="0.25">
      <c r="C1921"/>
    </row>
    <row r="1922" spans="3:3" x14ac:dyDescent="0.25">
      <c r="C1922"/>
    </row>
    <row r="1923" spans="3:3" x14ac:dyDescent="0.25">
      <c r="C1923"/>
    </row>
    <row r="1924" spans="3:3" x14ac:dyDescent="0.25">
      <c r="C1924"/>
    </row>
    <row r="1925" spans="3:3" x14ac:dyDescent="0.25">
      <c r="C1925"/>
    </row>
    <row r="1926" spans="3:3" x14ac:dyDescent="0.25">
      <c r="C1926"/>
    </row>
    <row r="1927" spans="3:3" x14ac:dyDescent="0.25">
      <c r="C1927"/>
    </row>
    <row r="1928" spans="3:3" x14ac:dyDescent="0.25">
      <c r="C1928"/>
    </row>
    <row r="1929" spans="3:3" x14ac:dyDescent="0.25">
      <c r="C1929"/>
    </row>
    <row r="1930" spans="3:3" x14ac:dyDescent="0.25">
      <c r="C1930"/>
    </row>
    <row r="1931" spans="3:3" x14ac:dyDescent="0.25">
      <c r="C1931"/>
    </row>
    <row r="1932" spans="3:3" x14ac:dyDescent="0.25">
      <c r="C1932"/>
    </row>
    <row r="1933" spans="3:3" x14ac:dyDescent="0.25">
      <c r="C1933"/>
    </row>
    <row r="1934" spans="3:3" x14ac:dyDescent="0.25">
      <c r="C1934"/>
    </row>
    <row r="1935" spans="3:3" x14ac:dyDescent="0.25">
      <c r="C1935"/>
    </row>
    <row r="1936" spans="3:3" x14ac:dyDescent="0.25">
      <c r="C1936"/>
    </row>
    <row r="1937" spans="3:3" x14ac:dyDescent="0.25">
      <c r="C1937"/>
    </row>
    <row r="1938" spans="3:3" x14ac:dyDescent="0.25">
      <c r="C1938"/>
    </row>
    <row r="1939" spans="3:3" x14ac:dyDescent="0.25">
      <c r="C1939"/>
    </row>
    <row r="1940" spans="3:3" x14ac:dyDescent="0.25">
      <c r="C1940"/>
    </row>
    <row r="1941" spans="3:3" x14ac:dyDescent="0.25">
      <c r="C1941"/>
    </row>
    <row r="1942" spans="3:3" x14ac:dyDescent="0.25">
      <c r="C1942"/>
    </row>
    <row r="1943" spans="3:3" x14ac:dyDescent="0.25">
      <c r="C1943"/>
    </row>
    <row r="1944" spans="3:3" x14ac:dyDescent="0.25">
      <c r="C1944"/>
    </row>
    <row r="1945" spans="3:3" x14ac:dyDescent="0.25">
      <c r="C1945"/>
    </row>
    <row r="1946" spans="3:3" x14ac:dyDescent="0.25">
      <c r="C1946"/>
    </row>
    <row r="1947" spans="3:3" x14ac:dyDescent="0.25">
      <c r="C1947"/>
    </row>
    <row r="1948" spans="3:3" x14ac:dyDescent="0.25">
      <c r="C1948"/>
    </row>
    <row r="1949" spans="3:3" x14ac:dyDescent="0.25">
      <c r="C1949"/>
    </row>
    <row r="1950" spans="3:3" x14ac:dyDescent="0.25">
      <c r="C1950"/>
    </row>
    <row r="1951" spans="3:3" x14ac:dyDescent="0.25">
      <c r="C1951"/>
    </row>
    <row r="1952" spans="3:3" x14ac:dyDescent="0.25">
      <c r="C1952"/>
    </row>
    <row r="1953" spans="3:3" x14ac:dyDescent="0.25">
      <c r="C1953"/>
    </row>
    <row r="1954" spans="3:3" x14ac:dyDescent="0.25">
      <c r="C1954"/>
    </row>
    <row r="1955" spans="3:3" x14ac:dyDescent="0.25">
      <c r="C1955"/>
    </row>
    <row r="1956" spans="3:3" x14ac:dyDescent="0.25">
      <c r="C1956"/>
    </row>
    <row r="1957" spans="3:3" x14ac:dyDescent="0.25">
      <c r="C1957"/>
    </row>
    <row r="1958" spans="3:3" x14ac:dyDescent="0.25">
      <c r="C1958"/>
    </row>
    <row r="1959" spans="3:3" x14ac:dyDescent="0.25">
      <c r="C1959"/>
    </row>
    <row r="1960" spans="3:3" x14ac:dyDescent="0.25">
      <c r="C1960"/>
    </row>
    <row r="1961" spans="3:3" x14ac:dyDescent="0.25">
      <c r="C1961"/>
    </row>
    <row r="1962" spans="3:3" x14ac:dyDescent="0.25">
      <c r="C1962"/>
    </row>
    <row r="1963" spans="3:3" x14ac:dyDescent="0.25">
      <c r="C1963"/>
    </row>
    <row r="1964" spans="3:3" x14ac:dyDescent="0.25">
      <c r="C1964"/>
    </row>
    <row r="1965" spans="3:3" x14ac:dyDescent="0.25">
      <c r="C1965"/>
    </row>
    <row r="1966" spans="3:3" x14ac:dyDescent="0.25">
      <c r="C1966"/>
    </row>
    <row r="1967" spans="3:3" x14ac:dyDescent="0.25">
      <c r="C1967"/>
    </row>
    <row r="1968" spans="3:3" x14ac:dyDescent="0.25">
      <c r="C1968"/>
    </row>
    <row r="1969" spans="3:3" x14ac:dyDescent="0.25">
      <c r="C1969"/>
    </row>
    <row r="1970" spans="3:3" x14ac:dyDescent="0.25">
      <c r="C1970"/>
    </row>
    <row r="1971" spans="3:3" x14ac:dyDescent="0.25">
      <c r="C1971"/>
    </row>
    <row r="1972" spans="3:3" x14ac:dyDescent="0.25">
      <c r="C1972"/>
    </row>
    <row r="1973" spans="3:3" x14ac:dyDescent="0.25">
      <c r="C1973"/>
    </row>
    <row r="1974" spans="3:3" x14ac:dyDescent="0.25">
      <c r="C1974"/>
    </row>
    <row r="1975" spans="3:3" x14ac:dyDescent="0.25">
      <c r="C1975"/>
    </row>
    <row r="1976" spans="3:3" x14ac:dyDescent="0.25">
      <c r="C1976"/>
    </row>
    <row r="1977" spans="3:3" x14ac:dyDescent="0.25">
      <c r="C1977"/>
    </row>
    <row r="1978" spans="3:3" x14ac:dyDescent="0.25">
      <c r="C1978"/>
    </row>
    <row r="1979" spans="3:3" x14ac:dyDescent="0.25">
      <c r="C1979"/>
    </row>
    <row r="1980" spans="3:3" x14ac:dyDescent="0.25">
      <c r="C1980"/>
    </row>
    <row r="1981" spans="3:3" x14ac:dyDescent="0.25">
      <c r="C1981"/>
    </row>
    <row r="1982" spans="3:3" x14ac:dyDescent="0.25">
      <c r="C1982"/>
    </row>
    <row r="1983" spans="3:3" x14ac:dyDescent="0.25">
      <c r="C1983"/>
    </row>
    <row r="1984" spans="3:3" x14ac:dyDescent="0.25">
      <c r="C1984"/>
    </row>
    <row r="1985" spans="3:3" x14ac:dyDescent="0.25">
      <c r="C1985"/>
    </row>
    <row r="1986" spans="3:3" x14ac:dyDescent="0.25">
      <c r="C1986"/>
    </row>
    <row r="1987" spans="3:3" x14ac:dyDescent="0.25">
      <c r="C1987"/>
    </row>
    <row r="1988" spans="3:3" x14ac:dyDescent="0.25">
      <c r="C1988"/>
    </row>
    <row r="1989" spans="3:3" x14ac:dyDescent="0.25">
      <c r="C1989"/>
    </row>
    <row r="1990" spans="3:3" x14ac:dyDescent="0.25">
      <c r="C1990"/>
    </row>
    <row r="1991" spans="3:3" x14ac:dyDescent="0.25">
      <c r="C1991"/>
    </row>
    <row r="1992" spans="3:3" x14ac:dyDescent="0.25">
      <c r="C1992"/>
    </row>
    <row r="1993" spans="3:3" x14ac:dyDescent="0.25">
      <c r="C1993"/>
    </row>
    <row r="1994" spans="3:3" x14ac:dyDescent="0.25">
      <c r="C1994"/>
    </row>
    <row r="1995" spans="3:3" x14ac:dyDescent="0.25">
      <c r="C1995"/>
    </row>
    <row r="1996" spans="3:3" x14ac:dyDescent="0.25">
      <c r="C1996"/>
    </row>
    <row r="1997" spans="3:3" x14ac:dyDescent="0.25">
      <c r="C1997"/>
    </row>
    <row r="1998" spans="3:3" x14ac:dyDescent="0.25">
      <c r="C1998"/>
    </row>
    <row r="1999" spans="3:3" x14ac:dyDescent="0.25">
      <c r="C1999"/>
    </row>
    <row r="2000" spans="3:3" x14ac:dyDescent="0.25">
      <c r="C2000"/>
    </row>
    <row r="2001" spans="3:3" x14ac:dyDescent="0.25">
      <c r="C2001"/>
    </row>
    <row r="2002" spans="3:3" x14ac:dyDescent="0.25">
      <c r="C2002"/>
    </row>
    <row r="2003" spans="3:3" x14ac:dyDescent="0.25">
      <c r="C2003"/>
    </row>
    <row r="2004" spans="3:3" x14ac:dyDescent="0.25">
      <c r="C2004"/>
    </row>
    <row r="2005" spans="3:3" x14ac:dyDescent="0.25">
      <c r="C2005"/>
    </row>
    <row r="2006" spans="3:3" x14ac:dyDescent="0.25">
      <c r="C2006"/>
    </row>
    <row r="2007" spans="3:3" x14ac:dyDescent="0.25">
      <c r="C2007"/>
    </row>
    <row r="2008" spans="3:3" x14ac:dyDescent="0.25">
      <c r="C2008"/>
    </row>
    <row r="2009" spans="3:3" x14ac:dyDescent="0.25">
      <c r="C2009"/>
    </row>
    <row r="2010" spans="3:3" x14ac:dyDescent="0.25">
      <c r="C2010"/>
    </row>
    <row r="2011" spans="3:3" x14ac:dyDescent="0.25">
      <c r="C2011"/>
    </row>
    <row r="2012" spans="3:3" x14ac:dyDescent="0.25">
      <c r="C2012"/>
    </row>
    <row r="2013" spans="3:3" x14ac:dyDescent="0.25">
      <c r="C2013"/>
    </row>
    <row r="2014" spans="3:3" x14ac:dyDescent="0.25">
      <c r="C2014"/>
    </row>
    <row r="2015" spans="3:3" x14ac:dyDescent="0.25">
      <c r="C2015"/>
    </row>
    <row r="2016" spans="3:3" x14ac:dyDescent="0.25">
      <c r="C2016"/>
    </row>
    <row r="2017" spans="3:3" x14ac:dyDescent="0.25">
      <c r="C2017"/>
    </row>
    <row r="2018" spans="3:3" x14ac:dyDescent="0.25">
      <c r="C2018"/>
    </row>
    <row r="2019" spans="3:3" x14ac:dyDescent="0.25">
      <c r="C2019"/>
    </row>
    <row r="2020" spans="3:3" x14ac:dyDescent="0.25">
      <c r="C2020"/>
    </row>
    <row r="2021" spans="3:3" x14ac:dyDescent="0.25">
      <c r="C2021"/>
    </row>
    <row r="2022" spans="3:3" x14ac:dyDescent="0.25">
      <c r="C2022"/>
    </row>
    <row r="2023" spans="3:3" x14ac:dyDescent="0.25">
      <c r="C2023"/>
    </row>
    <row r="2024" spans="3:3" x14ac:dyDescent="0.25">
      <c r="C2024"/>
    </row>
    <row r="2025" spans="3:3" x14ac:dyDescent="0.25">
      <c r="C2025"/>
    </row>
    <row r="2026" spans="3:3" x14ac:dyDescent="0.25">
      <c r="C2026"/>
    </row>
    <row r="2027" spans="3:3" x14ac:dyDescent="0.25">
      <c r="C2027"/>
    </row>
    <row r="2028" spans="3:3" x14ac:dyDescent="0.25">
      <c r="C2028"/>
    </row>
    <row r="2029" spans="3:3" x14ac:dyDescent="0.25">
      <c r="C2029"/>
    </row>
    <row r="2030" spans="3:3" x14ac:dyDescent="0.25">
      <c r="C2030"/>
    </row>
    <row r="2031" spans="3:3" x14ac:dyDescent="0.25">
      <c r="C2031"/>
    </row>
    <row r="2032" spans="3:3" x14ac:dyDescent="0.25">
      <c r="C2032"/>
    </row>
    <row r="2033" spans="3:3" x14ac:dyDescent="0.25">
      <c r="C2033"/>
    </row>
    <row r="2034" spans="3:3" x14ac:dyDescent="0.25">
      <c r="C2034"/>
    </row>
    <row r="2035" spans="3:3" x14ac:dyDescent="0.25">
      <c r="C2035"/>
    </row>
    <row r="2036" spans="3:3" x14ac:dyDescent="0.25">
      <c r="C2036"/>
    </row>
    <row r="2037" spans="3:3" x14ac:dyDescent="0.25">
      <c r="C2037"/>
    </row>
    <row r="2038" spans="3:3" x14ac:dyDescent="0.25">
      <c r="C2038"/>
    </row>
    <row r="2039" spans="3:3" x14ac:dyDescent="0.25">
      <c r="C2039"/>
    </row>
    <row r="2040" spans="3:3" x14ac:dyDescent="0.25">
      <c r="C2040"/>
    </row>
    <row r="2041" spans="3:3" x14ac:dyDescent="0.25">
      <c r="C2041"/>
    </row>
    <row r="2042" spans="3:3" x14ac:dyDescent="0.25">
      <c r="C2042"/>
    </row>
    <row r="2043" spans="3:3" x14ac:dyDescent="0.25">
      <c r="C2043"/>
    </row>
    <row r="2044" spans="3:3" x14ac:dyDescent="0.25">
      <c r="C2044"/>
    </row>
    <row r="2045" spans="3:3" x14ac:dyDescent="0.25">
      <c r="C2045"/>
    </row>
    <row r="2046" spans="3:3" x14ac:dyDescent="0.25">
      <c r="C2046"/>
    </row>
    <row r="2047" spans="3:3" x14ac:dyDescent="0.25">
      <c r="C2047"/>
    </row>
    <row r="2048" spans="3:3" x14ac:dyDescent="0.25">
      <c r="C2048"/>
    </row>
    <row r="2049" spans="3:3" x14ac:dyDescent="0.25">
      <c r="C2049"/>
    </row>
    <row r="2050" spans="3:3" x14ac:dyDescent="0.25">
      <c r="C2050"/>
    </row>
    <row r="2051" spans="3:3" x14ac:dyDescent="0.25">
      <c r="C2051"/>
    </row>
    <row r="2052" spans="3:3" x14ac:dyDescent="0.25">
      <c r="C2052"/>
    </row>
    <row r="2053" spans="3:3" x14ac:dyDescent="0.25">
      <c r="C2053"/>
    </row>
    <row r="2054" spans="3:3" x14ac:dyDescent="0.25">
      <c r="C2054"/>
    </row>
    <row r="2055" spans="3:3" x14ac:dyDescent="0.25">
      <c r="C2055"/>
    </row>
    <row r="2056" spans="3:3" x14ac:dyDescent="0.25">
      <c r="C2056"/>
    </row>
    <row r="2057" spans="3:3" x14ac:dyDescent="0.25">
      <c r="C2057"/>
    </row>
    <row r="2058" spans="3:3" x14ac:dyDescent="0.25">
      <c r="C2058"/>
    </row>
    <row r="2059" spans="3:3" x14ac:dyDescent="0.25">
      <c r="C2059"/>
    </row>
    <row r="2060" spans="3:3" x14ac:dyDescent="0.25">
      <c r="C2060"/>
    </row>
    <row r="2061" spans="3:3" x14ac:dyDescent="0.25">
      <c r="C2061"/>
    </row>
    <row r="2062" spans="3:3" x14ac:dyDescent="0.25">
      <c r="C2062"/>
    </row>
    <row r="2063" spans="3:3" x14ac:dyDescent="0.25">
      <c r="C2063"/>
    </row>
    <row r="2064" spans="3:3" x14ac:dyDescent="0.25">
      <c r="C2064"/>
    </row>
    <row r="2065" spans="3:3" x14ac:dyDescent="0.25">
      <c r="C2065"/>
    </row>
    <row r="2066" spans="3:3" x14ac:dyDescent="0.25">
      <c r="C2066"/>
    </row>
    <row r="2067" spans="3:3" x14ac:dyDescent="0.25">
      <c r="C2067"/>
    </row>
    <row r="2068" spans="3:3" x14ac:dyDescent="0.25">
      <c r="C2068"/>
    </row>
    <row r="2069" spans="3:3" x14ac:dyDescent="0.25">
      <c r="C2069"/>
    </row>
    <row r="2070" spans="3:3" x14ac:dyDescent="0.25">
      <c r="C2070"/>
    </row>
    <row r="2071" spans="3:3" x14ac:dyDescent="0.25">
      <c r="C2071"/>
    </row>
    <row r="2072" spans="3:3" x14ac:dyDescent="0.25">
      <c r="C2072"/>
    </row>
    <row r="2073" spans="3:3" x14ac:dyDescent="0.25">
      <c r="C2073"/>
    </row>
    <row r="2074" spans="3:3" x14ac:dyDescent="0.25">
      <c r="C2074"/>
    </row>
    <row r="2075" spans="3:3" x14ac:dyDescent="0.25">
      <c r="C2075"/>
    </row>
    <row r="2076" spans="3:3" x14ac:dyDescent="0.25">
      <c r="C2076"/>
    </row>
    <row r="2077" spans="3:3" x14ac:dyDescent="0.25">
      <c r="C2077"/>
    </row>
    <row r="2078" spans="3:3" x14ac:dyDescent="0.25">
      <c r="C2078"/>
    </row>
    <row r="2079" spans="3:3" x14ac:dyDescent="0.25">
      <c r="C2079"/>
    </row>
    <row r="2080" spans="3:3" x14ac:dyDescent="0.25">
      <c r="C2080"/>
    </row>
    <row r="2081" spans="3:3" x14ac:dyDescent="0.25">
      <c r="C2081"/>
    </row>
    <row r="2082" spans="3:3" x14ac:dyDescent="0.25">
      <c r="C2082"/>
    </row>
    <row r="2083" spans="3:3" x14ac:dyDescent="0.25">
      <c r="C2083"/>
    </row>
    <row r="2084" spans="3:3" x14ac:dyDescent="0.25">
      <c r="C2084"/>
    </row>
    <row r="2085" spans="3:3" x14ac:dyDescent="0.25">
      <c r="C2085"/>
    </row>
    <row r="2086" spans="3:3" x14ac:dyDescent="0.25">
      <c r="C2086"/>
    </row>
    <row r="2087" spans="3:3" x14ac:dyDescent="0.25">
      <c r="C2087"/>
    </row>
    <row r="2088" spans="3:3" x14ac:dyDescent="0.25">
      <c r="C2088"/>
    </row>
    <row r="2089" spans="3:3" x14ac:dyDescent="0.25">
      <c r="C2089"/>
    </row>
    <row r="2090" spans="3:3" x14ac:dyDescent="0.25">
      <c r="C2090"/>
    </row>
    <row r="2091" spans="3:3" x14ac:dyDescent="0.25">
      <c r="C2091"/>
    </row>
    <row r="2092" spans="3:3" x14ac:dyDescent="0.25">
      <c r="C2092"/>
    </row>
    <row r="2093" spans="3:3" x14ac:dyDescent="0.25">
      <c r="C2093"/>
    </row>
    <row r="2094" spans="3:3" x14ac:dyDescent="0.25">
      <c r="C2094"/>
    </row>
    <row r="2095" spans="3:3" x14ac:dyDescent="0.25">
      <c r="C2095"/>
    </row>
    <row r="2096" spans="3:3" x14ac:dyDescent="0.25">
      <c r="C2096"/>
    </row>
    <row r="2097" spans="3:3" x14ac:dyDescent="0.25">
      <c r="C2097"/>
    </row>
    <row r="2098" spans="3:3" x14ac:dyDescent="0.25">
      <c r="C2098"/>
    </row>
    <row r="2099" spans="3:3" x14ac:dyDescent="0.25">
      <c r="C2099"/>
    </row>
    <row r="2100" spans="3:3" x14ac:dyDescent="0.25">
      <c r="C2100"/>
    </row>
    <row r="2101" spans="3:3" x14ac:dyDescent="0.25">
      <c r="C2101"/>
    </row>
    <row r="2102" spans="3:3" x14ac:dyDescent="0.25">
      <c r="C2102"/>
    </row>
    <row r="2103" spans="3:3" x14ac:dyDescent="0.25">
      <c r="C2103"/>
    </row>
    <row r="2104" spans="3:3" x14ac:dyDescent="0.25">
      <c r="C2104"/>
    </row>
    <row r="2105" spans="3:3" x14ac:dyDescent="0.25">
      <c r="C2105"/>
    </row>
    <row r="2106" spans="3:3" x14ac:dyDescent="0.25">
      <c r="C2106"/>
    </row>
    <row r="2107" spans="3:3" x14ac:dyDescent="0.25">
      <c r="C2107"/>
    </row>
    <row r="2108" spans="3:3" x14ac:dyDescent="0.25">
      <c r="C2108"/>
    </row>
    <row r="2109" spans="3:3" x14ac:dyDescent="0.25">
      <c r="C2109"/>
    </row>
    <row r="2110" spans="3:3" x14ac:dyDescent="0.25">
      <c r="C2110"/>
    </row>
    <row r="2111" spans="3:3" x14ac:dyDescent="0.25">
      <c r="C2111"/>
    </row>
    <row r="2112" spans="3:3" x14ac:dyDescent="0.25">
      <c r="C2112"/>
    </row>
    <row r="2113" spans="3:3" x14ac:dyDescent="0.25">
      <c r="C2113"/>
    </row>
    <row r="2114" spans="3:3" x14ac:dyDescent="0.25">
      <c r="C2114"/>
    </row>
    <row r="2115" spans="3:3" x14ac:dyDescent="0.25">
      <c r="C2115"/>
    </row>
    <row r="2116" spans="3:3" x14ac:dyDescent="0.25">
      <c r="C2116"/>
    </row>
    <row r="2117" spans="3:3" x14ac:dyDescent="0.25">
      <c r="C2117"/>
    </row>
    <row r="2118" spans="3:3" x14ac:dyDescent="0.25">
      <c r="C2118"/>
    </row>
    <row r="2119" spans="3:3" x14ac:dyDescent="0.25">
      <c r="C2119"/>
    </row>
    <row r="2120" spans="3:3" x14ac:dyDescent="0.25">
      <c r="C2120"/>
    </row>
    <row r="2121" spans="3:3" x14ac:dyDescent="0.25">
      <c r="C2121"/>
    </row>
    <row r="2122" spans="3:3" x14ac:dyDescent="0.25">
      <c r="C2122"/>
    </row>
    <row r="2123" spans="3:3" x14ac:dyDescent="0.25">
      <c r="C2123"/>
    </row>
    <row r="2124" spans="3:3" x14ac:dyDescent="0.25">
      <c r="C2124"/>
    </row>
    <row r="2125" spans="3:3" x14ac:dyDescent="0.25">
      <c r="C2125"/>
    </row>
    <row r="2126" spans="3:3" x14ac:dyDescent="0.25">
      <c r="C2126"/>
    </row>
    <row r="2127" spans="3:3" x14ac:dyDescent="0.25">
      <c r="C2127"/>
    </row>
    <row r="2128" spans="3:3" x14ac:dyDescent="0.25">
      <c r="C2128"/>
    </row>
    <row r="2129" spans="3:3" x14ac:dyDescent="0.25">
      <c r="C2129"/>
    </row>
    <row r="2130" spans="3:3" x14ac:dyDescent="0.25">
      <c r="C2130"/>
    </row>
    <row r="2131" spans="3:3" x14ac:dyDescent="0.25">
      <c r="C2131"/>
    </row>
    <row r="2132" spans="3:3" x14ac:dyDescent="0.25">
      <c r="C2132"/>
    </row>
    <row r="2133" spans="3:3" x14ac:dyDescent="0.25">
      <c r="C2133"/>
    </row>
    <row r="2134" spans="3:3" x14ac:dyDescent="0.25">
      <c r="C2134"/>
    </row>
    <row r="2135" spans="3:3" x14ac:dyDescent="0.25">
      <c r="C2135"/>
    </row>
    <row r="2136" spans="3:3" x14ac:dyDescent="0.25">
      <c r="C2136"/>
    </row>
    <row r="2137" spans="3:3" x14ac:dyDescent="0.25">
      <c r="C2137"/>
    </row>
    <row r="2138" spans="3:3" x14ac:dyDescent="0.25">
      <c r="C2138"/>
    </row>
    <row r="2139" spans="3:3" x14ac:dyDescent="0.25">
      <c r="C2139"/>
    </row>
    <row r="2140" spans="3:3" x14ac:dyDescent="0.25">
      <c r="C2140"/>
    </row>
    <row r="2141" spans="3:3" x14ac:dyDescent="0.25">
      <c r="C2141"/>
    </row>
    <row r="2142" spans="3:3" x14ac:dyDescent="0.25">
      <c r="C2142"/>
    </row>
    <row r="2143" spans="3:3" x14ac:dyDescent="0.25">
      <c r="C2143"/>
    </row>
    <row r="2144" spans="3:3" x14ac:dyDescent="0.25">
      <c r="C2144"/>
    </row>
    <row r="2145" spans="3:3" x14ac:dyDescent="0.25">
      <c r="C2145"/>
    </row>
    <row r="2146" spans="3:3" x14ac:dyDescent="0.25">
      <c r="C2146"/>
    </row>
    <row r="2147" spans="3:3" x14ac:dyDescent="0.25">
      <c r="C2147"/>
    </row>
    <row r="2148" spans="3:3" x14ac:dyDescent="0.25">
      <c r="C2148"/>
    </row>
    <row r="2149" spans="3:3" x14ac:dyDescent="0.25">
      <c r="C2149"/>
    </row>
    <row r="2150" spans="3:3" x14ac:dyDescent="0.25">
      <c r="C2150"/>
    </row>
    <row r="2151" spans="3:3" x14ac:dyDescent="0.25">
      <c r="C2151"/>
    </row>
    <row r="2152" spans="3:3" x14ac:dyDescent="0.25">
      <c r="C2152"/>
    </row>
    <row r="2153" spans="3:3" x14ac:dyDescent="0.25">
      <c r="C2153"/>
    </row>
    <row r="2154" spans="3:3" x14ac:dyDescent="0.25">
      <c r="C2154"/>
    </row>
    <row r="2155" spans="3:3" x14ac:dyDescent="0.25">
      <c r="C2155"/>
    </row>
    <row r="2156" spans="3:3" x14ac:dyDescent="0.25">
      <c r="C2156"/>
    </row>
    <row r="2157" spans="3:3" x14ac:dyDescent="0.25">
      <c r="C2157"/>
    </row>
    <row r="2158" spans="3:3" x14ac:dyDescent="0.25">
      <c r="C2158"/>
    </row>
    <row r="2159" spans="3:3" x14ac:dyDescent="0.25">
      <c r="C2159"/>
    </row>
    <row r="2160" spans="3:3" x14ac:dyDescent="0.25">
      <c r="C2160"/>
    </row>
    <row r="2161" spans="3:3" x14ac:dyDescent="0.25">
      <c r="C2161"/>
    </row>
    <row r="2162" spans="3:3" x14ac:dyDescent="0.25">
      <c r="C2162"/>
    </row>
    <row r="2163" spans="3:3" x14ac:dyDescent="0.25">
      <c r="C2163"/>
    </row>
    <row r="2164" spans="3:3" x14ac:dyDescent="0.25">
      <c r="C2164"/>
    </row>
    <row r="2165" spans="3:3" x14ac:dyDescent="0.25">
      <c r="C2165"/>
    </row>
    <row r="2166" spans="3:3" x14ac:dyDescent="0.25">
      <c r="C2166"/>
    </row>
    <row r="2167" spans="3:3" x14ac:dyDescent="0.25">
      <c r="C2167"/>
    </row>
    <row r="2168" spans="3:3" x14ac:dyDescent="0.25">
      <c r="C2168"/>
    </row>
    <row r="2169" spans="3:3" x14ac:dyDescent="0.25">
      <c r="C2169"/>
    </row>
    <row r="2170" spans="3:3" x14ac:dyDescent="0.25">
      <c r="C2170"/>
    </row>
    <row r="2171" spans="3:3" x14ac:dyDescent="0.25">
      <c r="C2171"/>
    </row>
    <row r="2172" spans="3:3" x14ac:dyDescent="0.25">
      <c r="C2172"/>
    </row>
    <row r="2173" spans="3:3" x14ac:dyDescent="0.25">
      <c r="C2173"/>
    </row>
    <row r="2174" spans="3:3" x14ac:dyDescent="0.25">
      <c r="C2174"/>
    </row>
    <row r="2175" spans="3:3" x14ac:dyDescent="0.25">
      <c r="C2175"/>
    </row>
    <row r="2176" spans="3:3" x14ac:dyDescent="0.25">
      <c r="C2176"/>
    </row>
    <row r="2177" spans="3:3" x14ac:dyDescent="0.25">
      <c r="C2177"/>
    </row>
    <row r="2178" spans="3:3" x14ac:dyDescent="0.25">
      <c r="C2178"/>
    </row>
    <row r="2179" spans="3:3" x14ac:dyDescent="0.25">
      <c r="C2179"/>
    </row>
    <row r="2180" spans="3:3" x14ac:dyDescent="0.25">
      <c r="C2180"/>
    </row>
    <row r="2181" spans="3:3" x14ac:dyDescent="0.25">
      <c r="C2181"/>
    </row>
    <row r="2182" spans="3:3" x14ac:dyDescent="0.25">
      <c r="C2182"/>
    </row>
    <row r="2183" spans="3:3" x14ac:dyDescent="0.25">
      <c r="C2183"/>
    </row>
    <row r="2184" spans="3:3" x14ac:dyDescent="0.25">
      <c r="C2184"/>
    </row>
    <row r="2185" spans="3:3" x14ac:dyDescent="0.25">
      <c r="C2185"/>
    </row>
    <row r="2186" spans="3:3" x14ac:dyDescent="0.25">
      <c r="C2186"/>
    </row>
    <row r="2187" spans="3:3" x14ac:dyDescent="0.25">
      <c r="C2187"/>
    </row>
    <row r="2188" spans="3:3" x14ac:dyDescent="0.25">
      <c r="C2188"/>
    </row>
    <row r="2189" spans="3:3" x14ac:dyDescent="0.25">
      <c r="C2189"/>
    </row>
    <row r="2190" spans="3:3" x14ac:dyDescent="0.25">
      <c r="C2190"/>
    </row>
    <row r="2191" spans="3:3" x14ac:dyDescent="0.25">
      <c r="C2191"/>
    </row>
    <row r="2192" spans="3:3" x14ac:dyDescent="0.25">
      <c r="C2192"/>
    </row>
    <row r="2193" spans="3:3" x14ac:dyDescent="0.25">
      <c r="C2193"/>
    </row>
    <row r="2194" spans="3:3" x14ac:dyDescent="0.25">
      <c r="C2194"/>
    </row>
    <row r="2195" spans="3:3" x14ac:dyDescent="0.25">
      <c r="C2195"/>
    </row>
    <row r="2196" spans="3:3" x14ac:dyDescent="0.25">
      <c r="C2196"/>
    </row>
    <row r="2197" spans="3:3" x14ac:dyDescent="0.25">
      <c r="C2197"/>
    </row>
    <row r="2198" spans="3:3" x14ac:dyDescent="0.25">
      <c r="C2198"/>
    </row>
    <row r="2199" spans="3:3" x14ac:dyDescent="0.25">
      <c r="C2199"/>
    </row>
    <row r="2200" spans="3:3" x14ac:dyDescent="0.25">
      <c r="C2200"/>
    </row>
    <row r="2201" spans="3:3" x14ac:dyDescent="0.25">
      <c r="C2201"/>
    </row>
    <row r="2202" spans="3:3" x14ac:dyDescent="0.25">
      <c r="C2202"/>
    </row>
    <row r="2203" spans="3:3" x14ac:dyDescent="0.25">
      <c r="C2203"/>
    </row>
    <row r="2204" spans="3:3" x14ac:dyDescent="0.25">
      <c r="C2204"/>
    </row>
    <row r="2205" spans="3:3" x14ac:dyDescent="0.25">
      <c r="C2205"/>
    </row>
    <row r="2206" spans="3:3" x14ac:dyDescent="0.25">
      <c r="C2206"/>
    </row>
    <row r="2207" spans="3:3" x14ac:dyDescent="0.25">
      <c r="C2207"/>
    </row>
    <row r="2208" spans="3:3" x14ac:dyDescent="0.25">
      <c r="C2208"/>
    </row>
  </sheetData>
  <mergeCells count="2">
    <mergeCell ref="A1:C1"/>
    <mergeCell ref="A211:C21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15"/>
  <sheetViews>
    <sheetView workbookViewId="0">
      <selection sqref="A1:B1"/>
    </sheetView>
  </sheetViews>
  <sheetFormatPr defaultRowHeight="15" x14ac:dyDescent="0.25"/>
  <cols>
    <col min="1" max="1" width="46.85546875" customWidth="1"/>
    <col min="2" max="2" width="12.28515625" bestFit="1" customWidth="1"/>
  </cols>
  <sheetData>
    <row r="1" spans="1:2" x14ac:dyDescent="0.25">
      <c r="A1" s="18" t="s">
        <v>100</v>
      </c>
      <c r="B1" s="19"/>
    </row>
    <row r="2" spans="1:2" x14ac:dyDescent="0.25">
      <c r="A2" s="16" t="s">
        <v>0</v>
      </c>
      <c r="B2" s="17"/>
    </row>
    <row r="3" spans="1:2" x14ac:dyDescent="0.25">
      <c r="A3" s="2" t="s">
        <v>1</v>
      </c>
      <c r="B3" s="3" t="s">
        <v>2</v>
      </c>
    </row>
    <row r="4" spans="1:2" x14ac:dyDescent="0.25">
      <c r="A4" s="4" t="s">
        <v>3</v>
      </c>
      <c r="B4" s="5">
        <v>0.27044378313683276</v>
      </c>
    </row>
    <row r="5" spans="1:2" x14ac:dyDescent="0.25">
      <c r="A5" s="4" t="s">
        <v>4</v>
      </c>
      <c r="B5" s="5">
        <v>0.21056148880068615</v>
      </c>
    </row>
    <row r="6" spans="1:2" x14ac:dyDescent="0.25">
      <c r="A6" s="4" t="s">
        <v>5</v>
      </c>
      <c r="B6" s="5">
        <v>0.11773820347538677</v>
      </c>
    </row>
    <row r="7" spans="1:2" x14ac:dyDescent="0.25">
      <c r="A7" s="4" t="s">
        <v>6</v>
      </c>
      <c r="B7" s="5">
        <v>8.0767522056104615E-2</v>
      </c>
    </row>
    <row r="8" spans="1:2" x14ac:dyDescent="0.25">
      <c r="A8" s="4" t="s">
        <v>7</v>
      </c>
      <c r="B8" s="5">
        <v>6.9336969634442608E-2</v>
      </c>
    </row>
    <row r="9" spans="1:2" x14ac:dyDescent="0.25">
      <c r="A9" s="4" t="s">
        <v>8</v>
      </c>
      <c r="B9" s="5">
        <v>5.9303951871713625E-2</v>
      </c>
    </row>
    <row r="10" spans="1:2" x14ac:dyDescent="0.25">
      <c r="A10" s="4" t="s">
        <v>9</v>
      </c>
      <c r="B10" s="5">
        <v>4.6124383420014334E-2</v>
      </c>
    </row>
    <row r="11" spans="1:2" x14ac:dyDescent="0.25">
      <c r="A11" s="4" t="s">
        <v>10</v>
      </c>
      <c r="B11" s="5">
        <v>3.8497318252424167E-2</v>
      </c>
    </row>
    <row r="12" spans="1:2" x14ac:dyDescent="0.25">
      <c r="A12" s="4" t="s">
        <v>11</v>
      </c>
      <c r="B12" s="5">
        <v>2.9386775158953569E-2</v>
      </c>
    </row>
    <row r="13" spans="1:2" x14ac:dyDescent="0.25">
      <c r="A13" s="4" t="s">
        <v>12</v>
      </c>
      <c r="B13" s="5">
        <v>2.4885711487541328E-2</v>
      </c>
    </row>
    <row r="14" spans="1:2" x14ac:dyDescent="0.25">
      <c r="A14" s="4" t="s">
        <v>13</v>
      </c>
      <c r="B14" s="5">
        <v>1.6927008197574606E-2</v>
      </c>
    </row>
    <row r="15" spans="1:2" x14ac:dyDescent="0.25">
      <c r="A15" s="4" t="s">
        <v>14</v>
      </c>
      <c r="B15" s="5">
        <v>1.0170833171233757E-2</v>
      </c>
    </row>
    <row r="16" spans="1:2" x14ac:dyDescent="0.25">
      <c r="A16" s="4" t="s">
        <v>15</v>
      </c>
      <c r="B16" s="5">
        <v>5.3436669028747085E-3</v>
      </c>
    </row>
    <row r="17" spans="1:2" x14ac:dyDescent="0.25">
      <c r="A17" s="4" t="s">
        <v>16</v>
      </c>
      <c r="B17" s="5">
        <v>3.9448864526562778E-3</v>
      </c>
    </row>
    <row r="18" spans="1:2" x14ac:dyDescent="0.25">
      <c r="A18" s="4" t="s">
        <v>17</v>
      </c>
      <c r="B18" s="5">
        <v>0</v>
      </c>
    </row>
    <row r="19" spans="1:2" x14ac:dyDescent="0.25">
      <c r="A19" s="6" t="s">
        <v>18</v>
      </c>
      <c r="B19" s="7">
        <f>B20-SUM(B4:B18)</f>
        <v>1.6567497981560542E-2</v>
      </c>
    </row>
    <row r="20" spans="1:2" x14ac:dyDescent="0.25">
      <c r="A20" s="6" t="s">
        <v>19</v>
      </c>
      <c r="B20" s="7">
        <v>1</v>
      </c>
    </row>
    <row r="21" spans="1:2" x14ac:dyDescent="0.25">
      <c r="B21" s="1"/>
    </row>
    <row r="22" spans="1:2" x14ac:dyDescent="0.25">
      <c r="A22" s="16" t="s">
        <v>20</v>
      </c>
      <c r="B22" s="17"/>
    </row>
    <row r="23" spans="1:2" x14ac:dyDescent="0.25">
      <c r="A23" s="2" t="s">
        <v>1</v>
      </c>
      <c r="B23" s="3" t="s">
        <v>2</v>
      </c>
    </row>
    <row r="24" spans="1:2" x14ac:dyDescent="0.25">
      <c r="A24" s="4" t="s">
        <v>3</v>
      </c>
      <c r="B24" s="5">
        <v>0.20900427231421798</v>
      </c>
    </row>
    <row r="25" spans="1:2" x14ac:dyDescent="0.25">
      <c r="A25" s="4" t="s">
        <v>10</v>
      </c>
      <c r="B25" s="5">
        <v>0.15956027148448365</v>
      </c>
    </row>
    <row r="26" spans="1:2" x14ac:dyDescent="0.25">
      <c r="A26" s="4" t="s">
        <v>21</v>
      </c>
      <c r="B26" s="5">
        <v>0.15882100309400304</v>
      </c>
    </row>
    <row r="27" spans="1:2" x14ac:dyDescent="0.25">
      <c r="A27" s="4" t="s">
        <v>11</v>
      </c>
      <c r="B27" s="5">
        <v>0.12427642189600539</v>
      </c>
    </row>
    <row r="28" spans="1:2" x14ac:dyDescent="0.25">
      <c r="A28" s="4" t="s">
        <v>8</v>
      </c>
      <c r="B28" s="5">
        <v>7.7052474694738152E-2</v>
      </c>
    </row>
    <row r="29" spans="1:2" x14ac:dyDescent="0.25">
      <c r="A29" s="4" t="s">
        <v>15</v>
      </c>
      <c r="B29" s="5">
        <v>5.0350779298225845E-2</v>
      </c>
    </row>
    <row r="30" spans="1:2" x14ac:dyDescent="0.25">
      <c r="A30" s="4" t="s">
        <v>22</v>
      </c>
      <c r="B30" s="5">
        <v>3.6560115551430933E-2</v>
      </c>
    </row>
    <row r="31" spans="1:2" x14ac:dyDescent="0.25">
      <c r="A31" s="4" t="s">
        <v>12</v>
      </c>
      <c r="B31" s="5">
        <v>3.4958612760774173E-2</v>
      </c>
    </row>
    <row r="32" spans="1:2" x14ac:dyDescent="0.25">
      <c r="A32" s="4" t="s">
        <v>23</v>
      </c>
      <c r="B32" s="5">
        <v>2.9462896262197662E-2</v>
      </c>
    </row>
    <row r="33" spans="1:2" x14ac:dyDescent="0.25">
      <c r="A33" s="4" t="s">
        <v>4</v>
      </c>
      <c r="B33" s="5">
        <v>2.8725087233543958E-2</v>
      </c>
    </row>
    <row r="34" spans="1:2" x14ac:dyDescent="0.25">
      <c r="A34" s="4" t="s">
        <v>24</v>
      </c>
      <c r="B34" s="5">
        <v>2.0957155819651876E-2</v>
      </c>
    </row>
    <row r="35" spans="1:2" x14ac:dyDescent="0.25">
      <c r="A35" s="4" t="s">
        <v>5</v>
      </c>
      <c r="B35" s="5">
        <v>1.9212440217527681E-2</v>
      </c>
    </row>
    <row r="36" spans="1:2" x14ac:dyDescent="0.25">
      <c r="A36" s="4" t="s">
        <v>25</v>
      </c>
      <c r="B36" s="5">
        <v>1.6755458009558351E-2</v>
      </c>
    </row>
    <row r="37" spans="1:2" x14ac:dyDescent="0.25">
      <c r="A37" s="4" t="s">
        <v>13</v>
      </c>
      <c r="B37" s="5">
        <v>1.3342337625618733E-2</v>
      </c>
    </row>
    <row r="38" spans="1:2" x14ac:dyDescent="0.25">
      <c r="A38" s="4" t="s">
        <v>16</v>
      </c>
      <c r="B38" s="5">
        <v>1.0444855973945193E-2</v>
      </c>
    </row>
    <row r="39" spans="1:2" x14ac:dyDescent="0.25">
      <c r="A39" s="4" t="s">
        <v>14</v>
      </c>
      <c r="B39" s="5">
        <v>9.8518763449150278E-3</v>
      </c>
    </row>
    <row r="40" spans="1:2" x14ac:dyDescent="0.25">
      <c r="A40" s="10" t="s">
        <v>102</v>
      </c>
      <c r="B40" s="11">
        <v>9.8785077398420612E-4</v>
      </c>
    </row>
    <row r="41" spans="1:2" x14ac:dyDescent="0.25">
      <c r="A41" s="6" t="s">
        <v>18</v>
      </c>
      <c r="B41" s="7">
        <f>B42-SUM(B24:B40)</f>
        <v>-3.2390935482173866E-4</v>
      </c>
    </row>
    <row r="42" spans="1:2" x14ac:dyDescent="0.25">
      <c r="A42" s="6" t="s">
        <v>19</v>
      </c>
      <c r="B42" s="7">
        <v>1</v>
      </c>
    </row>
    <row r="43" spans="1:2" x14ac:dyDescent="0.25">
      <c r="B43" s="1"/>
    </row>
    <row r="44" spans="1:2" x14ac:dyDescent="0.25">
      <c r="A44" s="20" t="s">
        <v>26</v>
      </c>
      <c r="B44" s="21"/>
    </row>
    <row r="45" spans="1:2" x14ac:dyDescent="0.25">
      <c r="A45" s="8" t="s">
        <v>1</v>
      </c>
      <c r="B45" s="9" t="s">
        <v>2</v>
      </c>
    </row>
    <row r="46" spans="1:2" x14ac:dyDescent="0.25">
      <c r="A46" s="10" t="s">
        <v>3</v>
      </c>
      <c r="B46" s="11">
        <v>0.2481621140944073</v>
      </c>
    </row>
    <row r="47" spans="1:2" x14ac:dyDescent="0.25">
      <c r="A47" s="10" t="s">
        <v>4</v>
      </c>
      <c r="B47" s="11">
        <v>0.13927463185608807</v>
      </c>
    </row>
    <row r="48" spans="1:2" x14ac:dyDescent="0.25">
      <c r="A48" s="10" t="s">
        <v>21</v>
      </c>
      <c r="B48" s="11">
        <v>8.9427259787379629E-2</v>
      </c>
    </row>
    <row r="49" spans="1:2" x14ac:dyDescent="0.25">
      <c r="A49" s="10" t="s">
        <v>7</v>
      </c>
      <c r="B49" s="11">
        <v>8.2425265174589799E-2</v>
      </c>
    </row>
    <row r="50" spans="1:2" x14ac:dyDescent="0.25">
      <c r="A50" s="12" t="s">
        <v>6</v>
      </c>
      <c r="B50" s="13">
        <v>7.9576670940116848E-2</v>
      </c>
    </row>
    <row r="51" spans="1:2" x14ac:dyDescent="0.25">
      <c r="A51" s="12" t="s">
        <v>10</v>
      </c>
      <c r="B51" s="13">
        <v>5.3731325317574449E-2</v>
      </c>
    </row>
    <row r="52" spans="1:2" x14ac:dyDescent="0.25">
      <c r="A52" s="10" t="s">
        <v>9</v>
      </c>
      <c r="B52" s="11">
        <v>5.0784711672209076E-2</v>
      </c>
    </row>
    <row r="53" spans="1:2" x14ac:dyDescent="0.25">
      <c r="A53" s="12" t="s">
        <v>5</v>
      </c>
      <c r="B53" s="13">
        <v>4.6691135530108174E-2</v>
      </c>
    </row>
    <row r="54" spans="1:2" x14ac:dyDescent="0.25">
      <c r="A54" s="12" t="s">
        <v>11</v>
      </c>
      <c r="B54" s="13">
        <v>4.1837001690137939E-2</v>
      </c>
    </row>
    <row r="55" spans="1:2" x14ac:dyDescent="0.25">
      <c r="A55" s="12" t="s">
        <v>12</v>
      </c>
      <c r="B55" s="13">
        <v>3.4187878910141599E-2</v>
      </c>
    </row>
    <row r="56" spans="1:2" x14ac:dyDescent="0.25">
      <c r="A56" s="10" t="s">
        <v>13</v>
      </c>
      <c r="B56" s="11">
        <v>3.1750326354510548E-2</v>
      </c>
    </row>
    <row r="57" spans="1:2" x14ac:dyDescent="0.25">
      <c r="A57" s="12" t="s">
        <v>27</v>
      </c>
      <c r="B57" s="13">
        <v>3.0891461792060964E-2</v>
      </c>
    </row>
    <row r="58" spans="1:2" x14ac:dyDescent="0.25">
      <c r="A58" s="10" t="s">
        <v>24</v>
      </c>
      <c r="B58" s="11">
        <v>2.4870261090048081E-2</v>
      </c>
    </row>
    <row r="59" spans="1:2" x14ac:dyDescent="0.25">
      <c r="A59" s="12" t="s">
        <v>8</v>
      </c>
      <c r="B59" s="13">
        <v>2.4410452108012595E-2</v>
      </c>
    </row>
    <row r="60" spans="1:2" x14ac:dyDescent="0.25">
      <c r="A60" s="10" t="s">
        <v>22</v>
      </c>
      <c r="B60" s="11">
        <v>1.021560602385304E-2</v>
      </c>
    </row>
    <row r="61" spans="1:2" x14ac:dyDescent="0.25">
      <c r="A61" s="14" t="s">
        <v>15</v>
      </c>
      <c r="B61" s="11">
        <v>8.8918843909997526E-3</v>
      </c>
    </row>
    <row r="62" spans="1:2" x14ac:dyDescent="0.25">
      <c r="A62" s="14" t="s">
        <v>25</v>
      </c>
      <c r="B62" s="11">
        <v>7.4503646754950133E-3</v>
      </c>
    </row>
    <row r="63" spans="1:2" x14ac:dyDescent="0.25">
      <c r="A63" s="14" t="s">
        <v>102</v>
      </c>
      <c r="B63" s="11">
        <v>7.742625653128181E-4</v>
      </c>
    </row>
    <row r="64" spans="1:2" x14ac:dyDescent="0.25">
      <c r="A64" s="14" t="s">
        <v>18</v>
      </c>
      <c r="B64" s="15">
        <f>B65-SUM(B46:B63)</f>
        <v>-5.3526139730459832E-3</v>
      </c>
    </row>
    <row r="65" spans="1:2" x14ac:dyDescent="0.25">
      <c r="A65" s="14" t="s">
        <v>19</v>
      </c>
      <c r="B65" s="15">
        <v>1</v>
      </c>
    </row>
    <row r="66" spans="1:2" x14ac:dyDescent="0.25">
      <c r="B66" s="1"/>
    </row>
    <row r="67" spans="1:2" x14ac:dyDescent="0.25">
      <c r="A67" s="16" t="s">
        <v>28</v>
      </c>
      <c r="B67" s="17"/>
    </row>
    <row r="68" spans="1:2" x14ac:dyDescent="0.25">
      <c r="A68" s="2" t="s">
        <v>1</v>
      </c>
      <c r="B68" s="3" t="s">
        <v>2</v>
      </c>
    </row>
    <row r="69" spans="1:2" x14ac:dyDescent="0.25">
      <c r="A69" s="4" t="s">
        <v>4</v>
      </c>
      <c r="B69" s="5">
        <v>0.17065249260787932</v>
      </c>
    </row>
    <row r="70" spans="1:2" x14ac:dyDescent="0.25">
      <c r="A70" s="4" t="s">
        <v>6</v>
      </c>
      <c r="B70" s="5">
        <v>0.1166125639999223</v>
      </c>
    </row>
    <row r="71" spans="1:2" x14ac:dyDescent="0.25">
      <c r="A71" s="4" t="s">
        <v>11</v>
      </c>
      <c r="B71" s="5">
        <v>0.11342014315958424</v>
      </c>
    </row>
    <row r="72" spans="1:2" x14ac:dyDescent="0.25">
      <c r="A72" s="4" t="s">
        <v>9</v>
      </c>
      <c r="B72" s="5">
        <v>8.8094784963462833E-2</v>
      </c>
    </row>
    <row r="73" spans="1:2" x14ac:dyDescent="0.25">
      <c r="A73" s="4" t="s">
        <v>12</v>
      </c>
      <c r="B73" s="5">
        <v>8.6520259568102054E-2</v>
      </c>
    </row>
    <row r="74" spans="1:2" x14ac:dyDescent="0.25">
      <c r="A74" s="4" t="s">
        <v>5</v>
      </c>
      <c r="B74" s="5">
        <v>6.5764556609665001E-2</v>
      </c>
    </row>
    <row r="75" spans="1:2" x14ac:dyDescent="0.25">
      <c r="A75" s="4" t="s">
        <v>27</v>
      </c>
      <c r="B75" s="5">
        <v>6.3241507688008139E-2</v>
      </c>
    </row>
    <row r="76" spans="1:2" x14ac:dyDescent="0.25">
      <c r="A76" s="4" t="s">
        <v>25</v>
      </c>
      <c r="B76" s="5">
        <v>6.2663738082982381E-2</v>
      </c>
    </row>
    <row r="77" spans="1:2" x14ac:dyDescent="0.25">
      <c r="A77" s="4" t="s">
        <v>3</v>
      </c>
      <c r="B77" s="5">
        <v>5.1754691314836718E-2</v>
      </c>
    </row>
    <row r="78" spans="1:2" x14ac:dyDescent="0.25">
      <c r="A78" s="4" t="s">
        <v>16</v>
      </c>
      <c r="B78" s="5">
        <v>4.3682343081358301E-2</v>
      </c>
    </row>
    <row r="79" spans="1:2" x14ac:dyDescent="0.25">
      <c r="A79" s="4" t="s">
        <v>8</v>
      </c>
      <c r="B79" s="5">
        <v>4.1285508399441541E-2</v>
      </c>
    </row>
    <row r="80" spans="1:2" x14ac:dyDescent="0.25">
      <c r="A80" s="4" t="s">
        <v>13</v>
      </c>
      <c r="B80" s="5">
        <v>3.3958754087645968E-2</v>
      </c>
    </row>
    <row r="81" spans="1:2" x14ac:dyDescent="0.25">
      <c r="A81" s="4" t="s">
        <v>10</v>
      </c>
      <c r="B81" s="5">
        <v>3.2850564147859029E-2</v>
      </c>
    </row>
    <row r="82" spans="1:2" x14ac:dyDescent="0.25">
      <c r="A82" s="4" t="s">
        <v>21</v>
      </c>
      <c r="B82" s="5">
        <v>1.642043962463385E-2</v>
      </c>
    </row>
    <row r="83" spans="1:2" x14ac:dyDescent="0.25">
      <c r="A83" s="4" t="s">
        <v>24</v>
      </c>
      <c r="B83" s="5">
        <v>6.1516680234187399E-3</v>
      </c>
    </row>
    <row r="84" spans="1:2" x14ac:dyDescent="0.25">
      <c r="A84" s="4" t="s">
        <v>14</v>
      </c>
      <c r="B84" s="5">
        <v>5.8951536605508659E-3</v>
      </c>
    </row>
    <row r="85" spans="1:2" x14ac:dyDescent="0.25">
      <c r="A85" s="4" t="s">
        <v>22</v>
      </c>
      <c r="B85" s="5">
        <v>1.8220021615843898E-3</v>
      </c>
    </row>
    <row r="86" spans="1:2" x14ac:dyDescent="0.25">
      <c r="A86" s="10" t="s">
        <v>102</v>
      </c>
      <c r="B86" s="11">
        <v>5.9114826653662383E-4</v>
      </c>
    </row>
    <row r="87" spans="1:2" x14ac:dyDescent="0.25">
      <c r="A87" s="6" t="s">
        <v>18</v>
      </c>
      <c r="B87" s="7">
        <f>B88-SUM(B69:B86)</f>
        <v>-1.3823194474722467E-3</v>
      </c>
    </row>
    <row r="88" spans="1:2" x14ac:dyDescent="0.25">
      <c r="A88" s="6" t="s">
        <v>19</v>
      </c>
      <c r="B88" s="7">
        <v>1</v>
      </c>
    </row>
    <row r="89" spans="1:2" x14ac:dyDescent="0.25">
      <c r="B89" s="1"/>
    </row>
    <row r="90" spans="1:2" x14ac:dyDescent="0.25">
      <c r="A90" s="16" t="s">
        <v>29</v>
      </c>
      <c r="B90" s="17"/>
    </row>
    <row r="91" spans="1:2" x14ac:dyDescent="0.25">
      <c r="A91" s="2" t="s">
        <v>1</v>
      </c>
      <c r="B91" s="3" t="s">
        <v>2</v>
      </c>
    </row>
    <row r="92" spans="1:2" x14ac:dyDescent="0.25">
      <c r="A92" s="4" t="s">
        <v>3</v>
      </c>
      <c r="B92" s="5">
        <v>0.29828202572783025</v>
      </c>
    </row>
    <row r="93" spans="1:2" x14ac:dyDescent="0.25">
      <c r="A93" s="4" t="s">
        <v>5</v>
      </c>
      <c r="B93" s="5">
        <v>0.12339442122998732</v>
      </c>
    </row>
    <row r="94" spans="1:2" x14ac:dyDescent="0.25">
      <c r="A94" s="4" t="s">
        <v>21</v>
      </c>
      <c r="B94" s="5">
        <v>0.1069035633316206</v>
      </c>
    </row>
    <row r="95" spans="1:2" x14ac:dyDescent="0.25">
      <c r="A95" s="4" t="s">
        <v>9</v>
      </c>
      <c r="B95" s="5">
        <v>7.2791006744998304E-2</v>
      </c>
    </row>
    <row r="96" spans="1:2" x14ac:dyDescent="0.25">
      <c r="A96" s="4" t="s">
        <v>10</v>
      </c>
      <c r="B96" s="5">
        <v>6.1656672264900139E-2</v>
      </c>
    </row>
    <row r="97" spans="1:2" x14ac:dyDescent="0.25">
      <c r="A97" s="4" t="s">
        <v>12</v>
      </c>
      <c r="B97" s="5">
        <v>5.9000230941032607E-2</v>
      </c>
    </row>
    <row r="98" spans="1:2" x14ac:dyDescent="0.25">
      <c r="A98" s="4" t="s">
        <v>4</v>
      </c>
      <c r="B98" s="5">
        <v>5.0965571359240999E-2</v>
      </c>
    </row>
    <row r="99" spans="1:2" x14ac:dyDescent="0.25">
      <c r="A99" s="4" t="s">
        <v>8</v>
      </c>
      <c r="B99" s="5">
        <v>4.812576269535989E-2</v>
      </c>
    </row>
    <row r="100" spans="1:2" x14ac:dyDescent="0.25">
      <c r="A100" s="4" t="s">
        <v>6</v>
      </c>
      <c r="B100" s="5">
        <v>4.1247999279482916E-2</v>
      </c>
    </row>
    <row r="101" spans="1:2" x14ac:dyDescent="0.25">
      <c r="A101" s="4" t="s">
        <v>22</v>
      </c>
      <c r="B101" s="5">
        <v>3.3086894960928009E-2</v>
      </c>
    </row>
    <row r="102" spans="1:2" x14ac:dyDescent="0.25">
      <c r="A102" s="4" t="s">
        <v>13</v>
      </c>
      <c r="B102" s="5">
        <v>2.1662908141099439E-2</v>
      </c>
    </row>
    <row r="103" spans="1:2" x14ac:dyDescent="0.25">
      <c r="A103" s="4" t="s">
        <v>24</v>
      </c>
      <c r="B103" s="5">
        <v>2.0716731788034785E-2</v>
      </c>
    </row>
    <row r="104" spans="1:2" x14ac:dyDescent="0.25">
      <c r="A104" s="4" t="s">
        <v>14</v>
      </c>
      <c r="B104" s="5">
        <v>1.9259682746944277E-2</v>
      </c>
    </row>
    <row r="105" spans="1:2" x14ac:dyDescent="0.25">
      <c r="A105" s="4" t="s">
        <v>23</v>
      </c>
      <c r="B105" s="5">
        <v>1.1649270236526257E-2</v>
      </c>
    </row>
    <row r="106" spans="1:2" x14ac:dyDescent="0.25">
      <c r="A106" s="4" t="s">
        <v>15</v>
      </c>
      <c r="B106" s="5">
        <v>7.7431261412442189E-3</v>
      </c>
    </row>
    <row r="107" spans="1:2" x14ac:dyDescent="0.25">
      <c r="A107" s="4" t="s">
        <v>11</v>
      </c>
      <c r="B107" s="5">
        <v>7.7357099064983446E-3</v>
      </c>
    </row>
    <row r="108" spans="1:2" x14ac:dyDescent="0.25">
      <c r="A108" s="6" t="s">
        <v>7</v>
      </c>
      <c r="B108" s="5">
        <v>6.3378301960348949E-3</v>
      </c>
    </row>
    <row r="109" spans="1:2" x14ac:dyDescent="0.25">
      <c r="A109" s="6" t="s">
        <v>16</v>
      </c>
      <c r="B109" s="5">
        <v>4.5638079153064873E-3</v>
      </c>
    </row>
    <row r="110" spans="1:2" x14ac:dyDescent="0.25">
      <c r="A110" s="6" t="s">
        <v>18</v>
      </c>
      <c r="B110" s="7">
        <f>B111-SUM(B92:B109)</f>
        <v>4.8767843929305998E-3</v>
      </c>
    </row>
    <row r="111" spans="1:2" x14ac:dyDescent="0.25">
      <c r="A111" s="6" t="s">
        <v>19</v>
      </c>
      <c r="B111" s="7">
        <v>1</v>
      </c>
    </row>
    <row r="112" spans="1:2" x14ac:dyDescent="0.25">
      <c r="B112" s="1"/>
    </row>
    <row r="113" spans="1:2" x14ac:dyDescent="0.25">
      <c r="A113" s="16" t="s">
        <v>30</v>
      </c>
      <c r="B113" s="17"/>
    </row>
    <row r="114" spans="1:2" x14ac:dyDescent="0.25">
      <c r="A114" s="2" t="s">
        <v>1</v>
      </c>
      <c r="B114" s="3" t="s">
        <v>2</v>
      </c>
    </row>
    <row r="115" spans="1:2" x14ac:dyDescent="0.25">
      <c r="A115" s="4" t="s">
        <v>3</v>
      </c>
      <c r="B115" s="5">
        <v>0.25529372508739734</v>
      </c>
    </row>
    <row r="116" spans="1:2" x14ac:dyDescent="0.25">
      <c r="A116" s="4" t="s">
        <v>4</v>
      </c>
      <c r="B116" s="5">
        <v>0.11776160475562346</v>
      </c>
    </row>
    <row r="117" spans="1:2" x14ac:dyDescent="0.25">
      <c r="A117" s="4" t="s">
        <v>21</v>
      </c>
      <c r="B117" s="5">
        <v>9.9319480674561672E-2</v>
      </c>
    </row>
    <row r="118" spans="1:2" x14ac:dyDescent="0.25">
      <c r="A118" s="4" t="s">
        <v>7</v>
      </c>
      <c r="B118" s="5">
        <v>7.6891945183212032E-2</v>
      </c>
    </row>
    <row r="119" spans="1:2" x14ac:dyDescent="0.25">
      <c r="A119" s="4" t="s">
        <v>6</v>
      </c>
      <c r="B119" s="5">
        <v>7.5072224476581725E-2</v>
      </c>
    </row>
    <row r="120" spans="1:2" x14ac:dyDescent="0.25">
      <c r="A120" s="4" t="s">
        <v>12</v>
      </c>
      <c r="B120" s="5">
        <v>5.6501888287733414E-2</v>
      </c>
    </row>
    <row r="121" spans="1:2" x14ac:dyDescent="0.25">
      <c r="A121" s="4" t="s">
        <v>9</v>
      </c>
      <c r="B121" s="5">
        <v>5.5655454234772209E-2</v>
      </c>
    </row>
    <row r="122" spans="1:2" x14ac:dyDescent="0.25">
      <c r="A122" s="4" t="s">
        <v>5</v>
      </c>
      <c r="B122" s="5">
        <v>5.2491246229899813E-2</v>
      </c>
    </row>
    <row r="123" spans="1:2" x14ac:dyDescent="0.25">
      <c r="A123" s="4" t="s">
        <v>10</v>
      </c>
      <c r="B123" s="5">
        <v>4.3387733293175065E-2</v>
      </c>
    </row>
    <row r="124" spans="1:2" x14ac:dyDescent="0.25">
      <c r="A124" s="4" t="s">
        <v>8</v>
      </c>
      <c r="B124" s="5">
        <v>3.5426630297530702E-2</v>
      </c>
    </row>
    <row r="125" spans="1:2" x14ac:dyDescent="0.25">
      <c r="A125" s="4" t="s">
        <v>11</v>
      </c>
      <c r="B125" s="5">
        <v>2.9302541666913619E-2</v>
      </c>
    </row>
    <row r="126" spans="1:2" x14ac:dyDescent="0.25">
      <c r="A126" s="4" t="s">
        <v>22</v>
      </c>
      <c r="B126" s="5">
        <v>2.2169801712538715E-2</v>
      </c>
    </row>
    <row r="127" spans="1:2" x14ac:dyDescent="0.25">
      <c r="A127" s="4" t="s">
        <v>24</v>
      </c>
      <c r="B127" s="5">
        <v>2.0908697490980475E-2</v>
      </c>
    </row>
    <row r="128" spans="1:2" x14ac:dyDescent="0.25">
      <c r="A128" s="4" t="s">
        <v>16</v>
      </c>
      <c r="B128" s="5">
        <v>1.5804254492399181E-2</v>
      </c>
    </row>
    <row r="129" spans="1:2" x14ac:dyDescent="0.25">
      <c r="A129" s="4" t="s">
        <v>13</v>
      </c>
      <c r="B129" s="5">
        <v>1.3518809740840404E-2</v>
      </c>
    </row>
    <row r="130" spans="1:2" x14ac:dyDescent="0.25">
      <c r="A130" s="4" t="s">
        <v>15</v>
      </c>
      <c r="B130" s="5">
        <v>9.5805597622750059E-3</v>
      </c>
    </row>
    <row r="131" spans="1:2" x14ac:dyDescent="0.25">
      <c r="A131" s="4" t="s">
        <v>25</v>
      </c>
      <c r="B131" s="5">
        <v>8.0875699836798574E-3</v>
      </c>
    </row>
    <row r="132" spans="1:2" x14ac:dyDescent="0.25">
      <c r="A132" s="4" t="s">
        <v>14</v>
      </c>
      <c r="B132" s="5">
        <v>6.9393332049368112E-3</v>
      </c>
    </row>
    <row r="133" spans="1:2" x14ac:dyDescent="0.25">
      <c r="A133" s="6" t="s">
        <v>18</v>
      </c>
      <c r="B133" s="7">
        <f>B134-SUM(B115:B132)</f>
        <v>5.8864994249486768E-3</v>
      </c>
    </row>
    <row r="134" spans="1:2" x14ac:dyDescent="0.25">
      <c r="A134" s="6" t="s">
        <v>19</v>
      </c>
      <c r="B134" s="7">
        <v>1</v>
      </c>
    </row>
    <row r="135" spans="1:2" x14ac:dyDescent="0.25">
      <c r="B135" s="1"/>
    </row>
    <row r="136" spans="1:2" x14ac:dyDescent="0.25">
      <c r="A136" s="16" t="s">
        <v>31</v>
      </c>
      <c r="B136" s="17"/>
    </row>
    <row r="137" spans="1:2" x14ac:dyDescent="0.25">
      <c r="A137" s="2" t="s">
        <v>1</v>
      </c>
      <c r="B137" s="3" t="s">
        <v>2</v>
      </c>
    </row>
    <row r="138" spans="1:2" x14ac:dyDescent="0.25">
      <c r="A138" s="4" t="s">
        <v>32</v>
      </c>
      <c r="B138" s="5">
        <v>0.96042114597783068</v>
      </c>
    </row>
    <row r="139" spans="1:2" x14ac:dyDescent="0.25">
      <c r="A139" s="4" t="s">
        <v>12</v>
      </c>
      <c r="B139" s="5">
        <v>2.2225808869767792E-2</v>
      </c>
    </row>
    <row r="140" spans="1:2" x14ac:dyDescent="0.25">
      <c r="A140" s="6" t="s">
        <v>18</v>
      </c>
      <c r="B140" s="7">
        <f>B141-SUM(B138:B139)</f>
        <v>1.7353045152401547E-2</v>
      </c>
    </row>
    <row r="141" spans="1:2" x14ac:dyDescent="0.25">
      <c r="A141" s="6" t="s">
        <v>19</v>
      </c>
      <c r="B141" s="7">
        <v>1</v>
      </c>
    </row>
    <row r="142" spans="1:2" x14ac:dyDescent="0.25">
      <c r="B142" s="1"/>
    </row>
    <row r="143" spans="1:2" x14ac:dyDescent="0.25">
      <c r="A143" s="16" t="s">
        <v>33</v>
      </c>
      <c r="B143" s="17"/>
    </row>
    <row r="144" spans="1:2" x14ac:dyDescent="0.25">
      <c r="A144" s="2" t="s">
        <v>1</v>
      </c>
      <c r="B144" s="3" t="s">
        <v>2</v>
      </c>
    </row>
    <row r="145" spans="1:2" x14ac:dyDescent="0.25">
      <c r="A145" s="4" t="s">
        <v>16</v>
      </c>
      <c r="B145" s="5">
        <v>0.12434082218396673</v>
      </c>
    </row>
    <row r="146" spans="1:2" x14ac:dyDescent="0.25">
      <c r="A146" s="4" t="s">
        <v>11</v>
      </c>
      <c r="B146" s="5">
        <v>0.1149184403078321</v>
      </c>
    </row>
    <row r="147" spans="1:2" x14ac:dyDescent="0.25">
      <c r="A147" s="4" t="s">
        <v>25</v>
      </c>
      <c r="B147" s="5">
        <v>0.10544628125320649</v>
      </c>
    </row>
    <row r="148" spans="1:2" x14ac:dyDescent="0.25">
      <c r="A148" s="4" t="s">
        <v>6</v>
      </c>
      <c r="B148" s="5">
        <v>8.5512416475068367E-2</v>
      </c>
    </row>
    <row r="149" spans="1:2" x14ac:dyDescent="0.25">
      <c r="A149" s="4" t="s">
        <v>12</v>
      </c>
      <c r="B149" s="5">
        <v>8.2405999723017709E-2</v>
      </c>
    </row>
    <row r="150" spans="1:2" x14ac:dyDescent="0.25">
      <c r="A150" s="4" t="s">
        <v>4</v>
      </c>
      <c r="B150" s="5">
        <v>8.0677473856047802E-2</v>
      </c>
    </row>
    <row r="151" spans="1:2" x14ac:dyDescent="0.25">
      <c r="A151" s="4" t="s">
        <v>22</v>
      </c>
      <c r="B151" s="5">
        <v>7.3638207773714021E-2</v>
      </c>
    </row>
    <row r="152" spans="1:2" x14ac:dyDescent="0.25">
      <c r="A152" s="4" t="s">
        <v>9</v>
      </c>
      <c r="B152" s="5">
        <v>7.050763362413083E-2</v>
      </c>
    </row>
    <row r="153" spans="1:2" x14ac:dyDescent="0.25">
      <c r="A153" s="4" t="s">
        <v>10</v>
      </c>
      <c r="B153" s="5">
        <v>5.5332878671341755E-2</v>
      </c>
    </row>
    <row r="154" spans="1:2" x14ac:dyDescent="0.25">
      <c r="A154" s="4" t="s">
        <v>3</v>
      </c>
      <c r="B154" s="5">
        <v>4.6388210936844733E-2</v>
      </c>
    </row>
    <row r="155" spans="1:2" x14ac:dyDescent="0.25">
      <c r="A155" s="4" t="s">
        <v>27</v>
      </c>
      <c r="B155" s="5">
        <v>4.3011517982520203E-2</v>
      </c>
    </row>
    <row r="156" spans="1:2" x14ac:dyDescent="0.25">
      <c r="A156" s="4" t="s">
        <v>5</v>
      </c>
      <c r="B156" s="5">
        <v>2.7589776893395694E-2</v>
      </c>
    </row>
    <row r="157" spans="1:2" x14ac:dyDescent="0.25">
      <c r="A157" s="4" t="s">
        <v>21</v>
      </c>
      <c r="B157" s="5">
        <v>2.1907198940979693E-2</v>
      </c>
    </row>
    <row r="158" spans="1:2" x14ac:dyDescent="0.25">
      <c r="A158" s="4" t="s">
        <v>17</v>
      </c>
      <c r="B158" s="5">
        <v>1.7399714251511461E-2</v>
      </c>
    </row>
    <row r="159" spans="1:2" x14ac:dyDescent="0.25">
      <c r="A159" s="4" t="s">
        <v>8</v>
      </c>
      <c r="B159" s="5">
        <v>1.3647008133649044E-2</v>
      </c>
    </row>
    <row r="160" spans="1:2" x14ac:dyDescent="0.25">
      <c r="A160" s="4" t="s">
        <v>14</v>
      </c>
      <c r="B160" s="5">
        <v>1.1221150962102714E-2</v>
      </c>
    </row>
    <row r="161" spans="1:2" x14ac:dyDescent="0.25">
      <c r="A161" s="4" t="s">
        <v>7</v>
      </c>
      <c r="B161" s="5">
        <v>1.1148330998540162E-2</v>
      </c>
    </row>
    <row r="162" spans="1:2" x14ac:dyDescent="0.25">
      <c r="A162" s="4" t="s">
        <v>13</v>
      </c>
      <c r="B162" s="5">
        <v>1.1114143097224768E-2</v>
      </c>
    </row>
    <row r="163" spans="1:2" x14ac:dyDescent="0.25">
      <c r="A163" s="4" t="s">
        <v>24</v>
      </c>
      <c r="B163" s="5">
        <v>4.6352516640795942E-3</v>
      </c>
    </row>
    <row r="164" spans="1:2" x14ac:dyDescent="0.25">
      <c r="A164" s="4" t="s">
        <v>15</v>
      </c>
      <c r="B164" s="5">
        <v>5.1519695396071694E-4</v>
      </c>
    </row>
    <row r="165" spans="1:2" x14ac:dyDescent="0.25">
      <c r="A165" s="6" t="s">
        <v>18</v>
      </c>
      <c r="B165" s="7">
        <f>B166-SUM(B145:B164)</f>
        <v>-1.3576546831346459E-3</v>
      </c>
    </row>
    <row r="166" spans="1:2" x14ac:dyDescent="0.25">
      <c r="A166" s="6" t="s">
        <v>19</v>
      </c>
      <c r="B166" s="7">
        <v>1</v>
      </c>
    </row>
    <row r="167" spans="1:2" x14ac:dyDescent="0.25">
      <c r="B167" s="1"/>
    </row>
    <row r="168" spans="1:2" x14ac:dyDescent="0.25">
      <c r="A168" s="16" t="s">
        <v>34</v>
      </c>
      <c r="B168" s="17"/>
    </row>
    <row r="169" spans="1:2" x14ac:dyDescent="0.25">
      <c r="A169" s="2" t="s">
        <v>1</v>
      </c>
      <c r="B169" s="3" t="s">
        <v>2</v>
      </c>
    </row>
    <row r="170" spans="1:2" x14ac:dyDescent="0.25">
      <c r="A170" s="4" t="s">
        <v>3</v>
      </c>
      <c r="B170" s="5">
        <v>0.23547153745613067</v>
      </c>
    </row>
    <row r="171" spans="1:2" x14ac:dyDescent="0.25">
      <c r="A171" s="4" t="s">
        <v>4</v>
      </c>
      <c r="B171" s="5">
        <v>0.15304547765661863</v>
      </c>
    </row>
    <row r="172" spans="1:2" x14ac:dyDescent="0.25">
      <c r="A172" s="4" t="s">
        <v>5</v>
      </c>
      <c r="B172" s="5">
        <v>0.12104047545322724</v>
      </c>
    </row>
    <row r="173" spans="1:2" x14ac:dyDescent="0.25">
      <c r="A173" s="4" t="s">
        <v>35</v>
      </c>
      <c r="B173" s="5">
        <v>9.4593678831163402E-2</v>
      </c>
    </row>
    <row r="174" spans="1:2" x14ac:dyDescent="0.25">
      <c r="A174" s="4" t="s">
        <v>6</v>
      </c>
      <c r="B174" s="5">
        <v>6.5445132054750721E-2</v>
      </c>
    </row>
    <row r="175" spans="1:2" x14ac:dyDescent="0.25">
      <c r="A175" s="4" t="s">
        <v>7</v>
      </c>
      <c r="B175" s="5">
        <v>5.2100942644588782E-2</v>
      </c>
    </row>
    <row r="176" spans="1:2" x14ac:dyDescent="0.25">
      <c r="A176" s="4" t="s">
        <v>36</v>
      </c>
      <c r="B176" s="5">
        <v>4.7554257191795749E-2</v>
      </c>
    </row>
    <row r="177" spans="1:2" x14ac:dyDescent="0.25">
      <c r="A177" s="4" t="s">
        <v>8</v>
      </c>
      <c r="B177" s="5">
        <v>4.5414902110161859E-2</v>
      </c>
    </row>
    <row r="178" spans="1:2" x14ac:dyDescent="0.25">
      <c r="A178" s="4" t="s">
        <v>9</v>
      </c>
      <c r="B178" s="5">
        <v>3.6451738865959246E-2</v>
      </c>
    </row>
    <row r="179" spans="1:2" x14ac:dyDescent="0.25">
      <c r="A179" s="4" t="s">
        <v>10</v>
      </c>
      <c r="B179" s="5">
        <v>3.0695344214591198E-2</v>
      </c>
    </row>
    <row r="180" spans="1:2" x14ac:dyDescent="0.25">
      <c r="A180" s="4" t="s">
        <v>23</v>
      </c>
      <c r="B180" s="5">
        <v>2.7343602634074454E-2</v>
      </c>
    </row>
    <row r="181" spans="1:2" x14ac:dyDescent="0.25">
      <c r="A181" s="4" t="s">
        <v>12</v>
      </c>
      <c r="B181" s="5">
        <v>2.3134059866588653E-2</v>
      </c>
    </row>
    <row r="182" spans="1:2" x14ac:dyDescent="0.25">
      <c r="A182" s="4" t="s">
        <v>11</v>
      </c>
      <c r="B182" s="5">
        <v>2.2698248641521177E-2</v>
      </c>
    </row>
    <row r="183" spans="1:2" x14ac:dyDescent="0.25">
      <c r="A183" s="4" t="s">
        <v>15</v>
      </c>
      <c r="B183" s="5">
        <v>1.5761315599721153E-2</v>
      </c>
    </row>
    <row r="184" spans="1:2" x14ac:dyDescent="0.25">
      <c r="A184" s="4" t="s">
        <v>13</v>
      </c>
      <c r="B184" s="5">
        <v>1.241131645460051E-2</v>
      </c>
    </row>
    <row r="185" spans="1:2" x14ac:dyDescent="0.25">
      <c r="A185" s="4" t="s">
        <v>14</v>
      </c>
      <c r="B185" s="5">
        <v>1.1377796403150731E-2</v>
      </c>
    </row>
    <row r="186" spans="1:2" x14ac:dyDescent="0.25">
      <c r="A186" s="4" t="s">
        <v>21</v>
      </c>
      <c r="B186" s="5">
        <v>1.1128985183842855E-2</v>
      </c>
    </row>
    <row r="187" spans="1:2" x14ac:dyDescent="0.25">
      <c r="A187" s="4" t="s">
        <v>16</v>
      </c>
      <c r="B187" s="5">
        <v>3.9439292693509423E-3</v>
      </c>
    </row>
    <row r="188" spans="1:2" x14ac:dyDescent="0.25">
      <c r="A188" s="6" t="s">
        <v>18</v>
      </c>
      <c r="B188" s="7">
        <f>B189-SUM(B170:B187)</f>
        <v>-9.6127405318375825E-3</v>
      </c>
    </row>
    <row r="189" spans="1:2" x14ac:dyDescent="0.25">
      <c r="A189" s="6" t="s">
        <v>19</v>
      </c>
      <c r="B189" s="7">
        <v>1</v>
      </c>
    </row>
    <row r="190" spans="1:2" x14ac:dyDescent="0.25">
      <c r="B190" s="1"/>
    </row>
    <row r="191" spans="1:2" x14ac:dyDescent="0.25">
      <c r="A191" s="16" t="s">
        <v>37</v>
      </c>
      <c r="B191" s="17"/>
    </row>
    <row r="192" spans="1:2" x14ac:dyDescent="0.25">
      <c r="A192" s="2" t="s">
        <v>1</v>
      </c>
      <c r="B192" s="3" t="s">
        <v>2</v>
      </c>
    </row>
    <row r="193" spans="1:2" x14ac:dyDescent="0.25">
      <c r="A193" s="4" t="s">
        <v>35</v>
      </c>
      <c r="B193" s="5">
        <v>0.9022780761160224</v>
      </c>
    </row>
    <row r="194" spans="1:2" x14ac:dyDescent="0.25">
      <c r="A194" s="4" t="s">
        <v>12</v>
      </c>
      <c r="B194" s="5">
        <v>0.12838724262409978</v>
      </c>
    </row>
    <row r="195" spans="1:2" x14ac:dyDescent="0.25">
      <c r="A195" s="10" t="s">
        <v>102</v>
      </c>
      <c r="B195" s="11">
        <v>4.860010216521121E-3</v>
      </c>
    </row>
    <row r="196" spans="1:2" x14ac:dyDescent="0.25">
      <c r="A196" s="6" t="s">
        <v>18</v>
      </c>
      <c r="B196" s="7">
        <f>B197-SUM(B193:B195)</f>
        <v>-3.5525328956643287E-2</v>
      </c>
    </row>
    <row r="197" spans="1:2" x14ac:dyDescent="0.25">
      <c r="A197" s="6" t="s">
        <v>19</v>
      </c>
      <c r="B197" s="7">
        <v>1</v>
      </c>
    </row>
    <row r="198" spans="1:2" x14ac:dyDescent="0.25">
      <c r="B198" s="1"/>
    </row>
    <row r="199" spans="1:2" x14ac:dyDescent="0.25">
      <c r="A199" s="16" t="s">
        <v>38</v>
      </c>
      <c r="B199" s="17"/>
    </row>
    <row r="200" spans="1:2" x14ac:dyDescent="0.25">
      <c r="A200" s="2" t="s">
        <v>1</v>
      </c>
      <c r="B200" s="3" t="s">
        <v>2</v>
      </c>
    </row>
    <row r="201" spans="1:2" x14ac:dyDescent="0.25">
      <c r="A201" s="4" t="s">
        <v>3</v>
      </c>
      <c r="B201" s="5">
        <v>0.28634204487122811</v>
      </c>
    </row>
    <row r="202" spans="1:2" x14ac:dyDescent="0.25">
      <c r="A202" s="4" t="s">
        <v>5</v>
      </c>
      <c r="B202" s="5">
        <v>0.23416898276663448</v>
      </c>
    </row>
    <row r="203" spans="1:2" x14ac:dyDescent="0.25">
      <c r="A203" s="4" t="s">
        <v>36</v>
      </c>
      <c r="B203" s="5">
        <v>0.21064847897735023</v>
      </c>
    </row>
    <row r="204" spans="1:2" x14ac:dyDescent="0.25">
      <c r="A204" s="4" t="s">
        <v>14</v>
      </c>
      <c r="B204" s="5">
        <v>0.15041795899264901</v>
      </c>
    </row>
    <row r="205" spans="1:2" x14ac:dyDescent="0.25">
      <c r="A205" s="6" t="s">
        <v>23</v>
      </c>
      <c r="B205" s="5">
        <v>9.6317406480271428E-2</v>
      </c>
    </row>
    <row r="206" spans="1:2" x14ac:dyDescent="0.25">
      <c r="A206" s="4" t="s">
        <v>12</v>
      </c>
      <c r="B206" s="5">
        <v>2.2478691127722349E-2</v>
      </c>
    </row>
    <row r="207" spans="1:2" x14ac:dyDescent="0.25">
      <c r="A207" s="6" t="s">
        <v>18</v>
      </c>
      <c r="B207" s="7">
        <f>B208-SUM(B201:B206)</f>
        <v>-3.7356321585546581E-4</v>
      </c>
    </row>
    <row r="208" spans="1:2" x14ac:dyDescent="0.25">
      <c r="A208" s="6" t="s">
        <v>19</v>
      </c>
      <c r="B208" s="7">
        <v>1</v>
      </c>
    </row>
    <row r="209" spans="1:2" x14ac:dyDescent="0.25">
      <c r="B209" s="1"/>
    </row>
    <row r="210" spans="1:2" x14ac:dyDescent="0.25">
      <c r="A210" s="16" t="s">
        <v>39</v>
      </c>
      <c r="B210" s="17"/>
    </row>
    <row r="211" spans="1:2" x14ac:dyDescent="0.25">
      <c r="A211" s="2" t="s">
        <v>1</v>
      </c>
      <c r="B211" s="3" t="s">
        <v>2</v>
      </c>
    </row>
    <row r="212" spans="1:2" x14ac:dyDescent="0.25">
      <c r="A212" s="4" t="s">
        <v>21</v>
      </c>
      <c r="B212" s="5">
        <v>0.31494754449645707</v>
      </c>
    </row>
    <row r="213" spans="1:2" x14ac:dyDescent="0.25">
      <c r="A213" s="4" t="s">
        <v>5</v>
      </c>
      <c r="B213" s="5">
        <v>0.22342236157571482</v>
      </c>
    </row>
    <row r="214" spans="1:2" x14ac:dyDescent="0.25">
      <c r="A214" s="4" t="s">
        <v>36</v>
      </c>
      <c r="B214" s="5">
        <v>0.15597418618204431</v>
      </c>
    </row>
    <row r="215" spans="1:2" x14ac:dyDescent="0.25">
      <c r="A215" s="4" t="s">
        <v>15</v>
      </c>
      <c r="B215" s="5">
        <v>6.5808237244152759E-2</v>
      </c>
    </row>
    <row r="216" spans="1:2" x14ac:dyDescent="0.25">
      <c r="A216" s="4" t="s">
        <v>23</v>
      </c>
      <c r="B216" s="5">
        <v>6.4215364398773886E-2</v>
      </c>
    </row>
    <row r="217" spans="1:2" x14ac:dyDescent="0.25">
      <c r="A217" s="4" t="s">
        <v>3</v>
      </c>
      <c r="B217" s="5">
        <v>5.5305666812408415E-2</v>
      </c>
    </row>
    <row r="218" spans="1:2" x14ac:dyDescent="0.25">
      <c r="A218" s="4" t="s">
        <v>4</v>
      </c>
      <c r="B218" s="5">
        <v>4.7494236838912525E-2</v>
      </c>
    </row>
    <row r="219" spans="1:2" x14ac:dyDescent="0.25">
      <c r="A219" s="4" t="s">
        <v>6</v>
      </c>
      <c r="B219" s="5">
        <v>2.0348981054452236E-2</v>
      </c>
    </row>
    <row r="220" spans="1:2" x14ac:dyDescent="0.25">
      <c r="A220" s="4" t="s">
        <v>9</v>
      </c>
      <c r="B220" s="5">
        <v>1.4287774166485053E-2</v>
      </c>
    </row>
    <row r="221" spans="1:2" x14ac:dyDescent="0.25">
      <c r="A221" s="4" t="s">
        <v>11</v>
      </c>
      <c r="B221" s="5">
        <v>9.7561062589305338E-3</v>
      </c>
    </row>
    <row r="222" spans="1:2" x14ac:dyDescent="0.25">
      <c r="A222" s="4" t="s">
        <v>12</v>
      </c>
      <c r="B222" s="5">
        <v>7.4237896074450214E-3</v>
      </c>
    </row>
    <row r="223" spans="1:2" x14ac:dyDescent="0.25">
      <c r="A223" s="4" t="s">
        <v>17</v>
      </c>
      <c r="B223" s="5">
        <v>7.0214268328302491E-3</v>
      </c>
    </row>
    <row r="224" spans="1:2" x14ac:dyDescent="0.25">
      <c r="A224" s="4" t="s">
        <v>8</v>
      </c>
      <c r="B224" s="5">
        <v>4.8949474013807812E-3</v>
      </c>
    </row>
    <row r="225" spans="1:2" x14ac:dyDescent="0.25">
      <c r="A225" s="4" t="s">
        <v>10</v>
      </c>
      <c r="B225" s="5">
        <v>4.192542438945809E-3</v>
      </c>
    </row>
    <row r="226" spans="1:2" x14ac:dyDescent="0.25">
      <c r="A226" s="4" t="s">
        <v>13</v>
      </c>
      <c r="B226" s="5">
        <v>3.559879423957503E-3</v>
      </c>
    </row>
    <row r="227" spans="1:2" x14ac:dyDescent="0.25">
      <c r="A227" s="4" t="s">
        <v>22</v>
      </c>
      <c r="B227" s="5">
        <v>2.6128305169718573E-3</v>
      </c>
    </row>
    <row r="228" spans="1:2" x14ac:dyDescent="0.25">
      <c r="A228" s="4" t="s">
        <v>7</v>
      </c>
      <c r="B228" s="5">
        <v>1.9409233486966304E-4</v>
      </c>
    </row>
    <row r="229" spans="1:2" x14ac:dyDescent="0.25">
      <c r="A229" s="6" t="s">
        <v>18</v>
      </c>
      <c r="B229" s="7">
        <f>B230-SUM(B212:B228)</f>
        <v>-1.4599675847324356E-3</v>
      </c>
    </row>
    <row r="230" spans="1:2" x14ac:dyDescent="0.25">
      <c r="A230" s="6" t="s">
        <v>19</v>
      </c>
      <c r="B230" s="7">
        <v>1</v>
      </c>
    </row>
    <row r="231" spans="1:2" x14ac:dyDescent="0.25">
      <c r="B231" s="1"/>
    </row>
    <row r="232" spans="1:2" x14ac:dyDescent="0.25">
      <c r="A232" s="16" t="s">
        <v>40</v>
      </c>
      <c r="B232" s="17"/>
    </row>
    <row r="233" spans="1:2" x14ac:dyDescent="0.25">
      <c r="A233" s="2" t="s">
        <v>1</v>
      </c>
      <c r="B233" s="3" t="s">
        <v>2</v>
      </c>
    </row>
    <row r="234" spans="1:2" x14ac:dyDescent="0.25">
      <c r="A234" s="4" t="s">
        <v>21</v>
      </c>
      <c r="B234" s="5">
        <v>0.55073535455226763</v>
      </c>
    </row>
    <row r="235" spans="1:2" x14ac:dyDescent="0.25">
      <c r="A235" s="4" t="s">
        <v>22</v>
      </c>
      <c r="B235" s="5">
        <v>0.35239476476322967</v>
      </c>
    </row>
    <row r="236" spans="1:2" x14ac:dyDescent="0.25">
      <c r="A236" s="4" t="s">
        <v>32</v>
      </c>
      <c r="B236" s="5">
        <v>7.3447820518659945E-2</v>
      </c>
    </row>
    <row r="237" spans="1:2" x14ac:dyDescent="0.25">
      <c r="A237" s="4" t="s">
        <v>12</v>
      </c>
      <c r="B237" s="5">
        <v>2.2648860757414787E-2</v>
      </c>
    </row>
    <row r="238" spans="1:2" x14ac:dyDescent="0.25">
      <c r="A238" s="6" t="s">
        <v>15</v>
      </c>
      <c r="B238" s="5">
        <v>4.9388141056479345E-3</v>
      </c>
    </row>
    <row r="239" spans="1:2" x14ac:dyDescent="0.25">
      <c r="A239" s="4" t="s">
        <v>4</v>
      </c>
      <c r="B239" s="5">
        <v>4.1326178310731E-3</v>
      </c>
    </row>
    <row r="240" spans="1:2" x14ac:dyDescent="0.25">
      <c r="A240" s="6" t="s">
        <v>18</v>
      </c>
      <c r="B240" s="7">
        <f>B241-SUM(B234:B239)</f>
        <v>-8.2982325282929814E-3</v>
      </c>
    </row>
    <row r="241" spans="1:2" x14ac:dyDescent="0.25">
      <c r="A241" s="6" t="s">
        <v>19</v>
      </c>
      <c r="B241" s="7">
        <v>1</v>
      </c>
    </row>
    <row r="242" spans="1:2" x14ac:dyDescent="0.25">
      <c r="B242" s="1"/>
    </row>
    <row r="243" spans="1:2" x14ac:dyDescent="0.25">
      <c r="A243" s="16" t="s">
        <v>41</v>
      </c>
      <c r="B243" s="17"/>
    </row>
    <row r="244" spans="1:2" x14ac:dyDescent="0.25">
      <c r="A244" s="2" t="s">
        <v>1</v>
      </c>
      <c r="B244" s="3" t="s">
        <v>2</v>
      </c>
    </row>
    <row r="245" spans="1:2" x14ac:dyDescent="0.25">
      <c r="A245" s="4" t="s">
        <v>35</v>
      </c>
      <c r="B245" s="5">
        <v>0.33266892468076859</v>
      </c>
    </row>
    <row r="246" spans="1:2" x14ac:dyDescent="0.25">
      <c r="A246" s="4" t="s">
        <v>36</v>
      </c>
      <c r="B246" s="5">
        <v>0.1548630440951313</v>
      </c>
    </row>
    <row r="247" spans="1:2" x14ac:dyDescent="0.25">
      <c r="A247" s="4" t="s">
        <v>12</v>
      </c>
      <c r="B247" s="5">
        <v>0.13153892803253675</v>
      </c>
    </row>
    <row r="248" spans="1:2" x14ac:dyDescent="0.25">
      <c r="A248" s="4" t="s">
        <v>14</v>
      </c>
      <c r="B248" s="5">
        <v>0.10784353745124579</v>
      </c>
    </row>
    <row r="249" spans="1:2" x14ac:dyDescent="0.25">
      <c r="A249" s="4" t="s">
        <v>3</v>
      </c>
      <c r="B249" s="5">
        <v>6.945916288163205E-2</v>
      </c>
    </row>
    <row r="250" spans="1:2" x14ac:dyDescent="0.25">
      <c r="A250" s="4" t="s">
        <v>23</v>
      </c>
      <c r="B250" s="5">
        <v>6.6773503653934044E-2</v>
      </c>
    </row>
    <row r="251" spans="1:2" x14ac:dyDescent="0.25">
      <c r="A251" s="4" t="s">
        <v>21</v>
      </c>
      <c r="B251" s="5">
        <v>6.3871707781309156E-2</v>
      </c>
    </row>
    <row r="252" spans="1:2" x14ac:dyDescent="0.25">
      <c r="A252" s="4" t="s">
        <v>5</v>
      </c>
      <c r="B252" s="5">
        <v>4.8745215155133768E-2</v>
      </c>
    </row>
    <row r="253" spans="1:2" x14ac:dyDescent="0.25">
      <c r="A253" s="4" t="s">
        <v>15</v>
      </c>
      <c r="B253" s="5">
        <v>7.8923143119727732E-3</v>
      </c>
    </row>
    <row r="254" spans="1:2" x14ac:dyDescent="0.25">
      <c r="A254" s="6" t="s">
        <v>18</v>
      </c>
      <c r="B254" s="7">
        <f>B255-SUM(B245:B253)</f>
        <v>1.6343661956335853E-2</v>
      </c>
    </row>
    <row r="255" spans="1:2" x14ac:dyDescent="0.25">
      <c r="A255" s="6" t="s">
        <v>19</v>
      </c>
      <c r="B255" s="7">
        <v>1</v>
      </c>
    </row>
    <row r="256" spans="1:2" x14ac:dyDescent="0.25">
      <c r="B256" s="1"/>
    </row>
    <row r="257" spans="1:2" x14ac:dyDescent="0.25">
      <c r="A257" s="16" t="s">
        <v>42</v>
      </c>
      <c r="B257" s="17"/>
    </row>
    <row r="258" spans="1:2" x14ac:dyDescent="0.25">
      <c r="A258" s="2" t="s">
        <v>1</v>
      </c>
      <c r="B258" s="3" t="s">
        <v>2</v>
      </c>
    </row>
    <row r="259" spans="1:2" x14ac:dyDescent="0.25">
      <c r="A259" s="4" t="s">
        <v>36</v>
      </c>
      <c r="B259" s="5">
        <v>0.28613195645664186</v>
      </c>
    </row>
    <row r="260" spans="1:2" x14ac:dyDescent="0.25">
      <c r="A260" s="4" t="s">
        <v>21</v>
      </c>
      <c r="B260" s="5">
        <v>0.21418465943676709</v>
      </c>
    </row>
    <row r="261" spans="1:2" x14ac:dyDescent="0.25">
      <c r="A261" s="4" t="s">
        <v>14</v>
      </c>
      <c r="B261" s="5">
        <v>0.14846470316118734</v>
      </c>
    </row>
    <row r="262" spans="1:2" x14ac:dyDescent="0.25">
      <c r="A262" s="4" t="s">
        <v>5</v>
      </c>
      <c r="B262" s="5">
        <v>0.12805538680913148</v>
      </c>
    </row>
    <row r="263" spans="1:2" x14ac:dyDescent="0.25">
      <c r="A263" s="4" t="s">
        <v>12</v>
      </c>
      <c r="B263" s="5">
        <v>7.6808546736769359E-2</v>
      </c>
    </row>
    <row r="264" spans="1:2" x14ac:dyDescent="0.25">
      <c r="A264" s="4" t="s">
        <v>15</v>
      </c>
      <c r="B264" s="5">
        <v>5.4618406539316371E-2</v>
      </c>
    </row>
    <row r="265" spans="1:2" x14ac:dyDescent="0.25">
      <c r="A265" s="4" t="s">
        <v>3</v>
      </c>
      <c r="B265" s="5">
        <v>5.3535608709611535E-2</v>
      </c>
    </row>
    <row r="266" spans="1:2" x14ac:dyDescent="0.25">
      <c r="A266" s="4" t="s">
        <v>35</v>
      </c>
      <c r="B266" s="5">
        <v>4.9698741118817218E-2</v>
      </c>
    </row>
    <row r="267" spans="1:2" x14ac:dyDescent="0.25">
      <c r="A267" s="6" t="s">
        <v>8</v>
      </c>
      <c r="B267" s="5">
        <v>3.7023743427736323E-2</v>
      </c>
    </row>
    <row r="268" spans="1:2" x14ac:dyDescent="0.25">
      <c r="A268" s="14" t="s">
        <v>102</v>
      </c>
      <c r="B268" s="11">
        <v>9.9390379969057003E-4</v>
      </c>
    </row>
    <row r="269" spans="1:2" x14ac:dyDescent="0.25">
      <c r="A269" s="6" t="s">
        <v>18</v>
      </c>
      <c r="B269" s="7">
        <f>B270-SUM(B259:B268)</f>
        <v>-4.9515656195669111E-2</v>
      </c>
    </row>
    <row r="270" spans="1:2" x14ac:dyDescent="0.25">
      <c r="A270" s="6" t="s">
        <v>19</v>
      </c>
      <c r="B270" s="7">
        <v>1</v>
      </c>
    </row>
    <row r="271" spans="1:2" x14ac:dyDescent="0.25">
      <c r="B271" s="1"/>
    </row>
    <row r="272" spans="1:2" x14ac:dyDescent="0.25">
      <c r="A272" s="16" t="s">
        <v>43</v>
      </c>
      <c r="B272" s="17"/>
    </row>
    <row r="273" spans="1:2" x14ac:dyDescent="0.25">
      <c r="A273" s="2" t="s">
        <v>1</v>
      </c>
      <c r="B273" s="3" t="s">
        <v>2</v>
      </c>
    </row>
    <row r="274" spans="1:2" x14ac:dyDescent="0.25">
      <c r="A274" s="4" t="s">
        <v>35</v>
      </c>
      <c r="B274" s="5">
        <v>0.89409386225089504</v>
      </c>
    </row>
    <row r="275" spans="1:2" x14ac:dyDescent="0.25">
      <c r="A275" s="4" t="s">
        <v>21</v>
      </c>
      <c r="B275" s="5">
        <v>8.24424132806999E-2</v>
      </c>
    </row>
    <row r="276" spans="1:2" x14ac:dyDescent="0.25">
      <c r="A276" s="4" t="s">
        <v>12</v>
      </c>
      <c r="B276" s="5">
        <v>6.6192370658416502E-2</v>
      </c>
    </row>
    <row r="277" spans="1:2" x14ac:dyDescent="0.25">
      <c r="A277" s="10" t="s">
        <v>102</v>
      </c>
      <c r="B277" s="11">
        <v>4.1933227690420256E-3</v>
      </c>
    </row>
    <row r="278" spans="1:2" x14ac:dyDescent="0.25">
      <c r="A278" s="6" t="s">
        <v>18</v>
      </c>
      <c r="B278" s="7">
        <f>B279-SUM(B274:B277)</f>
        <v>-4.6921968959053428E-2</v>
      </c>
    </row>
    <row r="279" spans="1:2" x14ac:dyDescent="0.25">
      <c r="A279" s="6" t="s">
        <v>19</v>
      </c>
      <c r="B279" s="7">
        <v>1</v>
      </c>
    </row>
    <row r="280" spans="1:2" x14ac:dyDescent="0.25">
      <c r="B280" s="1"/>
    </row>
    <row r="281" spans="1:2" x14ac:dyDescent="0.25">
      <c r="A281" s="16" t="s">
        <v>44</v>
      </c>
      <c r="B281" s="17"/>
    </row>
    <row r="282" spans="1:2" x14ac:dyDescent="0.25">
      <c r="A282" s="2" t="s">
        <v>1</v>
      </c>
      <c r="B282" s="3" t="s">
        <v>2</v>
      </c>
    </row>
    <row r="283" spans="1:2" x14ac:dyDescent="0.25">
      <c r="A283" s="4" t="s">
        <v>36</v>
      </c>
      <c r="B283" s="5">
        <v>0.22815169350249356</v>
      </c>
    </row>
    <row r="284" spans="1:2" x14ac:dyDescent="0.25">
      <c r="A284" s="4" t="s">
        <v>3</v>
      </c>
      <c r="B284" s="5">
        <v>0.21923700474859772</v>
      </c>
    </row>
    <row r="285" spans="1:2" x14ac:dyDescent="0.25">
      <c r="A285" s="4" t="s">
        <v>5</v>
      </c>
      <c r="B285" s="5">
        <v>0.20655963835802443</v>
      </c>
    </row>
    <row r="286" spans="1:2" x14ac:dyDescent="0.25">
      <c r="A286" s="4" t="s">
        <v>14</v>
      </c>
      <c r="B286" s="5">
        <v>0.19563120427453676</v>
      </c>
    </row>
    <row r="287" spans="1:2" x14ac:dyDescent="0.25">
      <c r="A287" s="4" t="s">
        <v>23</v>
      </c>
      <c r="B287" s="5">
        <v>4.5165008967734781E-2</v>
      </c>
    </row>
    <row r="288" spans="1:2" x14ac:dyDescent="0.25">
      <c r="A288" s="4" t="s">
        <v>24</v>
      </c>
      <c r="B288" s="5">
        <v>3.6257223635119372E-2</v>
      </c>
    </row>
    <row r="289" spans="1:2" x14ac:dyDescent="0.25">
      <c r="A289" s="6" t="s">
        <v>10</v>
      </c>
      <c r="B289" s="5">
        <v>3.3580959018751515E-2</v>
      </c>
    </row>
    <row r="290" spans="1:2" x14ac:dyDescent="0.25">
      <c r="A290" s="4" t="s">
        <v>12</v>
      </c>
      <c r="B290" s="5">
        <v>1.9657826044720227E-2</v>
      </c>
    </row>
    <row r="291" spans="1:2" x14ac:dyDescent="0.25">
      <c r="A291" s="4" t="s">
        <v>8</v>
      </c>
      <c r="B291" s="5">
        <v>1.7843310082518517E-2</v>
      </c>
    </row>
    <row r="292" spans="1:2" x14ac:dyDescent="0.25">
      <c r="A292" s="6" t="s">
        <v>18</v>
      </c>
      <c r="B292" s="7">
        <f>B293-SUM(B283:B291)</f>
        <v>-2.0838686324968769E-3</v>
      </c>
    </row>
    <row r="293" spans="1:2" x14ac:dyDescent="0.25">
      <c r="A293" s="6" t="s">
        <v>19</v>
      </c>
      <c r="B293" s="7">
        <v>1</v>
      </c>
    </row>
    <row r="294" spans="1:2" x14ac:dyDescent="0.25">
      <c r="B294" s="1"/>
    </row>
    <row r="295" spans="1:2" x14ac:dyDescent="0.25">
      <c r="A295" s="16" t="s">
        <v>45</v>
      </c>
      <c r="B295" s="17"/>
    </row>
    <row r="296" spans="1:2" x14ac:dyDescent="0.25">
      <c r="A296" s="2" t="s">
        <v>1</v>
      </c>
      <c r="B296" s="3" t="s">
        <v>2</v>
      </c>
    </row>
    <row r="297" spans="1:2" x14ac:dyDescent="0.25">
      <c r="A297" s="4" t="s">
        <v>21</v>
      </c>
      <c r="B297" s="5">
        <v>0.2551280399344738</v>
      </c>
    </row>
    <row r="298" spans="1:2" x14ac:dyDescent="0.25">
      <c r="A298" s="6" t="s">
        <v>5</v>
      </c>
      <c r="B298" s="5">
        <v>0.20428465598854151</v>
      </c>
    </row>
    <row r="299" spans="1:2" x14ac:dyDescent="0.25">
      <c r="A299" s="6" t="s">
        <v>12</v>
      </c>
      <c r="B299" s="5">
        <v>0.14587973093182599</v>
      </c>
    </row>
    <row r="300" spans="1:2" x14ac:dyDescent="0.25">
      <c r="A300" s="4" t="s">
        <v>23</v>
      </c>
      <c r="B300" s="5">
        <v>7.6638633350192692E-2</v>
      </c>
    </row>
    <row r="301" spans="1:2" x14ac:dyDescent="0.25">
      <c r="A301" s="4" t="s">
        <v>10</v>
      </c>
      <c r="B301" s="5">
        <v>6.8658618325606019E-2</v>
      </c>
    </row>
    <row r="302" spans="1:2" x14ac:dyDescent="0.25">
      <c r="A302" s="4" t="s">
        <v>15</v>
      </c>
      <c r="B302" s="5">
        <v>5.6850376173457701E-2</v>
      </c>
    </row>
    <row r="303" spans="1:2" x14ac:dyDescent="0.25">
      <c r="A303" s="4" t="s">
        <v>36</v>
      </c>
      <c r="B303" s="5">
        <v>5.5821228628008479E-2</v>
      </c>
    </row>
    <row r="304" spans="1:2" x14ac:dyDescent="0.25">
      <c r="A304" s="4" t="s">
        <v>3</v>
      </c>
      <c r="B304" s="5">
        <v>5.5722040116091692E-2</v>
      </c>
    </row>
    <row r="305" spans="1:2" x14ac:dyDescent="0.25">
      <c r="A305" s="4" t="s">
        <v>4</v>
      </c>
      <c r="B305" s="5">
        <v>3.9544974994056847E-2</v>
      </c>
    </row>
    <row r="306" spans="1:2" x14ac:dyDescent="0.25">
      <c r="A306" s="4" t="s">
        <v>11</v>
      </c>
      <c r="B306" s="5">
        <v>2.289893678066585E-2</v>
      </c>
    </row>
    <row r="307" spans="1:2" x14ac:dyDescent="0.25">
      <c r="A307" s="4" t="s">
        <v>22</v>
      </c>
      <c r="B307" s="5">
        <v>2.1117942608235968E-3</v>
      </c>
    </row>
    <row r="308" spans="1:2" x14ac:dyDescent="0.25">
      <c r="A308" s="4" t="s">
        <v>14</v>
      </c>
      <c r="B308" s="5">
        <v>4.8758622449741445E-4</v>
      </c>
    </row>
    <row r="309" spans="1:2" x14ac:dyDescent="0.25">
      <c r="A309" s="4" t="s">
        <v>24</v>
      </c>
      <c r="B309" s="5">
        <v>9.565090992199388E-5</v>
      </c>
    </row>
    <row r="310" spans="1:2" x14ac:dyDescent="0.25">
      <c r="A310" s="6" t="s">
        <v>18</v>
      </c>
      <c r="B310" s="7">
        <f>B311-SUM(B297:B309)</f>
        <v>1.5877733381836179E-2</v>
      </c>
    </row>
    <row r="311" spans="1:2" x14ac:dyDescent="0.25">
      <c r="A311" s="6" t="s">
        <v>19</v>
      </c>
      <c r="B311" s="7">
        <v>1</v>
      </c>
    </row>
    <row r="312" spans="1:2" x14ac:dyDescent="0.25">
      <c r="B312" s="1"/>
    </row>
    <row r="313" spans="1:2" x14ac:dyDescent="0.25">
      <c r="A313" s="16" t="s">
        <v>46</v>
      </c>
      <c r="B313" s="17"/>
    </row>
    <row r="314" spans="1:2" x14ac:dyDescent="0.25">
      <c r="A314" s="2" t="s">
        <v>1</v>
      </c>
      <c r="B314" s="3" t="s">
        <v>2</v>
      </c>
    </row>
    <row r="315" spans="1:2" x14ac:dyDescent="0.25">
      <c r="A315" s="4" t="s">
        <v>47</v>
      </c>
      <c r="B315" s="5">
        <v>0.34009286605544603</v>
      </c>
    </row>
    <row r="316" spans="1:2" x14ac:dyDescent="0.25">
      <c r="A316" s="4" t="s">
        <v>5</v>
      </c>
      <c r="B316" s="5">
        <v>0.18722958224686478</v>
      </c>
    </row>
    <row r="317" spans="1:2" x14ac:dyDescent="0.25">
      <c r="A317" s="4" t="s">
        <v>3</v>
      </c>
      <c r="B317" s="5">
        <v>0.10047869030364456</v>
      </c>
    </row>
    <row r="318" spans="1:2" x14ac:dyDescent="0.25">
      <c r="A318" s="4" t="s">
        <v>14</v>
      </c>
      <c r="B318" s="5">
        <v>9.2549679911007418E-2</v>
      </c>
    </row>
    <row r="319" spans="1:2" x14ac:dyDescent="0.25">
      <c r="A319" s="4" t="s">
        <v>4</v>
      </c>
      <c r="B319" s="5">
        <v>6.4389204851490217E-2</v>
      </c>
    </row>
    <row r="320" spans="1:2" x14ac:dyDescent="0.25">
      <c r="A320" s="4" t="s">
        <v>22</v>
      </c>
      <c r="B320" s="5">
        <v>6.0399426471638144E-2</v>
      </c>
    </row>
    <row r="321" spans="1:2" x14ac:dyDescent="0.25">
      <c r="A321" s="4" t="s">
        <v>21</v>
      </c>
      <c r="B321" s="5">
        <v>5.825469891214996E-2</v>
      </c>
    </row>
    <row r="322" spans="1:2" x14ac:dyDescent="0.25">
      <c r="A322" s="4" t="s">
        <v>27</v>
      </c>
      <c r="B322" s="5">
        <v>3.0118952093340805E-2</v>
      </c>
    </row>
    <row r="323" spans="1:2" x14ac:dyDescent="0.25">
      <c r="A323" s="4" t="s">
        <v>17</v>
      </c>
      <c r="B323" s="5">
        <v>2.1998969217920907E-2</v>
      </c>
    </row>
    <row r="324" spans="1:2" x14ac:dyDescent="0.25">
      <c r="A324" s="4" t="s">
        <v>6</v>
      </c>
      <c r="B324" s="5">
        <v>1.6135857884499383E-2</v>
      </c>
    </row>
    <row r="325" spans="1:2" x14ac:dyDescent="0.25">
      <c r="A325" s="4" t="s">
        <v>9</v>
      </c>
      <c r="B325" s="5">
        <v>1.2040050679735194E-2</v>
      </c>
    </row>
    <row r="326" spans="1:2" x14ac:dyDescent="0.25">
      <c r="A326" s="4" t="s">
        <v>12</v>
      </c>
      <c r="B326" s="5">
        <v>1.1644526214246513E-2</v>
      </c>
    </row>
    <row r="327" spans="1:2" x14ac:dyDescent="0.25">
      <c r="A327" s="4" t="s">
        <v>36</v>
      </c>
      <c r="B327" s="5">
        <v>4.0286788019601441E-3</v>
      </c>
    </row>
    <row r="328" spans="1:2" x14ac:dyDescent="0.25">
      <c r="A328" s="6" t="s">
        <v>18</v>
      </c>
      <c r="B328" s="7">
        <f>B329-SUM(B315:B327)</f>
        <v>6.3881635605611553E-4</v>
      </c>
    </row>
    <row r="329" spans="1:2" x14ac:dyDescent="0.25">
      <c r="A329" s="6" t="s">
        <v>19</v>
      </c>
      <c r="B329" s="7">
        <v>1</v>
      </c>
    </row>
    <row r="330" spans="1:2" x14ac:dyDescent="0.25">
      <c r="B330" s="1"/>
    </row>
    <row r="331" spans="1:2" x14ac:dyDescent="0.25">
      <c r="A331" s="20" t="s">
        <v>48</v>
      </c>
      <c r="B331" s="21"/>
    </row>
    <row r="332" spans="1:2" x14ac:dyDescent="0.25">
      <c r="A332" s="8" t="s">
        <v>1</v>
      </c>
      <c r="B332" s="9" t="s">
        <v>2</v>
      </c>
    </row>
    <row r="333" spans="1:2" x14ac:dyDescent="0.25">
      <c r="A333" s="10" t="s">
        <v>32</v>
      </c>
      <c r="B333" s="11">
        <v>0.97406750386372687</v>
      </c>
    </row>
    <row r="334" spans="1:2" x14ac:dyDescent="0.25">
      <c r="A334" s="10" t="s">
        <v>12</v>
      </c>
      <c r="B334" s="11">
        <v>4.6689622710802452E-2</v>
      </c>
    </row>
    <row r="335" spans="1:2" x14ac:dyDescent="0.25">
      <c r="A335" s="14" t="s">
        <v>18</v>
      </c>
      <c r="B335" s="15">
        <f>B336-SUM(B333:B334)</f>
        <v>-2.0757126574529217E-2</v>
      </c>
    </row>
    <row r="336" spans="1:2" x14ac:dyDescent="0.25">
      <c r="A336" s="14" t="s">
        <v>19</v>
      </c>
      <c r="B336" s="15">
        <v>1</v>
      </c>
    </row>
    <row r="337" spans="1:2" x14ac:dyDescent="0.25">
      <c r="B337" s="1"/>
    </row>
    <row r="338" spans="1:2" x14ac:dyDescent="0.25">
      <c r="A338" s="20" t="s">
        <v>49</v>
      </c>
      <c r="B338" s="21"/>
    </row>
    <row r="339" spans="1:2" x14ac:dyDescent="0.25">
      <c r="A339" s="8" t="s">
        <v>1</v>
      </c>
      <c r="B339" s="9" t="s">
        <v>2</v>
      </c>
    </row>
    <row r="340" spans="1:2" x14ac:dyDescent="0.25">
      <c r="A340" s="10" t="s">
        <v>32</v>
      </c>
      <c r="B340" s="11">
        <v>0.97423060745340706</v>
      </c>
    </row>
    <row r="341" spans="1:2" x14ac:dyDescent="0.25">
      <c r="A341" s="10" t="s">
        <v>12</v>
      </c>
      <c r="B341" s="11">
        <v>2.5641889437962601E-2</v>
      </c>
    </row>
    <row r="342" spans="1:2" x14ac:dyDescent="0.25">
      <c r="A342" s="14" t="s">
        <v>18</v>
      </c>
      <c r="B342" s="15">
        <f>B343-SUM(B340:B341)</f>
        <v>1.2750310863030023E-4</v>
      </c>
    </row>
    <row r="343" spans="1:2" x14ac:dyDescent="0.25">
      <c r="A343" s="14" t="s">
        <v>19</v>
      </c>
      <c r="B343" s="15">
        <v>1</v>
      </c>
    </row>
    <row r="344" spans="1:2" x14ac:dyDescent="0.25">
      <c r="B344" s="1"/>
    </row>
    <row r="345" spans="1:2" x14ac:dyDescent="0.25">
      <c r="A345" s="20" t="s">
        <v>50</v>
      </c>
      <c r="B345" s="21"/>
    </row>
    <row r="346" spans="1:2" x14ac:dyDescent="0.25">
      <c r="A346" s="8" t="s">
        <v>1</v>
      </c>
      <c r="B346" s="9" t="s">
        <v>2</v>
      </c>
    </row>
    <row r="347" spans="1:2" x14ac:dyDescent="0.25">
      <c r="A347" s="10" t="s">
        <v>32</v>
      </c>
      <c r="B347" s="11">
        <v>0.95750775631498297</v>
      </c>
    </row>
    <row r="348" spans="1:2" x14ac:dyDescent="0.25">
      <c r="A348" s="10" t="s">
        <v>12</v>
      </c>
      <c r="B348" s="11">
        <v>4.2232053667972939E-2</v>
      </c>
    </row>
    <row r="349" spans="1:2" x14ac:dyDescent="0.25">
      <c r="A349" s="14" t="s">
        <v>18</v>
      </c>
      <c r="B349" s="15">
        <f>B350-SUM(B347:B348)</f>
        <v>2.6019001704413736E-4</v>
      </c>
    </row>
    <row r="350" spans="1:2" x14ac:dyDescent="0.25">
      <c r="A350" s="14" t="s">
        <v>19</v>
      </c>
      <c r="B350" s="15">
        <v>1</v>
      </c>
    </row>
    <row r="351" spans="1:2" x14ac:dyDescent="0.25">
      <c r="B351" s="1"/>
    </row>
    <row r="352" spans="1:2" x14ac:dyDescent="0.25">
      <c r="A352" s="16" t="s">
        <v>51</v>
      </c>
      <c r="B352" s="17"/>
    </row>
    <row r="353" spans="1:2" x14ac:dyDescent="0.25">
      <c r="A353" s="2" t="s">
        <v>1</v>
      </c>
      <c r="B353" s="3" t="s">
        <v>2</v>
      </c>
    </row>
    <row r="354" spans="1:2" x14ac:dyDescent="0.25">
      <c r="A354" s="4" t="s">
        <v>3</v>
      </c>
      <c r="B354" s="5">
        <v>0.27724108706315082</v>
      </c>
    </row>
    <row r="355" spans="1:2" x14ac:dyDescent="0.25">
      <c r="A355" s="4" t="s">
        <v>5</v>
      </c>
      <c r="B355" s="5">
        <v>0.12778333592141236</v>
      </c>
    </row>
    <row r="356" spans="1:2" x14ac:dyDescent="0.25">
      <c r="A356" s="4" t="s">
        <v>4</v>
      </c>
      <c r="B356" s="5">
        <v>9.8868687070463618E-2</v>
      </c>
    </row>
    <row r="357" spans="1:2" x14ac:dyDescent="0.25">
      <c r="A357" s="4" t="s">
        <v>21</v>
      </c>
      <c r="B357" s="5">
        <v>9.0091877051487038E-2</v>
      </c>
    </row>
    <row r="358" spans="1:2" x14ac:dyDescent="0.25">
      <c r="A358" s="4" t="s">
        <v>10</v>
      </c>
      <c r="B358" s="5">
        <v>7.8082941420818883E-2</v>
      </c>
    </row>
    <row r="359" spans="1:2" x14ac:dyDescent="0.25">
      <c r="A359" s="4" t="s">
        <v>9</v>
      </c>
      <c r="B359" s="5">
        <v>6.4386352960705412E-2</v>
      </c>
    </row>
    <row r="360" spans="1:2" x14ac:dyDescent="0.25">
      <c r="A360" s="4" t="s">
        <v>8</v>
      </c>
      <c r="B360" s="5">
        <v>6.2132217823356331E-2</v>
      </c>
    </row>
    <row r="361" spans="1:2" x14ac:dyDescent="0.25">
      <c r="A361" s="4" t="s">
        <v>22</v>
      </c>
      <c r="B361" s="5">
        <v>3.8386684138368238E-2</v>
      </c>
    </row>
    <row r="362" spans="1:2" x14ac:dyDescent="0.25">
      <c r="A362" s="4" t="s">
        <v>6</v>
      </c>
      <c r="B362" s="5">
        <v>3.8379831244694351E-2</v>
      </c>
    </row>
    <row r="363" spans="1:2" x14ac:dyDescent="0.25">
      <c r="A363" s="4" t="s">
        <v>27</v>
      </c>
      <c r="B363" s="5">
        <v>3.8322927513260316E-2</v>
      </c>
    </row>
    <row r="364" spans="1:2" x14ac:dyDescent="0.25">
      <c r="A364" s="4" t="s">
        <v>13</v>
      </c>
      <c r="B364" s="5">
        <v>3.5416915577092985E-2</v>
      </c>
    </row>
    <row r="365" spans="1:2" x14ac:dyDescent="0.25">
      <c r="A365" s="4" t="s">
        <v>12</v>
      </c>
      <c r="B365" s="5">
        <v>2.7003269933077265E-2</v>
      </c>
    </row>
    <row r="366" spans="1:2" x14ac:dyDescent="0.25">
      <c r="A366" s="4" t="s">
        <v>14</v>
      </c>
      <c r="B366" s="5">
        <v>2.5976504852726137E-2</v>
      </c>
    </row>
    <row r="367" spans="1:2" x14ac:dyDescent="0.25">
      <c r="A367" s="4" t="s">
        <v>11</v>
      </c>
      <c r="B367" s="5">
        <v>7.2412969313024574E-3</v>
      </c>
    </row>
    <row r="368" spans="1:2" x14ac:dyDescent="0.25">
      <c r="A368" s="6" t="s">
        <v>18</v>
      </c>
      <c r="B368" s="7">
        <f>B369-SUM(B354:B367)</f>
        <v>-9.3139295019160073E-3</v>
      </c>
    </row>
    <row r="369" spans="1:2" x14ac:dyDescent="0.25">
      <c r="A369" s="6" t="s">
        <v>19</v>
      </c>
      <c r="B369" s="7">
        <v>1</v>
      </c>
    </row>
    <row r="370" spans="1:2" x14ac:dyDescent="0.25">
      <c r="B370" s="1"/>
    </row>
    <row r="371" spans="1:2" x14ac:dyDescent="0.25">
      <c r="A371" s="20" t="s">
        <v>52</v>
      </c>
      <c r="B371" s="21"/>
    </row>
    <row r="372" spans="1:2" x14ac:dyDescent="0.25">
      <c r="A372" s="8" t="s">
        <v>1</v>
      </c>
      <c r="B372" s="9" t="s">
        <v>2</v>
      </c>
    </row>
    <row r="373" spans="1:2" x14ac:dyDescent="0.25">
      <c r="A373" s="10" t="s">
        <v>32</v>
      </c>
      <c r="B373" s="11">
        <v>0.96446374382740052</v>
      </c>
    </row>
    <row r="374" spans="1:2" x14ac:dyDescent="0.25">
      <c r="A374" s="10" t="s">
        <v>12</v>
      </c>
      <c r="B374" s="11">
        <v>3.6958576959448285E-2</v>
      </c>
    </row>
    <row r="375" spans="1:2" x14ac:dyDescent="0.25">
      <c r="A375" s="14" t="s">
        <v>18</v>
      </c>
      <c r="B375" s="15">
        <f>B376-SUM(B373:B374)</f>
        <v>-1.4223207868488963E-3</v>
      </c>
    </row>
    <row r="376" spans="1:2" x14ac:dyDescent="0.25">
      <c r="A376" s="14" t="s">
        <v>19</v>
      </c>
      <c r="B376" s="15">
        <v>1</v>
      </c>
    </row>
    <row r="377" spans="1:2" ht="60.75" customHeight="1" x14ac:dyDescent="0.25">
      <c r="A377" s="22" t="s">
        <v>101</v>
      </c>
      <c r="B377" s="22"/>
    </row>
    <row r="378" spans="1:2" x14ac:dyDescent="0.25">
      <c r="B378" s="1"/>
    </row>
    <row r="379" spans="1:2" x14ac:dyDescent="0.25">
      <c r="A379" s="16" t="s">
        <v>53</v>
      </c>
      <c r="B379" s="17"/>
    </row>
    <row r="380" spans="1:2" x14ac:dyDescent="0.25">
      <c r="A380" s="2" t="s">
        <v>1</v>
      </c>
      <c r="B380" s="3" t="s">
        <v>2</v>
      </c>
    </row>
    <row r="381" spans="1:2" x14ac:dyDescent="0.25">
      <c r="A381" s="4" t="s">
        <v>36</v>
      </c>
      <c r="B381" s="5">
        <v>0.36728093527936628</v>
      </c>
    </row>
    <row r="382" spans="1:2" x14ac:dyDescent="0.25">
      <c r="A382" s="4" t="s">
        <v>21</v>
      </c>
      <c r="B382" s="5">
        <v>0.36178080754532566</v>
      </c>
    </row>
    <row r="383" spans="1:2" x14ac:dyDescent="0.25">
      <c r="A383" s="4" t="s">
        <v>15</v>
      </c>
      <c r="B383" s="5">
        <v>9.3201943220264483E-2</v>
      </c>
    </row>
    <row r="384" spans="1:2" x14ac:dyDescent="0.25">
      <c r="A384" s="4" t="s">
        <v>35</v>
      </c>
      <c r="B384" s="5">
        <v>7.6553129237746556E-2</v>
      </c>
    </row>
    <row r="385" spans="1:2" x14ac:dyDescent="0.25">
      <c r="A385" s="4" t="s">
        <v>12</v>
      </c>
      <c r="B385" s="5">
        <v>6.6118576433347745E-2</v>
      </c>
    </row>
    <row r="386" spans="1:2" x14ac:dyDescent="0.25">
      <c r="A386" s="4" t="s">
        <v>3</v>
      </c>
      <c r="B386" s="5">
        <v>5.8955361518098215E-2</v>
      </c>
    </row>
    <row r="387" spans="1:2" x14ac:dyDescent="0.25">
      <c r="A387" s="4" t="s">
        <v>23</v>
      </c>
      <c r="B387" s="5">
        <v>2.5583435180641934E-2</v>
      </c>
    </row>
    <row r="388" spans="1:2" x14ac:dyDescent="0.25">
      <c r="A388" s="4" t="s">
        <v>14</v>
      </c>
      <c r="B388" s="5">
        <v>1.9515376064789029E-2</v>
      </c>
    </row>
    <row r="389" spans="1:2" x14ac:dyDescent="0.25">
      <c r="A389" s="10" t="s">
        <v>102</v>
      </c>
      <c r="B389" s="11">
        <v>2.3896565349346916E-3</v>
      </c>
    </row>
    <row r="390" spans="1:2" x14ac:dyDescent="0.25">
      <c r="A390" s="6" t="s">
        <v>18</v>
      </c>
      <c r="B390" s="7">
        <f>B391-SUM(B381:B389)</f>
        <v>-7.1379221014514549E-2</v>
      </c>
    </row>
    <row r="391" spans="1:2" x14ac:dyDescent="0.25">
      <c r="A391" s="6" t="s">
        <v>19</v>
      </c>
      <c r="B391" s="7">
        <v>1</v>
      </c>
    </row>
    <row r="392" spans="1:2" x14ac:dyDescent="0.25">
      <c r="B392" s="1"/>
    </row>
    <row r="393" spans="1:2" x14ac:dyDescent="0.25">
      <c r="A393" s="16" t="s">
        <v>54</v>
      </c>
      <c r="B393" s="17"/>
    </row>
    <row r="394" spans="1:2" x14ac:dyDescent="0.25">
      <c r="A394" s="2" t="s">
        <v>1</v>
      </c>
      <c r="B394" s="3" t="s">
        <v>2</v>
      </c>
    </row>
    <row r="395" spans="1:2" x14ac:dyDescent="0.25">
      <c r="A395" s="4" t="s">
        <v>3</v>
      </c>
      <c r="B395" s="5">
        <v>0.19612190167150964</v>
      </c>
    </row>
    <row r="396" spans="1:2" x14ac:dyDescent="0.25">
      <c r="A396" s="4" t="s">
        <v>12</v>
      </c>
      <c r="B396" s="5">
        <v>0.11874183614337437</v>
      </c>
    </row>
    <row r="397" spans="1:2" x14ac:dyDescent="0.25">
      <c r="A397" s="4" t="s">
        <v>5</v>
      </c>
      <c r="B397" s="5">
        <v>0.10772094385233226</v>
      </c>
    </row>
    <row r="398" spans="1:2" x14ac:dyDescent="0.25">
      <c r="A398" s="4" t="s">
        <v>4</v>
      </c>
      <c r="B398" s="5">
        <v>6.8791797897606949E-2</v>
      </c>
    </row>
    <row r="399" spans="1:2" x14ac:dyDescent="0.25">
      <c r="A399" s="4" t="s">
        <v>14</v>
      </c>
      <c r="B399" s="5">
        <v>4.0244203564018699E-2</v>
      </c>
    </row>
    <row r="400" spans="1:2" x14ac:dyDescent="0.25">
      <c r="A400" s="4" t="s">
        <v>8</v>
      </c>
      <c r="B400" s="5">
        <v>3.9575747503800635E-2</v>
      </c>
    </row>
    <row r="401" spans="1:2" x14ac:dyDescent="0.25">
      <c r="A401" s="4" t="s">
        <v>6</v>
      </c>
      <c r="B401" s="5">
        <v>3.7504121392678891E-2</v>
      </c>
    </row>
    <row r="402" spans="1:2" x14ac:dyDescent="0.25">
      <c r="A402" s="4" t="s">
        <v>7</v>
      </c>
      <c r="B402" s="5">
        <v>2.6115377322210934E-2</v>
      </c>
    </row>
    <row r="403" spans="1:2" x14ac:dyDescent="0.25">
      <c r="A403" s="4" t="s">
        <v>9</v>
      </c>
      <c r="B403" s="5">
        <v>2.26466613375121E-2</v>
      </c>
    </row>
    <row r="404" spans="1:2" x14ac:dyDescent="0.25">
      <c r="A404" s="4" t="s">
        <v>11</v>
      </c>
      <c r="B404" s="5">
        <v>1.5098801134823944E-2</v>
      </c>
    </row>
    <row r="405" spans="1:2" x14ac:dyDescent="0.25">
      <c r="A405" s="4" t="s">
        <v>21</v>
      </c>
      <c r="B405" s="5">
        <v>1.3130128367682101E-2</v>
      </c>
    </row>
    <row r="406" spans="1:2" x14ac:dyDescent="0.25">
      <c r="A406" s="4" t="s">
        <v>15</v>
      </c>
      <c r="B406" s="5">
        <v>1.2232433172348362E-2</v>
      </c>
    </row>
    <row r="407" spans="1:2" x14ac:dyDescent="0.25">
      <c r="A407" s="4" t="s">
        <v>23</v>
      </c>
      <c r="B407" s="5">
        <v>9.9921311873755504E-3</v>
      </c>
    </row>
    <row r="408" spans="1:2" x14ac:dyDescent="0.25">
      <c r="A408" s="4" t="s">
        <v>13</v>
      </c>
      <c r="B408" s="5">
        <v>9.2680939578544102E-3</v>
      </c>
    </row>
    <row r="409" spans="1:2" x14ac:dyDescent="0.25">
      <c r="A409" s="4" t="s">
        <v>10</v>
      </c>
      <c r="B409" s="5">
        <v>2.9443130064170263E-3</v>
      </c>
    </row>
    <row r="410" spans="1:2" x14ac:dyDescent="0.25">
      <c r="A410" s="4" t="s">
        <v>27</v>
      </c>
      <c r="B410" s="5">
        <v>-4.1555573296772445E-6</v>
      </c>
    </row>
    <row r="411" spans="1:2" x14ac:dyDescent="0.25">
      <c r="A411" s="4" t="s">
        <v>17</v>
      </c>
      <c r="B411" s="5">
        <v>-6.5531942871002594E-6</v>
      </c>
    </row>
    <row r="412" spans="1:2" x14ac:dyDescent="0.25">
      <c r="A412" s="10" t="s">
        <v>102</v>
      </c>
      <c r="B412" s="11">
        <v>1.1786286025847529E-2</v>
      </c>
    </row>
    <row r="413" spans="1:2" x14ac:dyDescent="0.25">
      <c r="A413" s="6" t="s">
        <v>18</v>
      </c>
      <c r="B413" s="7">
        <f>B414-SUM(B395:B412)</f>
        <v>0.26809593121422326</v>
      </c>
    </row>
    <row r="414" spans="1:2" x14ac:dyDescent="0.25">
      <c r="A414" s="6" t="s">
        <v>19</v>
      </c>
      <c r="B414" s="7">
        <v>1</v>
      </c>
    </row>
    <row r="415" spans="1:2" x14ac:dyDescent="0.25">
      <c r="B415" s="1"/>
    </row>
    <row r="416" spans="1:2" x14ac:dyDescent="0.25">
      <c r="A416" s="20" t="s">
        <v>55</v>
      </c>
      <c r="B416" s="21"/>
    </row>
    <row r="417" spans="1:2" x14ac:dyDescent="0.25">
      <c r="A417" s="8" t="s">
        <v>1</v>
      </c>
      <c r="B417" s="9" t="s">
        <v>2</v>
      </c>
    </row>
    <row r="418" spans="1:2" x14ac:dyDescent="0.25">
      <c r="A418" s="10" t="s">
        <v>32</v>
      </c>
      <c r="B418" s="11">
        <v>0.97270585471359428</v>
      </c>
    </row>
    <row r="419" spans="1:2" x14ac:dyDescent="0.25">
      <c r="A419" s="10" t="s">
        <v>12</v>
      </c>
      <c r="B419" s="11">
        <v>2.7380911757421196E-2</v>
      </c>
    </row>
    <row r="420" spans="1:2" x14ac:dyDescent="0.25">
      <c r="A420" s="14" t="s">
        <v>18</v>
      </c>
      <c r="B420" s="15">
        <f>B421-SUM(B418:B419)</f>
        <v>-8.6766471015575775E-5</v>
      </c>
    </row>
    <row r="421" spans="1:2" x14ac:dyDescent="0.25">
      <c r="A421" s="14" t="s">
        <v>19</v>
      </c>
      <c r="B421" s="15">
        <v>1</v>
      </c>
    </row>
    <row r="422" spans="1:2" x14ac:dyDescent="0.25">
      <c r="B422" s="1"/>
    </row>
    <row r="423" spans="1:2" x14ac:dyDescent="0.25">
      <c r="A423" s="20" t="s">
        <v>56</v>
      </c>
      <c r="B423" s="21"/>
    </row>
    <row r="424" spans="1:2" x14ac:dyDescent="0.25">
      <c r="A424" s="8" t="s">
        <v>1</v>
      </c>
      <c r="B424" s="9" t="s">
        <v>2</v>
      </c>
    </row>
    <row r="425" spans="1:2" x14ac:dyDescent="0.25">
      <c r="A425" s="10" t="s">
        <v>35</v>
      </c>
      <c r="B425" s="11">
        <v>0.98474848341814814</v>
      </c>
    </row>
    <row r="426" spans="1:2" x14ac:dyDescent="0.25">
      <c r="A426" s="10" t="s">
        <v>12</v>
      </c>
      <c r="B426" s="11">
        <v>1.2105788851583166E-2</v>
      </c>
    </row>
    <row r="427" spans="1:2" x14ac:dyDescent="0.25">
      <c r="A427" s="14" t="s">
        <v>18</v>
      </c>
      <c r="B427" s="15">
        <f>B428-SUM(B425:B426)</f>
        <v>3.1457277302686659E-3</v>
      </c>
    </row>
    <row r="428" spans="1:2" x14ac:dyDescent="0.25">
      <c r="A428" s="14" t="s">
        <v>19</v>
      </c>
      <c r="B428" s="15">
        <v>1</v>
      </c>
    </row>
    <row r="429" spans="1:2" x14ac:dyDescent="0.25">
      <c r="B429" s="1"/>
    </row>
    <row r="430" spans="1:2" x14ac:dyDescent="0.25">
      <c r="A430" s="16" t="s">
        <v>57</v>
      </c>
      <c r="B430" s="17"/>
    </row>
    <row r="431" spans="1:2" x14ac:dyDescent="0.25">
      <c r="A431" s="2" t="s">
        <v>1</v>
      </c>
      <c r="B431" s="3" t="s">
        <v>2</v>
      </c>
    </row>
    <row r="432" spans="1:2" x14ac:dyDescent="0.25">
      <c r="A432" s="4" t="s">
        <v>4</v>
      </c>
      <c r="B432" s="5">
        <v>0.18388353166963331</v>
      </c>
    </row>
    <row r="433" spans="1:2" x14ac:dyDescent="0.25">
      <c r="A433" s="4" t="s">
        <v>3</v>
      </c>
      <c r="B433" s="5">
        <v>0.17373475101208424</v>
      </c>
    </row>
    <row r="434" spans="1:2" x14ac:dyDescent="0.25">
      <c r="A434" s="4" t="s">
        <v>5</v>
      </c>
      <c r="B434" s="5">
        <v>0.1491123763541814</v>
      </c>
    </row>
    <row r="435" spans="1:2" x14ac:dyDescent="0.25">
      <c r="A435" s="4" t="s">
        <v>21</v>
      </c>
      <c r="B435" s="5">
        <v>0.11326605091273945</v>
      </c>
    </row>
    <row r="436" spans="1:2" x14ac:dyDescent="0.25">
      <c r="A436" s="4" t="s">
        <v>7</v>
      </c>
      <c r="B436" s="5">
        <v>7.0088311329571787E-2</v>
      </c>
    </row>
    <row r="437" spans="1:2" x14ac:dyDescent="0.25">
      <c r="A437" s="4" t="s">
        <v>12</v>
      </c>
      <c r="B437" s="5">
        <v>6.6772978502207508E-2</v>
      </c>
    </row>
    <row r="438" spans="1:2" x14ac:dyDescent="0.25">
      <c r="A438" s="4" t="s">
        <v>6</v>
      </c>
      <c r="B438" s="5">
        <v>5.0006328897629251E-2</v>
      </c>
    </row>
    <row r="439" spans="1:2" x14ac:dyDescent="0.25">
      <c r="A439" s="4" t="s">
        <v>9</v>
      </c>
      <c r="B439" s="5">
        <v>4.6303423389325027E-2</v>
      </c>
    </row>
    <row r="440" spans="1:2" x14ac:dyDescent="0.25">
      <c r="A440" s="4" t="s">
        <v>58</v>
      </c>
      <c r="B440" s="5">
        <v>2.7621474231051896E-2</v>
      </c>
    </row>
    <row r="441" spans="1:2" x14ac:dyDescent="0.25">
      <c r="A441" s="4" t="s">
        <v>24</v>
      </c>
      <c r="B441" s="5">
        <v>2.4266476387544728E-2</v>
      </c>
    </row>
    <row r="442" spans="1:2" x14ac:dyDescent="0.25">
      <c r="A442" s="4" t="s">
        <v>10</v>
      </c>
      <c r="B442" s="5">
        <v>2.2525082214920056E-2</v>
      </c>
    </row>
    <row r="443" spans="1:2" x14ac:dyDescent="0.25">
      <c r="A443" s="4" t="s">
        <v>27</v>
      </c>
      <c r="B443" s="5">
        <v>2.0373585279956481E-2</v>
      </c>
    </row>
    <row r="444" spans="1:2" x14ac:dyDescent="0.25">
      <c r="A444" s="4" t="s">
        <v>8</v>
      </c>
      <c r="B444" s="5">
        <v>1.9433622605434062E-2</v>
      </c>
    </row>
    <row r="445" spans="1:2" x14ac:dyDescent="0.25">
      <c r="A445" s="4" t="s">
        <v>22</v>
      </c>
      <c r="B445" s="5">
        <v>1.7834415243044022E-2</v>
      </c>
    </row>
    <row r="446" spans="1:2" x14ac:dyDescent="0.25">
      <c r="A446" s="4" t="s">
        <v>15</v>
      </c>
      <c r="B446" s="5">
        <v>7.6047869925003559E-3</v>
      </c>
    </row>
    <row r="447" spans="1:2" x14ac:dyDescent="0.25">
      <c r="A447" s="4" t="s">
        <v>11</v>
      </c>
      <c r="B447" s="5">
        <v>6.9185034383066387E-3</v>
      </c>
    </row>
    <row r="448" spans="1:2" x14ac:dyDescent="0.25">
      <c r="A448" s="6" t="s">
        <v>18</v>
      </c>
      <c r="B448" s="7">
        <f>B449-SUM(B432:B447)</f>
        <v>2.5430153986971682E-4</v>
      </c>
    </row>
    <row r="449" spans="1:2" x14ac:dyDescent="0.25">
      <c r="A449" s="6" t="s">
        <v>19</v>
      </c>
      <c r="B449" s="7">
        <v>1</v>
      </c>
    </row>
    <row r="450" spans="1:2" x14ac:dyDescent="0.25">
      <c r="B450" s="1"/>
    </row>
    <row r="451" spans="1:2" x14ac:dyDescent="0.25">
      <c r="A451" s="20" t="s">
        <v>59</v>
      </c>
      <c r="B451" s="21"/>
    </row>
    <row r="452" spans="1:2" x14ac:dyDescent="0.25">
      <c r="A452" s="8" t="s">
        <v>1</v>
      </c>
      <c r="B452" s="9" t="s">
        <v>2</v>
      </c>
    </row>
    <row r="453" spans="1:2" x14ac:dyDescent="0.25">
      <c r="A453" s="10" t="s">
        <v>36</v>
      </c>
      <c r="B453" s="11">
        <v>0.31528571914433196</v>
      </c>
    </row>
    <row r="454" spans="1:2" x14ac:dyDescent="0.25">
      <c r="A454" s="10" t="s">
        <v>5</v>
      </c>
      <c r="B454" s="11">
        <v>0.23058532034870377</v>
      </c>
    </row>
    <row r="455" spans="1:2" x14ac:dyDescent="0.25">
      <c r="A455" s="10" t="s">
        <v>14</v>
      </c>
      <c r="B455" s="11">
        <v>0.17553939172273647</v>
      </c>
    </row>
    <row r="456" spans="1:2" x14ac:dyDescent="0.25">
      <c r="A456" s="10" t="s">
        <v>3</v>
      </c>
      <c r="B456" s="11">
        <v>0.13522338424694719</v>
      </c>
    </row>
    <row r="457" spans="1:2" x14ac:dyDescent="0.25">
      <c r="A457" s="10" t="s">
        <v>23</v>
      </c>
      <c r="B457" s="11">
        <v>6.3404671040794974E-2</v>
      </c>
    </row>
    <row r="458" spans="1:2" x14ac:dyDescent="0.25">
      <c r="A458" s="10" t="s">
        <v>21</v>
      </c>
      <c r="B458" s="11">
        <v>5.818136702929818E-2</v>
      </c>
    </row>
    <row r="459" spans="1:2" x14ac:dyDescent="0.25">
      <c r="A459" s="10" t="s">
        <v>12</v>
      </c>
      <c r="B459" s="11">
        <v>2.1869406269365104E-2</v>
      </c>
    </row>
    <row r="460" spans="1:2" x14ac:dyDescent="0.25">
      <c r="A460" s="14" t="s">
        <v>18</v>
      </c>
      <c r="B460" s="15">
        <f>B461-SUM(B453:B459)</f>
        <v>-8.9259802177554803E-5</v>
      </c>
    </row>
    <row r="461" spans="1:2" x14ac:dyDescent="0.25">
      <c r="A461" s="14" t="s">
        <v>19</v>
      </c>
      <c r="B461" s="15">
        <v>1</v>
      </c>
    </row>
    <row r="462" spans="1:2" x14ac:dyDescent="0.25">
      <c r="B462" s="1"/>
    </row>
    <row r="463" spans="1:2" x14ac:dyDescent="0.25">
      <c r="A463" s="16" t="s">
        <v>60</v>
      </c>
      <c r="B463" s="17"/>
    </row>
    <row r="464" spans="1:2" x14ac:dyDescent="0.25">
      <c r="A464" s="2" t="s">
        <v>1</v>
      </c>
      <c r="B464" s="3" t="s">
        <v>2</v>
      </c>
    </row>
    <row r="465" spans="1:2" x14ac:dyDescent="0.25">
      <c r="A465" s="4" t="s">
        <v>3</v>
      </c>
      <c r="B465" s="5">
        <v>0.18711353867017863</v>
      </c>
    </row>
    <row r="466" spans="1:2" x14ac:dyDescent="0.25">
      <c r="A466" s="4" t="s">
        <v>5</v>
      </c>
      <c r="B466" s="5">
        <v>0.11965124881071264</v>
      </c>
    </row>
    <row r="467" spans="1:2" x14ac:dyDescent="0.25">
      <c r="A467" s="4" t="s">
        <v>21</v>
      </c>
      <c r="B467" s="5">
        <v>8.2422572087329365E-2</v>
      </c>
    </row>
    <row r="468" spans="1:2" x14ac:dyDescent="0.25">
      <c r="A468" s="4" t="s">
        <v>13</v>
      </c>
      <c r="B468" s="5">
        <v>6.6491538564435737E-2</v>
      </c>
    </row>
    <row r="469" spans="1:2" x14ac:dyDescent="0.25">
      <c r="A469" s="4" t="s">
        <v>4</v>
      </c>
      <c r="B469" s="5">
        <v>6.210482349215464E-2</v>
      </c>
    </row>
    <row r="470" spans="1:2" x14ac:dyDescent="0.25">
      <c r="A470" s="4" t="s">
        <v>36</v>
      </c>
      <c r="B470" s="5">
        <v>4.5997401357153196E-2</v>
      </c>
    </row>
    <row r="471" spans="1:2" x14ac:dyDescent="0.25">
      <c r="A471" s="4" t="s">
        <v>12</v>
      </c>
      <c r="B471" s="5">
        <v>3.8929194695919538E-2</v>
      </c>
    </row>
    <row r="472" spans="1:2" x14ac:dyDescent="0.25">
      <c r="A472" s="6" t="s">
        <v>6</v>
      </c>
      <c r="B472" s="5">
        <v>3.0212568549440998E-2</v>
      </c>
    </row>
    <row r="473" spans="1:2" x14ac:dyDescent="0.25">
      <c r="A473" s="6" t="s">
        <v>9</v>
      </c>
      <c r="B473" s="5">
        <v>2.7450619356207229E-2</v>
      </c>
    </row>
    <row r="474" spans="1:2" x14ac:dyDescent="0.25">
      <c r="A474" s="4" t="s">
        <v>23</v>
      </c>
      <c r="B474" s="5">
        <v>2.5312963992799212E-2</v>
      </c>
    </row>
    <row r="475" spans="1:2" x14ac:dyDescent="0.25">
      <c r="A475" s="4" t="s">
        <v>11</v>
      </c>
      <c r="B475" s="5">
        <v>1.3492302233733242E-2</v>
      </c>
    </row>
    <row r="476" spans="1:2" x14ac:dyDescent="0.25">
      <c r="A476" s="4" t="s">
        <v>8</v>
      </c>
      <c r="B476" s="5">
        <v>1.1732166063130723E-2</v>
      </c>
    </row>
    <row r="477" spans="1:2" x14ac:dyDescent="0.25">
      <c r="A477" s="4" t="s">
        <v>17</v>
      </c>
      <c r="B477" s="5">
        <v>9.6921218008320913E-3</v>
      </c>
    </row>
    <row r="478" spans="1:2" x14ac:dyDescent="0.25">
      <c r="A478" s="4" t="s">
        <v>15</v>
      </c>
      <c r="B478" s="5">
        <v>9.5665761738936723E-3</v>
      </c>
    </row>
    <row r="479" spans="1:2" x14ac:dyDescent="0.25">
      <c r="A479" s="4" t="s">
        <v>10</v>
      </c>
      <c r="B479" s="5">
        <v>6.882205612299087E-3</v>
      </c>
    </row>
    <row r="480" spans="1:2" x14ac:dyDescent="0.25">
      <c r="A480" s="4" t="s">
        <v>16</v>
      </c>
      <c r="B480" s="5">
        <v>5.0530185574062777E-3</v>
      </c>
    </row>
    <row r="481" spans="1:2" x14ac:dyDescent="0.25">
      <c r="A481" s="4" t="s">
        <v>22</v>
      </c>
      <c r="B481" s="5">
        <v>2.2200023031656102E-3</v>
      </c>
    </row>
    <row r="482" spans="1:2" x14ac:dyDescent="0.25">
      <c r="A482" s="4" t="s">
        <v>7</v>
      </c>
      <c r="B482" s="5">
        <v>3.0183930254239558E-4</v>
      </c>
    </row>
    <row r="483" spans="1:2" x14ac:dyDescent="0.25">
      <c r="A483" s="4" t="s">
        <v>24</v>
      </c>
      <c r="B483" s="5">
        <v>-6.0634628393592318E-6</v>
      </c>
    </row>
    <row r="484" spans="1:2" x14ac:dyDescent="0.25">
      <c r="A484" s="4" t="s">
        <v>14</v>
      </c>
      <c r="B484" s="5">
        <v>-5.4161599353123174E-5</v>
      </c>
    </row>
    <row r="485" spans="1:2" x14ac:dyDescent="0.25">
      <c r="A485" s="10" t="s">
        <v>102</v>
      </c>
      <c r="B485" s="11">
        <v>2.5067524477570425E-3</v>
      </c>
    </row>
    <row r="486" spans="1:2" x14ac:dyDescent="0.25">
      <c r="A486" s="6" t="s">
        <v>18</v>
      </c>
      <c r="B486" s="7">
        <f>B487-SUM(B465:B485)</f>
        <v>0.25292677099110117</v>
      </c>
    </row>
    <row r="487" spans="1:2" x14ac:dyDescent="0.25">
      <c r="A487" s="6" t="s">
        <v>19</v>
      </c>
      <c r="B487" s="7">
        <v>1</v>
      </c>
    </row>
    <row r="488" spans="1:2" x14ac:dyDescent="0.25">
      <c r="B488" s="1"/>
    </row>
    <row r="489" spans="1:2" x14ac:dyDescent="0.25">
      <c r="A489" s="16" t="s">
        <v>61</v>
      </c>
      <c r="B489" s="17"/>
    </row>
    <row r="490" spans="1:2" x14ac:dyDescent="0.25">
      <c r="A490" s="2" t="s">
        <v>1</v>
      </c>
      <c r="B490" s="3" t="s">
        <v>2</v>
      </c>
    </row>
    <row r="491" spans="1:2" x14ac:dyDescent="0.25">
      <c r="A491" s="4" t="s">
        <v>36</v>
      </c>
      <c r="B491" s="5">
        <v>0.26548718733161952</v>
      </c>
    </row>
    <row r="492" spans="1:2" x14ac:dyDescent="0.25">
      <c r="A492" s="4" t="s">
        <v>5</v>
      </c>
      <c r="B492" s="5">
        <v>0.18833191184799111</v>
      </c>
    </row>
    <row r="493" spans="1:2" x14ac:dyDescent="0.25">
      <c r="A493" s="4" t="s">
        <v>14</v>
      </c>
      <c r="B493" s="5">
        <v>0.16969103630784535</v>
      </c>
    </row>
    <row r="494" spans="1:2" x14ac:dyDescent="0.25">
      <c r="A494" s="4" t="s">
        <v>21</v>
      </c>
      <c r="B494" s="5">
        <v>0.12138358464234987</v>
      </c>
    </row>
    <row r="495" spans="1:2" x14ac:dyDescent="0.25">
      <c r="A495" s="4" t="s">
        <v>24</v>
      </c>
      <c r="B495" s="5">
        <v>8.5421136177169024E-2</v>
      </c>
    </row>
    <row r="496" spans="1:2" x14ac:dyDescent="0.25">
      <c r="A496" s="4" t="s">
        <v>12</v>
      </c>
      <c r="B496" s="5">
        <v>5.3855274325566513E-2</v>
      </c>
    </row>
    <row r="497" spans="1:2" x14ac:dyDescent="0.25">
      <c r="A497" s="4" t="s">
        <v>3</v>
      </c>
      <c r="B497" s="5">
        <v>4.6613166637697413E-2</v>
      </c>
    </row>
    <row r="498" spans="1:2" x14ac:dyDescent="0.25">
      <c r="A498" s="4" t="s">
        <v>4</v>
      </c>
      <c r="B498" s="5">
        <v>1.7452593265336852E-2</v>
      </c>
    </row>
    <row r="499" spans="1:2" x14ac:dyDescent="0.25">
      <c r="A499" s="4" t="s">
        <v>10</v>
      </c>
      <c r="B499" s="5">
        <v>1.5533153335532911E-2</v>
      </c>
    </row>
    <row r="500" spans="1:2" x14ac:dyDescent="0.25">
      <c r="A500" s="4" t="s">
        <v>9</v>
      </c>
      <c r="B500" s="5">
        <v>1.2461342401109E-2</v>
      </c>
    </row>
    <row r="501" spans="1:2" x14ac:dyDescent="0.25">
      <c r="A501" s="4" t="s">
        <v>8</v>
      </c>
      <c r="B501" s="5">
        <v>6.5016771188080484E-3</v>
      </c>
    </row>
    <row r="502" spans="1:2" x14ac:dyDescent="0.25">
      <c r="A502" s="4" t="s">
        <v>22</v>
      </c>
      <c r="B502" s="5">
        <v>6.3901708981806919E-3</v>
      </c>
    </row>
    <row r="503" spans="1:2" x14ac:dyDescent="0.25">
      <c r="A503" s="4" t="s">
        <v>27</v>
      </c>
      <c r="B503" s="5">
        <v>5.0422835410919827E-3</v>
      </c>
    </row>
    <row r="504" spans="1:2" x14ac:dyDescent="0.25">
      <c r="A504" s="4" t="s">
        <v>6</v>
      </c>
      <c r="B504" s="5">
        <v>3.1450376290863284E-3</v>
      </c>
    </row>
    <row r="505" spans="1:2" x14ac:dyDescent="0.25">
      <c r="A505" s="4" t="s">
        <v>13</v>
      </c>
      <c r="B505" s="5">
        <v>2.2031041381519591E-3</v>
      </c>
    </row>
    <row r="506" spans="1:2" x14ac:dyDescent="0.25">
      <c r="A506" s="4" t="s">
        <v>11</v>
      </c>
      <c r="B506" s="5">
        <v>2.0583748086298371E-3</v>
      </c>
    </row>
    <row r="507" spans="1:2" x14ac:dyDescent="0.25">
      <c r="A507" s="4" t="s">
        <v>7</v>
      </c>
      <c r="B507" s="5">
        <v>1.774669381873603E-3</v>
      </c>
    </row>
    <row r="508" spans="1:2" x14ac:dyDescent="0.25">
      <c r="A508" s="6" t="s">
        <v>18</v>
      </c>
      <c r="B508" s="7">
        <f>B509-SUM(B491:B507)</f>
        <v>-3.3457037880399998E-3</v>
      </c>
    </row>
    <row r="509" spans="1:2" x14ac:dyDescent="0.25">
      <c r="A509" s="6" t="s">
        <v>19</v>
      </c>
      <c r="B509" s="7">
        <v>1</v>
      </c>
    </row>
    <row r="510" spans="1:2" x14ac:dyDescent="0.25">
      <c r="B510" s="1"/>
    </row>
    <row r="511" spans="1:2" x14ac:dyDescent="0.25">
      <c r="A511" s="20" t="s">
        <v>62</v>
      </c>
      <c r="B511" s="21"/>
    </row>
    <row r="512" spans="1:2" x14ac:dyDescent="0.25">
      <c r="A512" s="8" t="s">
        <v>1</v>
      </c>
      <c r="B512" s="9" t="s">
        <v>2</v>
      </c>
    </row>
    <row r="513" spans="1:2" x14ac:dyDescent="0.25">
      <c r="A513" s="10" t="s">
        <v>36</v>
      </c>
      <c r="B513" s="11">
        <v>0.57842259349432912</v>
      </c>
    </row>
    <row r="514" spans="1:2" x14ac:dyDescent="0.25">
      <c r="A514" s="10" t="s">
        <v>14</v>
      </c>
      <c r="B514" s="11">
        <v>0.16733784071650948</v>
      </c>
    </row>
    <row r="515" spans="1:2" x14ac:dyDescent="0.25">
      <c r="A515" s="10" t="s">
        <v>5</v>
      </c>
      <c r="B515" s="11">
        <v>0.16503427213963523</v>
      </c>
    </row>
    <row r="516" spans="1:2" x14ac:dyDescent="0.25">
      <c r="A516" s="10" t="s">
        <v>24</v>
      </c>
      <c r="B516" s="11">
        <v>5.9061124640540585E-2</v>
      </c>
    </row>
    <row r="517" spans="1:2" x14ac:dyDescent="0.25">
      <c r="A517" s="10" t="s">
        <v>3</v>
      </c>
      <c r="B517" s="11">
        <v>2.3563544065564487E-2</v>
      </c>
    </row>
    <row r="518" spans="1:2" x14ac:dyDescent="0.25">
      <c r="A518" s="10" t="s">
        <v>32</v>
      </c>
      <c r="B518" s="11">
        <v>5.8541957831935122E-3</v>
      </c>
    </row>
    <row r="519" spans="1:2" x14ac:dyDescent="0.25">
      <c r="A519" s="10" t="s">
        <v>12</v>
      </c>
      <c r="B519" s="11">
        <v>1.059825628729999E-3</v>
      </c>
    </row>
    <row r="520" spans="1:2" x14ac:dyDescent="0.25">
      <c r="A520" s="14" t="s">
        <v>18</v>
      </c>
      <c r="B520" s="15">
        <f>B521-SUM(B513:B519)</f>
        <v>-3.3339646850238935E-4</v>
      </c>
    </row>
    <row r="521" spans="1:2" x14ac:dyDescent="0.25">
      <c r="A521" s="14" t="s">
        <v>19</v>
      </c>
      <c r="B521" s="15">
        <v>1</v>
      </c>
    </row>
    <row r="522" spans="1:2" x14ac:dyDescent="0.25">
      <c r="B522" s="1"/>
    </row>
    <row r="523" spans="1:2" x14ac:dyDescent="0.25">
      <c r="A523" s="16" t="s">
        <v>63</v>
      </c>
      <c r="B523" s="17"/>
    </row>
    <row r="524" spans="1:2" x14ac:dyDescent="0.25">
      <c r="A524" s="2" t="s">
        <v>1</v>
      </c>
      <c r="B524" s="3" t="s">
        <v>2</v>
      </c>
    </row>
    <row r="525" spans="1:2" x14ac:dyDescent="0.25">
      <c r="A525" s="4" t="s">
        <v>36</v>
      </c>
      <c r="B525" s="5">
        <v>0.56247524093122103</v>
      </c>
    </row>
    <row r="526" spans="1:2" x14ac:dyDescent="0.25">
      <c r="A526" s="4" t="s">
        <v>5</v>
      </c>
      <c r="B526" s="5">
        <v>0.19127675753376142</v>
      </c>
    </row>
    <row r="527" spans="1:2" x14ac:dyDescent="0.25">
      <c r="A527" s="4" t="s">
        <v>14</v>
      </c>
      <c r="B527" s="5">
        <v>0.17032541310692459</v>
      </c>
    </row>
    <row r="528" spans="1:2" x14ac:dyDescent="0.25">
      <c r="A528" s="4" t="s">
        <v>24</v>
      </c>
      <c r="B528" s="5">
        <v>5.2299824989174994E-2</v>
      </c>
    </row>
    <row r="529" spans="1:2" x14ac:dyDescent="0.25">
      <c r="A529" s="4" t="s">
        <v>32</v>
      </c>
      <c r="B529" s="5">
        <v>1.2830422828358268E-2</v>
      </c>
    </row>
    <row r="530" spans="1:2" x14ac:dyDescent="0.25">
      <c r="A530" s="4" t="s">
        <v>3</v>
      </c>
      <c r="B530" s="5">
        <v>8.6072236263845386E-3</v>
      </c>
    </row>
    <row r="531" spans="1:2" x14ac:dyDescent="0.25">
      <c r="A531" s="4" t="s">
        <v>12</v>
      </c>
      <c r="B531" s="5">
        <v>2.4948381538371302E-3</v>
      </c>
    </row>
    <row r="532" spans="1:2" x14ac:dyDescent="0.25">
      <c r="A532" s="6" t="s">
        <v>18</v>
      </c>
      <c r="B532" s="7">
        <f>B533-SUM(B525:B531)</f>
        <v>-3.0972116966188068E-4</v>
      </c>
    </row>
    <row r="533" spans="1:2" x14ac:dyDescent="0.25">
      <c r="A533" s="6" t="s">
        <v>19</v>
      </c>
      <c r="B533" s="7">
        <v>1</v>
      </c>
    </row>
    <row r="534" spans="1:2" x14ac:dyDescent="0.25">
      <c r="B534" s="1"/>
    </row>
    <row r="535" spans="1:2" x14ac:dyDescent="0.25">
      <c r="A535" s="16" t="s">
        <v>64</v>
      </c>
      <c r="B535" s="17"/>
    </row>
    <row r="536" spans="1:2" x14ac:dyDescent="0.25">
      <c r="A536" s="2" t="s">
        <v>1</v>
      </c>
      <c r="B536" s="3" t="s">
        <v>2</v>
      </c>
    </row>
    <row r="537" spans="1:2" x14ac:dyDescent="0.25">
      <c r="A537" s="4" t="s">
        <v>36</v>
      </c>
      <c r="B537" s="5">
        <v>0.49273705691110325</v>
      </c>
    </row>
    <row r="538" spans="1:2" x14ac:dyDescent="0.25">
      <c r="A538" s="4" t="s">
        <v>5</v>
      </c>
      <c r="B538" s="5">
        <v>0.17855071129222255</v>
      </c>
    </row>
    <row r="539" spans="1:2" x14ac:dyDescent="0.25">
      <c r="A539" s="4" t="s">
        <v>14</v>
      </c>
      <c r="B539" s="5">
        <v>0.17478840104503712</v>
      </c>
    </row>
    <row r="540" spans="1:2" x14ac:dyDescent="0.25">
      <c r="A540" s="4" t="s">
        <v>35</v>
      </c>
      <c r="B540" s="5">
        <v>9.8079407453064982E-2</v>
      </c>
    </row>
    <row r="541" spans="1:2" x14ac:dyDescent="0.25">
      <c r="A541" s="4" t="s">
        <v>24</v>
      </c>
      <c r="B541" s="5">
        <v>4.9851123876176455E-2</v>
      </c>
    </row>
    <row r="542" spans="1:2" x14ac:dyDescent="0.25">
      <c r="A542" s="4" t="s">
        <v>12</v>
      </c>
      <c r="B542" s="5">
        <v>3.4440415834689E-3</v>
      </c>
    </row>
    <row r="543" spans="1:2" x14ac:dyDescent="0.25">
      <c r="A543" s="4" t="s">
        <v>32</v>
      </c>
      <c r="B543" s="5">
        <v>3.0574257941723502E-3</v>
      </c>
    </row>
    <row r="544" spans="1:2" x14ac:dyDescent="0.25">
      <c r="A544" s="6" t="s">
        <v>18</v>
      </c>
      <c r="B544" s="7">
        <f>B545-SUM(B537:B543)</f>
        <v>-5.0816795524566416E-4</v>
      </c>
    </row>
    <row r="545" spans="1:2" x14ac:dyDescent="0.25">
      <c r="A545" s="6" t="s">
        <v>19</v>
      </c>
      <c r="B545" s="7">
        <v>1</v>
      </c>
    </row>
    <row r="546" spans="1:2" x14ac:dyDescent="0.25">
      <c r="B546" s="1"/>
    </row>
    <row r="547" spans="1:2" x14ac:dyDescent="0.25">
      <c r="A547" s="16" t="s">
        <v>65</v>
      </c>
      <c r="B547" s="17"/>
    </row>
    <row r="548" spans="1:2" x14ac:dyDescent="0.25">
      <c r="A548" s="2" t="s">
        <v>1</v>
      </c>
      <c r="B548" s="3" t="s">
        <v>2</v>
      </c>
    </row>
    <row r="549" spans="1:2" x14ac:dyDescent="0.25">
      <c r="A549" s="4" t="s">
        <v>36</v>
      </c>
      <c r="B549" s="5">
        <v>0.45466421620184316</v>
      </c>
    </row>
    <row r="550" spans="1:2" x14ac:dyDescent="0.25">
      <c r="A550" s="4" t="s">
        <v>14</v>
      </c>
      <c r="B550" s="5">
        <v>0.17998215732978268</v>
      </c>
    </row>
    <row r="551" spans="1:2" x14ac:dyDescent="0.25">
      <c r="A551" s="4" t="s">
        <v>5</v>
      </c>
      <c r="B551" s="5">
        <v>0.17524327901049874</v>
      </c>
    </row>
    <row r="552" spans="1:2" x14ac:dyDescent="0.25">
      <c r="A552" s="4" t="s">
        <v>35</v>
      </c>
      <c r="B552" s="5">
        <v>0.12871544163071746</v>
      </c>
    </row>
    <row r="553" spans="1:2" x14ac:dyDescent="0.25">
      <c r="A553" s="4" t="s">
        <v>24</v>
      </c>
      <c r="B553" s="5">
        <v>5.395877958814671E-2</v>
      </c>
    </row>
    <row r="554" spans="1:2" x14ac:dyDescent="0.25">
      <c r="A554" s="4" t="s">
        <v>32</v>
      </c>
      <c r="B554" s="5">
        <v>4.0113369257758465E-3</v>
      </c>
    </row>
    <row r="555" spans="1:2" x14ac:dyDescent="0.25">
      <c r="A555" s="4" t="s">
        <v>12</v>
      </c>
      <c r="B555" s="5">
        <v>3.7116875314284056E-3</v>
      </c>
    </row>
    <row r="556" spans="1:2" x14ac:dyDescent="0.25">
      <c r="A556" s="6" t="s">
        <v>18</v>
      </c>
      <c r="B556" s="7">
        <f>B557-SUM(B549:B555)</f>
        <v>-2.8689821819294359E-4</v>
      </c>
    </row>
    <row r="557" spans="1:2" x14ac:dyDescent="0.25">
      <c r="A557" s="6" t="s">
        <v>19</v>
      </c>
      <c r="B557" s="7">
        <v>1</v>
      </c>
    </row>
    <row r="558" spans="1:2" x14ac:dyDescent="0.25">
      <c r="B558" s="1"/>
    </row>
    <row r="559" spans="1:2" x14ac:dyDescent="0.25">
      <c r="A559" s="16" t="s">
        <v>66</v>
      </c>
      <c r="B559" s="17"/>
    </row>
    <row r="560" spans="1:2" x14ac:dyDescent="0.25">
      <c r="A560" s="2" t="s">
        <v>1</v>
      </c>
      <c r="B560" s="3" t="s">
        <v>2</v>
      </c>
    </row>
    <row r="561" spans="1:2" x14ac:dyDescent="0.25">
      <c r="A561" s="4" t="s">
        <v>36</v>
      </c>
      <c r="B561" s="5">
        <v>0.45560717721878746</v>
      </c>
    </row>
    <row r="562" spans="1:2" x14ac:dyDescent="0.25">
      <c r="A562" s="4" t="s">
        <v>5</v>
      </c>
      <c r="B562" s="5">
        <v>0.19165368144648198</v>
      </c>
    </row>
    <row r="563" spans="1:2" x14ac:dyDescent="0.25">
      <c r="A563" s="4" t="s">
        <v>14</v>
      </c>
      <c r="B563" s="5">
        <v>0.18055120019985343</v>
      </c>
    </row>
    <row r="564" spans="1:2" x14ac:dyDescent="0.25">
      <c r="A564" s="4" t="s">
        <v>35</v>
      </c>
      <c r="B564" s="5">
        <v>0.12221140865833263</v>
      </c>
    </row>
    <row r="565" spans="1:2" x14ac:dyDescent="0.25">
      <c r="A565" s="4" t="s">
        <v>24</v>
      </c>
      <c r="B565" s="5">
        <v>4.2316487121605406E-2</v>
      </c>
    </row>
    <row r="566" spans="1:2" x14ac:dyDescent="0.25">
      <c r="A566" s="4" t="s">
        <v>12</v>
      </c>
      <c r="B566" s="5">
        <v>8.0048203782502343E-3</v>
      </c>
    </row>
    <row r="567" spans="1:2" x14ac:dyDescent="0.25">
      <c r="A567" s="6" t="s">
        <v>18</v>
      </c>
      <c r="B567" s="7">
        <f>B568-SUM(B561:B566)</f>
        <v>-3.4477502331120569E-4</v>
      </c>
    </row>
    <row r="568" spans="1:2" x14ac:dyDescent="0.25">
      <c r="A568" s="6" t="s">
        <v>19</v>
      </c>
      <c r="B568" s="7">
        <v>1</v>
      </c>
    </row>
    <row r="569" spans="1:2" x14ac:dyDescent="0.25">
      <c r="B569" s="1"/>
    </row>
    <row r="570" spans="1:2" x14ac:dyDescent="0.25">
      <c r="A570" s="16" t="s">
        <v>67</v>
      </c>
      <c r="B570" s="17"/>
    </row>
    <row r="571" spans="1:2" x14ac:dyDescent="0.25">
      <c r="A571" s="2" t="s">
        <v>1</v>
      </c>
      <c r="B571" s="3" t="s">
        <v>2</v>
      </c>
    </row>
    <row r="572" spans="1:2" x14ac:dyDescent="0.25">
      <c r="A572" s="4" t="s">
        <v>21</v>
      </c>
      <c r="B572" s="5">
        <v>0.13523058117027578</v>
      </c>
    </row>
    <row r="573" spans="1:2" x14ac:dyDescent="0.25">
      <c r="A573" s="4" t="s">
        <v>9</v>
      </c>
      <c r="B573" s="5">
        <v>0.11670324629689209</v>
      </c>
    </row>
    <row r="574" spans="1:2" x14ac:dyDescent="0.25">
      <c r="A574" s="4" t="s">
        <v>3</v>
      </c>
      <c r="B574" s="5">
        <v>0.11436748282958126</v>
      </c>
    </row>
    <row r="575" spans="1:2" x14ac:dyDescent="0.25">
      <c r="A575" s="4" t="s">
        <v>4</v>
      </c>
      <c r="B575" s="5">
        <v>0.10876340047899638</v>
      </c>
    </row>
    <row r="576" spans="1:2" x14ac:dyDescent="0.25">
      <c r="A576" s="4" t="s">
        <v>7</v>
      </c>
      <c r="B576" s="5">
        <v>0.10851506740560979</v>
      </c>
    </row>
    <row r="577" spans="1:2" x14ac:dyDescent="0.25">
      <c r="A577" s="4" t="s">
        <v>22</v>
      </c>
      <c r="B577" s="5">
        <v>8.7301397148895607E-2</v>
      </c>
    </row>
    <row r="578" spans="1:2" x14ac:dyDescent="0.25">
      <c r="A578" s="4" t="s">
        <v>6</v>
      </c>
      <c r="B578" s="5">
        <v>6.6684283530995925E-2</v>
      </c>
    </row>
    <row r="579" spans="1:2" x14ac:dyDescent="0.25">
      <c r="A579" s="4" t="s">
        <v>24</v>
      </c>
      <c r="B579" s="5">
        <v>4.214099974308716E-2</v>
      </c>
    </row>
    <row r="580" spans="1:2" x14ac:dyDescent="0.25">
      <c r="A580" s="4" t="s">
        <v>5</v>
      </c>
      <c r="B580" s="5">
        <v>3.9163766038294266E-2</v>
      </c>
    </row>
    <row r="581" spans="1:2" x14ac:dyDescent="0.25">
      <c r="A581" s="4" t="s">
        <v>14</v>
      </c>
      <c r="B581" s="5">
        <v>3.8577341734685411E-2</v>
      </c>
    </row>
    <row r="582" spans="1:2" x14ac:dyDescent="0.25">
      <c r="A582" s="4" t="s">
        <v>8</v>
      </c>
      <c r="B582" s="5">
        <v>3.6767747720901162E-2</v>
      </c>
    </row>
    <row r="583" spans="1:2" x14ac:dyDescent="0.25">
      <c r="A583" s="4" t="s">
        <v>17</v>
      </c>
      <c r="B583" s="5">
        <v>2.3712677231117762E-2</v>
      </c>
    </row>
    <row r="584" spans="1:2" x14ac:dyDescent="0.25">
      <c r="A584" s="4" t="s">
        <v>27</v>
      </c>
      <c r="B584" s="5">
        <v>2.0849742874638578E-2</v>
      </c>
    </row>
    <row r="585" spans="1:2" x14ac:dyDescent="0.25">
      <c r="A585" s="4" t="s">
        <v>15</v>
      </c>
      <c r="B585" s="5">
        <v>1.9984509639051528E-2</v>
      </c>
    </row>
    <row r="586" spans="1:2" x14ac:dyDescent="0.25">
      <c r="A586" s="4" t="s">
        <v>10</v>
      </c>
      <c r="B586" s="5">
        <v>1.895044088318433E-2</v>
      </c>
    </row>
    <row r="587" spans="1:2" x14ac:dyDescent="0.25">
      <c r="A587" s="4" t="s">
        <v>23</v>
      </c>
      <c r="B587" s="5">
        <v>1.7217864061669089E-2</v>
      </c>
    </row>
    <row r="588" spans="1:2" x14ac:dyDescent="0.25">
      <c r="A588" s="4" t="s">
        <v>12</v>
      </c>
      <c r="B588" s="5">
        <v>4.9957297229320085E-3</v>
      </c>
    </row>
    <row r="589" spans="1:2" x14ac:dyDescent="0.25">
      <c r="A589" s="6" t="s">
        <v>18</v>
      </c>
      <c r="B589" s="7">
        <f>B590-SUM(B572:B588)</f>
        <v>7.3721489191713729E-5</v>
      </c>
    </row>
    <row r="590" spans="1:2" x14ac:dyDescent="0.25">
      <c r="A590" s="6" t="s">
        <v>19</v>
      </c>
      <c r="B590" s="7">
        <v>1</v>
      </c>
    </row>
    <row r="591" spans="1:2" x14ac:dyDescent="0.25">
      <c r="B591" s="1"/>
    </row>
    <row r="592" spans="1:2" x14ac:dyDescent="0.25">
      <c r="A592" s="16" t="s">
        <v>68</v>
      </c>
      <c r="B592" s="17"/>
    </row>
    <row r="593" spans="1:2" x14ac:dyDescent="0.25">
      <c r="A593" s="2" t="s">
        <v>1</v>
      </c>
      <c r="B593" s="3" t="s">
        <v>2</v>
      </c>
    </row>
    <row r="594" spans="1:2" x14ac:dyDescent="0.25">
      <c r="A594" s="4" t="s">
        <v>4</v>
      </c>
      <c r="B594" s="5">
        <v>0.18390147969377874</v>
      </c>
    </row>
    <row r="595" spans="1:2" x14ac:dyDescent="0.25">
      <c r="A595" s="4" t="s">
        <v>3</v>
      </c>
      <c r="B595" s="5">
        <v>0.17422142162124599</v>
      </c>
    </row>
    <row r="596" spans="1:2" x14ac:dyDescent="0.25">
      <c r="A596" s="4" t="s">
        <v>5</v>
      </c>
      <c r="B596" s="5">
        <v>0.14904338519608851</v>
      </c>
    </row>
    <row r="597" spans="1:2" x14ac:dyDescent="0.25">
      <c r="A597" s="4" t="s">
        <v>21</v>
      </c>
      <c r="B597" s="5">
        <v>0.1132555950795076</v>
      </c>
    </row>
    <row r="598" spans="1:2" x14ac:dyDescent="0.25">
      <c r="A598" s="4" t="s">
        <v>7</v>
      </c>
      <c r="B598" s="5">
        <v>7.0024500133642059E-2</v>
      </c>
    </row>
    <row r="599" spans="1:2" x14ac:dyDescent="0.25">
      <c r="A599" s="4" t="s">
        <v>12</v>
      </c>
      <c r="B599" s="5">
        <v>6.5486260614149014E-2</v>
      </c>
    </row>
    <row r="600" spans="1:2" x14ac:dyDescent="0.25">
      <c r="A600" s="4" t="s">
        <v>6</v>
      </c>
      <c r="B600" s="5">
        <v>5.0004960807333791E-2</v>
      </c>
    </row>
    <row r="601" spans="1:2" x14ac:dyDescent="0.25">
      <c r="A601" s="4" t="s">
        <v>9</v>
      </c>
      <c r="B601" s="5">
        <v>4.8478163141616695E-2</v>
      </c>
    </row>
    <row r="602" spans="1:2" x14ac:dyDescent="0.25">
      <c r="A602" s="4" t="s">
        <v>58</v>
      </c>
      <c r="B602" s="5">
        <v>2.6859381422474991E-2</v>
      </c>
    </row>
    <row r="603" spans="1:2" x14ac:dyDescent="0.25">
      <c r="A603" s="4" t="s">
        <v>24</v>
      </c>
      <c r="B603" s="5">
        <v>2.4025519177166527E-2</v>
      </c>
    </row>
    <row r="604" spans="1:2" x14ac:dyDescent="0.25">
      <c r="A604" s="4" t="s">
        <v>10</v>
      </c>
      <c r="B604" s="5">
        <v>2.2756515162591008E-2</v>
      </c>
    </row>
    <row r="605" spans="1:2" x14ac:dyDescent="0.25">
      <c r="A605" s="4" t="s">
        <v>27</v>
      </c>
      <c r="B605" s="5">
        <v>1.9850937820959234E-2</v>
      </c>
    </row>
    <row r="606" spans="1:2" x14ac:dyDescent="0.25">
      <c r="A606" s="4" t="s">
        <v>8</v>
      </c>
      <c r="B606" s="5">
        <v>1.9452666589906482E-2</v>
      </c>
    </row>
    <row r="607" spans="1:2" x14ac:dyDescent="0.25">
      <c r="A607" s="4" t="s">
        <v>22</v>
      </c>
      <c r="B607" s="5">
        <v>1.7583352417924775E-2</v>
      </c>
    </row>
    <row r="608" spans="1:2" x14ac:dyDescent="0.25">
      <c r="A608" s="4" t="s">
        <v>15</v>
      </c>
      <c r="B608" s="5">
        <v>7.6077007454177711E-3</v>
      </c>
    </row>
    <row r="609" spans="1:2" x14ac:dyDescent="0.25">
      <c r="A609" s="4" t="s">
        <v>11</v>
      </c>
      <c r="B609" s="5">
        <v>6.9183753905044856E-3</v>
      </c>
    </row>
    <row r="610" spans="1:2" x14ac:dyDescent="0.25">
      <c r="A610" s="6" t="s">
        <v>18</v>
      </c>
      <c r="B610" s="7">
        <f>B611-SUM(B594:B609)</f>
        <v>5.2978498569244969E-4</v>
      </c>
    </row>
    <row r="611" spans="1:2" x14ac:dyDescent="0.25">
      <c r="A611" s="6" t="s">
        <v>19</v>
      </c>
      <c r="B611" s="7">
        <v>1</v>
      </c>
    </row>
    <row r="612" spans="1:2" x14ac:dyDescent="0.25">
      <c r="B612" s="1"/>
    </row>
    <row r="613" spans="1:2" x14ac:dyDescent="0.25">
      <c r="A613" s="20" t="s">
        <v>69</v>
      </c>
      <c r="B613" s="21"/>
    </row>
    <row r="614" spans="1:2" x14ac:dyDescent="0.25">
      <c r="A614" s="8" t="s">
        <v>1</v>
      </c>
      <c r="B614" s="9" t="s">
        <v>2</v>
      </c>
    </row>
    <row r="615" spans="1:2" x14ac:dyDescent="0.25">
      <c r="A615" s="10" t="s">
        <v>36</v>
      </c>
      <c r="B615" s="11">
        <v>0.35094979901045192</v>
      </c>
    </row>
    <row r="616" spans="1:2" x14ac:dyDescent="0.25">
      <c r="A616" s="10" t="s">
        <v>5</v>
      </c>
      <c r="B616" s="11">
        <v>0.21755900218219815</v>
      </c>
    </row>
    <row r="617" spans="1:2" x14ac:dyDescent="0.25">
      <c r="A617" s="10" t="s">
        <v>21</v>
      </c>
      <c r="B617" s="11">
        <v>0.19987229299420353</v>
      </c>
    </row>
    <row r="618" spans="1:2" x14ac:dyDescent="0.25">
      <c r="A618" s="10" t="s">
        <v>14</v>
      </c>
      <c r="B618" s="11">
        <v>0.18552178002764713</v>
      </c>
    </row>
    <row r="619" spans="1:2" x14ac:dyDescent="0.25">
      <c r="A619" s="10" t="s">
        <v>17</v>
      </c>
      <c r="B619" s="11">
        <v>2.6790992167270621E-2</v>
      </c>
    </row>
    <row r="620" spans="1:2" x14ac:dyDescent="0.25">
      <c r="A620" s="10" t="s">
        <v>24</v>
      </c>
      <c r="B620" s="11">
        <v>1.1253994735253174E-2</v>
      </c>
    </row>
    <row r="621" spans="1:2" x14ac:dyDescent="0.25">
      <c r="A621" s="10" t="s">
        <v>12</v>
      </c>
      <c r="B621" s="11">
        <v>8.2933284393408701E-3</v>
      </c>
    </row>
    <row r="622" spans="1:2" x14ac:dyDescent="0.25">
      <c r="A622" s="14" t="s">
        <v>18</v>
      </c>
      <c r="B622" s="15">
        <f>B623-SUM(B615:B621)</f>
        <v>-2.4118955636520667E-4</v>
      </c>
    </row>
    <row r="623" spans="1:2" x14ac:dyDescent="0.25">
      <c r="A623" s="14" t="s">
        <v>19</v>
      </c>
      <c r="B623" s="15">
        <v>1</v>
      </c>
    </row>
    <row r="624" spans="1:2" x14ac:dyDescent="0.25">
      <c r="B624" s="1"/>
    </row>
    <row r="625" spans="1:2" x14ac:dyDescent="0.25">
      <c r="A625" s="16" t="s">
        <v>70</v>
      </c>
      <c r="B625" s="17"/>
    </row>
    <row r="626" spans="1:2" x14ac:dyDescent="0.25">
      <c r="A626" s="2" t="s">
        <v>1</v>
      </c>
      <c r="B626" s="3" t="s">
        <v>2</v>
      </c>
    </row>
    <row r="627" spans="1:2" x14ac:dyDescent="0.25">
      <c r="A627" s="4" t="s">
        <v>36</v>
      </c>
      <c r="B627" s="5">
        <v>0.44925729962717897</v>
      </c>
    </row>
    <row r="628" spans="1:2" x14ac:dyDescent="0.25">
      <c r="A628" s="4" t="s">
        <v>14</v>
      </c>
      <c r="B628" s="5">
        <v>0.20149269906706141</v>
      </c>
    </row>
    <row r="629" spans="1:2" x14ac:dyDescent="0.25">
      <c r="A629" s="4" t="s">
        <v>5</v>
      </c>
      <c r="B629" s="5">
        <v>0.18058101434651086</v>
      </c>
    </row>
    <row r="630" spans="1:2" x14ac:dyDescent="0.25">
      <c r="A630" s="4" t="s">
        <v>21</v>
      </c>
      <c r="B630" s="5">
        <v>0.11793074032619533</v>
      </c>
    </row>
    <row r="631" spans="1:2" x14ac:dyDescent="0.25">
      <c r="A631" s="4" t="s">
        <v>32</v>
      </c>
      <c r="B631" s="5">
        <v>2.5195164634573396E-2</v>
      </c>
    </row>
    <row r="632" spans="1:2" x14ac:dyDescent="0.25">
      <c r="A632" s="4" t="s">
        <v>17</v>
      </c>
      <c r="B632" s="5">
        <v>1.6509805489028188E-2</v>
      </c>
    </row>
    <row r="633" spans="1:2" x14ac:dyDescent="0.25">
      <c r="A633" s="4" t="s">
        <v>12</v>
      </c>
      <c r="B633" s="5">
        <v>9.4548305924040052E-3</v>
      </c>
    </row>
    <row r="634" spans="1:2" x14ac:dyDescent="0.25">
      <c r="A634" s="6" t="s">
        <v>18</v>
      </c>
      <c r="B634" s="7">
        <f>B635-SUM(B627:B633)</f>
        <v>-4.2155408295219132E-4</v>
      </c>
    </row>
    <row r="635" spans="1:2" x14ac:dyDescent="0.25">
      <c r="A635" s="6" t="s">
        <v>19</v>
      </c>
      <c r="B635" s="7">
        <v>1</v>
      </c>
    </row>
    <row r="636" spans="1:2" x14ac:dyDescent="0.25">
      <c r="B636" s="1"/>
    </row>
    <row r="637" spans="1:2" x14ac:dyDescent="0.25">
      <c r="A637" s="16" t="s">
        <v>71</v>
      </c>
      <c r="B637" s="17"/>
    </row>
    <row r="638" spans="1:2" x14ac:dyDescent="0.25">
      <c r="A638" s="2" t="s">
        <v>1</v>
      </c>
      <c r="B638" s="3" t="s">
        <v>2</v>
      </c>
    </row>
    <row r="639" spans="1:2" x14ac:dyDescent="0.25">
      <c r="A639" s="4" t="s">
        <v>3</v>
      </c>
      <c r="B639" s="5">
        <v>0.16229041226072877</v>
      </c>
    </row>
    <row r="640" spans="1:2" x14ac:dyDescent="0.25">
      <c r="A640" s="4" t="s">
        <v>12</v>
      </c>
      <c r="B640" s="5">
        <v>9.954749934986791E-2</v>
      </c>
    </row>
    <row r="641" spans="1:2" x14ac:dyDescent="0.25">
      <c r="A641" s="4" t="s">
        <v>14</v>
      </c>
      <c r="B641" s="5">
        <v>9.0259019438508753E-2</v>
      </c>
    </row>
    <row r="642" spans="1:2" x14ac:dyDescent="0.25">
      <c r="A642" s="4" t="s">
        <v>5</v>
      </c>
      <c r="B642" s="5">
        <v>4.8483507091945807E-2</v>
      </c>
    </row>
    <row r="643" spans="1:2" x14ac:dyDescent="0.25">
      <c r="A643" s="4" t="s">
        <v>11</v>
      </c>
      <c r="B643" s="5">
        <v>1.0749230959532924E-4</v>
      </c>
    </row>
    <row r="644" spans="1:2" x14ac:dyDescent="0.25">
      <c r="A644" s="4" t="s">
        <v>6</v>
      </c>
      <c r="B644" s="5">
        <v>1.4038415114565677E-5</v>
      </c>
    </row>
    <row r="645" spans="1:2" x14ac:dyDescent="0.25">
      <c r="A645" s="4" t="s">
        <v>36</v>
      </c>
      <c r="B645" s="5">
        <v>3.2207433586614771E-6</v>
      </c>
    </row>
    <row r="646" spans="1:2" x14ac:dyDescent="0.25">
      <c r="A646" s="4" t="s">
        <v>15</v>
      </c>
      <c r="B646" s="5">
        <v>-1.6780072898629067E-7</v>
      </c>
    </row>
    <row r="647" spans="1:2" x14ac:dyDescent="0.25">
      <c r="A647" s="4" t="s">
        <v>24</v>
      </c>
      <c r="B647" s="5">
        <v>-2.5050226122923255E-7</v>
      </c>
    </row>
    <row r="648" spans="1:2" x14ac:dyDescent="0.25">
      <c r="A648" s="4" t="s">
        <v>16</v>
      </c>
      <c r="B648" s="5">
        <v>-2.2276808230741775E-5</v>
      </c>
    </row>
    <row r="649" spans="1:2" x14ac:dyDescent="0.25">
      <c r="A649" s="4" t="s">
        <v>23</v>
      </c>
      <c r="B649" s="5">
        <v>-2.333249633163989E-5</v>
      </c>
    </row>
    <row r="650" spans="1:2" x14ac:dyDescent="0.25">
      <c r="A650" s="4" t="s">
        <v>9</v>
      </c>
      <c r="B650" s="5">
        <v>-7.5475883982900963E-5</v>
      </c>
    </row>
    <row r="651" spans="1:2" x14ac:dyDescent="0.25">
      <c r="A651" s="4" t="s">
        <v>8</v>
      </c>
      <c r="B651" s="5">
        <v>-1.0288843589431086E-4</v>
      </c>
    </row>
    <row r="652" spans="1:2" x14ac:dyDescent="0.25">
      <c r="A652" s="4" t="s">
        <v>10</v>
      </c>
      <c r="B652" s="5">
        <v>-1.3417080041623966E-4</v>
      </c>
    </row>
    <row r="653" spans="1:2" x14ac:dyDescent="0.25">
      <c r="A653" s="4" t="s">
        <v>17</v>
      </c>
      <c r="B653" s="5">
        <v>-1.4804683638647287E-4</v>
      </c>
    </row>
    <row r="654" spans="1:2" x14ac:dyDescent="0.25">
      <c r="A654" s="4" t="s">
        <v>4</v>
      </c>
      <c r="B654" s="5">
        <v>-1.5922907839756371E-4</v>
      </c>
    </row>
    <row r="655" spans="1:2" x14ac:dyDescent="0.25">
      <c r="A655" s="4" t="s">
        <v>22</v>
      </c>
      <c r="B655" s="5">
        <v>-2.4515951321569043E-4</v>
      </c>
    </row>
    <row r="656" spans="1:2" x14ac:dyDescent="0.25">
      <c r="A656" s="4" t="s">
        <v>21</v>
      </c>
      <c r="B656" s="5">
        <v>-3.0809586236409722E-4</v>
      </c>
    </row>
    <row r="657" spans="1:2" x14ac:dyDescent="0.25">
      <c r="A657" s="4" t="s">
        <v>7</v>
      </c>
      <c r="B657" s="5">
        <v>-3.3244155087729403E-4</v>
      </c>
    </row>
    <row r="658" spans="1:2" x14ac:dyDescent="0.25">
      <c r="A658" s="10" t="s">
        <v>102</v>
      </c>
      <c r="B658" s="11">
        <v>1.9551416721549451E-3</v>
      </c>
    </row>
    <row r="659" spans="1:2" x14ac:dyDescent="0.25">
      <c r="A659" s="6" t="s">
        <v>18</v>
      </c>
      <c r="B659" s="7">
        <f>B660-SUM(B639:B658)</f>
        <v>0.59889120428781228</v>
      </c>
    </row>
    <row r="660" spans="1:2" x14ac:dyDescent="0.25">
      <c r="A660" s="6" t="s">
        <v>19</v>
      </c>
      <c r="B660" s="7">
        <v>1</v>
      </c>
    </row>
    <row r="661" spans="1:2" x14ac:dyDescent="0.25">
      <c r="B661" s="1"/>
    </row>
    <row r="662" spans="1:2" x14ac:dyDescent="0.25">
      <c r="A662" s="20" t="s">
        <v>72</v>
      </c>
      <c r="B662" s="21"/>
    </row>
    <row r="663" spans="1:2" x14ac:dyDescent="0.25">
      <c r="A663" s="8" t="s">
        <v>1</v>
      </c>
      <c r="B663" s="9" t="s">
        <v>2</v>
      </c>
    </row>
    <row r="664" spans="1:2" x14ac:dyDescent="0.25">
      <c r="A664" s="10" t="s">
        <v>36</v>
      </c>
      <c r="B664" s="11">
        <v>0.52332456049896536</v>
      </c>
    </row>
    <row r="665" spans="1:2" x14ac:dyDescent="0.25">
      <c r="A665" s="10" t="s">
        <v>5</v>
      </c>
      <c r="B665" s="11">
        <v>0.22770874426522458</v>
      </c>
    </row>
    <row r="666" spans="1:2" x14ac:dyDescent="0.25">
      <c r="A666" s="10" t="s">
        <v>21</v>
      </c>
      <c r="B666" s="11">
        <v>0.12366196896934345</v>
      </c>
    </row>
    <row r="667" spans="1:2" x14ac:dyDescent="0.25">
      <c r="A667" s="10" t="s">
        <v>14</v>
      </c>
      <c r="B667" s="11">
        <v>0.11712556368997198</v>
      </c>
    </row>
    <row r="668" spans="1:2" x14ac:dyDescent="0.25">
      <c r="A668" s="10" t="s">
        <v>17</v>
      </c>
      <c r="B668" s="11">
        <v>6.7516774304049593E-3</v>
      </c>
    </row>
    <row r="669" spans="1:2" x14ac:dyDescent="0.25">
      <c r="A669" s="10" t="s">
        <v>12</v>
      </c>
      <c r="B669" s="11">
        <v>1.7058302950358707E-3</v>
      </c>
    </row>
    <row r="670" spans="1:2" x14ac:dyDescent="0.25">
      <c r="A670" s="14" t="s">
        <v>18</v>
      </c>
      <c r="B670" s="15">
        <f>B671-SUM(B664:B669)</f>
        <v>-2.7834514894609086E-4</v>
      </c>
    </row>
    <row r="671" spans="1:2" x14ac:dyDescent="0.25">
      <c r="A671" s="14" t="s">
        <v>19</v>
      </c>
      <c r="B671" s="15">
        <v>1</v>
      </c>
    </row>
    <row r="672" spans="1:2" x14ac:dyDescent="0.25">
      <c r="B672" s="1"/>
    </row>
    <row r="673" spans="1:2" x14ac:dyDescent="0.25">
      <c r="A673" s="16" t="s">
        <v>73</v>
      </c>
      <c r="B673" s="17"/>
    </row>
    <row r="674" spans="1:2" x14ac:dyDescent="0.25">
      <c r="A674" s="2" t="s">
        <v>1</v>
      </c>
      <c r="B674" s="3" t="s">
        <v>2</v>
      </c>
    </row>
    <row r="675" spans="1:2" x14ac:dyDescent="0.25">
      <c r="A675" s="4" t="s">
        <v>36</v>
      </c>
      <c r="B675" s="5">
        <v>0.48517335465568345</v>
      </c>
    </row>
    <row r="676" spans="1:2" x14ac:dyDescent="0.25">
      <c r="A676" s="4" t="s">
        <v>14</v>
      </c>
      <c r="B676" s="5">
        <v>0.17842712050347054</v>
      </c>
    </row>
    <row r="677" spans="1:2" x14ac:dyDescent="0.25">
      <c r="A677" s="4" t="s">
        <v>5</v>
      </c>
      <c r="B677" s="5">
        <v>0.17488886121517491</v>
      </c>
    </row>
    <row r="678" spans="1:2" x14ac:dyDescent="0.25">
      <c r="A678" s="4" t="s">
        <v>21</v>
      </c>
      <c r="B678" s="5">
        <v>0.13661485592880684</v>
      </c>
    </row>
    <row r="679" spans="1:2" x14ac:dyDescent="0.25">
      <c r="A679" s="4" t="s">
        <v>24</v>
      </c>
      <c r="B679" s="5">
        <v>2.0215101949758577E-2</v>
      </c>
    </row>
    <row r="680" spans="1:2" x14ac:dyDescent="0.25">
      <c r="A680" s="4" t="s">
        <v>17</v>
      </c>
      <c r="B680" s="5">
        <v>3.5117214955013866E-3</v>
      </c>
    </row>
    <row r="681" spans="1:2" x14ac:dyDescent="0.25">
      <c r="A681" s="4" t="s">
        <v>12</v>
      </c>
      <c r="B681" s="5">
        <v>1.4364940305959775E-3</v>
      </c>
    </row>
    <row r="682" spans="1:2" x14ac:dyDescent="0.25">
      <c r="A682" s="6" t="s">
        <v>18</v>
      </c>
      <c r="B682" s="7">
        <f>B683-SUM(B675:B681)</f>
        <v>-2.6750977899170358E-4</v>
      </c>
    </row>
    <row r="683" spans="1:2" x14ac:dyDescent="0.25">
      <c r="A683" s="6" t="s">
        <v>19</v>
      </c>
      <c r="B683" s="7">
        <v>1</v>
      </c>
    </row>
    <row r="684" spans="1:2" x14ac:dyDescent="0.25">
      <c r="B684" s="1"/>
    </row>
    <row r="685" spans="1:2" x14ac:dyDescent="0.25">
      <c r="A685" s="16" t="s">
        <v>74</v>
      </c>
      <c r="B685" s="17"/>
    </row>
    <row r="686" spans="1:2" x14ac:dyDescent="0.25">
      <c r="A686" s="2" t="s">
        <v>1</v>
      </c>
      <c r="B686" s="3" t="s">
        <v>2</v>
      </c>
    </row>
    <row r="687" spans="1:2" x14ac:dyDescent="0.25">
      <c r="A687" s="4" t="s">
        <v>4</v>
      </c>
      <c r="B687" s="5">
        <v>0.18357016136070126</v>
      </c>
    </row>
    <row r="688" spans="1:2" x14ac:dyDescent="0.25">
      <c r="A688" s="4" t="s">
        <v>3</v>
      </c>
      <c r="B688" s="5">
        <v>0.17268689076133806</v>
      </c>
    </row>
    <row r="689" spans="1:2" x14ac:dyDescent="0.25">
      <c r="A689" s="4" t="s">
        <v>5</v>
      </c>
      <c r="B689" s="5">
        <v>0.14845986537859501</v>
      </c>
    </row>
    <row r="690" spans="1:2" x14ac:dyDescent="0.25">
      <c r="A690" s="4" t="s">
        <v>21</v>
      </c>
      <c r="B690" s="5">
        <v>0.1127364602228027</v>
      </c>
    </row>
    <row r="691" spans="1:2" x14ac:dyDescent="0.25">
      <c r="A691" s="4" t="s">
        <v>7</v>
      </c>
      <c r="B691" s="5">
        <v>6.9690704496982447E-2</v>
      </c>
    </row>
    <row r="692" spans="1:2" x14ac:dyDescent="0.25">
      <c r="A692" s="4" t="s">
        <v>12</v>
      </c>
      <c r="B692" s="5">
        <v>6.4590659854200455E-2</v>
      </c>
    </row>
    <row r="693" spans="1:2" x14ac:dyDescent="0.25">
      <c r="A693" s="4" t="s">
        <v>6</v>
      </c>
      <c r="B693" s="5">
        <v>4.9589363824357899E-2</v>
      </c>
    </row>
    <row r="694" spans="1:2" x14ac:dyDescent="0.25">
      <c r="A694" s="4" t="s">
        <v>9</v>
      </c>
      <c r="B694" s="5">
        <v>4.8192261064827324E-2</v>
      </c>
    </row>
    <row r="695" spans="1:2" x14ac:dyDescent="0.25">
      <c r="A695" s="6" t="s">
        <v>58</v>
      </c>
      <c r="B695" s="5">
        <v>3.2400600314883614E-2</v>
      </c>
    </row>
    <row r="696" spans="1:2" x14ac:dyDescent="0.25">
      <c r="A696" s="4" t="s">
        <v>24</v>
      </c>
      <c r="B696" s="5">
        <v>2.365275810781645E-2</v>
      </c>
    </row>
    <row r="697" spans="1:2" x14ac:dyDescent="0.25">
      <c r="A697" s="4" t="s">
        <v>10</v>
      </c>
      <c r="B697" s="5">
        <v>2.2454224929386632E-2</v>
      </c>
    </row>
    <row r="698" spans="1:2" x14ac:dyDescent="0.25">
      <c r="A698" s="4" t="s">
        <v>27</v>
      </c>
      <c r="B698" s="5">
        <v>2.0661266318758038E-2</v>
      </c>
    </row>
    <row r="699" spans="1:2" x14ac:dyDescent="0.25">
      <c r="A699" s="4" t="s">
        <v>8</v>
      </c>
      <c r="B699" s="5">
        <v>1.9341921298943049E-2</v>
      </c>
    </row>
    <row r="700" spans="1:2" x14ac:dyDescent="0.25">
      <c r="A700" s="4" t="s">
        <v>22</v>
      </c>
      <c r="B700" s="5">
        <v>1.7010940059739171E-2</v>
      </c>
    </row>
    <row r="701" spans="1:2" x14ac:dyDescent="0.25">
      <c r="A701" s="4" t="s">
        <v>15</v>
      </c>
      <c r="B701" s="5">
        <v>7.5902154789446409E-3</v>
      </c>
    </row>
    <row r="702" spans="1:2" x14ac:dyDescent="0.25">
      <c r="A702" s="4" t="s">
        <v>11</v>
      </c>
      <c r="B702" s="5">
        <v>7.0182103583566564E-3</v>
      </c>
    </row>
    <row r="703" spans="1:2" x14ac:dyDescent="0.25">
      <c r="A703" s="6" t="s">
        <v>18</v>
      </c>
      <c r="B703" s="7">
        <f>B704-SUM(B687:B702)</f>
        <v>3.5349616936664052E-4</v>
      </c>
    </row>
    <row r="704" spans="1:2" x14ac:dyDescent="0.25">
      <c r="A704" s="6" t="s">
        <v>19</v>
      </c>
      <c r="B704" s="7">
        <v>1</v>
      </c>
    </row>
    <row r="705" spans="1:2" x14ac:dyDescent="0.25">
      <c r="B705" s="1"/>
    </row>
    <row r="706" spans="1:2" x14ac:dyDescent="0.25">
      <c r="A706" s="20" t="s">
        <v>75</v>
      </c>
      <c r="B706" s="21"/>
    </row>
    <row r="707" spans="1:2" x14ac:dyDescent="0.25">
      <c r="A707" s="8" t="s">
        <v>1</v>
      </c>
      <c r="B707" s="9" t="s">
        <v>2</v>
      </c>
    </row>
    <row r="708" spans="1:2" x14ac:dyDescent="0.25">
      <c r="A708" s="10" t="s">
        <v>36</v>
      </c>
      <c r="B708" s="11">
        <v>0.47476622021264447</v>
      </c>
    </row>
    <row r="709" spans="1:2" x14ac:dyDescent="0.25">
      <c r="A709" s="10" t="s">
        <v>14</v>
      </c>
      <c r="B709" s="11">
        <v>0.20142738318233683</v>
      </c>
    </row>
    <row r="710" spans="1:2" x14ac:dyDescent="0.25">
      <c r="A710" s="10" t="s">
        <v>5</v>
      </c>
      <c r="B710" s="11">
        <v>0.19805054756750823</v>
      </c>
    </row>
    <row r="711" spans="1:2" x14ac:dyDescent="0.25">
      <c r="A711" s="10" t="s">
        <v>21</v>
      </c>
      <c r="B711" s="11">
        <v>0.1049212946991256</v>
      </c>
    </row>
    <row r="712" spans="1:2" x14ac:dyDescent="0.25">
      <c r="A712" s="10" t="s">
        <v>24</v>
      </c>
      <c r="B712" s="11">
        <v>1.1213378716415656E-2</v>
      </c>
    </row>
    <row r="713" spans="1:2" x14ac:dyDescent="0.25">
      <c r="A713" s="10" t="s">
        <v>17</v>
      </c>
      <c r="B713" s="11">
        <v>8.1165109402263885E-3</v>
      </c>
    </row>
    <row r="714" spans="1:2" x14ac:dyDescent="0.25">
      <c r="A714" s="10" t="s">
        <v>12</v>
      </c>
      <c r="B714" s="11">
        <v>1.8972092662418582E-3</v>
      </c>
    </row>
    <row r="715" spans="1:2" x14ac:dyDescent="0.25">
      <c r="A715" s="14" t="s">
        <v>18</v>
      </c>
      <c r="B715" s="15">
        <f>B716-SUM(B708:B714)</f>
        <v>-3.9254458449922147E-4</v>
      </c>
    </row>
    <row r="716" spans="1:2" x14ac:dyDescent="0.25">
      <c r="A716" s="14" t="s">
        <v>19</v>
      </c>
      <c r="B716" s="15">
        <v>1</v>
      </c>
    </row>
    <row r="717" spans="1:2" x14ac:dyDescent="0.25">
      <c r="B717" s="1"/>
    </row>
    <row r="718" spans="1:2" x14ac:dyDescent="0.25">
      <c r="A718" s="20" t="s">
        <v>76</v>
      </c>
      <c r="B718" s="21"/>
    </row>
    <row r="719" spans="1:2" x14ac:dyDescent="0.25">
      <c r="A719" s="8" t="s">
        <v>1</v>
      </c>
      <c r="B719" s="9" t="s">
        <v>2</v>
      </c>
    </row>
    <row r="720" spans="1:2" x14ac:dyDescent="0.25">
      <c r="A720" s="10" t="s">
        <v>12</v>
      </c>
      <c r="B720" s="11">
        <v>0.98854812638311484</v>
      </c>
    </row>
    <row r="721" spans="1:2" x14ac:dyDescent="0.25">
      <c r="A721" s="10" t="s">
        <v>3</v>
      </c>
      <c r="B721" s="11">
        <v>1.0990707296468501E-2</v>
      </c>
    </row>
    <row r="722" spans="1:2" x14ac:dyDescent="0.25">
      <c r="A722" s="14" t="s">
        <v>18</v>
      </c>
      <c r="B722" s="15">
        <f>B723-SUM(B720:B721)</f>
        <v>4.6116632041670602E-4</v>
      </c>
    </row>
    <row r="723" spans="1:2" x14ac:dyDescent="0.25">
      <c r="A723" s="14" t="s">
        <v>19</v>
      </c>
      <c r="B723" s="15">
        <v>1</v>
      </c>
    </row>
    <row r="724" spans="1:2" x14ac:dyDescent="0.25">
      <c r="B724" s="1"/>
    </row>
    <row r="725" spans="1:2" x14ac:dyDescent="0.25">
      <c r="A725" s="16" t="s">
        <v>77</v>
      </c>
      <c r="B725" s="17"/>
    </row>
    <row r="726" spans="1:2" x14ac:dyDescent="0.25">
      <c r="A726" s="2" t="s">
        <v>1</v>
      </c>
      <c r="B726" s="3" t="s">
        <v>2</v>
      </c>
    </row>
    <row r="727" spans="1:2" x14ac:dyDescent="0.25">
      <c r="A727" s="4" t="s">
        <v>36</v>
      </c>
      <c r="B727" s="5">
        <v>0.50339468282511868</v>
      </c>
    </row>
    <row r="728" spans="1:2" x14ac:dyDescent="0.25">
      <c r="A728" s="4" t="s">
        <v>14</v>
      </c>
      <c r="B728" s="5">
        <v>0.20648255866447232</v>
      </c>
    </row>
    <row r="729" spans="1:2" x14ac:dyDescent="0.25">
      <c r="A729" s="4" t="s">
        <v>5</v>
      </c>
      <c r="B729" s="5">
        <v>0.19435348380326045</v>
      </c>
    </row>
    <row r="730" spans="1:2" x14ac:dyDescent="0.25">
      <c r="A730" s="4" t="s">
        <v>21</v>
      </c>
      <c r="B730" s="5">
        <v>6.866335864679568E-2</v>
      </c>
    </row>
    <row r="731" spans="1:2" x14ac:dyDescent="0.25">
      <c r="A731" s="4" t="s">
        <v>24</v>
      </c>
      <c r="B731" s="5">
        <v>2.3804002578297668E-2</v>
      </c>
    </row>
    <row r="732" spans="1:2" x14ac:dyDescent="0.25">
      <c r="A732" s="4" t="s">
        <v>32</v>
      </c>
      <c r="B732" s="5">
        <v>2.4012866221675409E-3</v>
      </c>
    </row>
    <row r="733" spans="1:2" x14ac:dyDescent="0.25">
      <c r="A733" s="4" t="s">
        <v>12</v>
      </c>
      <c r="B733" s="5">
        <v>1.0620292104828294E-3</v>
      </c>
    </row>
    <row r="734" spans="1:2" x14ac:dyDescent="0.25">
      <c r="A734" s="6" t="s">
        <v>18</v>
      </c>
      <c r="B734" s="7">
        <f>B735-SUM(B727:B733)</f>
        <v>-1.6140235059514119E-4</v>
      </c>
    </row>
    <row r="735" spans="1:2" x14ac:dyDescent="0.25">
      <c r="A735" s="6" t="s">
        <v>19</v>
      </c>
      <c r="B735" s="7">
        <v>1</v>
      </c>
    </row>
    <row r="736" spans="1:2" x14ac:dyDescent="0.25">
      <c r="B736" s="1"/>
    </row>
    <row r="737" spans="1:2" x14ac:dyDescent="0.25">
      <c r="A737" s="16" t="s">
        <v>78</v>
      </c>
      <c r="B737" s="17"/>
    </row>
    <row r="738" spans="1:2" x14ac:dyDescent="0.25">
      <c r="A738" s="2" t="s">
        <v>1</v>
      </c>
      <c r="B738" s="3" t="s">
        <v>2</v>
      </c>
    </row>
    <row r="739" spans="1:2" x14ac:dyDescent="0.25">
      <c r="A739" s="4" t="s">
        <v>36</v>
      </c>
      <c r="B739" s="5">
        <v>0.51540744287658746</v>
      </c>
    </row>
    <row r="740" spans="1:2" x14ac:dyDescent="0.25">
      <c r="A740" s="4" t="s">
        <v>14</v>
      </c>
      <c r="B740" s="5">
        <v>0.23037101075287453</v>
      </c>
    </row>
    <row r="741" spans="1:2" x14ac:dyDescent="0.25">
      <c r="A741" s="4" t="s">
        <v>5</v>
      </c>
      <c r="B741" s="5">
        <v>0.17248312623173692</v>
      </c>
    </row>
    <row r="742" spans="1:2" x14ac:dyDescent="0.25">
      <c r="A742" s="4" t="s">
        <v>21</v>
      </c>
      <c r="B742" s="5">
        <v>8.030914930226557E-2</v>
      </c>
    </row>
    <row r="743" spans="1:2" x14ac:dyDescent="0.25">
      <c r="A743" s="4" t="s">
        <v>12</v>
      </c>
      <c r="B743" s="5">
        <v>1.5883731909065821E-3</v>
      </c>
    </row>
    <row r="744" spans="1:2" x14ac:dyDescent="0.25">
      <c r="A744" s="6" t="s">
        <v>18</v>
      </c>
      <c r="B744" s="7">
        <f>B745-SUM(B739:B743)</f>
        <v>-1.5910235437099907E-4</v>
      </c>
    </row>
    <row r="745" spans="1:2" x14ac:dyDescent="0.25">
      <c r="A745" s="6" t="s">
        <v>19</v>
      </c>
      <c r="B745" s="7">
        <v>1</v>
      </c>
    </row>
    <row r="746" spans="1:2" x14ac:dyDescent="0.25">
      <c r="B746" s="1"/>
    </row>
    <row r="747" spans="1:2" x14ac:dyDescent="0.25">
      <c r="A747" s="16" t="s">
        <v>79</v>
      </c>
      <c r="B747" s="17"/>
    </row>
    <row r="748" spans="1:2" x14ac:dyDescent="0.25">
      <c r="A748" s="2" t="s">
        <v>1</v>
      </c>
      <c r="B748" s="3" t="s">
        <v>2</v>
      </c>
    </row>
    <row r="749" spans="1:2" x14ac:dyDescent="0.25">
      <c r="A749" s="4" t="s">
        <v>36</v>
      </c>
      <c r="B749" s="5">
        <v>0.50797162831369713</v>
      </c>
    </row>
    <row r="750" spans="1:2" x14ac:dyDescent="0.25">
      <c r="A750" s="4" t="s">
        <v>5</v>
      </c>
      <c r="B750" s="5">
        <v>0.20401338811908651</v>
      </c>
    </row>
    <row r="751" spans="1:2" x14ac:dyDescent="0.25">
      <c r="A751" s="4" t="s">
        <v>14</v>
      </c>
      <c r="B751" s="5">
        <v>0.19824676302573216</v>
      </c>
    </row>
    <row r="752" spans="1:2" x14ac:dyDescent="0.25">
      <c r="A752" s="4" t="s">
        <v>21</v>
      </c>
      <c r="B752" s="5">
        <v>7.5344901287043617E-2</v>
      </c>
    </row>
    <row r="753" spans="1:2" x14ac:dyDescent="0.25">
      <c r="A753" s="4" t="s">
        <v>17</v>
      </c>
      <c r="B753" s="5">
        <v>1.2805642137350786E-2</v>
      </c>
    </row>
    <row r="754" spans="1:2" x14ac:dyDescent="0.25">
      <c r="A754" s="4" t="s">
        <v>32</v>
      </c>
      <c r="B754" s="5">
        <v>1.0856856542759274E-3</v>
      </c>
    </row>
    <row r="755" spans="1:2" x14ac:dyDescent="0.25">
      <c r="A755" s="4" t="s">
        <v>12</v>
      </c>
      <c r="B755" s="5">
        <v>7.6390952405424976E-4</v>
      </c>
    </row>
    <row r="756" spans="1:2" x14ac:dyDescent="0.25">
      <c r="A756" s="6" t="s">
        <v>18</v>
      </c>
      <c r="B756" s="7">
        <f>B757-SUM(B749:B755)</f>
        <v>-2.3191806124045478E-4</v>
      </c>
    </row>
    <row r="757" spans="1:2" x14ac:dyDescent="0.25">
      <c r="A757" s="6" t="s">
        <v>19</v>
      </c>
      <c r="B757" s="7">
        <v>1</v>
      </c>
    </row>
    <row r="758" spans="1:2" x14ac:dyDescent="0.25">
      <c r="B758" s="1"/>
    </row>
    <row r="759" spans="1:2" x14ac:dyDescent="0.25">
      <c r="A759" s="16" t="s">
        <v>80</v>
      </c>
      <c r="B759" s="17"/>
    </row>
    <row r="760" spans="1:2" x14ac:dyDescent="0.25">
      <c r="A760" s="2" t="s">
        <v>1</v>
      </c>
      <c r="B760" s="3" t="s">
        <v>2</v>
      </c>
    </row>
    <row r="761" spans="1:2" x14ac:dyDescent="0.25">
      <c r="A761" s="4" t="s">
        <v>36</v>
      </c>
      <c r="B761" s="5">
        <v>0.55051329316771824</v>
      </c>
    </row>
    <row r="762" spans="1:2" x14ac:dyDescent="0.25">
      <c r="A762" s="4" t="s">
        <v>5</v>
      </c>
      <c r="B762" s="5">
        <v>0.22246489062280159</v>
      </c>
    </row>
    <row r="763" spans="1:2" x14ac:dyDescent="0.25">
      <c r="A763" s="4" t="s">
        <v>14</v>
      </c>
      <c r="B763" s="5">
        <v>0.1820246800841861</v>
      </c>
    </row>
    <row r="764" spans="1:2" x14ac:dyDescent="0.25">
      <c r="A764" s="4" t="s">
        <v>17</v>
      </c>
      <c r="B764" s="5">
        <v>2.2320218841657222E-2</v>
      </c>
    </row>
    <row r="765" spans="1:2" x14ac:dyDescent="0.25">
      <c r="A765" s="4" t="s">
        <v>21</v>
      </c>
      <c r="B765" s="5">
        <v>2.0260100513518009E-2</v>
      </c>
    </row>
    <row r="766" spans="1:2" x14ac:dyDescent="0.25">
      <c r="A766" s="4" t="s">
        <v>12</v>
      </c>
      <c r="B766" s="5">
        <v>2.8042880956149095E-3</v>
      </c>
    </row>
    <row r="767" spans="1:2" x14ac:dyDescent="0.25">
      <c r="A767" s="6" t="s">
        <v>18</v>
      </c>
      <c r="B767" s="7">
        <f>B768-SUM(B761:B766)</f>
        <v>-3.8747132549610264E-4</v>
      </c>
    </row>
    <row r="768" spans="1:2" x14ac:dyDescent="0.25">
      <c r="A768" s="6" t="s">
        <v>19</v>
      </c>
      <c r="B768" s="7">
        <v>1</v>
      </c>
    </row>
    <row r="769" spans="1:2" x14ac:dyDescent="0.25">
      <c r="B769" s="1"/>
    </row>
    <row r="770" spans="1:2" x14ac:dyDescent="0.25">
      <c r="A770" s="20" t="s">
        <v>81</v>
      </c>
      <c r="B770" s="21"/>
    </row>
    <row r="771" spans="1:2" x14ac:dyDescent="0.25">
      <c r="A771" s="8" t="s">
        <v>1</v>
      </c>
      <c r="B771" s="9" t="s">
        <v>2</v>
      </c>
    </row>
    <row r="772" spans="1:2" x14ac:dyDescent="0.25">
      <c r="A772" s="10" t="s">
        <v>36</v>
      </c>
      <c r="B772" s="11">
        <v>0.43137762233135996</v>
      </c>
    </row>
    <row r="773" spans="1:2" x14ac:dyDescent="0.25">
      <c r="A773" s="10" t="s">
        <v>14</v>
      </c>
      <c r="B773" s="11">
        <v>0.20401667097182075</v>
      </c>
    </row>
    <row r="774" spans="1:2" x14ac:dyDescent="0.25">
      <c r="A774" s="10" t="s">
        <v>5</v>
      </c>
      <c r="B774" s="11">
        <v>0.17979793223122562</v>
      </c>
    </row>
    <row r="775" spans="1:2" x14ac:dyDescent="0.25">
      <c r="A775" s="10" t="s">
        <v>21</v>
      </c>
      <c r="B775" s="11">
        <v>9.6444640702971249E-2</v>
      </c>
    </row>
    <row r="776" spans="1:2" x14ac:dyDescent="0.25">
      <c r="A776" s="10" t="s">
        <v>17</v>
      </c>
      <c r="B776" s="11">
        <v>8.7656769134445894E-2</v>
      </c>
    </row>
    <row r="777" spans="1:2" x14ac:dyDescent="0.25">
      <c r="A777" s="10" t="s">
        <v>12</v>
      </c>
      <c r="B777" s="11">
        <v>1.2284208737714433E-3</v>
      </c>
    </row>
    <row r="778" spans="1:2" x14ac:dyDescent="0.25">
      <c r="A778" s="14" t="s">
        <v>18</v>
      </c>
      <c r="B778" s="15">
        <f>B779-SUM(B772:B777)</f>
        <v>-5.2205624559475972E-4</v>
      </c>
    </row>
    <row r="779" spans="1:2" x14ac:dyDescent="0.25">
      <c r="A779" s="14" t="s">
        <v>19</v>
      </c>
      <c r="B779" s="15">
        <v>1</v>
      </c>
    </row>
    <row r="780" spans="1:2" x14ac:dyDescent="0.25">
      <c r="B780" s="1"/>
    </row>
    <row r="781" spans="1:2" x14ac:dyDescent="0.25">
      <c r="A781" s="16" t="s">
        <v>82</v>
      </c>
      <c r="B781" s="17"/>
    </row>
    <row r="782" spans="1:2" x14ac:dyDescent="0.25">
      <c r="A782" s="2" t="s">
        <v>1</v>
      </c>
      <c r="B782" s="3" t="s">
        <v>2</v>
      </c>
    </row>
    <row r="783" spans="1:2" x14ac:dyDescent="0.25">
      <c r="A783" s="4" t="s">
        <v>36</v>
      </c>
      <c r="B783" s="5">
        <v>0.46088817027726009</v>
      </c>
    </row>
    <row r="784" spans="1:2" x14ac:dyDescent="0.25">
      <c r="A784" s="4" t="s">
        <v>5</v>
      </c>
      <c r="B784" s="5">
        <v>0.20554879231410461</v>
      </c>
    </row>
    <row r="785" spans="1:2" x14ac:dyDescent="0.25">
      <c r="A785" s="4" t="s">
        <v>14</v>
      </c>
      <c r="B785" s="5">
        <v>0.18667494388815828</v>
      </c>
    </row>
    <row r="786" spans="1:2" x14ac:dyDescent="0.25">
      <c r="A786" s="4" t="s">
        <v>17</v>
      </c>
      <c r="B786" s="5">
        <v>9.1920145607282011E-2</v>
      </c>
    </row>
    <row r="787" spans="1:2" x14ac:dyDescent="0.25">
      <c r="A787" s="4" t="s">
        <v>21</v>
      </c>
      <c r="B787" s="5">
        <v>5.4504631227608721E-2</v>
      </c>
    </row>
    <row r="788" spans="1:2" x14ac:dyDescent="0.25">
      <c r="A788" s="4" t="s">
        <v>12</v>
      </c>
      <c r="B788" s="5">
        <v>9.641172555182472E-4</v>
      </c>
    </row>
    <row r="789" spans="1:2" x14ac:dyDescent="0.25">
      <c r="A789" s="6" t="s">
        <v>18</v>
      </c>
      <c r="B789" s="7">
        <f>B790-SUM(B783:B788)</f>
        <v>-5.0080056993184741E-4</v>
      </c>
    </row>
    <row r="790" spans="1:2" x14ac:dyDescent="0.25">
      <c r="A790" s="6" t="s">
        <v>19</v>
      </c>
      <c r="B790" s="7">
        <v>1</v>
      </c>
    </row>
    <row r="791" spans="1:2" x14ac:dyDescent="0.25">
      <c r="B791" s="1"/>
    </row>
    <row r="792" spans="1:2" x14ac:dyDescent="0.25">
      <c r="A792" s="16" t="s">
        <v>83</v>
      </c>
      <c r="B792" s="17"/>
    </row>
    <row r="793" spans="1:2" x14ac:dyDescent="0.25">
      <c r="A793" s="2" t="s">
        <v>1</v>
      </c>
      <c r="B793" s="3" t="s">
        <v>2</v>
      </c>
    </row>
    <row r="794" spans="1:2" x14ac:dyDescent="0.25">
      <c r="A794" s="4" t="s">
        <v>36</v>
      </c>
      <c r="B794" s="5">
        <v>0.39992319125742481</v>
      </c>
    </row>
    <row r="795" spans="1:2" x14ac:dyDescent="0.25">
      <c r="A795" s="4" t="s">
        <v>5</v>
      </c>
      <c r="B795" s="5">
        <v>0.21253361404263882</v>
      </c>
    </row>
    <row r="796" spans="1:2" x14ac:dyDescent="0.25">
      <c r="A796" s="4" t="s">
        <v>14</v>
      </c>
      <c r="B796" s="5">
        <v>0.18649247068001851</v>
      </c>
    </row>
    <row r="797" spans="1:2" x14ac:dyDescent="0.25">
      <c r="A797" s="4" t="s">
        <v>21</v>
      </c>
      <c r="B797" s="5">
        <v>0.1021374164132149</v>
      </c>
    </row>
    <row r="798" spans="1:2" x14ac:dyDescent="0.25">
      <c r="A798" s="4" t="s">
        <v>17</v>
      </c>
      <c r="B798" s="5">
        <v>9.1175899569404528E-2</v>
      </c>
    </row>
    <row r="799" spans="1:2" x14ac:dyDescent="0.25">
      <c r="A799" s="4" t="s">
        <v>8</v>
      </c>
      <c r="B799" s="5">
        <v>5.3925058294969639E-3</v>
      </c>
    </row>
    <row r="800" spans="1:2" x14ac:dyDescent="0.25">
      <c r="A800" s="4" t="s">
        <v>12</v>
      </c>
      <c r="B800" s="5">
        <v>1.9196539566135138E-3</v>
      </c>
    </row>
    <row r="801" spans="1:2" x14ac:dyDescent="0.25">
      <c r="A801" s="4" t="s">
        <v>32</v>
      </c>
      <c r="B801" s="5">
        <v>6.8206400952422984E-4</v>
      </c>
    </row>
    <row r="802" spans="1:2" x14ac:dyDescent="0.25">
      <c r="A802" s="6" t="s">
        <v>18</v>
      </c>
      <c r="B802" s="7">
        <f>B803-SUM(B794:B801)</f>
        <v>-2.5681575833647052E-4</v>
      </c>
    </row>
    <row r="803" spans="1:2" x14ac:dyDescent="0.25">
      <c r="A803" s="6" t="s">
        <v>19</v>
      </c>
      <c r="B803" s="7">
        <v>1</v>
      </c>
    </row>
    <row r="804" spans="1:2" x14ac:dyDescent="0.25">
      <c r="B804" s="1"/>
    </row>
    <row r="805" spans="1:2" x14ac:dyDescent="0.25">
      <c r="A805" s="16" t="s">
        <v>84</v>
      </c>
      <c r="B805" s="17"/>
    </row>
    <row r="806" spans="1:2" x14ac:dyDescent="0.25">
      <c r="A806" s="2" t="s">
        <v>1</v>
      </c>
      <c r="B806" s="3" t="s">
        <v>2</v>
      </c>
    </row>
    <row r="807" spans="1:2" x14ac:dyDescent="0.25">
      <c r="A807" s="4" t="s">
        <v>36</v>
      </c>
      <c r="B807" s="5">
        <v>0.30797112622827943</v>
      </c>
    </row>
    <row r="808" spans="1:2" x14ac:dyDescent="0.25">
      <c r="A808" s="4" t="s">
        <v>5</v>
      </c>
      <c r="B808" s="5">
        <v>0.21592747772665286</v>
      </c>
    </row>
    <row r="809" spans="1:2" x14ac:dyDescent="0.25">
      <c r="A809" s="4" t="s">
        <v>21</v>
      </c>
      <c r="B809" s="5">
        <v>0.21321828957596861</v>
      </c>
    </row>
    <row r="810" spans="1:2" x14ac:dyDescent="0.25">
      <c r="A810" s="4" t="s">
        <v>14</v>
      </c>
      <c r="B810" s="5">
        <v>0.17283664403853916</v>
      </c>
    </row>
    <row r="811" spans="1:2" x14ac:dyDescent="0.25">
      <c r="A811" s="4" t="s">
        <v>17</v>
      </c>
      <c r="B811" s="5">
        <v>8.8874690376097909E-2</v>
      </c>
    </row>
    <row r="812" spans="1:2" x14ac:dyDescent="0.25">
      <c r="A812" s="4" t="s">
        <v>12</v>
      </c>
      <c r="B812" s="5">
        <v>1.4996358486895525E-3</v>
      </c>
    </row>
    <row r="813" spans="1:2" x14ac:dyDescent="0.25">
      <c r="A813" s="6" t="s">
        <v>18</v>
      </c>
      <c r="B813" s="7">
        <f>B814-SUM(B807:B812)</f>
        <v>-3.2786379422766743E-4</v>
      </c>
    </row>
    <row r="814" spans="1:2" x14ac:dyDescent="0.25">
      <c r="A814" s="6" t="s">
        <v>19</v>
      </c>
      <c r="B814" s="7">
        <v>1</v>
      </c>
    </row>
    <row r="815" spans="1:2" x14ac:dyDescent="0.25">
      <c r="B815" s="1"/>
    </row>
    <row r="816" spans="1:2" x14ac:dyDescent="0.25">
      <c r="A816" s="16" t="s">
        <v>85</v>
      </c>
      <c r="B816" s="17"/>
    </row>
    <row r="817" spans="1:2" x14ac:dyDescent="0.25">
      <c r="A817" s="2" t="s">
        <v>1</v>
      </c>
      <c r="B817" s="3" t="s">
        <v>2</v>
      </c>
    </row>
    <row r="818" spans="1:2" x14ac:dyDescent="0.25">
      <c r="A818" s="4" t="s">
        <v>36</v>
      </c>
      <c r="B818" s="5">
        <v>0.31103499138492308</v>
      </c>
    </row>
    <row r="819" spans="1:2" x14ac:dyDescent="0.25">
      <c r="A819" s="4" t="s">
        <v>5</v>
      </c>
      <c r="B819" s="5">
        <v>0.2144775486279363</v>
      </c>
    </row>
    <row r="820" spans="1:2" x14ac:dyDescent="0.25">
      <c r="A820" s="4" t="s">
        <v>21</v>
      </c>
      <c r="B820" s="5">
        <v>0.19887956582183691</v>
      </c>
    </row>
    <row r="821" spans="1:2" x14ac:dyDescent="0.25">
      <c r="A821" s="4" t="s">
        <v>14</v>
      </c>
      <c r="B821" s="5">
        <v>0.1757830274113362</v>
      </c>
    </row>
    <row r="822" spans="1:2" x14ac:dyDescent="0.25">
      <c r="A822" s="4" t="s">
        <v>17</v>
      </c>
      <c r="B822" s="5">
        <v>9.2340629856154779E-2</v>
      </c>
    </row>
    <row r="823" spans="1:2" x14ac:dyDescent="0.25">
      <c r="A823" s="4" t="s">
        <v>32</v>
      </c>
      <c r="B823" s="5">
        <v>6.405387315248842E-3</v>
      </c>
    </row>
    <row r="824" spans="1:2" x14ac:dyDescent="0.25">
      <c r="A824" s="4" t="s">
        <v>12</v>
      </c>
      <c r="B824" s="5">
        <v>1.3735481792667677E-3</v>
      </c>
    </row>
    <row r="825" spans="1:2" x14ac:dyDescent="0.25">
      <c r="A825" s="6" t="s">
        <v>18</v>
      </c>
      <c r="B825" s="7">
        <f>B826-SUM(B818:B824)</f>
        <v>-2.9469859670294696E-4</v>
      </c>
    </row>
    <row r="826" spans="1:2" x14ac:dyDescent="0.25">
      <c r="A826" s="6" t="s">
        <v>19</v>
      </c>
      <c r="B826" s="7">
        <v>1</v>
      </c>
    </row>
    <row r="827" spans="1:2" x14ac:dyDescent="0.25">
      <c r="B827" s="1"/>
    </row>
    <row r="828" spans="1:2" x14ac:dyDescent="0.25">
      <c r="A828" s="16" t="s">
        <v>86</v>
      </c>
      <c r="B828" s="17"/>
    </row>
    <row r="829" spans="1:2" x14ac:dyDescent="0.25">
      <c r="A829" s="2" t="s">
        <v>1</v>
      </c>
      <c r="B829" s="3" t="s">
        <v>2</v>
      </c>
    </row>
    <row r="830" spans="1:2" x14ac:dyDescent="0.25">
      <c r="A830" s="4" t="s">
        <v>36</v>
      </c>
      <c r="B830" s="5">
        <v>0.21261372427427835</v>
      </c>
    </row>
    <row r="831" spans="1:2" x14ac:dyDescent="0.25">
      <c r="A831" s="4" t="s">
        <v>14</v>
      </c>
      <c r="B831" s="5">
        <v>0.20450836858283902</v>
      </c>
    </row>
    <row r="832" spans="1:2" x14ac:dyDescent="0.25">
      <c r="A832" s="4" t="s">
        <v>5</v>
      </c>
      <c r="B832" s="5">
        <v>0.19490896645928288</v>
      </c>
    </row>
    <row r="833" spans="1:2" x14ac:dyDescent="0.25">
      <c r="A833" s="4" t="s">
        <v>21</v>
      </c>
      <c r="B833" s="5">
        <v>0.10331322983026596</v>
      </c>
    </row>
    <row r="834" spans="1:2" x14ac:dyDescent="0.25">
      <c r="A834" s="4" t="s">
        <v>24</v>
      </c>
      <c r="B834" s="5">
        <v>9.2057096155256313E-2</v>
      </c>
    </row>
    <row r="835" spans="1:2" x14ac:dyDescent="0.25">
      <c r="A835" s="4" t="s">
        <v>22</v>
      </c>
      <c r="B835" s="5">
        <v>9.154833112884872E-2</v>
      </c>
    </row>
    <row r="836" spans="1:2" x14ac:dyDescent="0.25">
      <c r="A836" s="4" t="s">
        <v>10</v>
      </c>
      <c r="B836" s="5">
        <v>8.7345585440578161E-2</v>
      </c>
    </row>
    <row r="837" spans="1:2" x14ac:dyDescent="0.25">
      <c r="A837" s="4" t="s">
        <v>4</v>
      </c>
      <c r="B837" s="5">
        <v>7.5973662515247658E-3</v>
      </c>
    </row>
    <row r="838" spans="1:2" x14ac:dyDescent="0.25">
      <c r="A838" s="4" t="s">
        <v>17</v>
      </c>
      <c r="B838" s="5">
        <v>6.6248495023066133E-3</v>
      </c>
    </row>
    <row r="839" spans="1:2" x14ac:dyDescent="0.25">
      <c r="A839" s="4" t="s">
        <v>12</v>
      </c>
      <c r="B839" s="5">
        <v>1.0683419809177383E-3</v>
      </c>
    </row>
    <row r="840" spans="1:2" x14ac:dyDescent="0.25">
      <c r="A840" s="6" t="s">
        <v>18</v>
      </c>
      <c r="B840" s="7">
        <f>B841-SUM(B830:B839)</f>
        <v>-1.5858596060982499E-3</v>
      </c>
    </row>
    <row r="841" spans="1:2" x14ac:dyDescent="0.25">
      <c r="A841" s="6" t="s">
        <v>19</v>
      </c>
      <c r="B841" s="7">
        <v>1</v>
      </c>
    </row>
    <row r="842" spans="1:2" x14ac:dyDescent="0.25">
      <c r="B842" s="1"/>
    </row>
    <row r="843" spans="1:2" x14ac:dyDescent="0.25">
      <c r="A843" s="16" t="s">
        <v>87</v>
      </c>
      <c r="B843" s="17"/>
    </row>
    <row r="844" spans="1:2" x14ac:dyDescent="0.25">
      <c r="A844" s="2" t="s">
        <v>1</v>
      </c>
      <c r="B844" s="3" t="s">
        <v>2</v>
      </c>
    </row>
    <row r="845" spans="1:2" x14ac:dyDescent="0.25">
      <c r="A845" s="4" t="s">
        <v>5</v>
      </c>
      <c r="B845" s="5">
        <v>0.21384851241043495</v>
      </c>
    </row>
    <row r="846" spans="1:2" x14ac:dyDescent="0.25">
      <c r="A846" s="4" t="s">
        <v>36</v>
      </c>
      <c r="B846" s="5">
        <v>0.18944029861188061</v>
      </c>
    </row>
    <row r="847" spans="1:2" x14ac:dyDescent="0.25">
      <c r="A847" s="4" t="s">
        <v>14</v>
      </c>
      <c r="B847" s="5">
        <v>0.18418861011214738</v>
      </c>
    </row>
    <row r="848" spans="1:2" x14ac:dyDescent="0.25">
      <c r="A848" s="4" t="s">
        <v>24</v>
      </c>
      <c r="B848" s="5">
        <v>0.14465515321063416</v>
      </c>
    </row>
    <row r="849" spans="1:2" x14ac:dyDescent="0.25">
      <c r="A849" s="4" t="s">
        <v>21</v>
      </c>
      <c r="B849" s="5">
        <v>9.5531430558408556E-2</v>
      </c>
    </row>
    <row r="850" spans="1:2" x14ac:dyDescent="0.25">
      <c r="A850" s="4" t="s">
        <v>22</v>
      </c>
      <c r="B850" s="5">
        <v>8.445070706506809E-2</v>
      </c>
    </row>
    <row r="851" spans="1:2" x14ac:dyDescent="0.25">
      <c r="A851" s="4" t="s">
        <v>10</v>
      </c>
      <c r="B851" s="5">
        <v>8.2811955800332737E-2</v>
      </c>
    </row>
    <row r="852" spans="1:2" x14ac:dyDescent="0.25">
      <c r="A852" s="4" t="s">
        <v>32</v>
      </c>
      <c r="B852" s="5">
        <v>4.9155116575472241E-3</v>
      </c>
    </row>
    <row r="853" spans="1:2" x14ac:dyDescent="0.25">
      <c r="A853" s="4" t="s">
        <v>12</v>
      </c>
      <c r="B853" s="5">
        <v>1.9763711535714774E-3</v>
      </c>
    </row>
    <row r="854" spans="1:2" x14ac:dyDescent="0.25">
      <c r="A854" s="6" t="s">
        <v>18</v>
      </c>
      <c r="B854" s="7">
        <f>B855-SUM(B845:B853)</f>
        <v>-1.8185505800250024E-3</v>
      </c>
    </row>
    <row r="855" spans="1:2" x14ac:dyDescent="0.25">
      <c r="A855" s="6" t="s">
        <v>19</v>
      </c>
      <c r="B855" s="7">
        <v>1</v>
      </c>
    </row>
    <row r="856" spans="1:2" x14ac:dyDescent="0.25">
      <c r="B856" s="1"/>
    </row>
    <row r="857" spans="1:2" x14ac:dyDescent="0.25">
      <c r="A857" s="16" t="s">
        <v>88</v>
      </c>
      <c r="B857" s="17"/>
    </row>
    <row r="858" spans="1:2" x14ac:dyDescent="0.25">
      <c r="A858" s="2" t="s">
        <v>1</v>
      </c>
      <c r="B858" s="3" t="s">
        <v>2</v>
      </c>
    </row>
    <row r="859" spans="1:2" x14ac:dyDescent="0.25">
      <c r="A859" s="4" t="s">
        <v>5</v>
      </c>
      <c r="B859" s="5">
        <v>0.23443718471579525</v>
      </c>
    </row>
    <row r="860" spans="1:2" x14ac:dyDescent="0.25">
      <c r="A860" s="4" t="s">
        <v>21</v>
      </c>
      <c r="B860" s="5">
        <v>0.18910263227708124</v>
      </c>
    </row>
    <row r="861" spans="1:2" x14ac:dyDescent="0.25">
      <c r="A861" s="4" t="s">
        <v>14</v>
      </c>
      <c r="B861" s="5">
        <v>0.16789443562965023</v>
      </c>
    </row>
    <row r="862" spans="1:2" x14ac:dyDescent="0.25">
      <c r="A862" s="4" t="s">
        <v>24</v>
      </c>
      <c r="B862" s="5">
        <v>0.12699189278653072</v>
      </c>
    </row>
    <row r="863" spans="1:2" x14ac:dyDescent="0.25">
      <c r="A863" s="4" t="s">
        <v>22</v>
      </c>
      <c r="B863" s="5">
        <v>9.0132281620712115E-2</v>
      </c>
    </row>
    <row r="864" spans="1:2" x14ac:dyDescent="0.25">
      <c r="A864" s="4" t="s">
        <v>10</v>
      </c>
      <c r="B864" s="5">
        <v>8.1405652989884253E-2</v>
      </c>
    </row>
    <row r="865" spans="1:2" x14ac:dyDescent="0.25">
      <c r="A865" s="4" t="s">
        <v>36</v>
      </c>
      <c r="B865" s="5">
        <v>8.0687460472745928E-2</v>
      </c>
    </row>
    <row r="866" spans="1:2" x14ac:dyDescent="0.25">
      <c r="A866" s="6" t="s">
        <v>4</v>
      </c>
      <c r="B866" s="5">
        <v>2.9132054604048697E-2</v>
      </c>
    </row>
    <row r="867" spans="1:2" x14ac:dyDescent="0.25">
      <c r="A867" s="4" t="s">
        <v>12</v>
      </c>
      <c r="B867" s="5">
        <v>2.0482754057228911E-3</v>
      </c>
    </row>
    <row r="868" spans="1:2" x14ac:dyDescent="0.25">
      <c r="A868" s="6" t="s">
        <v>18</v>
      </c>
      <c r="B868" s="7">
        <f>B869-SUM(B859:B867)</f>
        <v>-1.8318705021711512E-3</v>
      </c>
    </row>
    <row r="869" spans="1:2" x14ac:dyDescent="0.25">
      <c r="A869" s="6" t="s">
        <v>19</v>
      </c>
      <c r="B869" s="7">
        <v>1</v>
      </c>
    </row>
    <row r="870" spans="1:2" x14ac:dyDescent="0.25">
      <c r="B870" s="1"/>
    </row>
    <row r="871" spans="1:2" x14ac:dyDescent="0.25">
      <c r="A871" s="16" t="s">
        <v>89</v>
      </c>
      <c r="B871" s="17"/>
    </row>
    <row r="872" spans="1:2" x14ac:dyDescent="0.25">
      <c r="A872" s="2" t="s">
        <v>1</v>
      </c>
      <c r="B872" s="3" t="s">
        <v>2</v>
      </c>
    </row>
    <row r="873" spans="1:2" x14ac:dyDescent="0.25">
      <c r="A873" s="4" t="s">
        <v>14</v>
      </c>
      <c r="B873" s="5">
        <v>0.19059927011579039</v>
      </c>
    </row>
    <row r="874" spans="1:2" x14ac:dyDescent="0.25">
      <c r="A874" s="4" t="s">
        <v>21</v>
      </c>
      <c r="B874" s="5">
        <v>0.18434503248244996</v>
      </c>
    </row>
    <row r="875" spans="1:2" x14ac:dyDescent="0.25">
      <c r="A875" s="4" t="s">
        <v>5</v>
      </c>
      <c r="B875" s="5">
        <v>0.1756537766445832</v>
      </c>
    </row>
    <row r="876" spans="1:2" x14ac:dyDescent="0.25">
      <c r="A876" s="4" t="s">
        <v>22</v>
      </c>
      <c r="B876" s="5">
        <v>9.6167864109468704E-2</v>
      </c>
    </row>
    <row r="877" spans="1:2" x14ac:dyDescent="0.25">
      <c r="A877" s="4" t="s">
        <v>24</v>
      </c>
      <c r="B877" s="5">
        <v>9.4814522827976366E-2</v>
      </c>
    </row>
    <row r="878" spans="1:2" x14ac:dyDescent="0.25">
      <c r="A878" s="4" t="s">
        <v>17</v>
      </c>
      <c r="B878" s="5">
        <v>9.0742700100384252E-2</v>
      </c>
    </row>
    <row r="879" spans="1:2" x14ac:dyDescent="0.25">
      <c r="A879" s="4" t="s">
        <v>4</v>
      </c>
      <c r="B879" s="5">
        <v>8.2405674131010034E-2</v>
      </c>
    </row>
    <row r="880" spans="1:2" x14ac:dyDescent="0.25">
      <c r="A880" s="4" t="s">
        <v>36</v>
      </c>
      <c r="B880" s="5">
        <v>6.5106390506489961E-2</v>
      </c>
    </row>
    <row r="881" spans="1:2" x14ac:dyDescent="0.25">
      <c r="A881" s="4" t="s">
        <v>9</v>
      </c>
      <c r="B881" s="5">
        <v>1.9807277707309678E-2</v>
      </c>
    </row>
    <row r="882" spans="1:2" x14ac:dyDescent="0.25">
      <c r="A882" s="4" t="s">
        <v>12</v>
      </c>
      <c r="B882" s="5">
        <v>1.13052581441461E-3</v>
      </c>
    </row>
    <row r="883" spans="1:2" x14ac:dyDescent="0.25">
      <c r="A883" s="6" t="s">
        <v>18</v>
      </c>
      <c r="B883" s="7">
        <f>B884-SUM(B873:B882)</f>
        <v>-7.7303443987730702E-4</v>
      </c>
    </row>
    <row r="884" spans="1:2" x14ac:dyDescent="0.25">
      <c r="A884" s="6" t="s">
        <v>19</v>
      </c>
      <c r="B884" s="7">
        <v>1</v>
      </c>
    </row>
    <row r="885" spans="1:2" x14ac:dyDescent="0.25">
      <c r="B885" s="1"/>
    </row>
    <row r="886" spans="1:2" x14ac:dyDescent="0.25">
      <c r="A886" s="16" t="s">
        <v>90</v>
      </c>
      <c r="B886" s="17"/>
    </row>
    <row r="887" spans="1:2" x14ac:dyDescent="0.25">
      <c r="A887" s="2" t="s">
        <v>1</v>
      </c>
      <c r="B887" s="3" t="s">
        <v>2</v>
      </c>
    </row>
    <row r="888" spans="1:2" x14ac:dyDescent="0.25">
      <c r="A888" s="4" t="s">
        <v>36</v>
      </c>
      <c r="B888" s="5">
        <v>0.41298049160875799</v>
      </c>
    </row>
    <row r="889" spans="1:2" x14ac:dyDescent="0.25">
      <c r="A889" s="4" t="s">
        <v>14</v>
      </c>
      <c r="B889" s="5">
        <v>0.13674951610965466</v>
      </c>
    </row>
    <row r="890" spans="1:2" x14ac:dyDescent="0.25">
      <c r="A890" s="4" t="s">
        <v>21</v>
      </c>
      <c r="B890" s="5">
        <v>0.13552011718902601</v>
      </c>
    </row>
    <row r="891" spans="1:2" x14ac:dyDescent="0.25">
      <c r="A891" s="4" t="s">
        <v>8</v>
      </c>
      <c r="B891" s="5">
        <v>0.10307449671532667</v>
      </c>
    </row>
    <row r="892" spans="1:2" x14ac:dyDescent="0.25">
      <c r="A892" s="4" t="s">
        <v>5</v>
      </c>
      <c r="B892" s="5">
        <v>7.3965323502649116E-2</v>
      </c>
    </row>
    <row r="893" spans="1:2" x14ac:dyDescent="0.25">
      <c r="A893" s="4" t="s">
        <v>15</v>
      </c>
      <c r="B893" s="5">
        <v>6.7160490698300518E-2</v>
      </c>
    </row>
    <row r="894" spans="1:2" x14ac:dyDescent="0.25">
      <c r="A894" s="4" t="s">
        <v>10</v>
      </c>
      <c r="B894" s="5">
        <v>5.2477960330460906E-2</v>
      </c>
    </row>
    <row r="895" spans="1:2" x14ac:dyDescent="0.25">
      <c r="A895" s="4" t="s">
        <v>24</v>
      </c>
      <c r="B895" s="5">
        <v>1.1773428352749242E-2</v>
      </c>
    </row>
    <row r="896" spans="1:2" x14ac:dyDescent="0.25">
      <c r="A896" s="4" t="s">
        <v>12</v>
      </c>
      <c r="B896" s="5">
        <v>4.2283789851070069E-3</v>
      </c>
    </row>
    <row r="897" spans="1:2" x14ac:dyDescent="0.25">
      <c r="A897" s="6" t="s">
        <v>18</v>
      </c>
      <c r="B897" s="7">
        <f>B898-SUM(B888:B896)</f>
        <v>2.0697965079679026E-3</v>
      </c>
    </row>
    <row r="898" spans="1:2" x14ac:dyDescent="0.25">
      <c r="A898" s="6" t="s">
        <v>19</v>
      </c>
      <c r="B898" s="7">
        <v>1</v>
      </c>
    </row>
    <row r="899" spans="1:2" x14ac:dyDescent="0.25">
      <c r="B899" s="1"/>
    </row>
    <row r="900" spans="1:2" x14ac:dyDescent="0.25">
      <c r="A900" s="16" t="s">
        <v>91</v>
      </c>
      <c r="B900" s="17"/>
    </row>
    <row r="901" spans="1:2" x14ac:dyDescent="0.25">
      <c r="A901" s="2" t="s">
        <v>1</v>
      </c>
      <c r="B901" s="3" t="s">
        <v>2</v>
      </c>
    </row>
    <row r="902" spans="1:2" x14ac:dyDescent="0.25">
      <c r="A902" s="6" t="s">
        <v>36</v>
      </c>
      <c r="B902" s="5">
        <v>0.45778373361032526</v>
      </c>
    </row>
    <row r="903" spans="1:2" x14ac:dyDescent="0.25">
      <c r="A903" s="4" t="s">
        <v>14</v>
      </c>
      <c r="B903" s="5">
        <v>0.20605040985174833</v>
      </c>
    </row>
    <row r="904" spans="1:2" x14ac:dyDescent="0.25">
      <c r="A904" s="4" t="s">
        <v>5</v>
      </c>
      <c r="B904" s="5">
        <v>0.14757912988168331</v>
      </c>
    </row>
    <row r="905" spans="1:2" x14ac:dyDescent="0.25">
      <c r="A905" s="4" t="s">
        <v>21</v>
      </c>
      <c r="B905" s="5">
        <v>9.3906441081321596E-2</v>
      </c>
    </row>
    <row r="906" spans="1:2" x14ac:dyDescent="0.25">
      <c r="A906" s="4" t="s">
        <v>8</v>
      </c>
      <c r="B906" s="5">
        <v>9.2013206555703428E-2</v>
      </c>
    </row>
    <row r="907" spans="1:2" x14ac:dyDescent="0.25">
      <c r="A907" s="4" t="s">
        <v>12</v>
      </c>
      <c r="B907" s="5">
        <v>3.2755368533243178E-3</v>
      </c>
    </row>
    <row r="908" spans="1:2" x14ac:dyDescent="0.25">
      <c r="A908" s="6" t="s">
        <v>18</v>
      </c>
      <c r="B908" s="7">
        <f>B909-SUM(B902:B907)</f>
        <v>-6.0845783410634624E-4</v>
      </c>
    </row>
    <row r="909" spans="1:2" x14ac:dyDescent="0.25">
      <c r="A909" s="6" t="s">
        <v>19</v>
      </c>
      <c r="B909" s="7">
        <v>1</v>
      </c>
    </row>
    <row r="910" spans="1:2" x14ac:dyDescent="0.25">
      <c r="B910" s="1"/>
    </row>
    <row r="911" spans="1:2" x14ac:dyDescent="0.25">
      <c r="A911" s="20" t="s">
        <v>92</v>
      </c>
      <c r="B911" s="21"/>
    </row>
    <row r="912" spans="1:2" x14ac:dyDescent="0.25">
      <c r="A912" s="8" t="s">
        <v>1</v>
      </c>
      <c r="B912" s="9" t="s">
        <v>2</v>
      </c>
    </row>
    <row r="913" spans="1:2" x14ac:dyDescent="0.25">
      <c r="A913" s="10" t="s">
        <v>6</v>
      </c>
      <c r="B913" s="11">
        <v>0.82051299102209097</v>
      </c>
    </row>
    <row r="914" spans="1:2" x14ac:dyDescent="0.25">
      <c r="A914" s="10" t="s">
        <v>93</v>
      </c>
      <c r="B914" s="11">
        <v>0.13990162277266019</v>
      </c>
    </row>
    <row r="915" spans="1:2" x14ac:dyDescent="0.25">
      <c r="A915" s="10" t="s">
        <v>12</v>
      </c>
      <c r="B915" s="11">
        <v>2.2023485150107283E-2</v>
      </c>
    </row>
    <row r="916" spans="1:2" x14ac:dyDescent="0.25">
      <c r="A916" s="14" t="s">
        <v>5</v>
      </c>
      <c r="B916" s="11">
        <v>1.6232767843681242E-2</v>
      </c>
    </row>
    <row r="917" spans="1:2" x14ac:dyDescent="0.25">
      <c r="A917" s="14" t="s">
        <v>18</v>
      </c>
      <c r="B917" s="15">
        <f>B918-SUM(B913:B916)</f>
        <v>1.3291332114603316E-3</v>
      </c>
    </row>
    <row r="918" spans="1:2" x14ac:dyDescent="0.25">
      <c r="A918" s="14" t="s">
        <v>19</v>
      </c>
      <c r="B918" s="15">
        <v>1</v>
      </c>
    </row>
    <row r="919" spans="1:2" x14ac:dyDescent="0.25">
      <c r="B919" s="1"/>
    </row>
    <row r="920" spans="1:2" x14ac:dyDescent="0.25">
      <c r="A920" s="20" t="s">
        <v>94</v>
      </c>
      <c r="B920" s="21"/>
    </row>
    <row r="921" spans="1:2" x14ac:dyDescent="0.25">
      <c r="A921" s="8" t="s">
        <v>1</v>
      </c>
      <c r="B921" s="9" t="s">
        <v>2</v>
      </c>
    </row>
    <row r="922" spans="1:2" x14ac:dyDescent="0.25">
      <c r="A922" s="10" t="s">
        <v>12</v>
      </c>
      <c r="B922" s="11">
        <v>0.99810813116362496</v>
      </c>
    </row>
    <row r="923" spans="1:2" x14ac:dyDescent="0.25">
      <c r="A923" s="14" t="s">
        <v>18</v>
      </c>
      <c r="B923" s="15">
        <f>B924-SUM(B922:B922)</f>
        <v>1.8918688363750435E-3</v>
      </c>
    </row>
    <row r="924" spans="1:2" x14ac:dyDescent="0.25">
      <c r="A924" s="14" t="s">
        <v>19</v>
      </c>
      <c r="B924" s="15">
        <v>1</v>
      </c>
    </row>
    <row r="925" spans="1:2" x14ac:dyDescent="0.25">
      <c r="B925" s="1"/>
    </row>
    <row r="926" spans="1:2" x14ac:dyDescent="0.25">
      <c r="A926" s="16" t="s">
        <v>95</v>
      </c>
      <c r="B926" s="17"/>
    </row>
    <row r="927" spans="1:2" x14ac:dyDescent="0.25">
      <c r="A927" s="2" t="s">
        <v>1</v>
      </c>
      <c r="B927" s="3" t="s">
        <v>2</v>
      </c>
    </row>
    <row r="928" spans="1:2" x14ac:dyDescent="0.25">
      <c r="A928" s="4" t="s">
        <v>36</v>
      </c>
      <c r="B928" s="5">
        <v>0.37914021069405024</v>
      </c>
    </row>
    <row r="929" spans="1:2" x14ac:dyDescent="0.25">
      <c r="A929" s="4" t="s">
        <v>5</v>
      </c>
      <c r="B929" s="5">
        <v>0.19570013141323203</v>
      </c>
    </row>
    <row r="930" spans="1:2" x14ac:dyDescent="0.25">
      <c r="A930" s="4" t="s">
        <v>14</v>
      </c>
      <c r="B930" s="5">
        <v>0.19285306586892192</v>
      </c>
    </row>
    <row r="931" spans="1:2" x14ac:dyDescent="0.25">
      <c r="A931" s="4" t="s">
        <v>8</v>
      </c>
      <c r="B931" s="5">
        <v>9.2105529247443418E-2</v>
      </c>
    </row>
    <row r="932" spans="1:2" x14ac:dyDescent="0.25">
      <c r="A932" s="4" t="s">
        <v>15</v>
      </c>
      <c r="B932" s="5">
        <v>9.2055424541534162E-2</v>
      </c>
    </row>
    <row r="933" spans="1:2" x14ac:dyDescent="0.25">
      <c r="A933" s="4" t="s">
        <v>21</v>
      </c>
      <c r="B933" s="5">
        <v>4.5527794899427806E-2</v>
      </c>
    </row>
    <row r="934" spans="1:2" x14ac:dyDescent="0.25">
      <c r="A934" s="4" t="s">
        <v>12</v>
      </c>
      <c r="B934" s="5">
        <v>2.643689595705428E-3</v>
      </c>
    </row>
    <row r="935" spans="1:2" x14ac:dyDescent="0.25">
      <c r="A935" s="6" t="s">
        <v>18</v>
      </c>
      <c r="B935" s="7">
        <f>B936-SUM(B928:B934)</f>
        <v>-2.5846260315098846E-5</v>
      </c>
    </row>
    <row r="936" spans="1:2" x14ac:dyDescent="0.25">
      <c r="A936" s="6" t="s">
        <v>19</v>
      </c>
      <c r="B936" s="7">
        <v>1</v>
      </c>
    </row>
    <row r="937" spans="1:2" x14ac:dyDescent="0.25">
      <c r="B937" s="1"/>
    </row>
    <row r="938" spans="1:2" x14ac:dyDescent="0.25">
      <c r="A938" s="16" t="s">
        <v>96</v>
      </c>
      <c r="B938" s="17"/>
    </row>
    <row r="939" spans="1:2" x14ac:dyDescent="0.25">
      <c r="A939" s="2" t="s">
        <v>1</v>
      </c>
      <c r="B939" s="3" t="s">
        <v>2</v>
      </c>
    </row>
    <row r="940" spans="1:2" x14ac:dyDescent="0.25">
      <c r="A940" s="4" t="s">
        <v>3</v>
      </c>
      <c r="B940" s="5">
        <v>0.25640043614133223</v>
      </c>
    </row>
    <row r="941" spans="1:2" x14ac:dyDescent="0.25">
      <c r="A941" s="4" t="s">
        <v>7</v>
      </c>
      <c r="B941" s="5">
        <v>0.15254815435604388</v>
      </c>
    </row>
    <row r="942" spans="1:2" x14ac:dyDescent="0.25">
      <c r="A942" s="4" t="s">
        <v>21</v>
      </c>
      <c r="B942" s="5">
        <v>0.14324589305180657</v>
      </c>
    </row>
    <row r="943" spans="1:2" x14ac:dyDescent="0.25">
      <c r="A943" s="4" t="s">
        <v>4</v>
      </c>
      <c r="B943" s="5">
        <v>0.10970205649401163</v>
      </c>
    </row>
    <row r="944" spans="1:2" x14ac:dyDescent="0.25">
      <c r="A944" s="4" t="s">
        <v>14</v>
      </c>
      <c r="B944" s="5">
        <v>8.5699853807604837E-2</v>
      </c>
    </row>
    <row r="945" spans="1:2" x14ac:dyDescent="0.25">
      <c r="A945" s="4" t="s">
        <v>9</v>
      </c>
      <c r="B945" s="5">
        <v>5.3913569688722879E-2</v>
      </c>
    </row>
    <row r="946" spans="1:2" x14ac:dyDescent="0.25">
      <c r="A946" s="4" t="s">
        <v>10</v>
      </c>
      <c r="B946" s="5">
        <v>3.6246581780465831E-2</v>
      </c>
    </row>
    <row r="947" spans="1:2" x14ac:dyDescent="0.25">
      <c r="A947" s="4" t="s">
        <v>22</v>
      </c>
      <c r="B947" s="5">
        <v>2.9480272257418928E-2</v>
      </c>
    </row>
    <row r="948" spans="1:2" x14ac:dyDescent="0.25">
      <c r="A948" s="4" t="s">
        <v>5</v>
      </c>
      <c r="B948" s="5">
        <v>2.7029590490565733E-2</v>
      </c>
    </row>
    <row r="949" spans="1:2" x14ac:dyDescent="0.25">
      <c r="A949" s="4" t="s">
        <v>23</v>
      </c>
      <c r="B949" s="5">
        <v>2.3226411498068228E-2</v>
      </c>
    </row>
    <row r="950" spans="1:2" x14ac:dyDescent="0.25">
      <c r="A950" s="6" t="s">
        <v>6</v>
      </c>
      <c r="B950" s="5">
        <v>2.314431547990357E-2</v>
      </c>
    </row>
    <row r="951" spans="1:2" x14ac:dyDescent="0.25">
      <c r="A951" s="4" t="s">
        <v>24</v>
      </c>
      <c r="B951" s="5">
        <v>1.9260435907350396E-2</v>
      </c>
    </row>
    <row r="952" spans="1:2" x14ac:dyDescent="0.25">
      <c r="A952" s="4" t="s">
        <v>8</v>
      </c>
      <c r="B952" s="5">
        <v>1.5537470158980708E-2</v>
      </c>
    </row>
    <row r="953" spans="1:2" x14ac:dyDescent="0.25">
      <c r="A953" s="4" t="s">
        <v>12</v>
      </c>
      <c r="B953" s="5">
        <v>7.2084711320125625E-3</v>
      </c>
    </row>
    <row r="954" spans="1:2" x14ac:dyDescent="0.25">
      <c r="A954" s="4" t="s">
        <v>27</v>
      </c>
      <c r="B954" s="5">
        <v>6.8468223307102108E-3</v>
      </c>
    </row>
    <row r="955" spans="1:2" x14ac:dyDescent="0.25">
      <c r="A955" s="4" t="s">
        <v>15</v>
      </c>
      <c r="B955" s="5">
        <v>6.3597985916811831E-3</v>
      </c>
    </row>
    <row r="956" spans="1:2" x14ac:dyDescent="0.25">
      <c r="A956" s="4" t="s">
        <v>17</v>
      </c>
      <c r="B956" s="5">
        <v>4.9109031976204282E-3</v>
      </c>
    </row>
    <row r="957" spans="1:2" x14ac:dyDescent="0.25">
      <c r="A957" s="6" t="s">
        <v>18</v>
      </c>
      <c r="B957" s="7">
        <f>B958-SUM(B940:B956)</f>
        <v>-7.6103636429980526E-4</v>
      </c>
    </row>
    <row r="958" spans="1:2" x14ac:dyDescent="0.25">
      <c r="A958" s="6" t="s">
        <v>19</v>
      </c>
      <c r="B958" s="7">
        <v>1</v>
      </c>
    </row>
    <row r="959" spans="1:2" x14ac:dyDescent="0.25">
      <c r="B959" s="1"/>
    </row>
    <row r="960" spans="1:2" x14ac:dyDescent="0.25">
      <c r="A960" s="16" t="s">
        <v>97</v>
      </c>
      <c r="B960" s="17"/>
    </row>
    <row r="961" spans="1:2" x14ac:dyDescent="0.25">
      <c r="A961" s="2" t="s">
        <v>1</v>
      </c>
      <c r="B961" s="3" t="s">
        <v>2</v>
      </c>
    </row>
    <row r="962" spans="1:2" x14ac:dyDescent="0.25">
      <c r="A962" s="4" t="s">
        <v>4</v>
      </c>
      <c r="B962" s="5">
        <v>0.2388628888097212</v>
      </c>
    </row>
    <row r="963" spans="1:2" x14ac:dyDescent="0.25">
      <c r="A963" s="4" t="s">
        <v>5</v>
      </c>
      <c r="B963" s="5">
        <v>0.14222087342300346</v>
      </c>
    </row>
    <row r="964" spans="1:2" x14ac:dyDescent="0.25">
      <c r="A964" s="4" t="s">
        <v>6</v>
      </c>
      <c r="B964" s="5">
        <v>0.13645096141055213</v>
      </c>
    </row>
    <row r="965" spans="1:2" x14ac:dyDescent="0.25">
      <c r="A965" s="4" t="s">
        <v>8</v>
      </c>
      <c r="B965" s="5">
        <v>7.3852272477425498E-2</v>
      </c>
    </row>
    <row r="966" spans="1:2" x14ac:dyDescent="0.25">
      <c r="A966" s="4" t="s">
        <v>9</v>
      </c>
      <c r="B966" s="5">
        <v>6.6901414307718218E-2</v>
      </c>
    </row>
    <row r="967" spans="1:2" x14ac:dyDescent="0.25">
      <c r="A967" s="4" t="s">
        <v>21</v>
      </c>
      <c r="B967" s="5">
        <v>6.5401607642804283E-2</v>
      </c>
    </row>
    <row r="968" spans="1:2" x14ac:dyDescent="0.25">
      <c r="A968" s="4" t="s">
        <v>13</v>
      </c>
      <c r="B968" s="5">
        <v>5.3114281848053613E-2</v>
      </c>
    </row>
    <row r="969" spans="1:2" x14ac:dyDescent="0.25">
      <c r="A969" s="4" t="s">
        <v>15</v>
      </c>
      <c r="B969" s="5">
        <v>4.4300376902471905E-2</v>
      </c>
    </row>
    <row r="970" spans="1:2" x14ac:dyDescent="0.25">
      <c r="A970" s="4" t="s">
        <v>11</v>
      </c>
      <c r="B970" s="5">
        <v>3.5662482631156817E-2</v>
      </c>
    </row>
    <row r="971" spans="1:2" x14ac:dyDescent="0.25">
      <c r="A971" s="4" t="s">
        <v>25</v>
      </c>
      <c r="B971" s="5">
        <v>3.0803211043327311E-2</v>
      </c>
    </row>
    <row r="972" spans="1:2" x14ac:dyDescent="0.25">
      <c r="A972" s="4" t="s">
        <v>22</v>
      </c>
      <c r="B972" s="5">
        <v>2.3243990225048382E-2</v>
      </c>
    </row>
    <row r="973" spans="1:2" x14ac:dyDescent="0.25">
      <c r="A973" s="4" t="s">
        <v>23</v>
      </c>
      <c r="B973" s="5">
        <v>1.6201045448474619E-2</v>
      </c>
    </row>
    <row r="974" spans="1:2" x14ac:dyDescent="0.25">
      <c r="A974" s="4" t="s">
        <v>16</v>
      </c>
      <c r="B974" s="5">
        <v>1.5909672800498969E-2</v>
      </c>
    </row>
    <row r="975" spans="1:2" x14ac:dyDescent="0.25">
      <c r="A975" s="4" t="s">
        <v>10</v>
      </c>
      <c r="B975" s="5">
        <v>1.5266849063831146E-2</v>
      </c>
    </row>
    <row r="976" spans="1:2" x14ac:dyDescent="0.25">
      <c r="A976" s="4" t="s">
        <v>3</v>
      </c>
      <c r="B976" s="5">
        <v>1.0686034620245683E-2</v>
      </c>
    </row>
    <row r="977" spans="1:2" x14ac:dyDescent="0.25">
      <c r="A977" s="4" t="s">
        <v>36</v>
      </c>
      <c r="B977" s="5">
        <v>1.0260888360954359E-2</v>
      </c>
    </row>
    <row r="978" spans="1:2" x14ac:dyDescent="0.25">
      <c r="A978" s="4" t="s">
        <v>7</v>
      </c>
      <c r="B978" s="5">
        <v>1.0085042721358047E-2</v>
      </c>
    </row>
    <row r="979" spans="1:2" x14ac:dyDescent="0.25">
      <c r="A979" s="4" t="s">
        <v>24</v>
      </c>
      <c r="B979" s="5">
        <v>5.8644318535181041E-3</v>
      </c>
    </row>
    <row r="980" spans="1:2" x14ac:dyDescent="0.25">
      <c r="A980" s="4" t="s">
        <v>12</v>
      </c>
      <c r="B980" s="5">
        <v>4.3008358645748156E-3</v>
      </c>
    </row>
    <row r="981" spans="1:2" x14ac:dyDescent="0.25">
      <c r="A981" s="6" t="s">
        <v>18</v>
      </c>
      <c r="B981" s="7">
        <f>B982-SUM(B962:B980)</f>
        <v>6.1083854526122749E-4</v>
      </c>
    </row>
    <row r="982" spans="1:2" x14ac:dyDescent="0.25">
      <c r="A982" s="6" t="s">
        <v>19</v>
      </c>
      <c r="B982" s="7">
        <v>1</v>
      </c>
    </row>
    <row r="983" spans="1:2" x14ac:dyDescent="0.25">
      <c r="B983" s="1"/>
    </row>
    <row r="984" spans="1:2" x14ac:dyDescent="0.25">
      <c r="A984" s="20" t="s">
        <v>98</v>
      </c>
      <c r="B984" s="21"/>
    </row>
    <row r="985" spans="1:2" x14ac:dyDescent="0.25">
      <c r="A985" s="8" t="s">
        <v>1</v>
      </c>
      <c r="B985" s="9" t="s">
        <v>2</v>
      </c>
    </row>
    <row r="986" spans="1:2" x14ac:dyDescent="0.25">
      <c r="A986" s="10" t="s">
        <v>36</v>
      </c>
      <c r="B986" s="11">
        <v>0.37102268565451418</v>
      </c>
    </row>
    <row r="987" spans="1:2" x14ac:dyDescent="0.25">
      <c r="A987" s="10" t="s">
        <v>14</v>
      </c>
      <c r="B987" s="11">
        <v>0.21643081484672347</v>
      </c>
    </row>
    <row r="988" spans="1:2" x14ac:dyDescent="0.25">
      <c r="A988" s="10" t="s">
        <v>5</v>
      </c>
      <c r="B988" s="11">
        <v>0.12100657019788705</v>
      </c>
    </row>
    <row r="989" spans="1:2" x14ac:dyDescent="0.25">
      <c r="A989" s="10" t="s">
        <v>21</v>
      </c>
      <c r="B989" s="11">
        <v>9.467689858158837E-2</v>
      </c>
    </row>
    <row r="990" spans="1:2" x14ac:dyDescent="0.25">
      <c r="A990" s="10" t="s">
        <v>8</v>
      </c>
      <c r="B990" s="11">
        <v>9.3795779916187871E-2</v>
      </c>
    </row>
    <row r="991" spans="1:2" x14ac:dyDescent="0.25">
      <c r="A991" s="10" t="s">
        <v>15</v>
      </c>
      <c r="B991" s="11">
        <v>9.3744755707018457E-2</v>
      </c>
    </row>
    <row r="992" spans="1:2" x14ac:dyDescent="0.25">
      <c r="A992" s="14" t="s">
        <v>12</v>
      </c>
      <c r="B992" s="11">
        <v>9.3191697121290436E-3</v>
      </c>
    </row>
    <row r="993" spans="1:2" x14ac:dyDescent="0.25">
      <c r="A993" s="14" t="s">
        <v>18</v>
      </c>
      <c r="B993" s="15">
        <f>B994-SUM(B986:B992)</f>
        <v>3.3253839514246764E-6</v>
      </c>
    </row>
    <row r="994" spans="1:2" x14ac:dyDescent="0.25">
      <c r="A994" s="14" t="s">
        <v>19</v>
      </c>
      <c r="B994" s="15">
        <v>1</v>
      </c>
    </row>
    <row r="995" spans="1:2" x14ac:dyDescent="0.25">
      <c r="B995" s="1"/>
    </row>
    <row r="996" spans="1:2" x14ac:dyDescent="0.25">
      <c r="A996" s="16" t="s">
        <v>99</v>
      </c>
      <c r="B996" s="17"/>
    </row>
    <row r="997" spans="1:2" x14ac:dyDescent="0.25">
      <c r="A997" s="2" t="s">
        <v>1</v>
      </c>
      <c r="B997" s="3" t="s">
        <v>2</v>
      </c>
    </row>
    <row r="998" spans="1:2" x14ac:dyDescent="0.25">
      <c r="A998" s="4" t="s">
        <v>4</v>
      </c>
      <c r="B998" s="5">
        <v>0.23334688261168995</v>
      </c>
    </row>
    <row r="999" spans="1:2" x14ac:dyDescent="0.25">
      <c r="A999" s="6" t="s">
        <v>5</v>
      </c>
      <c r="B999" s="5">
        <v>0.18819497195398149</v>
      </c>
    </row>
    <row r="1000" spans="1:2" x14ac:dyDescent="0.25">
      <c r="A1000" s="4" t="s">
        <v>7</v>
      </c>
      <c r="B1000" s="5">
        <v>0.15331800191969527</v>
      </c>
    </row>
    <row r="1001" spans="1:2" x14ac:dyDescent="0.25">
      <c r="A1001" s="4" t="s">
        <v>3</v>
      </c>
      <c r="B1001" s="5">
        <v>0.11505475617833733</v>
      </c>
    </row>
    <row r="1002" spans="1:2" x14ac:dyDescent="0.25">
      <c r="A1002" s="4" t="s">
        <v>9</v>
      </c>
      <c r="B1002" s="5">
        <v>8.8398614817748328E-2</v>
      </c>
    </row>
    <row r="1003" spans="1:2" x14ac:dyDescent="0.25">
      <c r="A1003" s="6" t="s">
        <v>6</v>
      </c>
      <c r="B1003" s="5">
        <v>4.9767873315293684E-2</v>
      </c>
    </row>
    <row r="1004" spans="1:2" x14ac:dyDescent="0.25">
      <c r="A1004" s="6" t="s">
        <v>25</v>
      </c>
      <c r="B1004" s="5">
        <v>3.8837552073620926E-2</v>
      </c>
    </row>
    <row r="1005" spans="1:2" x14ac:dyDescent="0.25">
      <c r="A1005" s="6" t="s">
        <v>11</v>
      </c>
      <c r="B1005" s="5">
        <v>3.7160302625345441E-2</v>
      </c>
    </row>
    <row r="1006" spans="1:2" x14ac:dyDescent="0.25">
      <c r="A1006" s="6" t="s">
        <v>13</v>
      </c>
      <c r="B1006" s="5">
        <v>3.0881812153422721E-2</v>
      </c>
    </row>
    <row r="1007" spans="1:2" x14ac:dyDescent="0.25">
      <c r="A1007" s="6" t="s">
        <v>27</v>
      </c>
      <c r="B1007" s="5">
        <v>2.4102178398682044E-2</v>
      </c>
    </row>
    <row r="1008" spans="1:2" x14ac:dyDescent="0.25">
      <c r="A1008" s="6" t="s">
        <v>16</v>
      </c>
      <c r="B1008" s="5">
        <v>1.1528153999529505E-2</v>
      </c>
    </row>
    <row r="1009" spans="1:2" x14ac:dyDescent="0.25">
      <c r="A1009" s="6" t="s">
        <v>21</v>
      </c>
      <c r="B1009" s="5">
        <v>1.0315651736086574E-2</v>
      </c>
    </row>
    <row r="1010" spans="1:2" x14ac:dyDescent="0.25">
      <c r="A1010" s="6" t="s">
        <v>22</v>
      </c>
      <c r="B1010" s="5">
        <v>7.8771800880190566E-3</v>
      </c>
    </row>
    <row r="1011" spans="1:2" x14ac:dyDescent="0.25">
      <c r="A1011" s="6" t="s">
        <v>17</v>
      </c>
      <c r="B1011" s="5">
        <v>6.0078012064688352E-3</v>
      </c>
    </row>
    <row r="1012" spans="1:2" x14ac:dyDescent="0.25">
      <c r="A1012" s="6" t="s">
        <v>12</v>
      </c>
      <c r="B1012" s="5">
        <v>3.2181664052839919E-3</v>
      </c>
    </row>
    <row r="1013" spans="1:2" x14ac:dyDescent="0.25">
      <c r="A1013" s="6" t="s">
        <v>18</v>
      </c>
      <c r="B1013" s="7">
        <f>B1014-SUM(B998:B1012)</f>
        <v>1.9901005167948238E-3</v>
      </c>
    </row>
    <row r="1014" spans="1:2" x14ac:dyDescent="0.25">
      <c r="A1014" s="6" t="s">
        <v>19</v>
      </c>
      <c r="B1014" s="7">
        <v>1</v>
      </c>
    </row>
    <row r="1015" spans="1:2" x14ac:dyDescent="0.25">
      <c r="B1015" s="1"/>
    </row>
  </sheetData>
  <mergeCells count="71">
    <mergeCell ref="A938:B938"/>
    <mergeCell ref="A960:B960"/>
    <mergeCell ref="A984:B984"/>
    <mergeCell ref="A996:B996"/>
    <mergeCell ref="A871:B871"/>
    <mergeCell ref="A886:B886"/>
    <mergeCell ref="A900:B900"/>
    <mergeCell ref="A911:B911"/>
    <mergeCell ref="A920:B920"/>
    <mergeCell ref="A926:B926"/>
    <mergeCell ref="A857:B857"/>
    <mergeCell ref="A725:B725"/>
    <mergeCell ref="A737:B737"/>
    <mergeCell ref="A747:B747"/>
    <mergeCell ref="A759:B759"/>
    <mergeCell ref="A770:B770"/>
    <mergeCell ref="A781:B781"/>
    <mergeCell ref="A792:B792"/>
    <mergeCell ref="A805:B805"/>
    <mergeCell ref="A816:B816"/>
    <mergeCell ref="A828:B828"/>
    <mergeCell ref="A843:B843"/>
    <mergeCell ref="A718:B718"/>
    <mergeCell ref="A547:B547"/>
    <mergeCell ref="A559:B559"/>
    <mergeCell ref="A570:B570"/>
    <mergeCell ref="A592:B592"/>
    <mergeCell ref="A613:B613"/>
    <mergeCell ref="A625:B625"/>
    <mergeCell ref="A637:B637"/>
    <mergeCell ref="A662:B662"/>
    <mergeCell ref="A673:B673"/>
    <mergeCell ref="A685:B685"/>
    <mergeCell ref="A706:B706"/>
    <mergeCell ref="A535:B535"/>
    <mergeCell ref="A371:B371"/>
    <mergeCell ref="A379:B379"/>
    <mergeCell ref="A393:B393"/>
    <mergeCell ref="A416:B416"/>
    <mergeCell ref="A423:B423"/>
    <mergeCell ref="A430:B430"/>
    <mergeCell ref="A377:B377"/>
    <mergeCell ref="A451:B451"/>
    <mergeCell ref="A463:B463"/>
    <mergeCell ref="A489:B489"/>
    <mergeCell ref="A511:B511"/>
    <mergeCell ref="A523:B523"/>
    <mergeCell ref="A352:B352"/>
    <mergeCell ref="A210:B210"/>
    <mergeCell ref="A232:B232"/>
    <mergeCell ref="A243:B243"/>
    <mergeCell ref="A257:B257"/>
    <mergeCell ref="A272:B272"/>
    <mergeCell ref="A281:B281"/>
    <mergeCell ref="A295:B295"/>
    <mergeCell ref="A313:B313"/>
    <mergeCell ref="A331:B331"/>
    <mergeCell ref="A338:B338"/>
    <mergeCell ref="A345:B345"/>
    <mergeCell ref="A199:B199"/>
    <mergeCell ref="A1:B1"/>
    <mergeCell ref="A2:B2"/>
    <mergeCell ref="A22:B22"/>
    <mergeCell ref="A44:B44"/>
    <mergeCell ref="A67:B67"/>
    <mergeCell ref="A90:B90"/>
    <mergeCell ref="A113:B113"/>
    <mergeCell ref="A136:B136"/>
    <mergeCell ref="A143:B143"/>
    <mergeCell ref="A168:B168"/>
    <mergeCell ref="A191:B19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Top 10</vt:lpstr>
      <vt:lpstr>Sector</vt:lpstr>
    </vt:vector>
  </TitlesOfParts>
  <Company>Citigroup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Gupta, Ramesh1 [ICG-OPS]</dc:creator>
  <cp:lastModifiedBy>Chandana, Himani (India)</cp:lastModifiedBy>
  <dcterms:created xsi:type="dcterms:W3CDTF">2019-09-09T11:18:35Z</dcterms:created>
  <dcterms:modified xsi:type="dcterms:W3CDTF">2019-09-12T08:10:56Z</dcterms:modified>
</cp:coreProperties>
</file>