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May 2019\Final\"/>
    </mc:Choice>
  </mc:AlternateContent>
  <bookViews>
    <workbookView xWindow="0" yWindow="0" windowWidth="15720" windowHeight="9900"/>
  </bookViews>
  <sheets>
    <sheet name="Top 10 Issuer" sheetId="2" r:id="rId1"/>
    <sheet name="Sectoral Allocatio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21" i="1" l="1"/>
  <c r="B506" i="1"/>
  <c r="B431" i="1"/>
  <c r="B405" i="1"/>
  <c r="B281" i="1"/>
  <c r="B270" i="1"/>
  <c r="B195" i="1"/>
  <c r="B66" i="1"/>
  <c r="B41" i="1"/>
  <c r="B1053" i="1" l="1"/>
  <c r="B1041" i="1"/>
  <c r="B1017" i="1"/>
  <c r="B995" i="1"/>
  <c r="B983" i="1"/>
  <c r="B977" i="1"/>
  <c r="B968" i="1"/>
  <c r="B957" i="1"/>
  <c r="B943" i="1"/>
  <c r="B928" i="1"/>
  <c r="B914" i="1"/>
  <c r="B901" i="1"/>
  <c r="B887" i="1"/>
  <c r="B875" i="1"/>
  <c r="B864" i="1"/>
  <c r="B851" i="1"/>
  <c r="B840" i="1"/>
  <c r="B829" i="1"/>
  <c r="B818" i="1"/>
  <c r="B806" i="1"/>
  <c r="B796" i="1"/>
  <c r="B784" i="1"/>
  <c r="B777" i="1"/>
  <c r="B765" i="1"/>
  <c r="B744" i="1"/>
  <c r="B732" i="1"/>
  <c r="B696" i="1"/>
  <c r="B684" i="1"/>
  <c r="B672" i="1"/>
  <c r="B651" i="1"/>
  <c r="B629" i="1"/>
  <c r="B618" i="1"/>
  <c r="B606" i="1"/>
  <c r="B594" i="1"/>
  <c r="B582" i="1"/>
  <c r="B570" i="1"/>
  <c r="B548" i="1"/>
  <c r="B534" i="1"/>
  <c r="B522" i="1"/>
  <c r="B514" i="1"/>
  <c r="B479" i="1"/>
  <c r="B466" i="1"/>
  <c r="B445" i="1"/>
  <c r="B438" i="1"/>
  <c r="B390" i="1"/>
  <c r="B383" i="1"/>
  <c r="B363" i="1"/>
  <c r="B356" i="1"/>
  <c r="B349" i="1"/>
  <c r="B342" i="1"/>
  <c r="B320" i="1"/>
  <c r="B299" i="1"/>
  <c r="B254" i="1"/>
  <c r="B240" i="1"/>
  <c r="B229" i="1"/>
  <c r="B206" i="1"/>
  <c r="B187" i="1"/>
  <c r="B164" i="1"/>
  <c r="B139" i="1"/>
  <c r="B132" i="1"/>
  <c r="B109" i="1"/>
  <c r="B87" i="1"/>
  <c r="B20" i="1"/>
</calcChain>
</file>

<file path=xl/sharedStrings.xml><?xml version="1.0" encoding="utf-8"?>
<sst xmlns="http://schemas.openxmlformats.org/spreadsheetml/2006/main" count="1756" uniqueCount="316">
  <si>
    <t>DSP Equity Fund</t>
  </si>
  <si>
    <t>Sector</t>
  </si>
  <si>
    <t>% of Scheme</t>
  </si>
  <si>
    <t>Banks - Private</t>
  </si>
  <si>
    <t>CONSUMER GOODS</t>
  </si>
  <si>
    <t>NBFC-OFI</t>
  </si>
  <si>
    <t>IT</t>
  </si>
  <si>
    <t>PHARMA</t>
  </si>
  <si>
    <t>CEMENT &amp; CEMENT PRODUCTS</t>
  </si>
  <si>
    <t>CONSTRUCTION</t>
  </si>
  <si>
    <t>AUTOMOBILE</t>
  </si>
  <si>
    <t>TREPS / Reverse Repo / Corporate Debt Repo</t>
  </si>
  <si>
    <t>INDUSTRIAL MANUFACTURING</t>
  </si>
  <si>
    <t>Energy</t>
  </si>
  <si>
    <t>Housing Finance</t>
  </si>
  <si>
    <t>SERVICES</t>
  </si>
  <si>
    <t>TEXTILES</t>
  </si>
  <si>
    <t>METALS</t>
  </si>
  <si>
    <t>MEDIA &amp; ENTERTAINMENT</t>
  </si>
  <si>
    <t>Net Receivables/Payables</t>
  </si>
  <si>
    <t>Grand Total</t>
  </si>
  <si>
    <t>DSP India T.I.G.E.R. Fund</t>
  </si>
  <si>
    <t>Banks - PSU</t>
  </si>
  <si>
    <t>CHEMICALS</t>
  </si>
  <si>
    <t>TELECOM</t>
  </si>
  <si>
    <t>DSP Equity Opportunities Fund</t>
  </si>
  <si>
    <t>FERTILISERS &amp; PESTICIDES</t>
  </si>
  <si>
    <t>FINANCIAL SERVICES</t>
  </si>
  <si>
    <t>DSP Midcap Fund</t>
  </si>
  <si>
    <t>DSP Top 100 Equity Fund</t>
  </si>
  <si>
    <t>DSP Tax Saver Fund</t>
  </si>
  <si>
    <t>DSP World Agriculture Fund</t>
  </si>
  <si>
    <t>Mutual Fund</t>
  </si>
  <si>
    <t>DSP Small Cap Fund</t>
  </si>
  <si>
    <t>DSP Equity &amp; Bond Fund</t>
  </si>
  <si>
    <t>PFI</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</si>
  <si>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</si>
  <si>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</si>
  <si>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</si>
  <si>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</si>
  <si>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</si>
  <si>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</si>
  <si>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</si>
  <si>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</si>
  <si>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</si>
  <si>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</si>
  <si>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</si>
  <si>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</si>
  <si>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</si>
  <si>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</si>
  <si>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</si>
  <si>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</si>
  <si>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</si>
  <si>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</si>
  <si>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</si>
  <si>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</si>
  <si>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</si>
  <si>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</si>
  <si>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</si>
  <si>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</si>
  <si>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</si>
  <si>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Dual Advantage Fund - Series 44 - 39M</t>
  </si>
  <si>
    <t>DSP Dual Advantage Fund - Series 45 - 38M</t>
  </si>
  <si>
    <t>DSP Dual Advantage Fund - Series 46 - 36M</t>
  </si>
  <si>
    <t>DSP FMP - Series 196 - 37M</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</si>
  <si>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</si>
  <si>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</si>
  <si>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</si>
  <si>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</si>
  <si>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</si>
  <si>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</si>
  <si>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</si>
  <si>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</si>
  <si>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</si>
  <si>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</si>
  <si>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</si>
  <si>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</si>
  <si>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</si>
  <si>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</si>
  <si>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</si>
  <si>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</si>
  <si>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</si>
  <si>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</si>
  <si>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</si>
  <si>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</si>
  <si>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</si>
  <si>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</si>
  <si>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</si>
  <si>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</si>
  <si>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</si>
  <si>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</si>
  <si>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</si>
  <si>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</si>
  <si>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</si>
  <si>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</si>
  <si>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</si>
  <si>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</si>
  <si>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HEALTHCARE SERVICES</t>
  </si>
  <si>
    <t>DSP Overnight Fund</t>
  </si>
  <si>
    <t>DSP FMP - Series 250 - 39M</t>
  </si>
  <si>
    <t>DSP Nifty 50 Index Fund</t>
  </si>
  <si>
    <t>DSP Nifty Next 50 Index Fund</t>
  </si>
  <si>
    <t>DSP FMP - Series 251 - 38M</t>
  </si>
  <si>
    <t>Sector wise break up (As on 31-May-2019)</t>
  </si>
  <si>
    <t>Cash Margin</t>
  </si>
  <si>
    <t>^The term “Flexible” in the name of the Scheme signifies that the Investment Manager of the Underlying Fund can invest either in growth or value investment characteristic securities placing an emphasis as the market outlook warrants.</t>
  </si>
  <si>
    <t>Name of the Scheme</t>
  </si>
  <si>
    <t>Name of the issuer</t>
  </si>
  <si>
    <t>DSP  Equity Savings Fund</t>
  </si>
  <si>
    <t>HDFC Bank Limited</t>
  </si>
  <si>
    <t>RBL Bank Limited</t>
  </si>
  <si>
    <t>Bajaj Finance Limited</t>
  </si>
  <si>
    <t>India Grid Trust</t>
  </si>
  <si>
    <t>Shriram Transport Finance Company Limited</t>
  </si>
  <si>
    <t>IRB InvIT Fund</t>
  </si>
  <si>
    <t>State Bank of India</t>
  </si>
  <si>
    <t>SBI Cards &amp; Payment Services Private Limited</t>
  </si>
  <si>
    <t>ICICI Bank Limited</t>
  </si>
  <si>
    <t>GAIL (India) Limited</t>
  </si>
  <si>
    <t>DSP  World Agriculture Fund</t>
  </si>
  <si>
    <t>BlackRock Global Funds</t>
  </si>
  <si>
    <t>Clearing Corporation of India Ltd.</t>
  </si>
  <si>
    <t>DSP  World Mining Fund</t>
  </si>
  <si>
    <t>DSP  World Energy Fund</t>
  </si>
  <si>
    <t>DSP  World Gold Fund</t>
  </si>
  <si>
    <t>DSP  Global Allocation Fund</t>
  </si>
  <si>
    <r>
      <t>DSP  US Flexible</t>
    </r>
    <r>
      <rPr>
        <b/>
        <vertAlign val="superscript"/>
        <sz val="11"/>
        <rFont val="Calibri"/>
        <family val="2"/>
      </rPr>
      <t>^</t>
    </r>
    <r>
      <rPr>
        <b/>
        <sz val="11"/>
        <rFont val="Calibri"/>
        <family val="2"/>
      </rPr>
      <t xml:space="preserve"> Equity Fund</t>
    </r>
  </si>
  <si>
    <t>DSP  Dynamic Asset Allocation Fund</t>
  </si>
  <si>
    <t>The Federal Bank Limited</t>
  </si>
  <si>
    <t>Adani Transmission Limited</t>
  </si>
  <si>
    <t>Housing Development Finance Corporation Limited</t>
  </si>
  <si>
    <t>LIC Housing Finance Limited</t>
  </si>
  <si>
    <t>Power Grid Corporation of India Limited</t>
  </si>
  <si>
    <t>National Highways Authority of India</t>
  </si>
  <si>
    <t>DSP  Equity Fund</t>
  </si>
  <si>
    <t>Axis Bank Limited</t>
  </si>
  <si>
    <t>Tata Consultancy Services Limited</t>
  </si>
  <si>
    <t>Shree Cement Limited</t>
  </si>
  <si>
    <t>Infosys Limited</t>
  </si>
  <si>
    <t>Asian Paints Limited</t>
  </si>
  <si>
    <t>Hindustan Unilever Limited</t>
  </si>
  <si>
    <t>DSP  Top 100 Equity Fund</t>
  </si>
  <si>
    <t>Reliance Industries Limited</t>
  </si>
  <si>
    <t>Maruti Suzuki India Limited</t>
  </si>
  <si>
    <t>Larsen &amp; Toubro Limited</t>
  </si>
  <si>
    <t>ITC Limited</t>
  </si>
  <si>
    <t>IndusInd Bank Limited</t>
  </si>
  <si>
    <t>Kotak Mahindra Bank Limited</t>
  </si>
  <si>
    <t>DSP  Equity Opportunities Fund</t>
  </si>
  <si>
    <t>Bharat Financial Inclusion Limited</t>
  </si>
  <si>
    <t>HCL Technologies Limited</t>
  </si>
  <si>
    <t>DSP  India T.I.G.E.R. Fund (The Infrastructure Growth and Economic Reforms Fund)</t>
  </si>
  <si>
    <t>NTPC Limited</t>
  </si>
  <si>
    <t>KNR Constructions Limited</t>
  </si>
  <si>
    <t>Siemens Limited</t>
  </si>
  <si>
    <t>DSP  Mid Cap Fund</t>
  </si>
  <si>
    <t>The Ramco Cements Limited</t>
  </si>
  <si>
    <t>Exide Industries Limited</t>
  </si>
  <si>
    <t>SRF Limited</t>
  </si>
  <si>
    <t>Divi's Laboratories Limited</t>
  </si>
  <si>
    <t>Supreme Industries Limited</t>
  </si>
  <si>
    <t>IPCA Laboratories Limited</t>
  </si>
  <si>
    <t>City Union Bank Limited</t>
  </si>
  <si>
    <t>DSP  Natural Resources and New Energy Fund</t>
  </si>
  <si>
    <t>Oil &amp; Natural Gas Corporation Limited</t>
  </si>
  <si>
    <t>Coal India Limited</t>
  </si>
  <si>
    <t>Bharat Petroleum Corporation Limited</t>
  </si>
  <si>
    <t>Hindustan Petroleum Corporation Limited</t>
  </si>
  <si>
    <t>Tata Steel Limited</t>
  </si>
  <si>
    <t>Petronet LNG Limited</t>
  </si>
  <si>
    <t>Indian Oil Corporation Limited</t>
  </si>
  <si>
    <t>Hindalco Industries Limited</t>
  </si>
  <si>
    <t>DSP  Small Cap Fund</t>
  </si>
  <si>
    <t>Atul Limited</t>
  </si>
  <si>
    <t>DCB Bank Limited</t>
  </si>
  <si>
    <t>Aarti Industries Limited</t>
  </si>
  <si>
    <t>APL Apollo Tubes Limited</t>
  </si>
  <si>
    <t>K.P.R. Mill Limited</t>
  </si>
  <si>
    <t>Finolex Cables Limited</t>
  </si>
  <si>
    <t>DSP  Focus Fund</t>
  </si>
  <si>
    <t>Coromandel International Limited</t>
  </si>
  <si>
    <t>DSP  Tax Saver Fund</t>
  </si>
  <si>
    <t>DSP  Equity &amp; Bond Fund</t>
  </si>
  <si>
    <t>National Bank for Agriculture and Rural Development</t>
  </si>
  <si>
    <t>Government of India</t>
  </si>
  <si>
    <t>DSP  Banking &amp; PSU Debt Fund</t>
  </si>
  <si>
    <t>Indian Railway Finance Corporation Limited</t>
  </si>
  <si>
    <t>National Housing Bank</t>
  </si>
  <si>
    <t>REC Limited</t>
  </si>
  <si>
    <t>NHPC Limited</t>
  </si>
  <si>
    <t>Power Finance Corporation Limited</t>
  </si>
  <si>
    <t>DSP  Bond Fund</t>
  </si>
  <si>
    <t>Fullerton India Home Finance Company Limited</t>
  </si>
  <si>
    <t>Dewan Housing Finance Corporation Limited</t>
  </si>
  <si>
    <t>UltraTech Cement Limited</t>
  </si>
  <si>
    <t>DSP  10Y G-Sec Fund</t>
  </si>
  <si>
    <t>DSP  Credit Risk Fund</t>
  </si>
  <si>
    <t>KKR India Financial Services Private Limited</t>
  </si>
  <si>
    <t>Nayara Energy Limited</t>
  </si>
  <si>
    <t>U.P. Power Corporation Limited</t>
  </si>
  <si>
    <t>Muthoot Finance Limited</t>
  </si>
  <si>
    <t>Bharti Airtel Limited</t>
  </si>
  <si>
    <t>Export-Import Bank of India</t>
  </si>
  <si>
    <t>Nuvoco Vistas Corporation Limited</t>
  </si>
  <si>
    <t>Green Infra Wind Energy Limited</t>
  </si>
  <si>
    <t>DSP  Liquidity Fund</t>
  </si>
  <si>
    <t>Tata Capital Financial Services Limited</t>
  </si>
  <si>
    <t>Reliance Jio Infocomm Limited</t>
  </si>
  <si>
    <t>Aditya Birla Finance Limited</t>
  </si>
  <si>
    <t>DSP  Regular Savings Fund</t>
  </si>
  <si>
    <t>Tata Motors Limited</t>
  </si>
  <si>
    <t>East-North Interconnection Company Limited</t>
  </si>
  <si>
    <t>Bank of Baroda</t>
  </si>
  <si>
    <t>Tata Capital Housing Finance Limited</t>
  </si>
  <si>
    <t>DSP  Short Term Fund</t>
  </si>
  <si>
    <t>DSP  Strategic Bond Fund</t>
  </si>
  <si>
    <t>DSP  Savings Fund</t>
  </si>
  <si>
    <t>Hero Fincorp Limited</t>
  </si>
  <si>
    <t>Small Industries Development Bank of India</t>
  </si>
  <si>
    <t>Sundaram Finance Limited</t>
  </si>
  <si>
    <t>Punjab National Bank</t>
  </si>
  <si>
    <t>DSP  Low Duration Fund</t>
  </si>
  <si>
    <t>HDB Financial Services Limited</t>
  </si>
  <si>
    <t>Tata Motors Finance Limited</t>
  </si>
  <si>
    <t>DSP  Government Securities Fund</t>
  </si>
  <si>
    <t>DSP  3 Year Close Ended Equity Fund (Maturity Date 4-Jan-2021)</t>
  </si>
  <si>
    <t>ICICI Lombard General Insurance Company Limited</t>
  </si>
  <si>
    <t>SBI Life Insurance Company Limited</t>
  </si>
  <si>
    <t>Nestle India Limited</t>
  </si>
  <si>
    <t>DSP  Dual Advantage Fund - Series 44 - 39M</t>
  </si>
  <si>
    <t>NIFTY Index</t>
  </si>
  <si>
    <t>DSP  Dual Advantage Fund - Series 45 - 38M</t>
  </si>
  <si>
    <t>DSP  FMP - Series 196 - 37M</t>
  </si>
  <si>
    <t>Crompton Greaves Consumer Electricals Limited</t>
  </si>
  <si>
    <t>Piramal Enterprises Limited</t>
  </si>
  <si>
    <t>IIFL Home Finance Limited</t>
  </si>
  <si>
    <t>ONGC Mangalore Petrochemicals Limited</t>
  </si>
  <si>
    <t>Forbes &amp; Company Limited</t>
  </si>
  <si>
    <t>DSP  Dual Advantage Fund - Series 46 - 36M</t>
  </si>
  <si>
    <t>DSP  Dual Advantage Fund - Series 49- 42M</t>
  </si>
  <si>
    <t>PNB Housing Finance Limited</t>
  </si>
  <si>
    <t>DSP  FMP -  Series 204- 37M</t>
  </si>
  <si>
    <t>Mahindra &amp; Mahindra Financial Services Limited</t>
  </si>
  <si>
    <t>Housing &amp; Urban Development Corporation Limited</t>
  </si>
  <si>
    <t>DSP  FMP -  Series 205- 37M</t>
  </si>
  <si>
    <t>DSP  FMP -  Series 209- 37M</t>
  </si>
  <si>
    <t>DSP  FMP -  Series 210- 36M</t>
  </si>
  <si>
    <t>Tata Sons Private Limited</t>
  </si>
  <si>
    <t>DSP  FMP -  Series 211- 38M</t>
  </si>
  <si>
    <t xml:space="preserve">DSP  Equal Nifty 50 Fund </t>
  </si>
  <si>
    <t>Adani Ports and Special Economic Zone Limited</t>
  </si>
  <si>
    <t>DSP  A.C.E. Fund (Analyst’s Conviction Equalized)  - Series 1</t>
  </si>
  <si>
    <t>DSP  FMP -  Series 217- 40M</t>
  </si>
  <si>
    <t>Axis Finance Limited</t>
  </si>
  <si>
    <t>Bajaj Housing Finance Limited</t>
  </si>
  <si>
    <t>Jamnagar Utilities &amp; Power Private Limited</t>
  </si>
  <si>
    <t>DSP  FMP -  Series 218- 40M</t>
  </si>
  <si>
    <t>DSP  Arbitrage Fund</t>
  </si>
  <si>
    <t>Godrej Consumer Products Limited</t>
  </si>
  <si>
    <t xml:space="preserve">DSP  FMP Series 219 - 40M </t>
  </si>
  <si>
    <t xml:space="preserve">DSP  FMP Series 220 - 40M </t>
  </si>
  <si>
    <t>Kotak Mahindra Prime Limited</t>
  </si>
  <si>
    <t xml:space="preserve">DSP  FMP Series 221 - 40M </t>
  </si>
  <si>
    <t>DSP  Liquid ETF</t>
  </si>
  <si>
    <t xml:space="preserve">DSP  FMP Series 223 - 39M </t>
  </si>
  <si>
    <t xml:space="preserve">DSP  FMP Series 224 - 39M </t>
  </si>
  <si>
    <t>ICICI Home Finance Company Limited</t>
  </si>
  <si>
    <t xml:space="preserve">DSP  FMP Series 226 - 39M </t>
  </si>
  <si>
    <t xml:space="preserve">DSP  FMP Series 227 - 39M </t>
  </si>
  <si>
    <t>L &amp; T Finance Limited</t>
  </si>
  <si>
    <t>DSP  A.C.E. Fund (Analyst’s Conviction Equalized)  - Series 2</t>
  </si>
  <si>
    <t xml:space="preserve">DSP  FMP Series 232 - 36M </t>
  </si>
  <si>
    <t>BENNETT, COLEMAN &amp; CO. LIMITED</t>
  </si>
  <si>
    <t xml:space="preserve">DSP  FMP Series 233 - 36M </t>
  </si>
  <si>
    <t xml:space="preserve">DSP  FMP Series 235 - 36M </t>
  </si>
  <si>
    <t xml:space="preserve">DSP  FMP Series 236 - 36M </t>
  </si>
  <si>
    <t xml:space="preserve">DSP  FMP Series 237 - 36M </t>
  </si>
  <si>
    <t xml:space="preserve">DSP  FMP Series 238 - 36M </t>
  </si>
  <si>
    <t>Vedanta Limited</t>
  </si>
  <si>
    <t>Indostar Capital Finance Limited</t>
  </si>
  <si>
    <t>Sunny View Estates Private Limited</t>
  </si>
  <si>
    <t>S. D. Corporation Private Limited</t>
  </si>
  <si>
    <t xml:space="preserve">DSP  FMP Series 239 - 36M </t>
  </si>
  <si>
    <t xml:space="preserve">DSP  FMP Series 241 - 36M </t>
  </si>
  <si>
    <t>Talwandi Sabo Power Ltd</t>
  </si>
  <si>
    <t>ECL Finance Limited</t>
  </si>
  <si>
    <t>DSP FMP Series 243 - 36M</t>
  </si>
  <si>
    <t xml:space="preserve">DSP  FMP Series 244 - 36M </t>
  </si>
  <si>
    <t xml:space="preserve">DSP Healthcare Fund </t>
  </si>
  <si>
    <t>Sun Pharmaceutical Industries Limited</t>
  </si>
  <si>
    <t>Dr. Reddy's Laboratories Limited</t>
  </si>
  <si>
    <t>Apollo Hospitals Enterprise Limited</t>
  </si>
  <si>
    <t>Indoco Remedies Limited</t>
  </si>
  <si>
    <t>JB Chemicals &amp; Pharmaceuticals Limited</t>
  </si>
  <si>
    <t>Unichem Laboratories Limited</t>
  </si>
  <si>
    <t>Alembic Pharmaceuticals Limited</t>
  </si>
  <si>
    <t xml:space="preserve">DSP Overnight Fund </t>
  </si>
  <si>
    <t xml:space="preserve">DSP Nifty 50 Index Fund </t>
  </si>
  <si>
    <t xml:space="preserve">DSP Nifty Next 50 Index Fund </t>
  </si>
  <si>
    <t>Dabur India Limited</t>
  </si>
  <si>
    <t>HDFC Life Insurance Company Limited</t>
  </si>
  <si>
    <t xml:space="preserve">DSP  FMP Series 250 - 39M </t>
  </si>
  <si>
    <t xml:space="preserve">DSP  FMP Series 251 - 38M </t>
  </si>
  <si>
    <t>Scheme Portfolio Holdings (Top 10 Issuer) As on 31-May-2019</t>
  </si>
  <si>
    <t>Welspun India Limited</t>
  </si>
  <si>
    <t>Nirma Limited</t>
  </si>
  <si>
    <t>Oriental Nagpur Betul Highway Limited</t>
  </si>
  <si>
    <t>Bank of India</t>
  </si>
  <si>
    <t>Torrent Pharmaceuticals Limited</t>
  </si>
  <si>
    <t>Hinduja Leyland Finance Limited</t>
  </si>
  <si>
    <t>Bajaj Finserv Limited</t>
  </si>
  <si>
    <t>Titan Company Limited</t>
  </si>
  <si>
    <t>Tata Power Company Limited</t>
  </si>
  <si>
    <t>Pidilite Industries Limited</t>
  </si>
  <si>
    <t>Marico Limited</t>
  </si>
  <si>
    <t>Bajaj Holdings &amp; Investment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</si>
</sst>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1"/>
      <name val="Calibri"/>
      <family val="2"/>
    </font>
    <font>
      <b/>
      <vertAlign val="superscript"/>
      <sz val="11"/>
      <name val="Calibri"/>
      <family val="2"/>
    </font>
  </fonts>
  <fills count="2">
    <fill>
      <patternFill patternType="none"/>
    </fill>
    <fill>
      <patternFill patternType="gray125"/>
    </fill>
  </fills>
  <borders count="10">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auto="1"/>
      </bottom>
      <diagonal/>
    </border>
    <border>
      <left/>
      <right style="thin">
        <color auto="1"/>
      </right>
      <top style="thin">
        <color indexed="64"/>
      </top>
      <bottom style="thin">
        <color auto="1"/>
      </bottom>
      <diagonal/>
    </border>
  </borders>
  <cellStyleXfs count="2">
    <xf numFmtId="0" fontId="0" fillId="0" borderId="0"/>
    <xf numFmtId="9" fontId="3" fillId="0" borderId="0" applyFont="0" applyFill="0" applyBorder="0" applyAlignment="0" applyProtection="0"/>
  </cellStyleXfs>
  <cellXfs count="30">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Border="1"/>
    <xf numFmtId="10" fontId="0" fillId="0" borderId="2" xfId="0" applyNumberFormat="1" applyBorder="1"/>
    <xf numFmtId="0" fontId="1" fillId="0" borderId="3" xfId="0" applyFont="1" applyBorder="1"/>
    <xf numFmtId="10" fontId="1" fillId="0" borderId="3" xfId="0" applyNumberFormat="1" applyFont="1" applyBorder="1"/>
    <xf numFmtId="0" fontId="0" fillId="0" borderId="3" xfId="0" applyBorder="1"/>
    <xf numFmtId="10" fontId="0" fillId="0" borderId="3" xfId="0" applyNumberFormat="1" applyBorder="1"/>
    <xf numFmtId="0" fontId="1" fillId="0" borderId="3" xfId="0" applyFont="1" applyBorder="1" applyAlignment="1">
      <alignment horizontal="center"/>
    </xf>
    <xf numFmtId="10" fontId="1" fillId="0" borderId="3" xfId="0" applyNumberFormat="1" applyFont="1" applyBorder="1" applyAlignment="1">
      <alignment horizontal="center"/>
    </xf>
    <xf numFmtId="0" fontId="1" fillId="0" borderId="2" xfId="0" applyFont="1" applyBorder="1" applyAlignment="1">
      <alignment horizontal="center"/>
    </xf>
    <xf numFmtId="10" fontId="1" fillId="0" borderId="2" xfId="0" applyNumberFormat="1" applyFont="1" applyBorder="1" applyAlignment="1">
      <alignment horizontal="center"/>
    </xf>
    <xf numFmtId="10" fontId="2" fillId="0" borderId="3" xfId="0" applyNumberFormat="1" applyFont="1" applyFill="1" applyBorder="1" applyAlignment="1">
      <alignment vertical="top" wrapText="1"/>
    </xf>
    <xf numFmtId="0" fontId="1" fillId="0" borderId="1" xfId="0" applyFont="1" applyBorder="1" applyAlignment="1">
      <alignment horizontal="center" vertical="center"/>
    </xf>
    <xf numFmtId="10" fontId="0" fillId="0" borderId="0" xfId="0" applyNumberFormat="1" applyAlignment="1">
      <alignment horizontal="center" vertical="center"/>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3" xfId="0" applyFont="1" applyBorder="1"/>
    <xf numFmtId="10" fontId="4" fillId="0" borderId="3" xfId="1" applyNumberFormat="1" applyFont="1" applyBorder="1"/>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xf numFmtId="0" fontId="4" fillId="0" borderId="7" xfId="0" applyFont="1" applyBorder="1" applyAlignment="1">
      <alignment wrapText="1"/>
    </xf>
    <xf numFmtId="0" fontId="4" fillId="0" borderId="7" xfId="0" applyFont="1" applyFill="1" applyBorder="1" applyAlignment="1">
      <alignment vertical="top" wrapText="1"/>
    </xf>
    <xf numFmtId="0" fontId="4" fillId="0" borderId="7"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8"/>
  <sheetViews>
    <sheetView tabSelected="1" workbookViewId="0">
      <selection sqref="A1:C1"/>
    </sheetView>
  </sheetViews>
  <sheetFormatPr defaultRowHeight="15" x14ac:dyDescent="0.25"/>
  <cols>
    <col min="1" max="1" width="58.28515625" style="26" customWidth="1"/>
    <col min="2" max="2" width="47.42578125" bestFit="1" customWidth="1"/>
    <col min="3" max="3" width="13.85546875" customWidth="1"/>
  </cols>
  <sheetData>
    <row r="1" spans="1:3" x14ac:dyDescent="0.25">
      <c r="A1" s="17" t="s">
        <v>303</v>
      </c>
      <c r="B1" s="18"/>
      <c r="C1" s="19"/>
    </row>
    <row r="2" spans="1:3" x14ac:dyDescent="0.25">
      <c r="A2" s="27" t="s">
        <v>106</v>
      </c>
      <c r="B2" s="20" t="s">
        <v>107</v>
      </c>
      <c r="C2" s="21" t="s">
        <v>2</v>
      </c>
    </row>
    <row r="3" spans="1:3" x14ac:dyDescent="0.25">
      <c r="A3" s="28" t="s">
        <v>108</v>
      </c>
      <c r="B3" s="8" t="s">
        <v>109</v>
      </c>
      <c r="C3" s="9">
        <v>7.2595547831999313E-2</v>
      </c>
    </row>
    <row r="4" spans="1:3" x14ac:dyDescent="0.25">
      <c r="A4" s="28"/>
      <c r="B4" s="8" t="s">
        <v>110</v>
      </c>
      <c r="C4" s="9">
        <v>6.2277061877103815E-2</v>
      </c>
    </row>
    <row r="5" spans="1:3" x14ac:dyDescent="0.25">
      <c r="A5" s="28"/>
      <c r="B5" s="8" t="s">
        <v>111</v>
      </c>
      <c r="C5" s="9">
        <v>4.7542415529685515E-2</v>
      </c>
    </row>
    <row r="6" spans="1:3" x14ac:dyDescent="0.25">
      <c r="A6" s="28"/>
      <c r="B6" s="8" t="s">
        <v>112</v>
      </c>
      <c r="C6" s="9">
        <v>3.0621906561425813E-2</v>
      </c>
    </row>
    <row r="7" spans="1:3" x14ac:dyDescent="0.25">
      <c r="A7" s="28"/>
      <c r="B7" s="8" t="s">
        <v>113</v>
      </c>
      <c r="C7" s="9">
        <v>2.7408648817157568E-2</v>
      </c>
    </row>
    <row r="8" spans="1:3" x14ac:dyDescent="0.25">
      <c r="A8" s="28"/>
      <c r="B8" s="8" t="s">
        <v>121</v>
      </c>
      <c r="C8" s="9">
        <v>2.3224621016993414E-2</v>
      </c>
    </row>
    <row r="9" spans="1:3" x14ac:dyDescent="0.25">
      <c r="A9" s="28"/>
      <c r="B9" s="8" t="s">
        <v>114</v>
      </c>
      <c r="C9" s="9">
        <v>2.2568806255623079E-2</v>
      </c>
    </row>
    <row r="10" spans="1:3" x14ac:dyDescent="0.25">
      <c r="A10" s="28"/>
      <c r="B10" s="8" t="s">
        <v>115</v>
      </c>
      <c r="C10" s="9">
        <v>2.2159110832082687E-2</v>
      </c>
    </row>
    <row r="11" spans="1:3" x14ac:dyDescent="0.25">
      <c r="A11" s="28"/>
      <c r="B11" s="8" t="s">
        <v>116</v>
      </c>
      <c r="C11" s="9">
        <v>1.9951775801663695E-2</v>
      </c>
    </row>
    <row r="12" spans="1:3" x14ac:dyDescent="0.25">
      <c r="A12" s="28"/>
      <c r="B12" s="8" t="s">
        <v>117</v>
      </c>
      <c r="C12" s="9">
        <v>1.8505458415180184E-2</v>
      </c>
    </row>
    <row r="13" spans="1:3" x14ac:dyDescent="0.25">
      <c r="A13" s="28"/>
      <c r="B13" s="8"/>
      <c r="C13" s="8"/>
    </row>
    <row r="14" spans="1:3" x14ac:dyDescent="0.25">
      <c r="A14" s="28" t="s">
        <v>119</v>
      </c>
      <c r="B14" s="8" t="s">
        <v>120</v>
      </c>
      <c r="C14" s="9">
        <v>0.96764097128252446</v>
      </c>
    </row>
    <row r="15" spans="1:3" x14ac:dyDescent="0.25">
      <c r="A15" s="28"/>
      <c r="B15" s="8" t="s">
        <v>121</v>
      </c>
      <c r="C15" s="9">
        <v>3.1679731184681571E-2</v>
      </c>
    </row>
    <row r="16" spans="1:3" x14ac:dyDescent="0.25">
      <c r="A16" s="28"/>
      <c r="B16" s="8"/>
      <c r="C16" s="8"/>
    </row>
    <row r="17" spans="1:3" x14ac:dyDescent="0.25">
      <c r="A17" s="28" t="s">
        <v>122</v>
      </c>
      <c r="B17" s="8" t="s">
        <v>120</v>
      </c>
      <c r="C17" s="9">
        <v>0.95555294243409972</v>
      </c>
    </row>
    <row r="18" spans="1:3" x14ac:dyDescent="0.25">
      <c r="A18" s="28"/>
      <c r="B18" s="8" t="s">
        <v>121</v>
      </c>
      <c r="C18" s="9">
        <v>4.1316902596625668E-2</v>
      </c>
    </row>
    <row r="19" spans="1:3" x14ac:dyDescent="0.25">
      <c r="A19" s="28"/>
      <c r="B19" s="8"/>
      <c r="C19" s="8"/>
    </row>
    <row r="20" spans="1:3" x14ac:dyDescent="0.25">
      <c r="A20" s="28" t="s">
        <v>123</v>
      </c>
      <c r="B20" s="8" t="s">
        <v>120</v>
      </c>
      <c r="C20" s="9">
        <v>0.95632106988096266</v>
      </c>
    </row>
    <row r="21" spans="1:3" x14ac:dyDescent="0.25">
      <c r="A21" s="28"/>
      <c r="B21" s="8" t="s">
        <v>121</v>
      </c>
      <c r="C21" s="9">
        <v>3.6396194868375566E-2</v>
      </c>
    </row>
    <row r="22" spans="1:3" x14ac:dyDescent="0.25">
      <c r="A22" s="28"/>
      <c r="B22" s="8"/>
      <c r="C22" s="8"/>
    </row>
    <row r="23" spans="1:3" x14ac:dyDescent="0.25">
      <c r="A23" s="28" t="s">
        <v>124</v>
      </c>
      <c r="B23" s="8" t="s">
        <v>120</v>
      </c>
      <c r="C23" s="9">
        <v>0.96383843289231597</v>
      </c>
    </row>
    <row r="24" spans="1:3" x14ac:dyDescent="0.25">
      <c r="A24" s="28"/>
      <c r="B24" s="8" t="s">
        <v>121</v>
      </c>
      <c r="C24" s="9">
        <v>3.7168581850724323E-2</v>
      </c>
    </row>
    <row r="25" spans="1:3" x14ac:dyDescent="0.25">
      <c r="A25" s="28"/>
      <c r="B25" s="8"/>
      <c r="C25" s="8"/>
    </row>
    <row r="26" spans="1:3" x14ac:dyDescent="0.25">
      <c r="A26" s="28" t="s">
        <v>125</v>
      </c>
      <c r="B26" s="8" t="s">
        <v>120</v>
      </c>
      <c r="C26" s="9">
        <v>0.97524927958745811</v>
      </c>
    </row>
    <row r="27" spans="1:3" x14ac:dyDescent="0.25">
      <c r="A27" s="28"/>
      <c r="B27" s="8" t="s">
        <v>121</v>
      </c>
      <c r="C27" s="9">
        <v>2.5116929407118758E-2</v>
      </c>
    </row>
    <row r="28" spans="1:3" x14ac:dyDescent="0.25">
      <c r="A28" s="28"/>
      <c r="B28" s="8"/>
      <c r="C28" s="8"/>
    </row>
    <row r="29" spans="1:3" ht="17.25" x14ac:dyDescent="0.25">
      <c r="A29" s="28" t="s">
        <v>126</v>
      </c>
      <c r="B29" s="8" t="s">
        <v>120</v>
      </c>
      <c r="C29" s="9">
        <v>0.9567096976931152</v>
      </c>
    </row>
    <row r="30" spans="1:3" x14ac:dyDescent="0.25">
      <c r="A30" s="28"/>
      <c r="B30" s="8" t="s">
        <v>121</v>
      </c>
      <c r="C30" s="9">
        <v>4.6528312003062518E-2</v>
      </c>
    </row>
    <row r="31" spans="1:3" ht="30" customHeight="1" x14ac:dyDescent="0.25">
      <c r="A31" s="22" t="s">
        <v>105</v>
      </c>
      <c r="B31" s="23"/>
      <c r="C31" s="24"/>
    </row>
    <row r="32" spans="1:3" x14ac:dyDescent="0.25">
      <c r="A32" s="25"/>
      <c r="B32" s="8"/>
      <c r="C32" s="8"/>
    </row>
    <row r="33" spans="1:3" x14ac:dyDescent="0.25">
      <c r="A33" s="28" t="s">
        <v>127</v>
      </c>
      <c r="B33" s="8" t="s">
        <v>109</v>
      </c>
      <c r="C33" s="9">
        <v>9.2145647756270904E-2</v>
      </c>
    </row>
    <row r="34" spans="1:3" x14ac:dyDescent="0.25">
      <c r="A34" s="28"/>
      <c r="B34" s="8" t="s">
        <v>116</v>
      </c>
      <c r="C34" s="9">
        <v>4.6095374560651936E-2</v>
      </c>
    </row>
    <row r="35" spans="1:3" x14ac:dyDescent="0.25">
      <c r="A35" s="28"/>
      <c r="B35" s="8" t="s">
        <v>110</v>
      </c>
      <c r="C35" s="9">
        <v>4.0723314123611624E-2</v>
      </c>
    </row>
    <row r="36" spans="1:3" x14ac:dyDescent="0.25">
      <c r="A36" s="28"/>
      <c r="B36" s="8" t="s">
        <v>121</v>
      </c>
      <c r="C36" s="9">
        <v>3.7008734144558915E-2</v>
      </c>
    </row>
    <row r="37" spans="1:3" x14ac:dyDescent="0.25">
      <c r="A37" s="28"/>
      <c r="B37" s="8" t="s">
        <v>128</v>
      </c>
      <c r="C37" s="9">
        <v>3.5394747078765894E-2</v>
      </c>
    </row>
    <row r="38" spans="1:3" x14ac:dyDescent="0.25">
      <c r="A38" s="28"/>
      <c r="B38" s="8" t="s">
        <v>129</v>
      </c>
      <c r="C38" s="9">
        <v>2.4837566377239051E-2</v>
      </c>
    </row>
    <row r="39" spans="1:3" x14ac:dyDescent="0.25">
      <c r="A39" s="28"/>
      <c r="B39" s="8" t="s">
        <v>130</v>
      </c>
      <c r="C39" s="9">
        <v>1.7600335619589357E-2</v>
      </c>
    </row>
    <row r="40" spans="1:3" x14ac:dyDescent="0.25">
      <c r="A40" s="28"/>
      <c r="B40" s="8" t="s">
        <v>131</v>
      </c>
      <c r="C40" s="9">
        <v>1.7405247392989459E-2</v>
      </c>
    </row>
    <row r="41" spans="1:3" x14ac:dyDescent="0.25">
      <c r="A41" s="28"/>
      <c r="B41" s="8" t="s">
        <v>132</v>
      </c>
      <c r="C41" s="9">
        <v>1.2601034325486751E-2</v>
      </c>
    </row>
    <row r="42" spans="1:3" x14ac:dyDescent="0.25">
      <c r="A42" s="28"/>
      <c r="B42" s="8" t="s">
        <v>133</v>
      </c>
      <c r="C42" s="9">
        <v>1.163351546918834E-2</v>
      </c>
    </row>
    <row r="43" spans="1:3" x14ac:dyDescent="0.25">
      <c r="A43" s="28"/>
      <c r="B43" s="8"/>
      <c r="C43" s="8"/>
    </row>
    <row r="44" spans="1:3" x14ac:dyDescent="0.25">
      <c r="A44" s="28" t="s">
        <v>134</v>
      </c>
      <c r="B44" s="8" t="s">
        <v>111</v>
      </c>
      <c r="C44" s="9">
        <v>7.2755499564187184E-2</v>
      </c>
    </row>
    <row r="45" spans="1:3" x14ac:dyDescent="0.25">
      <c r="A45" s="28"/>
      <c r="B45" s="8" t="s">
        <v>109</v>
      </c>
      <c r="C45" s="9">
        <v>6.957023002931792E-2</v>
      </c>
    </row>
    <row r="46" spans="1:3" x14ac:dyDescent="0.25">
      <c r="A46" s="28"/>
      <c r="B46" s="8" t="s">
        <v>117</v>
      </c>
      <c r="C46" s="9">
        <v>6.7215359456970436E-2</v>
      </c>
    </row>
    <row r="47" spans="1:3" x14ac:dyDescent="0.25">
      <c r="A47" s="28"/>
      <c r="B47" s="8" t="s">
        <v>135</v>
      </c>
      <c r="C47" s="9">
        <v>4.6256317534236986E-2</v>
      </c>
    </row>
    <row r="48" spans="1:3" x14ac:dyDescent="0.25">
      <c r="A48" s="28"/>
      <c r="B48" s="8" t="s">
        <v>147</v>
      </c>
      <c r="C48" s="9">
        <v>3.8536312167155688E-2</v>
      </c>
    </row>
    <row r="49" spans="1:3" x14ac:dyDescent="0.25">
      <c r="A49" s="28"/>
      <c r="B49" s="8" t="s">
        <v>136</v>
      </c>
      <c r="C49" s="9">
        <v>3.5410725419439015E-2</v>
      </c>
    </row>
    <row r="50" spans="1:3" x14ac:dyDescent="0.25">
      <c r="A50" s="28"/>
      <c r="B50" s="8" t="s">
        <v>140</v>
      </c>
      <c r="C50" s="9">
        <v>3.4724999858054127E-2</v>
      </c>
    </row>
    <row r="51" spans="1:3" x14ac:dyDescent="0.25">
      <c r="A51" s="28"/>
      <c r="B51" s="8" t="s">
        <v>139</v>
      </c>
      <c r="C51" s="9">
        <v>3.1235299704753385E-2</v>
      </c>
    </row>
    <row r="52" spans="1:3" x14ac:dyDescent="0.25">
      <c r="A52" s="28"/>
      <c r="B52" s="8" t="s">
        <v>138</v>
      </c>
      <c r="C52" s="9">
        <v>3.0407173390958341E-2</v>
      </c>
    </row>
    <row r="53" spans="1:3" x14ac:dyDescent="0.25">
      <c r="A53" s="28"/>
      <c r="B53" s="8" t="s">
        <v>121</v>
      </c>
      <c r="C53" s="9">
        <v>3.0114883470733898E-2</v>
      </c>
    </row>
    <row r="54" spans="1:3" x14ac:dyDescent="0.25">
      <c r="A54" s="28"/>
      <c r="B54" s="8"/>
      <c r="C54" s="8"/>
    </row>
    <row r="55" spans="1:3" x14ac:dyDescent="0.25">
      <c r="A55" s="28" t="s">
        <v>141</v>
      </c>
      <c r="B55" s="8" t="s">
        <v>109</v>
      </c>
      <c r="C55" s="9">
        <v>0.13736857492292048</v>
      </c>
    </row>
    <row r="56" spans="1:3" x14ac:dyDescent="0.25">
      <c r="A56" s="28"/>
      <c r="B56" s="8" t="s">
        <v>142</v>
      </c>
      <c r="C56" s="9">
        <v>7.2959133255126485E-2</v>
      </c>
    </row>
    <row r="57" spans="1:3" x14ac:dyDescent="0.25">
      <c r="A57" s="28"/>
      <c r="B57" s="8" t="s">
        <v>111</v>
      </c>
      <c r="C57" s="9">
        <v>6.6403904467891142E-2</v>
      </c>
    </row>
    <row r="58" spans="1:3" x14ac:dyDescent="0.25">
      <c r="A58" s="28"/>
      <c r="B58" s="8" t="s">
        <v>143</v>
      </c>
      <c r="C58" s="9">
        <v>6.2589119977818117E-2</v>
      </c>
    </row>
    <row r="59" spans="1:3" x14ac:dyDescent="0.25">
      <c r="A59" s="28"/>
      <c r="B59" s="8" t="s">
        <v>144</v>
      </c>
      <c r="C59" s="9">
        <v>6.064520459115387E-2</v>
      </c>
    </row>
    <row r="60" spans="1:3" x14ac:dyDescent="0.25">
      <c r="A60" s="28"/>
      <c r="B60" s="8" t="s">
        <v>117</v>
      </c>
      <c r="C60" s="9">
        <v>5.1236771651798324E-2</v>
      </c>
    </row>
    <row r="61" spans="1:3" x14ac:dyDescent="0.25">
      <c r="A61" s="28"/>
      <c r="B61" s="8" t="s">
        <v>146</v>
      </c>
      <c r="C61" s="9">
        <v>3.9837495149712084E-2</v>
      </c>
    </row>
    <row r="62" spans="1:3" x14ac:dyDescent="0.25">
      <c r="A62" s="28"/>
      <c r="B62" s="8" t="s">
        <v>145</v>
      </c>
      <c r="C62" s="9">
        <v>3.784539307238844E-2</v>
      </c>
    </row>
    <row r="63" spans="1:3" x14ac:dyDescent="0.25">
      <c r="A63" s="28"/>
      <c r="B63" s="8" t="s">
        <v>121</v>
      </c>
      <c r="C63" s="9">
        <v>3.6696767120693072E-2</v>
      </c>
    </row>
    <row r="64" spans="1:3" x14ac:dyDescent="0.25">
      <c r="A64" s="28"/>
      <c r="B64" s="8" t="s">
        <v>147</v>
      </c>
      <c r="C64" s="9">
        <v>3.6124298263821943E-2</v>
      </c>
    </row>
    <row r="65" spans="1:3" x14ac:dyDescent="0.25">
      <c r="A65" s="28"/>
      <c r="B65" s="8"/>
      <c r="C65" s="8"/>
    </row>
    <row r="66" spans="1:3" x14ac:dyDescent="0.25">
      <c r="A66" s="28" t="s">
        <v>148</v>
      </c>
      <c r="B66" s="8" t="s">
        <v>117</v>
      </c>
      <c r="C66" s="9">
        <v>9.3997341796078882E-2</v>
      </c>
    </row>
    <row r="67" spans="1:3" x14ac:dyDescent="0.25">
      <c r="A67" s="28"/>
      <c r="B67" s="8" t="s">
        <v>109</v>
      </c>
      <c r="C67" s="9">
        <v>8.0105542956593737E-2</v>
      </c>
    </row>
    <row r="68" spans="1:3" x14ac:dyDescent="0.25">
      <c r="A68" s="28"/>
      <c r="B68" s="8" t="s">
        <v>135</v>
      </c>
      <c r="C68" s="9">
        <v>6.3899420851419919E-2</v>
      </c>
    </row>
    <row r="69" spans="1:3" x14ac:dyDescent="0.25">
      <c r="A69" s="28"/>
      <c r="B69" s="8" t="s">
        <v>149</v>
      </c>
      <c r="C69" s="9">
        <v>3.9578505681104423E-2</v>
      </c>
    </row>
    <row r="70" spans="1:3" x14ac:dyDescent="0.25">
      <c r="A70" s="28"/>
      <c r="B70" s="8" t="s">
        <v>115</v>
      </c>
      <c r="C70" s="9">
        <v>3.7594404305318213E-2</v>
      </c>
    </row>
    <row r="71" spans="1:3" x14ac:dyDescent="0.25">
      <c r="A71" s="28"/>
      <c r="B71" s="8" t="s">
        <v>121</v>
      </c>
      <c r="C71" s="9">
        <v>3.6365668692060239E-2</v>
      </c>
    </row>
    <row r="72" spans="1:3" x14ac:dyDescent="0.25">
      <c r="A72" s="28"/>
      <c r="B72" s="8" t="s">
        <v>150</v>
      </c>
      <c r="C72" s="9">
        <v>3.2603256067382888E-2</v>
      </c>
    </row>
    <row r="73" spans="1:3" x14ac:dyDescent="0.25">
      <c r="A73" s="28"/>
      <c r="B73" s="8" t="s">
        <v>142</v>
      </c>
      <c r="C73" s="9">
        <v>2.9193300362809579E-2</v>
      </c>
    </row>
    <row r="74" spans="1:3" x14ac:dyDescent="0.25">
      <c r="A74" s="28"/>
      <c r="B74" s="8" t="s">
        <v>144</v>
      </c>
      <c r="C74" s="9">
        <v>2.8944603926303287E-2</v>
      </c>
    </row>
    <row r="75" spans="1:3" x14ac:dyDescent="0.25">
      <c r="A75" s="28"/>
      <c r="B75" s="8" t="s">
        <v>138</v>
      </c>
      <c r="C75" s="9">
        <v>2.6381333092953346E-2</v>
      </c>
    </row>
    <row r="76" spans="1:3" x14ac:dyDescent="0.25">
      <c r="A76" s="28"/>
      <c r="B76" s="8"/>
      <c r="C76" s="8"/>
    </row>
    <row r="77" spans="1:3" ht="30" x14ac:dyDescent="0.25">
      <c r="A77" s="28" t="s">
        <v>151</v>
      </c>
      <c r="B77" s="8" t="s">
        <v>117</v>
      </c>
      <c r="C77" s="9">
        <v>9.4273392849296492E-2</v>
      </c>
    </row>
    <row r="78" spans="1:3" x14ac:dyDescent="0.25">
      <c r="A78" s="28"/>
      <c r="B78" s="8" t="s">
        <v>144</v>
      </c>
      <c r="C78" s="9">
        <v>6.8055924258373729E-2</v>
      </c>
    </row>
    <row r="79" spans="1:3" x14ac:dyDescent="0.25">
      <c r="A79" s="28"/>
      <c r="B79" s="8" t="s">
        <v>115</v>
      </c>
      <c r="C79" s="9">
        <v>6.5900519622949433E-2</v>
      </c>
    </row>
    <row r="80" spans="1:3" x14ac:dyDescent="0.25">
      <c r="A80" s="28"/>
      <c r="B80" s="8" t="s">
        <v>135</v>
      </c>
      <c r="C80" s="9">
        <v>6.3601325378085313E-2</v>
      </c>
    </row>
    <row r="81" spans="1:3" x14ac:dyDescent="0.25">
      <c r="A81" s="28"/>
      <c r="B81" s="8" t="s">
        <v>109</v>
      </c>
      <c r="C81" s="9">
        <v>4.7659775594612305E-2</v>
      </c>
    </row>
    <row r="82" spans="1:3" x14ac:dyDescent="0.25">
      <c r="A82" s="28"/>
      <c r="B82" s="8" t="s">
        <v>121</v>
      </c>
      <c r="C82" s="9">
        <v>4.0511914768528091E-2</v>
      </c>
    </row>
    <row r="83" spans="1:3" x14ac:dyDescent="0.25">
      <c r="A83" s="28"/>
      <c r="B83" s="8" t="s">
        <v>146</v>
      </c>
      <c r="C83" s="9">
        <v>3.8955364577357522E-2</v>
      </c>
    </row>
    <row r="84" spans="1:3" x14ac:dyDescent="0.25">
      <c r="A84" s="28"/>
      <c r="B84" s="8" t="s">
        <v>152</v>
      </c>
      <c r="C84" s="9">
        <v>2.8241996708134955E-2</v>
      </c>
    </row>
    <row r="85" spans="1:3" x14ac:dyDescent="0.25">
      <c r="A85" s="28"/>
      <c r="B85" s="8" t="s">
        <v>154</v>
      </c>
      <c r="C85" s="9">
        <v>2.6390480477225014E-2</v>
      </c>
    </row>
    <row r="86" spans="1:3" x14ac:dyDescent="0.25">
      <c r="A86" s="28"/>
      <c r="B86" s="8" t="s">
        <v>153</v>
      </c>
      <c r="C86" s="9">
        <v>2.6365785236145606E-2</v>
      </c>
    </row>
    <row r="87" spans="1:3" x14ac:dyDescent="0.25">
      <c r="A87" s="28"/>
      <c r="B87" s="8"/>
      <c r="C87" s="8"/>
    </row>
    <row r="88" spans="1:3" x14ac:dyDescent="0.25">
      <c r="A88" s="28" t="s">
        <v>155</v>
      </c>
      <c r="B88" s="8" t="s">
        <v>121</v>
      </c>
      <c r="C88" s="9">
        <v>0.10030190430033291</v>
      </c>
    </row>
    <row r="89" spans="1:3" x14ac:dyDescent="0.25">
      <c r="A89" s="28"/>
      <c r="B89" s="8" t="s">
        <v>156</v>
      </c>
      <c r="C89" s="9">
        <v>3.7852624749518129E-2</v>
      </c>
    </row>
    <row r="90" spans="1:3" x14ac:dyDescent="0.25">
      <c r="A90" s="28"/>
      <c r="B90" s="8" t="s">
        <v>158</v>
      </c>
      <c r="C90" s="9">
        <v>3.6326419256229703E-2</v>
      </c>
    </row>
    <row r="91" spans="1:3" x14ac:dyDescent="0.25">
      <c r="A91" s="28"/>
      <c r="B91" s="8" t="s">
        <v>157</v>
      </c>
      <c r="C91" s="9">
        <v>3.3925117898608297E-2</v>
      </c>
    </row>
    <row r="92" spans="1:3" x14ac:dyDescent="0.25">
      <c r="A92" s="28"/>
      <c r="B92" s="8" t="s">
        <v>109</v>
      </c>
      <c r="C92" s="9">
        <v>3.2004377470488655E-2</v>
      </c>
    </row>
    <row r="93" spans="1:3" x14ac:dyDescent="0.25">
      <c r="A93" s="28"/>
      <c r="B93" s="8" t="s">
        <v>162</v>
      </c>
      <c r="C93" s="9">
        <v>3.1721826729786726E-2</v>
      </c>
    </row>
    <row r="94" spans="1:3" x14ac:dyDescent="0.25">
      <c r="A94" s="28"/>
      <c r="B94" s="8" t="s">
        <v>161</v>
      </c>
      <c r="C94" s="9">
        <v>3.0115941130691118E-2</v>
      </c>
    </row>
    <row r="95" spans="1:3" x14ac:dyDescent="0.25">
      <c r="A95" s="28"/>
      <c r="B95" s="8" t="s">
        <v>110</v>
      </c>
      <c r="C95" s="9">
        <v>2.9327773474030271E-2</v>
      </c>
    </row>
    <row r="96" spans="1:3" x14ac:dyDescent="0.25">
      <c r="A96" s="28"/>
      <c r="B96" s="8" t="s">
        <v>160</v>
      </c>
      <c r="C96" s="9">
        <v>2.8913815522773799E-2</v>
      </c>
    </row>
    <row r="97" spans="1:3" x14ac:dyDescent="0.25">
      <c r="A97" s="28"/>
      <c r="B97" s="8" t="s">
        <v>159</v>
      </c>
      <c r="C97" s="9">
        <v>2.8083980858778401E-2</v>
      </c>
    </row>
    <row r="98" spans="1:3" x14ac:dyDescent="0.25">
      <c r="A98" s="28"/>
      <c r="B98" s="8"/>
      <c r="C98" s="8"/>
    </row>
    <row r="99" spans="1:3" x14ac:dyDescent="0.25">
      <c r="A99" s="28" t="s">
        <v>163</v>
      </c>
      <c r="B99" s="8" t="s">
        <v>164</v>
      </c>
      <c r="C99" s="9">
        <v>9.1234120463949325E-2</v>
      </c>
    </row>
    <row r="100" spans="1:3" x14ac:dyDescent="0.25">
      <c r="A100" s="28"/>
      <c r="B100" s="8" t="s">
        <v>165</v>
      </c>
      <c r="C100" s="9">
        <v>8.9616252608301333E-2</v>
      </c>
    </row>
    <row r="101" spans="1:3" x14ac:dyDescent="0.25">
      <c r="A101" s="28"/>
      <c r="B101" s="8" t="s">
        <v>166</v>
      </c>
      <c r="C101" s="9">
        <v>8.7133722075653341E-2</v>
      </c>
    </row>
    <row r="102" spans="1:3" x14ac:dyDescent="0.25">
      <c r="A102" s="28"/>
      <c r="B102" s="8" t="s">
        <v>170</v>
      </c>
      <c r="C102" s="9">
        <v>8.1737714687358048E-2</v>
      </c>
    </row>
    <row r="103" spans="1:3" x14ac:dyDescent="0.25">
      <c r="A103" s="28"/>
      <c r="B103" s="8" t="s">
        <v>169</v>
      </c>
      <c r="C103" s="9">
        <v>7.7961247922337829E-2</v>
      </c>
    </row>
    <row r="104" spans="1:3" x14ac:dyDescent="0.25">
      <c r="A104" s="28"/>
      <c r="B104" s="8" t="s">
        <v>168</v>
      </c>
      <c r="C104" s="9">
        <v>6.8135813771034379E-2</v>
      </c>
    </row>
    <row r="105" spans="1:3" x14ac:dyDescent="0.25">
      <c r="A105" s="28"/>
      <c r="B105" s="8" t="s">
        <v>142</v>
      </c>
      <c r="C105" s="9">
        <v>6.6612791904296295E-2</v>
      </c>
    </row>
    <row r="106" spans="1:3" x14ac:dyDescent="0.25">
      <c r="A106" s="28"/>
      <c r="B106" s="8" t="s">
        <v>167</v>
      </c>
      <c r="C106" s="9">
        <v>6.3729250888385464E-2</v>
      </c>
    </row>
    <row r="107" spans="1:3" x14ac:dyDescent="0.25">
      <c r="A107" s="28"/>
      <c r="B107" s="8" t="s">
        <v>120</v>
      </c>
      <c r="C107" s="9">
        <v>5.7031358680133329E-2</v>
      </c>
    </row>
    <row r="108" spans="1:3" x14ac:dyDescent="0.25">
      <c r="A108" s="28"/>
      <c r="B108" s="8" t="s">
        <v>171</v>
      </c>
      <c r="C108" s="9">
        <v>5.1515218650065087E-2</v>
      </c>
    </row>
    <row r="109" spans="1:3" x14ac:dyDescent="0.25">
      <c r="A109" s="28"/>
      <c r="B109" s="8"/>
      <c r="C109" s="8"/>
    </row>
    <row r="110" spans="1:3" x14ac:dyDescent="0.25">
      <c r="A110" s="28" t="s">
        <v>172</v>
      </c>
      <c r="B110" s="8" t="s">
        <v>121</v>
      </c>
      <c r="C110" s="9">
        <v>6.194805325557963E-2</v>
      </c>
    </row>
    <row r="111" spans="1:3" x14ac:dyDescent="0.25">
      <c r="A111" s="28"/>
      <c r="B111" s="8" t="s">
        <v>161</v>
      </c>
      <c r="C111" s="9">
        <v>4.4473674643129374E-2</v>
      </c>
    </row>
    <row r="112" spans="1:3" x14ac:dyDescent="0.25">
      <c r="A112" s="28"/>
      <c r="B112" s="8" t="s">
        <v>173</v>
      </c>
      <c r="C112" s="9">
        <v>4.1007521886098061E-2</v>
      </c>
    </row>
    <row r="113" spans="1:3" x14ac:dyDescent="0.25">
      <c r="A113" s="28"/>
      <c r="B113" s="8" t="s">
        <v>174</v>
      </c>
      <c r="C113" s="9">
        <v>3.9895040312230269E-2</v>
      </c>
    </row>
    <row r="114" spans="1:3" x14ac:dyDescent="0.25">
      <c r="A114" s="28"/>
      <c r="B114" s="8" t="s">
        <v>158</v>
      </c>
      <c r="C114" s="9">
        <v>3.5517719841910086E-2</v>
      </c>
    </row>
    <row r="115" spans="1:3" x14ac:dyDescent="0.25">
      <c r="A115" s="28"/>
      <c r="B115" s="8" t="s">
        <v>175</v>
      </c>
      <c r="C115" s="9">
        <v>3.1530795829580661E-2</v>
      </c>
    </row>
    <row r="116" spans="1:3" x14ac:dyDescent="0.25">
      <c r="A116" s="28"/>
      <c r="B116" s="8" t="s">
        <v>176</v>
      </c>
      <c r="C116" s="9">
        <v>3.0841591026602919E-2</v>
      </c>
    </row>
    <row r="117" spans="1:3" x14ac:dyDescent="0.25">
      <c r="A117" s="28"/>
      <c r="B117" s="8" t="s">
        <v>178</v>
      </c>
      <c r="C117" s="9">
        <v>2.820797831959547E-2</v>
      </c>
    </row>
    <row r="118" spans="1:3" x14ac:dyDescent="0.25">
      <c r="A118" s="28"/>
      <c r="B118" s="8" t="s">
        <v>177</v>
      </c>
      <c r="C118" s="9">
        <v>2.6392013382410484E-2</v>
      </c>
    </row>
    <row r="119" spans="1:3" x14ac:dyDescent="0.25">
      <c r="A119" s="28"/>
      <c r="B119" s="8" t="s">
        <v>304</v>
      </c>
      <c r="C119" s="9">
        <v>2.1870090369354177E-2</v>
      </c>
    </row>
    <row r="120" spans="1:3" x14ac:dyDescent="0.25">
      <c r="A120" s="28"/>
      <c r="B120" s="8"/>
      <c r="C120" s="8"/>
    </row>
    <row r="121" spans="1:3" x14ac:dyDescent="0.25">
      <c r="A121" s="28" t="s">
        <v>179</v>
      </c>
      <c r="B121" s="8" t="s">
        <v>109</v>
      </c>
      <c r="C121" s="9">
        <v>0.13103849743860679</v>
      </c>
    </row>
    <row r="122" spans="1:3" x14ac:dyDescent="0.25">
      <c r="A122" s="28"/>
      <c r="B122" s="8" t="s">
        <v>117</v>
      </c>
      <c r="C122" s="9">
        <v>8.8986790745054459E-2</v>
      </c>
    </row>
    <row r="123" spans="1:3" x14ac:dyDescent="0.25">
      <c r="A123" s="28"/>
      <c r="B123" s="8" t="s">
        <v>142</v>
      </c>
      <c r="C123" s="9">
        <v>7.6377798907104985E-2</v>
      </c>
    </row>
    <row r="124" spans="1:3" x14ac:dyDescent="0.25">
      <c r="A124" s="28"/>
      <c r="B124" s="8" t="s">
        <v>144</v>
      </c>
      <c r="C124" s="9">
        <v>7.0413456552753634E-2</v>
      </c>
    </row>
    <row r="125" spans="1:3" x14ac:dyDescent="0.25">
      <c r="A125" s="28"/>
      <c r="B125" s="8" t="s">
        <v>111</v>
      </c>
      <c r="C125" s="9">
        <v>6.7825327235293734E-2</v>
      </c>
    </row>
    <row r="126" spans="1:3" x14ac:dyDescent="0.25">
      <c r="A126" s="28"/>
      <c r="B126" s="8" t="s">
        <v>143</v>
      </c>
      <c r="C126" s="9">
        <v>4.645675265490902E-2</v>
      </c>
    </row>
    <row r="127" spans="1:3" x14ac:dyDescent="0.25">
      <c r="A127" s="28"/>
      <c r="B127" s="8" t="s">
        <v>145</v>
      </c>
      <c r="C127" s="9">
        <v>4.3223279252941268E-2</v>
      </c>
    </row>
    <row r="128" spans="1:3" x14ac:dyDescent="0.25">
      <c r="A128" s="28"/>
      <c r="B128" s="8" t="s">
        <v>146</v>
      </c>
      <c r="C128" s="9">
        <v>4.0578730882811713E-2</v>
      </c>
    </row>
    <row r="129" spans="1:3" x14ac:dyDescent="0.25">
      <c r="A129" s="28"/>
      <c r="B129" s="8" t="s">
        <v>137</v>
      </c>
      <c r="C129" s="9">
        <v>3.7188539402755634E-2</v>
      </c>
    </row>
    <row r="130" spans="1:3" x14ac:dyDescent="0.25">
      <c r="A130" s="28"/>
      <c r="B130" s="8" t="s">
        <v>180</v>
      </c>
      <c r="C130" s="9">
        <v>3.6812784841166818E-2</v>
      </c>
    </row>
    <row r="131" spans="1:3" x14ac:dyDescent="0.25">
      <c r="A131" s="28"/>
      <c r="B131" s="8"/>
      <c r="C131" s="8"/>
    </row>
    <row r="132" spans="1:3" x14ac:dyDescent="0.25">
      <c r="A132" s="28" t="s">
        <v>181</v>
      </c>
      <c r="B132" s="8" t="s">
        <v>117</v>
      </c>
      <c r="C132" s="9">
        <v>8.6017312893478151E-2</v>
      </c>
    </row>
    <row r="133" spans="1:3" x14ac:dyDescent="0.25">
      <c r="A133" s="28"/>
      <c r="B133" s="8" t="s">
        <v>109</v>
      </c>
      <c r="C133" s="9">
        <v>8.5775208785096466E-2</v>
      </c>
    </row>
    <row r="134" spans="1:3" x14ac:dyDescent="0.25">
      <c r="A134" s="28"/>
      <c r="B134" s="8" t="s">
        <v>135</v>
      </c>
      <c r="C134" s="9">
        <v>7.3599780360408651E-2</v>
      </c>
    </row>
    <row r="135" spans="1:3" x14ac:dyDescent="0.25">
      <c r="A135" s="28"/>
      <c r="B135" s="8" t="s">
        <v>121</v>
      </c>
      <c r="C135" s="9">
        <v>3.8665188978398907E-2</v>
      </c>
    </row>
    <row r="136" spans="1:3" x14ac:dyDescent="0.25">
      <c r="A136" s="28"/>
      <c r="B136" s="8" t="s">
        <v>149</v>
      </c>
      <c r="C136" s="9">
        <v>3.7122938158574516E-2</v>
      </c>
    </row>
    <row r="137" spans="1:3" x14ac:dyDescent="0.25">
      <c r="A137" s="28"/>
      <c r="B137" s="8" t="s">
        <v>115</v>
      </c>
      <c r="C137" s="9">
        <v>3.2996637067753694E-2</v>
      </c>
    </row>
    <row r="138" spans="1:3" x14ac:dyDescent="0.25">
      <c r="A138" s="28"/>
      <c r="B138" s="8" t="s">
        <v>144</v>
      </c>
      <c r="C138" s="9">
        <v>3.247541988467556E-2</v>
      </c>
    </row>
    <row r="139" spans="1:3" x14ac:dyDescent="0.25">
      <c r="A139" s="28"/>
      <c r="B139" s="8" t="s">
        <v>147</v>
      </c>
      <c r="C139" s="9">
        <v>3.2116859824175822E-2</v>
      </c>
    </row>
    <row r="140" spans="1:3" x14ac:dyDescent="0.25">
      <c r="A140" s="28"/>
      <c r="B140" s="8" t="s">
        <v>150</v>
      </c>
      <c r="C140" s="9">
        <v>3.1716368591778697E-2</v>
      </c>
    </row>
    <row r="141" spans="1:3" x14ac:dyDescent="0.25">
      <c r="A141" s="28"/>
      <c r="B141" s="8" t="s">
        <v>139</v>
      </c>
      <c r="C141" s="9">
        <v>3.0851022466675475E-2</v>
      </c>
    </row>
    <row r="142" spans="1:3" x14ac:dyDescent="0.25">
      <c r="A142" s="28"/>
      <c r="B142" s="8"/>
      <c r="C142" s="8"/>
    </row>
    <row r="143" spans="1:3" x14ac:dyDescent="0.25">
      <c r="A143" s="28" t="s">
        <v>182</v>
      </c>
      <c r="B143" s="8" t="s">
        <v>109</v>
      </c>
      <c r="C143" s="9">
        <v>7.5478726985914901E-2</v>
      </c>
    </row>
    <row r="144" spans="1:3" x14ac:dyDescent="0.25">
      <c r="A144" s="28"/>
      <c r="B144" s="8" t="s">
        <v>111</v>
      </c>
      <c r="C144" s="9">
        <v>5.4211991632986699E-2</v>
      </c>
    </row>
    <row r="145" spans="1:3" x14ac:dyDescent="0.25">
      <c r="A145" s="28"/>
      <c r="B145" s="8" t="s">
        <v>184</v>
      </c>
      <c r="C145" s="9">
        <v>5.3445357236124577E-2</v>
      </c>
    </row>
    <row r="146" spans="1:3" x14ac:dyDescent="0.25">
      <c r="A146" s="28"/>
      <c r="B146" s="8" t="s">
        <v>117</v>
      </c>
      <c r="C146" s="9">
        <v>5.0348858515246162E-2</v>
      </c>
    </row>
    <row r="147" spans="1:3" x14ac:dyDescent="0.25">
      <c r="A147" s="28"/>
      <c r="B147" s="8" t="s">
        <v>135</v>
      </c>
      <c r="C147" s="9">
        <v>3.7395415121374662E-2</v>
      </c>
    </row>
    <row r="148" spans="1:3" x14ac:dyDescent="0.25">
      <c r="A148" s="28"/>
      <c r="B148" s="8" t="s">
        <v>183</v>
      </c>
      <c r="C148" s="9">
        <v>3.2328636500692905E-2</v>
      </c>
    </row>
    <row r="149" spans="1:3" x14ac:dyDescent="0.25">
      <c r="A149" s="28"/>
      <c r="B149" s="8" t="s">
        <v>136</v>
      </c>
      <c r="C149" s="9">
        <v>2.6074372502802402E-2</v>
      </c>
    </row>
    <row r="150" spans="1:3" x14ac:dyDescent="0.25">
      <c r="A150" s="28"/>
      <c r="B150" s="8" t="s">
        <v>140</v>
      </c>
      <c r="C150" s="9">
        <v>2.5465632069733693E-2</v>
      </c>
    </row>
    <row r="151" spans="1:3" x14ac:dyDescent="0.25">
      <c r="A151" s="28"/>
      <c r="B151" s="8" t="s">
        <v>138</v>
      </c>
      <c r="C151" s="9">
        <v>2.358396492219611E-2</v>
      </c>
    </row>
    <row r="152" spans="1:3" x14ac:dyDescent="0.25">
      <c r="A152" s="28"/>
      <c r="B152" s="8" t="s">
        <v>139</v>
      </c>
      <c r="C152" s="9">
        <v>2.2991779082195792E-2</v>
      </c>
    </row>
    <row r="153" spans="1:3" x14ac:dyDescent="0.25">
      <c r="A153" s="28"/>
      <c r="B153" s="8"/>
      <c r="C153" s="8"/>
    </row>
    <row r="154" spans="1:3" x14ac:dyDescent="0.25">
      <c r="A154" s="28" t="s">
        <v>185</v>
      </c>
      <c r="B154" s="8" t="s">
        <v>152</v>
      </c>
      <c r="C154" s="9">
        <v>0.10078512751345922</v>
      </c>
    </row>
    <row r="155" spans="1:3" x14ac:dyDescent="0.25">
      <c r="A155" s="28"/>
      <c r="B155" s="8" t="s">
        <v>186</v>
      </c>
      <c r="C155" s="9">
        <v>9.2219563468583288E-2</v>
      </c>
    </row>
    <row r="156" spans="1:3" x14ac:dyDescent="0.25">
      <c r="A156" s="28"/>
      <c r="B156" s="8" t="s">
        <v>183</v>
      </c>
      <c r="C156" s="9">
        <v>8.3188750031551739E-2</v>
      </c>
    </row>
    <row r="157" spans="1:3" x14ac:dyDescent="0.25">
      <c r="A157" s="28"/>
      <c r="B157" s="8" t="s">
        <v>132</v>
      </c>
      <c r="C157" s="9">
        <v>8.2894445588279117E-2</v>
      </c>
    </row>
    <row r="158" spans="1:3" x14ac:dyDescent="0.25">
      <c r="A158" s="28"/>
      <c r="B158" s="8" t="s">
        <v>189</v>
      </c>
      <c r="C158" s="9">
        <v>7.0753756269012771E-2</v>
      </c>
    </row>
    <row r="159" spans="1:3" x14ac:dyDescent="0.25">
      <c r="A159" s="28"/>
      <c r="B159" s="8" t="s">
        <v>166</v>
      </c>
      <c r="C159" s="9">
        <v>6.2028809723058465E-2</v>
      </c>
    </row>
    <row r="160" spans="1:3" x14ac:dyDescent="0.25">
      <c r="A160" s="28"/>
      <c r="B160" s="8" t="s">
        <v>188</v>
      </c>
      <c r="C160" s="9">
        <v>6.069989788315068E-2</v>
      </c>
    </row>
    <row r="161" spans="1:3" x14ac:dyDescent="0.25">
      <c r="A161" s="28"/>
      <c r="B161" s="8" t="s">
        <v>184</v>
      </c>
      <c r="C161" s="9">
        <v>5.5677001929542107E-2</v>
      </c>
    </row>
    <row r="162" spans="1:3" x14ac:dyDescent="0.25">
      <c r="A162" s="28"/>
      <c r="B162" s="8" t="s">
        <v>133</v>
      </c>
      <c r="C162" s="9">
        <v>5.5355569093017108E-2</v>
      </c>
    </row>
    <row r="163" spans="1:3" x14ac:dyDescent="0.25">
      <c r="A163" s="28"/>
      <c r="B163" s="8" t="s">
        <v>142</v>
      </c>
      <c r="C163" s="9">
        <v>5.5288702477083673E-2</v>
      </c>
    </row>
    <row r="164" spans="1:3" x14ac:dyDescent="0.25">
      <c r="A164" s="28"/>
      <c r="B164" s="8"/>
      <c r="C164" s="8"/>
    </row>
    <row r="165" spans="1:3" x14ac:dyDescent="0.25">
      <c r="A165" s="28" t="s">
        <v>191</v>
      </c>
      <c r="B165" s="8" t="s">
        <v>129</v>
      </c>
      <c r="C165" s="9">
        <v>0.11752964298121189</v>
      </c>
    </row>
    <row r="166" spans="1:3" x14ac:dyDescent="0.25">
      <c r="A166" s="28"/>
      <c r="B166" s="8" t="s">
        <v>184</v>
      </c>
      <c r="C166" s="9">
        <v>0.11067781495487412</v>
      </c>
    </row>
    <row r="167" spans="1:3" x14ac:dyDescent="0.25">
      <c r="A167" s="28"/>
      <c r="B167" s="8" t="s">
        <v>109</v>
      </c>
      <c r="C167" s="9">
        <v>7.2397645032932029E-2</v>
      </c>
    </row>
    <row r="168" spans="1:3" x14ac:dyDescent="0.25">
      <c r="A168" s="28"/>
      <c r="B168" s="8" t="s">
        <v>183</v>
      </c>
      <c r="C168" s="9">
        <v>7.0640436775969664E-2</v>
      </c>
    </row>
    <row r="169" spans="1:3" x14ac:dyDescent="0.25">
      <c r="A169" s="28"/>
      <c r="B169" s="8" t="s">
        <v>192</v>
      </c>
      <c r="C169" s="9">
        <v>6.9975609054567664E-2</v>
      </c>
    </row>
    <row r="170" spans="1:3" x14ac:dyDescent="0.25">
      <c r="A170" s="28"/>
      <c r="B170" s="8" t="s">
        <v>193</v>
      </c>
      <c r="C170" s="9">
        <v>6.7163112574791115E-2</v>
      </c>
    </row>
    <row r="171" spans="1:3" x14ac:dyDescent="0.25">
      <c r="A171" s="28"/>
      <c r="B171" s="8" t="s">
        <v>188</v>
      </c>
      <c r="C171" s="9">
        <v>6.4753432764820887E-2</v>
      </c>
    </row>
    <row r="172" spans="1:3" x14ac:dyDescent="0.25">
      <c r="A172" s="28"/>
      <c r="B172" s="8" t="s">
        <v>142</v>
      </c>
      <c r="C172" s="9">
        <v>5.7716653500408478E-2</v>
      </c>
    </row>
    <row r="173" spans="1:3" x14ac:dyDescent="0.25">
      <c r="A173" s="28"/>
      <c r="B173" s="8" t="s">
        <v>186</v>
      </c>
      <c r="C173" s="9">
        <v>5.7348203521075392E-2</v>
      </c>
    </row>
    <row r="174" spans="1:3" x14ac:dyDescent="0.25">
      <c r="A174" s="28"/>
      <c r="B174" s="8" t="s">
        <v>255</v>
      </c>
      <c r="C174" s="9">
        <v>5.4861924944071626E-2</v>
      </c>
    </row>
    <row r="175" spans="1:3" x14ac:dyDescent="0.25">
      <c r="A175" s="28"/>
      <c r="B175" s="8"/>
      <c r="C175" s="8"/>
    </row>
    <row r="176" spans="1:3" x14ac:dyDescent="0.25">
      <c r="A176" s="28" t="s">
        <v>195</v>
      </c>
      <c r="B176" s="8" t="s">
        <v>184</v>
      </c>
      <c r="C176" s="9">
        <v>0.97903477517045778</v>
      </c>
    </row>
    <row r="177" spans="1:3" x14ac:dyDescent="0.25">
      <c r="A177" s="28"/>
      <c r="B177" s="8" t="s">
        <v>121</v>
      </c>
      <c r="C177" s="9">
        <v>2.8779682045831742E-2</v>
      </c>
    </row>
    <row r="178" spans="1:3" x14ac:dyDescent="0.25">
      <c r="A178" s="28"/>
      <c r="B178" s="8"/>
      <c r="C178" s="8"/>
    </row>
    <row r="179" spans="1:3" x14ac:dyDescent="0.25">
      <c r="A179" s="28" t="s">
        <v>196</v>
      </c>
      <c r="B179" s="8" t="s">
        <v>197</v>
      </c>
      <c r="C179" s="9">
        <v>6.8104321842311299E-2</v>
      </c>
    </row>
    <row r="180" spans="1:3" x14ac:dyDescent="0.25">
      <c r="A180" s="28"/>
      <c r="B180" s="8" t="s">
        <v>198</v>
      </c>
      <c r="C180" s="9">
        <v>5.8953379310700653E-2</v>
      </c>
    </row>
    <row r="181" spans="1:3" x14ac:dyDescent="0.25">
      <c r="A181" s="28"/>
      <c r="B181" s="8" t="s">
        <v>199</v>
      </c>
      <c r="C181" s="9">
        <v>5.2761079224804733E-2</v>
      </c>
    </row>
    <row r="182" spans="1:3" x14ac:dyDescent="0.25">
      <c r="A182" s="28"/>
      <c r="B182" s="8" t="s">
        <v>201</v>
      </c>
      <c r="C182" s="9">
        <v>5.1392469218030395E-2</v>
      </c>
    </row>
    <row r="183" spans="1:3" x14ac:dyDescent="0.25">
      <c r="A183" s="28"/>
      <c r="B183" s="8" t="s">
        <v>168</v>
      </c>
      <c r="C183" s="9">
        <v>4.5561260874811188E-2</v>
      </c>
    </row>
    <row r="184" spans="1:3" x14ac:dyDescent="0.25">
      <c r="A184" s="28"/>
      <c r="B184" s="8" t="s">
        <v>203</v>
      </c>
      <c r="C184" s="9">
        <v>4.0598843665210986E-2</v>
      </c>
    </row>
    <row r="185" spans="1:3" x14ac:dyDescent="0.25">
      <c r="A185" s="28"/>
      <c r="B185" s="8" t="s">
        <v>204</v>
      </c>
      <c r="C185" s="9">
        <v>4.0020711257610739E-2</v>
      </c>
    </row>
    <row r="186" spans="1:3" x14ac:dyDescent="0.25">
      <c r="A186" s="28"/>
      <c r="B186" s="8" t="s">
        <v>305</v>
      </c>
      <c r="C186" s="9">
        <v>3.9017036255441853E-2</v>
      </c>
    </row>
    <row r="187" spans="1:3" x14ac:dyDescent="0.25">
      <c r="A187" s="28"/>
      <c r="B187" s="8" t="s">
        <v>306</v>
      </c>
      <c r="C187" s="9">
        <v>3.8119827930256915E-2</v>
      </c>
    </row>
    <row r="188" spans="1:3" x14ac:dyDescent="0.25">
      <c r="A188" s="28"/>
      <c r="B188" s="8" t="s">
        <v>212</v>
      </c>
      <c r="C188" s="9">
        <v>3.6642991477114924E-2</v>
      </c>
    </row>
    <row r="189" spans="1:3" x14ac:dyDescent="0.25">
      <c r="A189" s="28"/>
      <c r="B189" s="8"/>
      <c r="C189" s="8"/>
    </row>
    <row r="190" spans="1:3" x14ac:dyDescent="0.25">
      <c r="A190" s="28" t="s">
        <v>205</v>
      </c>
      <c r="B190" s="8" t="s">
        <v>184</v>
      </c>
      <c r="C190" s="9">
        <v>0.17708778395790159</v>
      </c>
    </row>
    <row r="191" spans="1:3" x14ac:dyDescent="0.25">
      <c r="A191" s="28"/>
      <c r="B191" s="8" t="s">
        <v>183</v>
      </c>
      <c r="C191" s="9">
        <v>8.7679125363887264E-2</v>
      </c>
    </row>
    <row r="192" spans="1:3" x14ac:dyDescent="0.25">
      <c r="A192" s="28"/>
      <c r="B192" s="8" t="s">
        <v>142</v>
      </c>
      <c r="C192" s="9">
        <v>5.4940479745985288E-2</v>
      </c>
    </row>
    <row r="193" spans="1:3" x14ac:dyDescent="0.25">
      <c r="A193" s="28"/>
      <c r="B193" s="8" t="s">
        <v>207</v>
      </c>
      <c r="C193" s="9">
        <v>5.4232757373470546E-2</v>
      </c>
    </row>
    <row r="194" spans="1:3" x14ac:dyDescent="0.25">
      <c r="A194" s="28"/>
      <c r="B194" s="8" t="s">
        <v>206</v>
      </c>
      <c r="C194" s="9">
        <v>5.355703194504649E-2</v>
      </c>
    </row>
    <row r="195" spans="1:3" x14ac:dyDescent="0.25">
      <c r="A195" s="28"/>
      <c r="B195" s="8" t="s">
        <v>208</v>
      </c>
      <c r="C195" s="9">
        <v>4.8825287341451938E-2</v>
      </c>
    </row>
    <row r="196" spans="1:3" x14ac:dyDescent="0.25">
      <c r="A196" s="28"/>
      <c r="B196" s="8" t="s">
        <v>146</v>
      </c>
      <c r="C196" s="9">
        <v>4.4169043423797849E-2</v>
      </c>
    </row>
    <row r="197" spans="1:3" x14ac:dyDescent="0.25">
      <c r="A197" s="28"/>
      <c r="B197" s="8" t="s">
        <v>307</v>
      </c>
      <c r="C197" s="9">
        <v>3.7184144933110987E-2</v>
      </c>
    </row>
    <row r="198" spans="1:3" x14ac:dyDescent="0.25">
      <c r="A198" s="28"/>
      <c r="B198" s="8" t="s">
        <v>131</v>
      </c>
      <c r="C198" s="9">
        <v>3.5334142561420256E-2</v>
      </c>
    </row>
    <row r="199" spans="1:3" x14ac:dyDescent="0.25">
      <c r="A199" s="28"/>
      <c r="B199" s="8" t="s">
        <v>212</v>
      </c>
      <c r="C199" s="9">
        <v>3.388604579561344E-2</v>
      </c>
    </row>
    <row r="200" spans="1:3" x14ac:dyDescent="0.25">
      <c r="A200" s="28"/>
      <c r="B200" s="8"/>
      <c r="C200" s="8"/>
    </row>
    <row r="201" spans="1:3" x14ac:dyDescent="0.25">
      <c r="A201" s="28" t="s">
        <v>209</v>
      </c>
      <c r="B201" s="8" t="s">
        <v>132</v>
      </c>
      <c r="C201" s="9">
        <v>0.10792083322941895</v>
      </c>
    </row>
    <row r="202" spans="1:3" x14ac:dyDescent="0.25">
      <c r="A202" s="28"/>
      <c r="B202" s="8" t="s">
        <v>197</v>
      </c>
      <c r="C202" s="9">
        <v>0.10130301967488727</v>
      </c>
    </row>
    <row r="203" spans="1:3" x14ac:dyDescent="0.25">
      <c r="A203" s="28"/>
      <c r="B203" s="8" t="s">
        <v>187</v>
      </c>
      <c r="C203" s="9">
        <v>9.0428818755501184E-2</v>
      </c>
    </row>
    <row r="204" spans="1:3" x14ac:dyDescent="0.25">
      <c r="A204" s="28"/>
      <c r="B204" s="8" t="s">
        <v>115</v>
      </c>
      <c r="C204" s="9">
        <v>7.63847451573373E-2</v>
      </c>
    </row>
    <row r="205" spans="1:3" x14ac:dyDescent="0.25">
      <c r="A205" s="28"/>
      <c r="B205" s="8" t="s">
        <v>188</v>
      </c>
      <c r="C205" s="9">
        <v>7.5910983652430708E-2</v>
      </c>
    </row>
    <row r="206" spans="1:3" x14ac:dyDescent="0.25">
      <c r="A206" s="28"/>
      <c r="B206" s="8" t="s">
        <v>210</v>
      </c>
      <c r="C206" s="9">
        <v>7.2790864153218421E-2</v>
      </c>
    </row>
    <row r="207" spans="1:3" x14ac:dyDescent="0.25">
      <c r="A207" s="28"/>
      <c r="B207" s="8" t="s">
        <v>116</v>
      </c>
      <c r="C207" s="9">
        <v>5.3422556996959455E-2</v>
      </c>
    </row>
    <row r="208" spans="1:3" x14ac:dyDescent="0.25">
      <c r="A208" s="28"/>
      <c r="B208" s="8" t="s">
        <v>152</v>
      </c>
      <c r="C208" s="9">
        <v>4.312647100436403E-2</v>
      </c>
    </row>
    <row r="209" spans="1:3" x14ac:dyDescent="0.25">
      <c r="A209" s="28"/>
      <c r="B209" s="8" t="s">
        <v>211</v>
      </c>
      <c r="C209" s="9">
        <v>3.7330287845653488E-2</v>
      </c>
    </row>
    <row r="210" spans="1:3" x14ac:dyDescent="0.25">
      <c r="A210" s="28"/>
      <c r="B210" s="8" t="s">
        <v>118</v>
      </c>
      <c r="C210" s="9">
        <v>3.4944340141813787E-2</v>
      </c>
    </row>
    <row r="211" spans="1:3" x14ac:dyDescent="0.25">
      <c r="A211" s="28"/>
      <c r="B211" s="8"/>
      <c r="C211" s="8"/>
    </row>
    <row r="212" spans="1:3" x14ac:dyDescent="0.25">
      <c r="A212" s="28" t="s">
        <v>44</v>
      </c>
      <c r="B212" s="8" t="s">
        <v>210</v>
      </c>
      <c r="C212" s="9">
        <v>7.3935310304069399E-2</v>
      </c>
    </row>
    <row r="213" spans="1:3" x14ac:dyDescent="0.25">
      <c r="A213" s="28"/>
      <c r="B213" s="8" t="s">
        <v>131</v>
      </c>
      <c r="C213" s="9">
        <v>5.3032969417865498E-2</v>
      </c>
    </row>
    <row r="214" spans="1:3" x14ac:dyDescent="0.25">
      <c r="A214" s="28"/>
      <c r="B214" s="8" t="s">
        <v>308</v>
      </c>
      <c r="C214" s="9">
        <v>5.0196600867952579E-2</v>
      </c>
    </row>
    <row r="215" spans="1:3" x14ac:dyDescent="0.25">
      <c r="A215" s="28"/>
      <c r="B215" s="8" t="s">
        <v>147</v>
      </c>
      <c r="C215" s="9">
        <v>4.9974315927022409E-2</v>
      </c>
    </row>
    <row r="216" spans="1:3" x14ac:dyDescent="0.25">
      <c r="A216" s="28"/>
      <c r="B216" s="8" t="s">
        <v>135</v>
      </c>
      <c r="C216" s="9">
        <v>4.960187429894998E-2</v>
      </c>
    </row>
    <row r="217" spans="1:3" x14ac:dyDescent="0.25">
      <c r="A217" s="28"/>
      <c r="B217" s="8" t="s">
        <v>190</v>
      </c>
      <c r="C217" s="9">
        <v>4.7039261496433116E-2</v>
      </c>
    </row>
    <row r="218" spans="1:3" x14ac:dyDescent="0.25">
      <c r="A218" s="28"/>
      <c r="B218" s="8" t="s">
        <v>206</v>
      </c>
      <c r="C218" s="9">
        <v>4.5150054415994734E-2</v>
      </c>
    </row>
    <row r="219" spans="1:3" x14ac:dyDescent="0.25">
      <c r="A219" s="28"/>
      <c r="B219" s="8" t="s">
        <v>183</v>
      </c>
      <c r="C219" s="9">
        <v>4.0223944202348025E-2</v>
      </c>
    </row>
    <row r="220" spans="1:3" x14ac:dyDescent="0.25">
      <c r="A220" s="28"/>
      <c r="B220" s="8" t="s">
        <v>202</v>
      </c>
      <c r="C220" s="9">
        <v>3.7127030469357329E-2</v>
      </c>
    </row>
    <row r="221" spans="1:3" x14ac:dyDescent="0.25">
      <c r="A221" s="28"/>
      <c r="B221" s="8" t="s">
        <v>117</v>
      </c>
      <c r="C221" s="9">
        <v>3.7116601053142149E-2</v>
      </c>
    </row>
    <row r="222" spans="1:3" x14ac:dyDescent="0.25">
      <c r="A222" s="28"/>
      <c r="B222" s="8"/>
      <c r="C222" s="8"/>
    </row>
    <row r="223" spans="1:3" x14ac:dyDescent="0.25">
      <c r="A223" s="28" t="s">
        <v>214</v>
      </c>
      <c r="B223" s="8" t="s">
        <v>184</v>
      </c>
      <c r="C223" s="9">
        <v>0.10000848535566059</v>
      </c>
    </row>
    <row r="224" spans="1:3" x14ac:dyDescent="0.25">
      <c r="A224" s="28"/>
      <c r="B224" s="8" t="s">
        <v>188</v>
      </c>
      <c r="C224" s="9">
        <v>9.2965715754654968E-2</v>
      </c>
    </row>
    <row r="225" spans="1:3" x14ac:dyDescent="0.25">
      <c r="A225" s="28"/>
      <c r="B225" s="8" t="s">
        <v>130</v>
      </c>
      <c r="C225" s="9">
        <v>7.885126025274454E-2</v>
      </c>
    </row>
    <row r="226" spans="1:3" x14ac:dyDescent="0.25">
      <c r="A226" s="28"/>
      <c r="B226" s="8" t="s">
        <v>133</v>
      </c>
      <c r="C226" s="9">
        <v>6.1831809220454809E-2</v>
      </c>
    </row>
    <row r="227" spans="1:3" x14ac:dyDescent="0.25">
      <c r="A227" s="28"/>
      <c r="B227" s="8" t="s">
        <v>131</v>
      </c>
      <c r="C227" s="9">
        <v>6.0107883726186535E-2</v>
      </c>
    </row>
    <row r="228" spans="1:3" x14ac:dyDescent="0.25">
      <c r="A228" s="28"/>
      <c r="B228" s="8" t="s">
        <v>183</v>
      </c>
      <c r="C228" s="9">
        <v>5.3661970525982539E-2</v>
      </c>
    </row>
    <row r="229" spans="1:3" x14ac:dyDescent="0.25">
      <c r="A229" s="28"/>
      <c r="B229" s="8" t="s">
        <v>194</v>
      </c>
      <c r="C229" s="9">
        <v>5.1798532095492303E-2</v>
      </c>
    </row>
    <row r="230" spans="1:3" x14ac:dyDescent="0.25">
      <c r="A230" s="28"/>
      <c r="B230" s="8" t="s">
        <v>186</v>
      </c>
      <c r="C230" s="9">
        <v>5.0843746113690268E-2</v>
      </c>
    </row>
    <row r="231" spans="1:3" x14ac:dyDescent="0.25">
      <c r="A231" s="28"/>
      <c r="B231" s="8" t="s">
        <v>190</v>
      </c>
      <c r="C231" s="9">
        <v>5.0115250399535544E-2</v>
      </c>
    </row>
    <row r="232" spans="1:3" x14ac:dyDescent="0.25">
      <c r="A232" s="28"/>
      <c r="B232" s="8" t="s">
        <v>261</v>
      </c>
      <c r="C232" s="9">
        <v>3.9735420348952867E-2</v>
      </c>
    </row>
    <row r="233" spans="1:3" x14ac:dyDescent="0.25">
      <c r="A233" s="28"/>
      <c r="B233" s="8"/>
      <c r="C233" s="8"/>
    </row>
    <row r="234" spans="1:3" x14ac:dyDescent="0.25">
      <c r="A234" s="28" t="s">
        <v>215</v>
      </c>
      <c r="B234" s="8" t="s">
        <v>184</v>
      </c>
      <c r="C234" s="9">
        <v>0.52843963478703682</v>
      </c>
    </row>
    <row r="235" spans="1:3" x14ac:dyDescent="0.25">
      <c r="A235" s="28"/>
      <c r="B235" s="8" t="s">
        <v>152</v>
      </c>
      <c r="C235" s="9">
        <v>9.9669416391926127E-2</v>
      </c>
    </row>
    <row r="236" spans="1:3" x14ac:dyDescent="0.25">
      <c r="A236" s="28"/>
      <c r="B236" s="8" t="s">
        <v>132</v>
      </c>
      <c r="C236" s="9">
        <v>9.6531759242339907E-2</v>
      </c>
    </row>
    <row r="237" spans="1:3" x14ac:dyDescent="0.25">
      <c r="A237" s="28"/>
      <c r="B237" s="8" t="s">
        <v>183</v>
      </c>
      <c r="C237" s="9">
        <v>7.2420999006375886E-2</v>
      </c>
    </row>
    <row r="238" spans="1:3" x14ac:dyDescent="0.25">
      <c r="A238" s="28"/>
      <c r="B238" s="8" t="s">
        <v>130</v>
      </c>
      <c r="C238" s="9">
        <v>5.8969169882565182E-2</v>
      </c>
    </row>
    <row r="239" spans="1:3" x14ac:dyDescent="0.25">
      <c r="A239" s="28"/>
      <c r="B239" s="8" t="s">
        <v>186</v>
      </c>
      <c r="C239" s="9">
        <v>4.7438869780772247E-2</v>
      </c>
    </row>
    <row r="240" spans="1:3" x14ac:dyDescent="0.25">
      <c r="A240" s="28"/>
      <c r="B240" s="8" t="s">
        <v>131</v>
      </c>
      <c r="C240" s="9">
        <v>4.6495995641448053E-2</v>
      </c>
    </row>
    <row r="241" spans="1:3" x14ac:dyDescent="0.25">
      <c r="A241" s="28"/>
      <c r="B241" s="8" t="s">
        <v>193</v>
      </c>
      <c r="C241" s="9">
        <v>4.2591919154313714E-2</v>
      </c>
    </row>
    <row r="242" spans="1:3" x14ac:dyDescent="0.25">
      <c r="B242" s="8" t="s">
        <v>166</v>
      </c>
      <c r="C242" s="9">
        <v>3.5708482620665952E-3</v>
      </c>
    </row>
    <row r="243" spans="1:3" x14ac:dyDescent="0.25">
      <c r="A243" s="28"/>
      <c r="B243" s="8" t="s">
        <v>121</v>
      </c>
      <c r="C243" s="9">
        <v>1.5783697743722597E-3</v>
      </c>
    </row>
    <row r="244" spans="1:3" x14ac:dyDescent="0.25">
      <c r="A244" s="28"/>
      <c r="B244" s="8"/>
      <c r="C244" s="8"/>
    </row>
    <row r="245" spans="1:3" x14ac:dyDescent="0.25">
      <c r="A245" s="28" t="s">
        <v>216</v>
      </c>
      <c r="B245" s="8" t="s">
        <v>183</v>
      </c>
      <c r="C245" s="9">
        <v>8.566065679564891E-2</v>
      </c>
    </row>
    <row r="246" spans="1:3" x14ac:dyDescent="0.25">
      <c r="A246" s="28"/>
      <c r="B246" s="8" t="s">
        <v>219</v>
      </c>
      <c r="C246" s="9">
        <v>7.6753615560290839E-2</v>
      </c>
    </row>
    <row r="247" spans="1:3" x14ac:dyDescent="0.25">
      <c r="A247" s="28"/>
      <c r="B247" s="8" t="s">
        <v>217</v>
      </c>
      <c r="C247" s="9">
        <v>7.587940468045816E-2</v>
      </c>
    </row>
    <row r="248" spans="1:3" x14ac:dyDescent="0.25">
      <c r="A248" s="28"/>
      <c r="B248" s="8" t="s">
        <v>130</v>
      </c>
      <c r="C248" s="9">
        <v>7.4291885576885638E-2</v>
      </c>
    </row>
    <row r="249" spans="1:3" x14ac:dyDescent="0.25">
      <c r="A249" s="28"/>
      <c r="B249" s="8" t="s">
        <v>218</v>
      </c>
      <c r="C249" s="9">
        <v>7.2265252802499402E-2</v>
      </c>
    </row>
    <row r="250" spans="1:3" x14ac:dyDescent="0.25">
      <c r="A250" s="28"/>
      <c r="B250" s="8" t="s">
        <v>135</v>
      </c>
      <c r="C250" s="9">
        <v>7.0153854037442342E-2</v>
      </c>
    </row>
    <row r="251" spans="1:3" x14ac:dyDescent="0.25">
      <c r="A251" s="28"/>
      <c r="B251" s="8" t="s">
        <v>212</v>
      </c>
      <c r="C251" s="9">
        <v>7.0123072016318122E-2</v>
      </c>
    </row>
    <row r="252" spans="1:3" x14ac:dyDescent="0.25">
      <c r="A252" s="28"/>
      <c r="B252" s="8" t="s">
        <v>146</v>
      </c>
      <c r="C252" s="9">
        <v>6.9946741352041653E-2</v>
      </c>
    </row>
    <row r="253" spans="1:3" x14ac:dyDescent="0.25">
      <c r="A253" s="28"/>
      <c r="B253" s="8" t="s">
        <v>213</v>
      </c>
      <c r="C253" s="9">
        <v>6.9882994450122138E-2</v>
      </c>
    </row>
    <row r="254" spans="1:3" x14ac:dyDescent="0.25">
      <c r="A254" s="28"/>
      <c r="B254" s="8" t="s">
        <v>220</v>
      </c>
      <c r="C254" s="9">
        <v>6.1662722304618313E-2</v>
      </c>
    </row>
    <row r="255" spans="1:3" x14ac:dyDescent="0.25">
      <c r="A255" s="28"/>
      <c r="B255" s="8"/>
      <c r="C255" s="8"/>
    </row>
    <row r="256" spans="1:3" x14ac:dyDescent="0.25">
      <c r="A256" s="28" t="s">
        <v>221</v>
      </c>
      <c r="B256" s="8" t="s">
        <v>190</v>
      </c>
      <c r="C256" s="9">
        <v>9.8069610829257955E-2</v>
      </c>
    </row>
    <row r="257" spans="1:3" x14ac:dyDescent="0.25">
      <c r="A257" s="28"/>
      <c r="B257" s="8" t="s">
        <v>183</v>
      </c>
      <c r="C257" s="9">
        <v>8.0835308084073493E-2</v>
      </c>
    </row>
    <row r="258" spans="1:3" x14ac:dyDescent="0.25">
      <c r="A258" s="28"/>
      <c r="B258" s="8" t="s">
        <v>135</v>
      </c>
      <c r="C258" s="9">
        <v>7.3136878603072025E-2</v>
      </c>
    </row>
    <row r="259" spans="1:3" x14ac:dyDescent="0.25">
      <c r="A259" s="28"/>
      <c r="B259" s="8" t="s">
        <v>222</v>
      </c>
      <c r="C259" s="9">
        <v>5.6364446849444069E-2</v>
      </c>
    </row>
    <row r="260" spans="1:3" x14ac:dyDescent="0.25">
      <c r="A260" s="28"/>
      <c r="B260" s="8" t="s">
        <v>202</v>
      </c>
      <c r="C260" s="9">
        <v>4.6353534307200447E-2</v>
      </c>
    </row>
    <row r="261" spans="1:3" x14ac:dyDescent="0.25">
      <c r="A261" s="28"/>
      <c r="B261" s="8" t="s">
        <v>130</v>
      </c>
      <c r="C261" s="9">
        <v>4.4251239413718918E-2</v>
      </c>
    </row>
    <row r="262" spans="1:3" x14ac:dyDescent="0.25">
      <c r="A262" s="28"/>
      <c r="B262" s="8" t="s">
        <v>223</v>
      </c>
      <c r="C262" s="9">
        <v>4.4057759445211925E-2</v>
      </c>
    </row>
    <row r="263" spans="1:3" x14ac:dyDescent="0.25">
      <c r="A263" s="28"/>
      <c r="B263" s="8" t="s">
        <v>219</v>
      </c>
      <c r="C263" s="9">
        <v>4.274211896823446E-2</v>
      </c>
    </row>
    <row r="264" spans="1:3" x14ac:dyDescent="0.25">
      <c r="A264" s="28"/>
      <c r="B264" s="8" t="s">
        <v>207</v>
      </c>
      <c r="C264" s="9">
        <v>4.0492511935485691E-2</v>
      </c>
    </row>
    <row r="265" spans="1:3" x14ac:dyDescent="0.25">
      <c r="A265" s="28"/>
      <c r="B265" s="8" t="s">
        <v>242</v>
      </c>
      <c r="C265" s="9">
        <v>4.0106339598768609E-2</v>
      </c>
    </row>
    <row r="266" spans="1:3" x14ac:dyDescent="0.25">
      <c r="A266" s="28"/>
      <c r="B266" s="8"/>
      <c r="C266" s="8"/>
    </row>
    <row r="267" spans="1:3" x14ac:dyDescent="0.25">
      <c r="A267" s="28" t="s">
        <v>224</v>
      </c>
      <c r="B267" s="8" t="s">
        <v>184</v>
      </c>
      <c r="C267" s="9">
        <v>0.98892939758629539</v>
      </c>
    </row>
    <row r="268" spans="1:3" x14ac:dyDescent="0.25">
      <c r="A268" s="28"/>
      <c r="B268" s="8" t="s">
        <v>121</v>
      </c>
      <c r="C268" s="9">
        <v>9.0050747629406347E-2</v>
      </c>
    </row>
    <row r="269" spans="1:3" x14ac:dyDescent="0.25">
      <c r="A269" s="28"/>
      <c r="B269" s="8"/>
      <c r="C269" s="8"/>
    </row>
    <row r="270" spans="1:3" x14ac:dyDescent="0.25">
      <c r="A270" s="28" t="s">
        <v>225</v>
      </c>
      <c r="B270" s="8" t="s">
        <v>111</v>
      </c>
      <c r="C270" s="9">
        <v>4.6922414053490895E-2</v>
      </c>
    </row>
    <row r="271" spans="1:3" x14ac:dyDescent="0.25">
      <c r="A271" s="28"/>
      <c r="B271" s="8" t="s">
        <v>146</v>
      </c>
      <c r="C271" s="9">
        <v>4.3726966675653359E-2</v>
      </c>
    </row>
    <row r="272" spans="1:3" x14ac:dyDescent="0.25">
      <c r="A272" s="28"/>
      <c r="B272" s="8" t="s">
        <v>135</v>
      </c>
      <c r="C272" s="9">
        <v>4.351308028094926E-2</v>
      </c>
    </row>
    <row r="273" spans="1:3" x14ac:dyDescent="0.25">
      <c r="A273" s="28"/>
      <c r="B273" s="8" t="s">
        <v>117</v>
      </c>
      <c r="C273" s="9">
        <v>4.2951121897587617E-2</v>
      </c>
    </row>
    <row r="274" spans="1:3" x14ac:dyDescent="0.25">
      <c r="A274" s="28"/>
      <c r="B274" s="8" t="s">
        <v>227</v>
      </c>
      <c r="C274" s="9">
        <v>4.2557065298867783E-2</v>
      </c>
    </row>
    <row r="275" spans="1:3" x14ac:dyDescent="0.25">
      <c r="A275" s="28"/>
      <c r="B275" s="8" t="s">
        <v>109</v>
      </c>
      <c r="C275" s="9">
        <v>4.2319427276597113E-2</v>
      </c>
    </row>
    <row r="276" spans="1:3" x14ac:dyDescent="0.25">
      <c r="A276" s="28"/>
      <c r="B276" s="8" t="s">
        <v>226</v>
      </c>
      <c r="C276" s="9">
        <v>4.1631410157264834E-2</v>
      </c>
    </row>
    <row r="277" spans="1:3" x14ac:dyDescent="0.25">
      <c r="A277" s="28"/>
      <c r="B277" s="8" t="s">
        <v>110</v>
      </c>
      <c r="C277" s="9">
        <v>3.9378881993878262E-2</v>
      </c>
    </row>
    <row r="278" spans="1:3" x14ac:dyDescent="0.25">
      <c r="A278" s="28"/>
      <c r="B278" s="8" t="s">
        <v>121</v>
      </c>
      <c r="C278" s="9">
        <v>3.4196128772687906E-2</v>
      </c>
    </row>
    <row r="279" spans="1:3" x14ac:dyDescent="0.25">
      <c r="A279" s="28"/>
      <c r="B279" s="8" t="s">
        <v>228</v>
      </c>
      <c r="C279" s="9">
        <v>3.2359347321938986E-2</v>
      </c>
    </row>
    <row r="280" spans="1:3" x14ac:dyDescent="0.25">
      <c r="A280" s="28"/>
      <c r="B280" s="8"/>
      <c r="C280" s="8"/>
    </row>
    <row r="281" spans="1:3" x14ac:dyDescent="0.25">
      <c r="A281" s="28" t="s">
        <v>229</v>
      </c>
      <c r="B281" s="8" t="s">
        <v>121</v>
      </c>
      <c r="C281" s="9">
        <v>0.6965132007833218</v>
      </c>
    </row>
    <row r="282" spans="1:3" x14ac:dyDescent="0.25">
      <c r="A282" s="28"/>
      <c r="B282" s="8" t="s">
        <v>230</v>
      </c>
      <c r="C282" s="9">
        <v>0.29628843083254952</v>
      </c>
    </row>
    <row r="283" spans="1:3" x14ac:dyDescent="0.25">
      <c r="A283" s="28"/>
      <c r="B283" s="8" t="s">
        <v>193</v>
      </c>
      <c r="C283" s="9">
        <v>7.3108705648500935E-3</v>
      </c>
    </row>
    <row r="284" spans="1:3" x14ac:dyDescent="0.25">
      <c r="A284" s="28"/>
      <c r="B284" s="8"/>
      <c r="C284" s="8"/>
    </row>
    <row r="285" spans="1:3" x14ac:dyDescent="0.25">
      <c r="A285" s="28" t="s">
        <v>231</v>
      </c>
      <c r="B285" s="8" t="s">
        <v>121</v>
      </c>
      <c r="C285" s="9">
        <v>0.69401255780774762</v>
      </c>
    </row>
    <row r="286" spans="1:3" x14ac:dyDescent="0.25">
      <c r="A286" s="28"/>
      <c r="B286" s="8" t="s">
        <v>230</v>
      </c>
      <c r="C286" s="9">
        <v>0.30346872567970284</v>
      </c>
    </row>
    <row r="287" spans="1:3" x14ac:dyDescent="0.25">
      <c r="A287" s="28"/>
      <c r="B287" s="8" t="s">
        <v>193</v>
      </c>
      <c r="C287" s="9">
        <v>2.7751818416380195E-3</v>
      </c>
    </row>
    <row r="288" spans="1:3" x14ac:dyDescent="0.25">
      <c r="A288" s="28"/>
      <c r="B288" s="8"/>
      <c r="C288" s="8"/>
    </row>
    <row r="289" spans="1:3" x14ac:dyDescent="0.25">
      <c r="A289" s="28" t="s">
        <v>232</v>
      </c>
      <c r="B289" s="8" t="s">
        <v>233</v>
      </c>
      <c r="C289" s="9">
        <v>0.10980440777365769</v>
      </c>
    </row>
    <row r="290" spans="1:3" x14ac:dyDescent="0.25">
      <c r="A290" s="28"/>
      <c r="B290" s="8" t="s">
        <v>234</v>
      </c>
      <c r="C290" s="9">
        <v>0.10646950078409348</v>
      </c>
    </row>
    <row r="291" spans="1:3" x14ac:dyDescent="0.25">
      <c r="A291" s="28"/>
      <c r="B291" s="8" t="s">
        <v>235</v>
      </c>
      <c r="C291" s="9">
        <v>0.10146631734985682</v>
      </c>
    </row>
    <row r="292" spans="1:3" x14ac:dyDescent="0.25">
      <c r="A292" s="28"/>
      <c r="B292" s="8" t="s">
        <v>309</v>
      </c>
      <c r="C292" s="9">
        <v>9.9385604703232391E-2</v>
      </c>
    </row>
    <row r="293" spans="1:3" x14ac:dyDescent="0.25">
      <c r="A293" s="28"/>
      <c r="B293" s="8" t="s">
        <v>190</v>
      </c>
      <c r="C293" s="9">
        <v>9.7578896649699515E-2</v>
      </c>
    </row>
    <row r="294" spans="1:3" x14ac:dyDescent="0.25">
      <c r="A294" s="28"/>
      <c r="B294" s="8" t="s">
        <v>130</v>
      </c>
      <c r="C294" s="9">
        <v>9.4676628085022418E-2</v>
      </c>
    </row>
    <row r="295" spans="1:3" x14ac:dyDescent="0.25">
      <c r="A295" s="28"/>
      <c r="B295" s="8" t="s">
        <v>236</v>
      </c>
      <c r="C295" s="9">
        <v>9.1665844048447104E-2</v>
      </c>
    </row>
    <row r="296" spans="1:3" x14ac:dyDescent="0.25">
      <c r="A296" s="28"/>
      <c r="B296" s="8" t="s">
        <v>186</v>
      </c>
      <c r="C296" s="9">
        <v>9.1469115201427226E-2</v>
      </c>
    </row>
    <row r="297" spans="1:3" x14ac:dyDescent="0.25">
      <c r="A297" s="28"/>
      <c r="B297" s="8" t="s">
        <v>237</v>
      </c>
      <c r="C297" s="9">
        <v>7.8532407086531489E-2</v>
      </c>
    </row>
    <row r="298" spans="1:3" x14ac:dyDescent="0.25">
      <c r="A298" s="28"/>
      <c r="B298" s="8" t="s">
        <v>208</v>
      </c>
      <c r="C298" s="9">
        <v>5.4866685655060435E-2</v>
      </c>
    </row>
    <row r="299" spans="1:3" x14ac:dyDescent="0.25">
      <c r="A299" s="28"/>
      <c r="B299" s="8"/>
      <c r="C299" s="8"/>
    </row>
    <row r="300" spans="1:3" x14ac:dyDescent="0.25">
      <c r="A300" s="28" t="s">
        <v>238</v>
      </c>
      <c r="B300" s="8" t="s">
        <v>121</v>
      </c>
      <c r="C300" s="9">
        <v>0.23963456534076918</v>
      </c>
    </row>
    <row r="301" spans="1:3" x14ac:dyDescent="0.25">
      <c r="A301" s="28"/>
      <c r="B301" s="8" t="s">
        <v>230</v>
      </c>
      <c r="C301" s="9">
        <v>0.22718768110419488</v>
      </c>
    </row>
    <row r="302" spans="1:3" x14ac:dyDescent="0.25">
      <c r="A302" s="28"/>
      <c r="B302" s="8" t="s">
        <v>188</v>
      </c>
      <c r="C302" s="9">
        <v>9.4982945676491695E-2</v>
      </c>
    </row>
    <row r="303" spans="1:3" x14ac:dyDescent="0.25">
      <c r="A303" s="28"/>
      <c r="B303" s="8" t="s">
        <v>235</v>
      </c>
      <c r="C303" s="9">
        <v>9.0806680805919221E-2</v>
      </c>
    </row>
    <row r="304" spans="1:3" x14ac:dyDescent="0.25">
      <c r="A304" s="28"/>
      <c r="B304" s="8" t="s">
        <v>236</v>
      </c>
      <c r="C304" s="9">
        <v>8.859253341002106E-2</v>
      </c>
    </row>
    <row r="305" spans="1:3" x14ac:dyDescent="0.25">
      <c r="A305" s="28"/>
      <c r="B305" s="8" t="s">
        <v>233</v>
      </c>
      <c r="C305" s="9">
        <v>7.5802113996899401E-2</v>
      </c>
    </row>
    <row r="306" spans="1:3" x14ac:dyDescent="0.25">
      <c r="A306" s="28"/>
      <c r="B306" s="8" t="s">
        <v>234</v>
      </c>
      <c r="C306" s="9">
        <v>7.5661664052642325E-2</v>
      </c>
    </row>
    <row r="307" spans="1:3" x14ac:dyDescent="0.25">
      <c r="A307" s="28"/>
      <c r="B307" s="8" t="s">
        <v>130</v>
      </c>
      <c r="C307" s="9">
        <v>7.5099391123843715E-2</v>
      </c>
    </row>
    <row r="308" spans="1:3" x14ac:dyDescent="0.25">
      <c r="A308" s="28"/>
      <c r="B308" s="8" t="s">
        <v>193</v>
      </c>
      <c r="C308" s="9">
        <v>3.257616549185563E-2</v>
      </c>
    </row>
    <row r="309" spans="1:3" x14ac:dyDescent="0.25">
      <c r="A309" s="28"/>
      <c r="B309" s="8"/>
      <c r="C309" s="9"/>
    </row>
    <row r="310" spans="1:3" x14ac:dyDescent="0.25">
      <c r="A310" s="28" t="s">
        <v>239</v>
      </c>
      <c r="B310" s="8" t="s">
        <v>188</v>
      </c>
      <c r="C310" s="9">
        <v>9.009407231296096E-2</v>
      </c>
    </row>
    <row r="311" spans="1:3" x14ac:dyDescent="0.25">
      <c r="A311" s="28"/>
      <c r="B311" s="8" t="s">
        <v>190</v>
      </c>
      <c r="C311" s="9">
        <v>9.0008116624268664E-2</v>
      </c>
    </row>
    <row r="312" spans="1:3" x14ac:dyDescent="0.25">
      <c r="A312" s="28"/>
      <c r="B312" s="8" t="s">
        <v>197</v>
      </c>
      <c r="C312" s="9">
        <v>8.3109209997541941E-2</v>
      </c>
    </row>
    <row r="313" spans="1:3" x14ac:dyDescent="0.25">
      <c r="A313" s="28"/>
      <c r="B313" s="8" t="s">
        <v>189</v>
      </c>
      <c r="C313" s="9">
        <v>8.2058154070046227E-2</v>
      </c>
    </row>
    <row r="314" spans="1:3" x14ac:dyDescent="0.25">
      <c r="A314" s="28"/>
      <c r="B314" s="8" t="s">
        <v>207</v>
      </c>
      <c r="C314" s="9">
        <v>8.1190290218713976E-2</v>
      </c>
    </row>
    <row r="315" spans="1:3" x14ac:dyDescent="0.25">
      <c r="A315" s="28"/>
      <c r="B315" s="8" t="s">
        <v>183</v>
      </c>
      <c r="C315" s="9">
        <v>8.0088856030163663E-2</v>
      </c>
    </row>
    <row r="316" spans="1:3" x14ac:dyDescent="0.25">
      <c r="A316" s="28"/>
      <c r="B316" s="8" t="s">
        <v>131</v>
      </c>
      <c r="C316" s="9">
        <v>8.0041985262196094E-2</v>
      </c>
    </row>
    <row r="317" spans="1:3" x14ac:dyDescent="0.25">
      <c r="A317" s="28"/>
      <c r="B317" s="8" t="s">
        <v>240</v>
      </c>
      <c r="C317" s="9">
        <v>7.8867875285429503E-2</v>
      </c>
    </row>
    <row r="318" spans="1:3" x14ac:dyDescent="0.25">
      <c r="A318" s="28"/>
      <c r="B318" s="8" t="s">
        <v>113</v>
      </c>
      <c r="C318" s="9">
        <v>7.5990835553207764E-2</v>
      </c>
    </row>
    <row r="319" spans="1:3" x14ac:dyDescent="0.25">
      <c r="A319" s="28"/>
      <c r="B319" s="8" t="s">
        <v>121</v>
      </c>
      <c r="C319" s="9">
        <v>5.0850312629662227E-2</v>
      </c>
    </row>
    <row r="320" spans="1:3" x14ac:dyDescent="0.25">
      <c r="A320" s="28"/>
      <c r="B320" s="8"/>
      <c r="C320" s="8"/>
    </row>
    <row r="321" spans="1:3" x14ac:dyDescent="0.25">
      <c r="A321" s="28" t="s">
        <v>241</v>
      </c>
      <c r="B321" s="8" t="s">
        <v>186</v>
      </c>
      <c r="C321" s="9">
        <v>0.1040990670285101</v>
      </c>
    </row>
    <row r="322" spans="1:3" x14ac:dyDescent="0.25">
      <c r="A322" s="28"/>
      <c r="B322" s="8" t="s">
        <v>202</v>
      </c>
      <c r="C322" s="9">
        <v>0.10241790168120606</v>
      </c>
    </row>
    <row r="323" spans="1:3" x14ac:dyDescent="0.25">
      <c r="A323" s="28"/>
      <c r="B323" s="8" t="s">
        <v>190</v>
      </c>
      <c r="C323" s="9">
        <v>0.10087146398935232</v>
      </c>
    </row>
    <row r="324" spans="1:3" x14ac:dyDescent="0.25">
      <c r="A324" s="28"/>
      <c r="B324" s="8" t="s">
        <v>188</v>
      </c>
      <c r="C324" s="9">
        <v>9.4745682380131549E-2</v>
      </c>
    </row>
    <row r="325" spans="1:3" x14ac:dyDescent="0.25">
      <c r="A325" s="28"/>
      <c r="B325" s="8" t="s">
        <v>183</v>
      </c>
      <c r="C325" s="9">
        <v>9.4356081025832067E-2</v>
      </c>
    </row>
    <row r="326" spans="1:3" x14ac:dyDescent="0.25">
      <c r="A326" s="28"/>
      <c r="B326" s="8" t="s">
        <v>130</v>
      </c>
      <c r="C326" s="9">
        <v>8.4430124472921406E-2</v>
      </c>
    </row>
    <row r="327" spans="1:3" x14ac:dyDescent="0.25">
      <c r="A327" s="28"/>
      <c r="B327" s="8" t="s">
        <v>131</v>
      </c>
      <c r="C327" s="9">
        <v>8.2532463486897994E-2</v>
      </c>
    </row>
    <row r="328" spans="1:3" x14ac:dyDescent="0.25">
      <c r="A328" s="28"/>
      <c r="B328" s="8" t="s">
        <v>242</v>
      </c>
      <c r="C328" s="9">
        <v>8.2310633851770787E-2</v>
      </c>
    </row>
    <row r="329" spans="1:3" x14ac:dyDescent="0.25">
      <c r="A329" s="28"/>
      <c r="B329" s="8" t="s">
        <v>111</v>
      </c>
      <c r="C329" s="9">
        <v>8.230156389405445E-2</v>
      </c>
    </row>
    <row r="330" spans="1:3" x14ac:dyDescent="0.25">
      <c r="A330" s="28"/>
      <c r="B330" s="8" t="s">
        <v>243</v>
      </c>
      <c r="C330" s="9">
        <v>8.2012082556416704E-2</v>
      </c>
    </row>
    <row r="331" spans="1:3" x14ac:dyDescent="0.25">
      <c r="A331" s="28"/>
      <c r="B331" s="8"/>
      <c r="C331" s="8"/>
    </row>
    <row r="332" spans="1:3" x14ac:dyDescent="0.25">
      <c r="A332" s="28" t="s">
        <v>244</v>
      </c>
      <c r="B332" s="8" t="s">
        <v>186</v>
      </c>
      <c r="C332" s="9">
        <v>0.10052313728995917</v>
      </c>
    </row>
    <row r="333" spans="1:3" x14ac:dyDescent="0.25">
      <c r="A333" s="28"/>
      <c r="B333" s="8" t="s">
        <v>111</v>
      </c>
      <c r="C333" s="9">
        <v>9.8775331851233217E-2</v>
      </c>
    </row>
    <row r="334" spans="1:3" x14ac:dyDescent="0.25">
      <c r="A334" s="28"/>
      <c r="B334" s="8" t="s">
        <v>202</v>
      </c>
      <c r="C334" s="9">
        <v>9.8334580752195658E-2</v>
      </c>
    </row>
    <row r="335" spans="1:3" x14ac:dyDescent="0.25">
      <c r="A335" s="28"/>
      <c r="B335" s="8" t="s">
        <v>190</v>
      </c>
      <c r="C335" s="9">
        <v>9.6849798309529167E-2</v>
      </c>
    </row>
    <row r="336" spans="1:3" x14ac:dyDescent="0.25">
      <c r="A336" s="28"/>
      <c r="B336" s="8" t="s">
        <v>243</v>
      </c>
      <c r="C336" s="9">
        <v>9.4148432702207616E-2</v>
      </c>
    </row>
    <row r="337" spans="1:3" x14ac:dyDescent="0.25">
      <c r="A337" s="28"/>
      <c r="B337" s="8" t="s">
        <v>222</v>
      </c>
      <c r="C337" s="9">
        <v>9.214357674133411E-2</v>
      </c>
    </row>
    <row r="338" spans="1:3" x14ac:dyDescent="0.25">
      <c r="A338" s="28"/>
      <c r="B338" s="8" t="s">
        <v>130</v>
      </c>
      <c r="C338" s="9">
        <v>8.8113002205662136E-2</v>
      </c>
    </row>
    <row r="339" spans="1:3" x14ac:dyDescent="0.25">
      <c r="A339" s="28"/>
      <c r="B339" s="8" t="s">
        <v>188</v>
      </c>
      <c r="C339" s="9">
        <v>8.6518712972753292E-2</v>
      </c>
    </row>
    <row r="340" spans="1:3" x14ac:dyDescent="0.25">
      <c r="A340" s="28"/>
      <c r="B340" s="8" t="s">
        <v>183</v>
      </c>
      <c r="C340" s="9">
        <v>8.6162941533907619E-2</v>
      </c>
    </row>
    <row r="341" spans="1:3" x14ac:dyDescent="0.25">
      <c r="A341" s="28"/>
      <c r="B341" s="8" t="s">
        <v>131</v>
      </c>
      <c r="C341" s="9">
        <v>8.1823931379411366E-2</v>
      </c>
    </row>
    <row r="342" spans="1:3" x14ac:dyDescent="0.25">
      <c r="A342" s="28"/>
      <c r="B342" s="8"/>
      <c r="C342" s="8"/>
    </row>
    <row r="343" spans="1:3" x14ac:dyDescent="0.25">
      <c r="A343" s="28" t="s">
        <v>245</v>
      </c>
      <c r="B343" s="8" t="s">
        <v>186</v>
      </c>
      <c r="C343" s="9">
        <v>0.10621773351407687</v>
      </c>
    </row>
    <row r="344" spans="1:3" x14ac:dyDescent="0.25">
      <c r="A344" s="28"/>
      <c r="B344" s="8" t="s">
        <v>188</v>
      </c>
      <c r="C344" s="9">
        <v>0.1051329586750594</v>
      </c>
    </row>
    <row r="345" spans="1:3" x14ac:dyDescent="0.25">
      <c r="A345" s="28"/>
      <c r="B345" s="8" t="s">
        <v>190</v>
      </c>
      <c r="C345" s="9">
        <v>0.10233630132601747</v>
      </c>
    </row>
    <row r="346" spans="1:3" x14ac:dyDescent="0.25">
      <c r="A346" s="28"/>
      <c r="B346" s="8" t="s">
        <v>184</v>
      </c>
      <c r="C346" s="9">
        <v>9.8277368102895876E-2</v>
      </c>
    </row>
    <row r="347" spans="1:3" x14ac:dyDescent="0.25">
      <c r="A347" s="28"/>
      <c r="B347" s="8" t="s">
        <v>130</v>
      </c>
      <c r="C347" s="9">
        <v>8.8175503725180848E-2</v>
      </c>
    </row>
    <row r="348" spans="1:3" x14ac:dyDescent="0.25">
      <c r="A348" s="28"/>
      <c r="B348" s="8" t="s">
        <v>131</v>
      </c>
      <c r="C348" s="9">
        <v>8.6193661173285724E-2</v>
      </c>
    </row>
    <row r="349" spans="1:3" x14ac:dyDescent="0.25">
      <c r="A349" s="28"/>
      <c r="B349" s="8" t="s">
        <v>242</v>
      </c>
      <c r="C349" s="9">
        <v>8.5961991020711351E-2</v>
      </c>
    </row>
    <row r="350" spans="1:3" x14ac:dyDescent="0.25">
      <c r="A350" s="28"/>
      <c r="B350" s="8" t="s">
        <v>111</v>
      </c>
      <c r="C350" s="9">
        <v>8.5952518719350196E-2</v>
      </c>
    </row>
    <row r="351" spans="1:3" x14ac:dyDescent="0.25">
      <c r="A351" s="28"/>
      <c r="B351" s="8" t="s">
        <v>202</v>
      </c>
      <c r="C351" s="9">
        <v>7.3344844305973989E-2</v>
      </c>
    </row>
    <row r="352" spans="1:3" x14ac:dyDescent="0.25">
      <c r="A352" s="28"/>
      <c r="B352" s="8" t="s">
        <v>183</v>
      </c>
      <c r="C352" s="9">
        <v>6.1588614146313565E-2</v>
      </c>
    </row>
    <row r="353" spans="1:3" x14ac:dyDescent="0.25">
      <c r="A353" s="28"/>
      <c r="B353" s="8"/>
      <c r="C353" s="8"/>
    </row>
    <row r="354" spans="1:3" x14ac:dyDescent="0.25">
      <c r="A354" s="28" t="s">
        <v>246</v>
      </c>
      <c r="B354" s="8" t="s">
        <v>184</v>
      </c>
      <c r="C354" s="9">
        <v>0.1289667193775958</v>
      </c>
    </row>
    <row r="355" spans="1:3" x14ac:dyDescent="0.25">
      <c r="A355" s="28"/>
      <c r="B355" s="8" t="s">
        <v>186</v>
      </c>
      <c r="C355" s="9">
        <v>9.836266879813732E-2</v>
      </c>
    </row>
    <row r="356" spans="1:3" x14ac:dyDescent="0.25">
      <c r="A356" s="28"/>
      <c r="B356" s="8" t="s">
        <v>247</v>
      </c>
      <c r="C356" s="9">
        <v>9.8335592584684828E-2</v>
      </c>
    </row>
    <row r="357" spans="1:3" x14ac:dyDescent="0.25">
      <c r="A357" s="28"/>
      <c r="B357" s="8" t="s">
        <v>131</v>
      </c>
      <c r="C357" s="9">
        <v>9.692358901619845E-2</v>
      </c>
    </row>
    <row r="358" spans="1:3" x14ac:dyDescent="0.25">
      <c r="A358" s="28"/>
      <c r="B358" s="8" t="s">
        <v>190</v>
      </c>
      <c r="C358" s="9">
        <v>8.6870921632023562E-2</v>
      </c>
    </row>
    <row r="359" spans="1:3" x14ac:dyDescent="0.25">
      <c r="A359" s="28"/>
      <c r="B359" s="8" t="s">
        <v>130</v>
      </c>
      <c r="C359" s="9">
        <v>8.2626786465087768E-2</v>
      </c>
    </row>
    <row r="360" spans="1:3" x14ac:dyDescent="0.25">
      <c r="A360" s="28"/>
      <c r="B360" s="8" t="s">
        <v>188</v>
      </c>
      <c r="C360" s="9">
        <v>8.1131763119707892E-2</v>
      </c>
    </row>
    <row r="361" spans="1:3" x14ac:dyDescent="0.25">
      <c r="A361" s="28"/>
      <c r="B361" s="8" t="s">
        <v>183</v>
      </c>
      <c r="C361" s="9">
        <v>8.0798143214931339E-2</v>
      </c>
    </row>
    <row r="362" spans="1:3" x14ac:dyDescent="0.25">
      <c r="A362" s="28"/>
      <c r="B362" s="8" t="s">
        <v>111</v>
      </c>
      <c r="C362" s="9">
        <v>8.0543689690564607E-2</v>
      </c>
    </row>
    <row r="363" spans="1:3" x14ac:dyDescent="0.25">
      <c r="A363" s="28"/>
      <c r="B363" s="8" t="s">
        <v>202</v>
      </c>
      <c r="C363" s="9">
        <v>8.0184291047590769E-2</v>
      </c>
    </row>
    <row r="364" spans="1:3" x14ac:dyDescent="0.25">
      <c r="A364" s="28"/>
      <c r="B364" s="8"/>
      <c r="C364" s="8"/>
    </row>
    <row r="365" spans="1:3" x14ac:dyDescent="0.25">
      <c r="A365" s="28" t="s">
        <v>248</v>
      </c>
      <c r="B365" s="8" t="s">
        <v>184</v>
      </c>
      <c r="C365" s="9">
        <v>0.12247017480247174</v>
      </c>
    </row>
    <row r="366" spans="1:3" x14ac:dyDescent="0.25">
      <c r="A366" s="28"/>
      <c r="B366" s="8" t="s">
        <v>130</v>
      </c>
      <c r="C366" s="9">
        <v>0.1069359870384254</v>
      </c>
    </row>
    <row r="367" spans="1:3" x14ac:dyDescent="0.25">
      <c r="A367" s="28"/>
      <c r="B367" s="8" t="s">
        <v>186</v>
      </c>
      <c r="C367" s="9">
        <v>0.1060845350889877</v>
      </c>
    </row>
    <row r="368" spans="1:3" x14ac:dyDescent="0.25">
      <c r="A368" s="28"/>
      <c r="B368" s="8" t="s">
        <v>190</v>
      </c>
      <c r="C368" s="9">
        <v>0.10220797025965542</v>
      </c>
    </row>
    <row r="369" spans="1:3" x14ac:dyDescent="0.25">
      <c r="A369" s="28"/>
      <c r="B369" s="8" t="s">
        <v>188</v>
      </c>
      <c r="C369" s="9">
        <v>8.7500933806170536E-2</v>
      </c>
    </row>
    <row r="370" spans="1:3" x14ac:dyDescent="0.25">
      <c r="A370" s="28"/>
      <c r="B370" s="8" t="s">
        <v>183</v>
      </c>
      <c r="C370" s="9">
        <v>8.7141123393062639E-2</v>
      </c>
    </row>
    <row r="371" spans="1:3" x14ac:dyDescent="0.25">
      <c r="A371" s="28"/>
      <c r="B371" s="8" t="s">
        <v>242</v>
      </c>
      <c r="C371" s="9">
        <v>8.6876267297352899E-2</v>
      </c>
    </row>
    <row r="372" spans="1:3" x14ac:dyDescent="0.25">
      <c r="A372" s="28"/>
      <c r="B372" s="8" t="s">
        <v>111</v>
      </c>
      <c r="C372" s="9">
        <v>8.6866694257587418E-2</v>
      </c>
    </row>
    <row r="373" spans="1:3" x14ac:dyDescent="0.25">
      <c r="A373" s="28"/>
      <c r="B373" s="8" t="s">
        <v>131</v>
      </c>
      <c r="C373" s="9">
        <v>7.3172737208788724E-2</v>
      </c>
    </row>
    <row r="374" spans="1:3" x14ac:dyDescent="0.25">
      <c r="A374" s="28"/>
      <c r="B374" s="8" t="s">
        <v>243</v>
      </c>
      <c r="C374" s="9">
        <v>6.2324032222563421E-2</v>
      </c>
    </row>
    <row r="375" spans="1:3" x14ac:dyDescent="0.25">
      <c r="A375" s="28"/>
      <c r="B375" s="8"/>
      <c r="C375" s="8"/>
    </row>
    <row r="376" spans="1:3" x14ac:dyDescent="0.25">
      <c r="A376" s="28" t="s">
        <v>249</v>
      </c>
      <c r="B376" s="8" t="s">
        <v>201</v>
      </c>
      <c r="C376" s="9">
        <v>2.6126280287274622E-2</v>
      </c>
    </row>
    <row r="377" spans="1:3" x14ac:dyDescent="0.25">
      <c r="A377" s="28"/>
      <c r="B377" s="8" t="s">
        <v>111</v>
      </c>
      <c r="C377" s="9">
        <v>2.3646426534408321E-2</v>
      </c>
    </row>
    <row r="378" spans="1:3" x14ac:dyDescent="0.25">
      <c r="A378" s="28"/>
      <c r="B378" s="8" t="s">
        <v>194</v>
      </c>
      <c r="C378" s="9">
        <v>2.3436498985928832E-2</v>
      </c>
    </row>
    <row r="379" spans="1:3" x14ac:dyDescent="0.25">
      <c r="A379" s="28"/>
      <c r="B379" s="8" t="s">
        <v>115</v>
      </c>
      <c r="C379" s="9">
        <v>2.288201915812707E-2</v>
      </c>
    </row>
    <row r="380" spans="1:3" x14ac:dyDescent="0.25">
      <c r="A380" s="28"/>
      <c r="B380" s="8" t="s">
        <v>310</v>
      </c>
      <c r="C380" s="9">
        <v>2.2762348098808418E-2</v>
      </c>
    </row>
    <row r="381" spans="1:3" x14ac:dyDescent="0.25">
      <c r="A381" s="28"/>
      <c r="B381" s="8" t="s">
        <v>250</v>
      </c>
      <c r="C381" s="9">
        <v>2.2332180580936681E-2</v>
      </c>
    </row>
    <row r="382" spans="1:3" x14ac:dyDescent="0.25">
      <c r="A382" s="28"/>
      <c r="B382" s="8" t="s">
        <v>147</v>
      </c>
      <c r="C382" s="9">
        <v>2.2039581752990672E-2</v>
      </c>
    </row>
    <row r="383" spans="1:3" x14ac:dyDescent="0.25">
      <c r="A383" s="28"/>
      <c r="B383" s="8" t="s">
        <v>164</v>
      </c>
      <c r="C383" s="9">
        <v>2.1980877799994792E-2</v>
      </c>
    </row>
    <row r="384" spans="1:3" x14ac:dyDescent="0.25">
      <c r="A384" s="28"/>
      <c r="B384" s="8" t="s">
        <v>311</v>
      </c>
      <c r="C384" s="9">
        <v>2.1685008820653801E-2</v>
      </c>
    </row>
    <row r="385" spans="1:3" x14ac:dyDescent="0.25">
      <c r="A385" s="28"/>
      <c r="B385" s="8" t="s">
        <v>144</v>
      </c>
      <c r="C385" s="9">
        <v>2.1606643825459165E-2</v>
      </c>
    </row>
    <row r="386" spans="1:3" x14ac:dyDescent="0.25">
      <c r="A386" s="28"/>
      <c r="B386" s="8"/>
      <c r="C386" s="8"/>
    </row>
    <row r="387" spans="1:3" x14ac:dyDescent="0.25">
      <c r="A387" s="28" t="s">
        <v>251</v>
      </c>
      <c r="B387" s="8" t="s">
        <v>111</v>
      </c>
      <c r="C387" s="9">
        <v>4.6920745034664028E-2</v>
      </c>
    </row>
    <row r="388" spans="1:3" x14ac:dyDescent="0.25">
      <c r="A388" s="28"/>
      <c r="B388" s="8" t="s">
        <v>146</v>
      </c>
      <c r="C388" s="9">
        <v>4.4814811456958717E-2</v>
      </c>
    </row>
    <row r="389" spans="1:3" x14ac:dyDescent="0.25">
      <c r="A389" s="28"/>
      <c r="B389" s="8" t="s">
        <v>135</v>
      </c>
      <c r="C389" s="9">
        <v>4.3492305934427627E-2</v>
      </c>
    </row>
    <row r="390" spans="1:3" x14ac:dyDescent="0.25">
      <c r="A390" s="28"/>
      <c r="B390" s="8" t="s">
        <v>117</v>
      </c>
      <c r="C390" s="9">
        <v>4.2948207276728295E-2</v>
      </c>
    </row>
    <row r="391" spans="1:3" x14ac:dyDescent="0.25">
      <c r="A391" s="28"/>
      <c r="B391" s="8" t="s">
        <v>227</v>
      </c>
      <c r="C391" s="9">
        <v>4.244684515030947E-2</v>
      </c>
    </row>
    <row r="392" spans="1:3" x14ac:dyDescent="0.25">
      <c r="A392" s="28"/>
      <c r="B392" s="8" t="s">
        <v>109</v>
      </c>
      <c r="C392" s="9">
        <v>4.1762504786545925E-2</v>
      </c>
    </row>
    <row r="393" spans="1:3" x14ac:dyDescent="0.25">
      <c r="A393" s="28"/>
      <c r="B393" s="8" t="s">
        <v>226</v>
      </c>
      <c r="C393" s="9">
        <v>4.1657535781111428E-2</v>
      </c>
    </row>
    <row r="394" spans="1:3" x14ac:dyDescent="0.25">
      <c r="A394" s="28"/>
      <c r="B394" s="8" t="s">
        <v>110</v>
      </c>
      <c r="C394" s="9">
        <v>3.9261099813942359E-2</v>
      </c>
    </row>
    <row r="395" spans="1:3" x14ac:dyDescent="0.25">
      <c r="A395" s="28"/>
      <c r="B395" s="8" t="s">
        <v>121</v>
      </c>
      <c r="C395" s="9">
        <v>3.7031930427466081E-2</v>
      </c>
    </row>
    <row r="396" spans="1:3" x14ac:dyDescent="0.25">
      <c r="A396" s="28"/>
      <c r="B396" s="8" t="s">
        <v>228</v>
      </c>
      <c r="C396" s="9">
        <v>3.2359141611045465E-2</v>
      </c>
    </row>
    <row r="397" spans="1:3" x14ac:dyDescent="0.25">
      <c r="A397" s="28"/>
      <c r="B397" s="8"/>
      <c r="C397" s="8"/>
    </row>
    <row r="398" spans="1:3" x14ac:dyDescent="0.25">
      <c r="A398" s="28" t="s">
        <v>252</v>
      </c>
      <c r="B398" s="8" t="s">
        <v>253</v>
      </c>
      <c r="C398" s="9">
        <v>0.11251472345138828</v>
      </c>
    </row>
    <row r="399" spans="1:3" x14ac:dyDescent="0.25">
      <c r="A399" s="28"/>
      <c r="B399" s="8" t="s">
        <v>254</v>
      </c>
      <c r="C399" s="9">
        <v>9.6627029866417455E-2</v>
      </c>
    </row>
    <row r="400" spans="1:3" x14ac:dyDescent="0.25">
      <c r="A400" s="28"/>
      <c r="B400" s="8" t="s">
        <v>222</v>
      </c>
      <c r="C400" s="9">
        <v>9.2297722567993928E-2</v>
      </c>
    </row>
    <row r="401" spans="1:3" x14ac:dyDescent="0.25">
      <c r="A401" s="28"/>
      <c r="B401" s="8" t="s">
        <v>183</v>
      </c>
      <c r="C401" s="9">
        <v>9.2084884406380615E-2</v>
      </c>
    </row>
    <row r="402" spans="1:3" x14ac:dyDescent="0.25">
      <c r="A402" s="28"/>
      <c r="B402" s="8" t="s">
        <v>190</v>
      </c>
      <c r="C402" s="9">
        <v>9.1548518434734744E-2</v>
      </c>
    </row>
    <row r="403" spans="1:3" x14ac:dyDescent="0.25">
      <c r="A403" s="28"/>
      <c r="B403" s="8" t="s">
        <v>218</v>
      </c>
      <c r="C403" s="9">
        <v>8.9819889453608678E-2</v>
      </c>
    </row>
    <row r="404" spans="1:3" x14ac:dyDescent="0.25">
      <c r="A404" s="28"/>
      <c r="B404" s="8" t="s">
        <v>132</v>
      </c>
      <c r="C404" s="9">
        <v>8.7571544514380067E-2</v>
      </c>
    </row>
    <row r="405" spans="1:3" x14ac:dyDescent="0.25">
      <c r="A405" s="28"/>
      <c r="B405" s="8" t="s">
        <v>188</v>
      </c>
      <c r="C405" s="9">
        <v>8.3504745507586284E-2</v>
      </c>
    </row>
    <row r="406" spans="1:3" x14ac:dyDescent="0.25">
      <c r="A406" s="28"/>
      <c r="B406" s="8" t="s">
        <v>255</v>
      </c>
      <c r="C406" s="9">
        <v>7.5768844242327674E-2</v>
      </c>
    </row>
    <row r="407" spans="1:3" x14ac:dyDescent="0.25">
      <c r="A407" s="28"/>
      <c r="B407" s="8" t="s">
        <v>131</v>
      </c>
      <c r="C407" s="9">
        <v>7.3763310045026564E-2</v>
      </c>
    </row>
    <row r="408" spans="1:3" x14ac:dyDescent="0.25">
      <c r="A408" s="28"/>
      <c r="B408" s="8"/>
      <c r="C408" s="8"/>
    </row>
    <row r="409" spans="1:3" x14ac:dyDescent="0.25">
      <c r="A409" s="28" t="s">
        <v>256</v>
      </c>
      <c r="B409" s="8" t="s">
        <v>222</v>
      </c>
      <c r="C409" s="9">
        <v>0.10512624017965169</v>
      </c>
    </row>
    <row r="410" spans="1:3" x14ac:dyDescent="0.25">
      <c r="A410" s="28"/>
      <c r="B410" s="8" t="s">
        <v>183</v>
      </c>
      <c r="C410" s="9">
        <v>0.10488381950188852</v>
      </c>
    </row>
    <row r="411" spans="1:3" x14ac:dyDescent="0.25">
      <c r="A411" s="28"/>
      <c r="B411" s="8" t="s">
        <v>218</v>
      </c>
      <c r="C411" s="9">
        <v>0.10230401149811692</v>
      </c>
    </row>
    <row r="412" spans="1:3" x14ac:dyDescent="0.25">
      <c r="A412" s="28"/>
      <c r="B412" s="8" t="s">
        <v>131</v>
      </c>
      <c r="C412" s="9">
        <v>0.10217628673621547</v>
      </c>
    </row>
    <row r="413" spans="1:3" x14ac:dyDescent="0.25">
      <c r="A413" s="28"/>
      <c r="B413" s="8" t="s">
        <v>254</v>
      </c>
      <c r="C413" s="9">
        <v>9.9051552522221101E-2</v>
      </c>
    </row>
    <row r="414" spans="1:3" x14ac:dyDescent="0.25">
      <c r="A414" s="28"/>
      <c r="B414" s="8" t="s">
        <v>188</v>
      </c>
      <c r="C414" s="9">
        <v>9.6840414934455915E-2</v>
      </c>
    </row>
    <row r="415" spans="1:3" x14ac:dyDescent="0.25">
      <c r="A415" s="28"/>
      <c r="B415" s="8" t="s">
        <v>190</v>
      </c>
      <c r="C415" s="9">
        <v>9.6812909692117921E-2</v>
      </c>
    </row>
    <row r="416" spans="1:3" x14ac:dyDescent="0.25">
      <c r="A416" s="28"/>
      <c r="B416" s="8" t="s">
        <v>132</v>
      </c>
      <c r="C416" s="9">
        <v>9.4671481221960035E-2</v>
      </c>
    </row>
    <row r="417" spans="1:3" x14ac:dyDescent="0.25">
      <c r="A417" s="28"/>
      <c r="B417" s="8" t="s">
        <v>247</v>
      </c>
      <c r="C417" s="9">
        <v>7.1175691573172717E-2</v>
      </c>
    </row>
    <row r="418" spans="1:3" x14ac:dyDescent="0.25">
      <c r="A418" s="28"/>
      <c r="B418" s="8" t="s">
        <v>243</v>
      </c>
      <c r="C418" s="9">
        <v>5.5006119781701245E-2</v>
      </c>
    </row>
    <row r="419" spans="1:3" x14ac:dyDescent="0.25">
      <c r="A419" s="28"/>
      <c r="B419" s="8"/>
      <c r="C419" s="8"/>
    </row>
    <row r="420" spans="1:3" x14ac:dyDescent="0.25">
      <c r="A420" s="28" t="s">
        <v>257</v>
      </c>
      <c r="B420" s="8" t="s">
        <v>110</v>
      </c>
      <c r="C420" s="9">
        <v>8.202118368874188E-2</v>
      </c>
    </row>
    <row r="421" spans="1:3" x14ac:dyDescent="0.25">
      <c r="A421" s="28"/>
      <c r="B421" s="8" t="s">
        <v>309</v>
      </c>
      <c r="C421" s="9">
        <v>7.0020555166624254E-2</v>
      </c>
    </row>
    <row r="422" spans="1:3" x14ac:dyDescent="0.25">
      <c r="A422" s="28"/>
      <c r="B422" s="8" t="s">
        <v>121</v>
      </c>
      <c r="C422" s="9">
        <v>6.2220322981140976E-2</v>
      </c>
    </row>
    <row r="423" spans="1:3" x14ac:dyDescent="0.25">
      <c r="A423" s="28"/>
      <c r="B423" s="8" t="s">
        <v>213</v>
      </c>
      <c r="C423" s="9">
        <v>5.5975828709000995E-2</v>
      </c>
    </row>
    <row r="424" spans="1:3" x14ac:dyDescent="0.25">
      <c r="A424" s="28"/>
      <c r="B424" s="8" t="s">
        <v>109</v>
      </c>
      <c r="C424" s="9">
        <v>4.6443433888967829E-2</v>
      </c>
    </row>
    <row r="425" spans="1:3" x14ac:dyDescent="0.25">
      <c r="A425" s="28"/>
      <c r="B425" s="8" t="s">
        <v>128</v>
      </c>
      <c r="C425" s="9">
        <v>4.0144975086000803E-2</v>
      </c>
    </row>
    <row r="426" spans="1:3" x14ac:dyDescent="0.25">
      <c r="A426" s="28"/>
      <c r="B426" s="8" t="s">
        <v>131</v>
      </c>
      <c r="C426" s="9">
        <v>2.8178430894968295E-2</v>
      </c>
    </row>
    <row r="427" spans="1:3" x14ac:dyDescent="0.25">
      <c r="A427" s="28"/>
      <c r="B427" s="8" t="s">
        <v>167</v>
      </c>
      <c r="C427" s="9">
        <v>1.0773165452300157E-4</v>
      </c>
    </row>
    <row r="428" spans="1:3" x14ac:dyDescent="0.25">
      <c r="A428" s="28"/>
      <c r="B428" s="8" t="s">
        <v>140</v>
      </c>
      <c r="C428" s="9">
        <v>6.5320878962483314E-5</v>
      </c>
    </row>
    <row r="429" spans="1:3" x14ac:dyDescent="0.25">
      <c r="A429" s="28"/>
      <c r="B429" s="8" t="s">
        <v>312</v>
      </c>
      <c r="C429" s="9">
        <v>2.8677459056699944E-5</v>
      </c>
    </row>
    <row r="430" spans="1:3" x14ac:dyDescent="0.25">
      <c r="A430" s="28"/>
      <c r="B430" s="8"/>
      <c r="C430" s="8"/>
    </row>
    <row r="431" spans="1:3" x14ac:dyDescent="0.25">
      <c r="A431" s="28" t="s">
        <v>259</v>
      </c>
      <c r="B431" s="8" t="s">
        <v>132</v>
      </c>
      <c r="C431" s="9">
        <v>0.109192241383172</v>
      </c>
    </row>
    <row r="432" spans="1:3" x14ac:dyDescent="0.25">
      <c r="A432" s="28"/>
      <c r="B432" s="8" t="s">
        <v>183</v>
      </c>
      <c r="C432" s="9">
        <v>0.10512894919323316</v>
      </c>
    </row>
    <row r="433" spans="1:3" x14ac:dyDescent="0.25">
      <c r="A433" s="28"/>
      <c r="B433" s="8" t="s">
        <v>218</v>
      </c>
      <c r="C433" s="9">
        <v>0.10254311178231335</v>
      </c>
    </row>
    <row r="434" spans="1:3" x14ac:dyDescent="0.25">
      <c r="A434" s="28"/>
      <c r="B434" s="8" t="s">
        <v>188</v>
      </c>
      <c r="C434" s="9">
        <v>9.9930194634945707E-2</v>
      </c>
    </row>
    <row r="435" spans="1:3" x14ac:dyDescent="0.25">
      <c r="A435" s="28"/>
      <c r="B435" s="8" t="s">
        <v>190</v>
      </c>
      <c r="C435" s="9">
        <v>9.9551556917708048E-2</v>
      </c>
    </row>
    <row r="436" spans="1:3" x14ac:dyDescent="0.25">
      <c r="A436" s="28"/>
      <c r="B436" s="8" t="s">
        <v>243</v>
      </c>
      <c r="C436" s="9">
        <v>9.7866161339422969E-2</v>
      </c>
    </row>
    <row r="437" spans="1:3" x14ac:dyDescent="0.25">
      <c r="A437" s="28"/>
      <c r="B437" s="8" t="s">
        <v>242</v>
      </c>
      <c r="C437" s="9">
        <v>9.2074246192090162E-2</v>
      </c>
    </row>
    <row r="438" spans="1:3" x14ac:dyDescent="0.25">
      <c r="A438" s="28"/>
      <c r="B438" s="8" t="s">
        <v>253</v>
      </c>
      <c r="C438" s="9">
        <v>8.8021559267647459E-2</v>
      </c>
    </row>
    <row r="439" spans="1:3" x14ac:dyDescent="0.25">
      <c r="A439" s="28"/>
      <c r="B439" s="8" t="s">
        <v>131</v>
      </c>
      <c r="C439" s="9">
        <v>7.1604544060590802E-2</v>
      </c>
    </row>
    <row r="440" spans="1:3" x14ac:dyDescent="0.25">
      <c r="A440" s="28"/>
      <c r="B440" s="8" t="s">
        <v>254</v>
      </c>
      <c r="C440" s="9">
        <v>4.5449574595456579E-2</v>
      </c>
    </row>
    <row r="441" spans="1:3" x14ac:dyDescent="0.25">
      <c r="A441" s="28"/>
      <c r="B441" s="8"/>
      <c r="C441" s="8"/>
    </row>
    <row r="442" spans="1:3" x14ac:dyDescent="0.25">
      <c r="A442" s="28" t="s">
        <v>260</v>
      </c>
      <c r="B442" s="8" t="s">
        <v>186</v>
      </c>
      <c r="C442" s="9">
        <v>8.6656103794367167E-2</v>
      </c>
    </row>
    <row r="443" spans="1:3" x14ac:dyDescent="0.25">
      <c r="A443" s="28"/>
      <c r="B443" s="8" t="s">
        <v>254</v>
      </c>
      <c r="C443" s="9">
        <v>8.6557563358243966E-2</v>
      </c>
    </row>
    <row r="444" spans="1:3" x14ac:dyDescent="0.25">
      <c r="A444" s="28"/>
      <c r="B444" s="8" t="s">
        <v>243</v>
      </c>
      <c r="C444" s="9">
        <v>8.6540807244498211E-2</v>
      </c>
    </row>
    <row r="445" spans="1:3" x14ac:dyDescent="0.25">
      <c r="A445" s="28"/>
      <c r="B445" s="8" t="s">
        <v>261</v>
      </c>
      <c r="C445" s="9">
        <v>8.6469511745252317E-2</v>
      </c>
    </row>
    <row r="446" spans="1:3" x14ac:dyDescent="0.25">
      <c r="A446" s="28"/>
      <c r="B446" s="8" t="s">
        <v>253</v>
      </c>
      <c r="C446" s="9">
        <v>8.6416839992312339E-2</v>
      </c>
    </row>
    <row r="447" spans="1:3" x14ac:dyDescent="0.25">
      <c r="A447" s="28"/>
      <c r="B447" s="8" t="s">
        <v>190</v>
      </c>
      <c r="C447" s="9">
        <v>7.9840381835598079E-2</v>
      </c>
    </row>
    <row r="448" spans="1:3" x14ac:dyDescent="0.25">
      <c r="A448" s="28"/>
      <c r="B448" s="8" t="s">
        <v>131</v>
      </c>
      <c r="C448" s="9">
        <v>7.9551084698760016E-2</v>
      </c>
    </row>
    <row r="449" spans="1:3" x14ac:dyDescent="0.25">
      <c r="A449" s="28"/>
      <c r="B449" s="8" t="s">
        <v>188</v>
      </c>
      <c r="C449" s="9">
        <v>7.7523289649657864E-2</v>
      </c>
    </row>
    <row r="450" spans="1:3" x14ac:dyDescent="0.25">
      <c r="A450" s="28"/>
      <c r="B450" s="8" t="s">
        <v>152</v>
      </c>
      <c r="C450" s="9">
        <v>7.5656202118323579E-2</v>
      </c>
    </row>
    <row r="451" spans="1:3" x14ac:dyDescent="0.25">
      <c r="A451" s="28"/>
      <c r="B451" s="8" t="s">
        <v>202</v>
      </c>
      <c r="C451" s="9">
        <v>7.1431455298299057E-2</v>
      </c>
    </row>
    <row r="452" spans="1:3" x14ac:dyDescent="0.25">
      <c r="A452" s="28"/>
      <c r="B452" s="8"/>
      <c r="C452" s="8"/>
    </row>
    <row r="453" spans="1:3" x14ac:dyDescent="0.25">
      <c r="A453" s="28" t="s">
        <v>262</v>
      </c>
      <c r="B453" s="8" t="s">
        <v>132</v>
      </c>
      <c r="C453" s="9">
        <v>0.1039012057313432</v>
      </c>
    </row>
    <row r="454" spans="1:3" x14ac:dyDescent="0.25">
      <c r="A454" s="28"/>
      <c r="B454" s="8" t="s">
        <v>186</v>
      </c>
      <c r="C454" s="9">
        <v>0.10208533919175442</v>
      </c>
    </row>
    <row r="455" spans="1:3" x14ac:dyDescent="0.25">
      <c r="A455" s="28"/>
      <c r="B455" s="8" t="s">
        <v>261</v>
      </c>
      <c r="C455" s="9">
        <v>9.949655850240105E-2</v>
      </c>
    </row>
    <row r="456" spans="1:3" x14ac:dyDescent="0.25">
      <c r="A456" s="28"/>
      <c r="B456" s="8" t="s">
        <v>190</v>
      </c>
      <c r="C456" s="9">
        <v>9.8758872248292412E-2</v>
      </c>
    </row>
    <row r="457" spans="1:3" x14ac:dyDescent="0.25">
      <c r="A457" s="28"/>
      <c r="B457" s="8" t="s">
        <v>254</v>
      </c>
      <c r="C457" s="9">
        <v>9.8502298882646069E-2</v>
      </c>
    </row>
    <row r="458" spans="1:3" x14ac:dyDescent="0.25">
      <c r="A458" s="28"/>
      <c r="B458" s="8" t="s">
        <v>253</v>
      </c>
      <c r="C458" s="9">
        <v>9.8342156030733763E-2</v>
      </c>
    </row>
    <row r="459" spans="1:3" x14ac:dyDescent="0.25">
      <c r="A459" s="28"/>
      <c r="B459" s="8" t="s">
        <v>131</v>
      </c>
      <c r="C459" s="9">
        <v>9.0528943024953734E-2</v>
      </c>
    </row>
    <row r="460" spans="1:3" x14ac:dyDescent="0.25">
      <c r="A460" s="28"/>
      <c r="B460" s="8" t="s">
        <v>243</v>
      </c>
      <c r="C460" s="9">
        <v>8.5637591709140135E-2</v>
      </c>
    </row>
    <row r="461" spans="1:3" x14ac:dyDescent="0.25">
      <c r="A461" s="28"/>
      <c r="B461" s="8" t="s">
        <v>188</v>
      </c>
      <c r="C461" s="9">
        <v>7.6714188812802814E-2</v>
      </c>
    </row>
    <row r="462" spans="1:3" x14ac:dyDescent="0.25">
      <c r="A462" s="28"/>
      <c r="B462" s="8" t="s">
        <v>183</v>
      </c>
      <c r="C462" s="9">
        <v>5.7326358288948359E-2</v>
      </c>
    </row>
    <row r="463" spans="1:3" x14ac:dyDescent="0.25">
      <c r="A463" s="28"/>
      <c r="B463" s="8"/>
      <c r="C463" s="8"/>
    </row>
    <row r="464" spans="1:3" x14ac:dyDescent="0.25">
      <c r="A464" s="28" t="s">
        <v>263</v>
      </c>
      <c r="B464" s="8" t="s">
        <v>121</v>
      </c>
      <c r="C464" s="9">
        <v>0.9907427480063099</v>
      </c>
    </row>
    <row r="465" spans="1:3" x14ac:dyDescent="0.25">
      <c r="A465" s="28"/>
      <c r="B465" s="8" t="s">
        <v>109</v>
      </c>
      <c r="C465" s="9">
        <v>9.0433368422053236E-3</v>
      </c>
    </row>
    <row r="466" spans="1:3" x14ac:dyDescent="0.25">
      <c r="A466" s="28"/>
      <c r="B466" s="8"/>
      <c r="C466" s="8"/>
    </row>
    <row r="467" spans="1:3" x14ac:dyDescent="0.25">
      <c r="A467" s="28" t="s">
        <v>264</v>
      </c>
      <c r="B467" s="8" t="s">
        <v>243</v>
      </c>
      <c r="C467" s="9">
        <v>0.11520522163876935</v>
      </c>
    </row>
    <row r="468" spans="1:3" x14ac:dyDescent="0.25">
      <c r="A468" s="28"/>
      <c r="B468" s="8" t="s">
        <v>131</v>
      </c>
      <c r="C468" s="9">
        <v>0.11049280456377072</v>
      </c>
    </row>
    <row r="469" spans="1:3" x14ac:dyDescent="0.25">
      <c r="A469" s="28"/>
      <c r="B469" s="8" t="s">
        <v>186</v>
      </c>
      <c r="C469" s="9">
        <v>0.1048715520016596</v>
      </c>
    </row>
    <row r="470" spans="1:3" x14ac:dyDescent="0.25">
      <c r="A470" s="28"/>
      <c r="B470" s="8" t="s">
        <v>188</v>
      </c>
      <c r="C470" s="9">
        <v>0.10320088349732989</v>
      </c>
    </row>
    <row r="471" spans="1:3" x14ac:dyDescent="0.25">
      <c r="A471" s="28"/>
      <c r="B471" s="8" t="s">
        <v>253</v>
      </c>
      <c r="C471" s="9">
        <v>0.10127116236847236</v>
      </c>
    </row>
    <row r="472" spans="1:3" x14ac:dyDescent="0.25">
      <c r="A472" s="28"/>
      <c r="B472" s="8" t="s">
        <v>190</v>
      </c>
      <c r="C472" s="9">
        <v>9.9771761136941237E-2</v>
      </c>
    </row>
    <row r="473" spans="1:3" x14ac:dyDescent="0.25">
      <c r="A473" s="28"/>
      <c r="B473" s="8" t="s">
        <v>254</v>
      </c>
      <c r="C473" s="9">
        <v>9.4277068187654745E-2</v>
      </c>
    </row>
    <row r="474" spans="1:3" x14ac:dyDescent="0.25">
      <c r="A474" s="28"/>
      <c r="B474" s="8" t="s">
        <v>202</v>
      </c>
      <c r="C474" s="9">
        <v>8.004316991002311E-2</v>
      </c>
    </row>
    <row r="475" spans="1:3" x14ac:dyDescent="0.25">
      <c r="A475" s="28"/>
      <c r="B475" s="8" t="s">
        <v>222</v>
      </c>
      <c r="C475" s="9">
        <v>6.6061703295305085E-2</v>
      </c>
    </row>
    <row r="476" spans="1:3" x14ac:dyDescent="0.25">
      <c r="A476" s="28"/>
      <c r="B476" s="8" t="s">
        <v>152</v>
      </c>
      <c r="C476" s="9">
        <v>3.5338726768687462E-2</v>
      </c>
    </row>
    <row r="477" spans="1:3" x14ac:dyDescent="0.25">
      <c r="A477" s="28"/>
      <c r="B477" s="8"/>
      <c r="C477" s="8"/>
    </row>
    <row r="478" spans="1:3" x14ac:dyDescent="0.25">
      <c r="A478" s="28" t="s">
        <v>265</v>
      </c>
      <c r="B478" s="8" t="s">
        <v>131</v>
      </c>
      <c r="C478" s="9">
        <v>0.12027461200365534</v>
      </c>
    </row>
    <row r="479" spans="1:3" x14ac:dyDescent="0.25">
      <c r="A479" s="28"/>
      <c r="B479" s="8" t="s">
        <v>183</v>
      </c>
      <c r="C479" s="9">
        <v>0.11632551570774416</v>
      </c>
    </row>
    <row r="480" spans="1:3" x14ac:dyDescent="0.25">
      <c r="A480" s="28"/>
      <c r="B480" s="8" t="s">
        <v>186</v>
      </c>
      <c r="C480" s="9">
        <v>0.11453374885252798</v>
      </c>
    </row>
    <row r="481" spans="1:3" x14ac:dyDescent="0.25">
      <c r="A481" s="28"/>
      <c r="B481" s="8" t="s">
        <v>242</v>
      </c>
      <c r="C481" s="9">
        <v>0.11114753388782497</v>
      </c>
    </row>
    <row r="482" spans="1:3" x14ac:dyDescent="0.25">
      <c r="A482" s="28"/>
      <c r="B482" s="8" t="s">
        <v>266</v>
      </c>
      <c r="C482" s="9">
        <v>0.10988889419717296</v>
      </c>
    </row>
    <row r="483" spans="1:3" x14ac:dyDescent="0.25">
      <c r="A483" s="28"/>
      <c r="B483" s="8" t="s">
        <v>188</v>
      </c>
      <c r="C483" s="9">
        <v>0.10890757858290148</v>
      </c>
    </row>
    <row r="484" spans="1:3" x14ac:dyDescent="0.25">
      <c r="A484" s="28"/>
      <c r="B484" s="8" t="s">
        <v>190</v>
      </c>
      <c r="C484" s="9">
        <v>9.1765939630061077E-2</v>
      </c>
    </row>
    <row r="485" spans="1:3" x14ac:dyDescent="0.25">
      <c r="A485" s="28"/>
      <c r="B485" s="8" t="s">
        <v>132</v>
      </c>
      <c r="C485" s="9">
        <v>8.4180548096397412E-2</v>
      </c>
    </row>
    <row r="486" spans="1:3" x14ac:dyDescent="0.25">
      <c r="A486" s="28"/>
      <c r="B486" s="8" t="s">
        <v>243</v>
      </c>
      <c r="C486" s="9">
        <v>6.8056909737798169E-2</v>
      </c>
    </row>
    <row r="487" spans="1:3" x14ac:dyDescent="0.25">
      <c r="A487" s="28"/>
      <c r="B487" s="8" t="s">
        <v>222</v>
      </c>
      <c r="C487" s="9">
        <v>2.3922826822015016E-2</v>
      </c>
    </row>
    <row r="488" spans="1:3" x14ac:dyDescent="0.25">
      <c r="A488" s="28"/>
      <c r="B488" s="8"/>
      <c r="C488" s="8"/>
    </row>
    <row r="489" spans="1:3" x14ac:dyDescent="0.25">
      <c r="A489" s="28" t="s">
        <v>267</v>
      </c>
      <c r="B489" s="8" t="s">
        <v>242</v>
      </c>
      <c r="C489" s="9">
        <v>0.11739318697960004</v>
      </c>
    </row>
    <row r="490" spans="1:3" x14ac:dyDescent="0.25">
      <c r="A490" s="28"/>
      <c r="B490" s="8" t="s">
        <v>218</v>
      </c>
      <c r="C490" s="9">
        <v>0.10861701230334833</v>
      </c>
    </row>
    <row r="491" spans="1:3" x14ac:dyDescent="0.25">
      <c r="A491" s="28"/>
      <c r="B491" s="8" t="s">
        <v>266</v>
      </c>
      <c r="C491" s="9">
        <v>0.10832623314861491</v>
      </c>
    </row>
    <row r="492" spans="1:3" x14ac:dyDescent="0.25">
      <c r="A492" s="28"/>
      <c r="B492" s="8" t="s">
        <v>186</v>
      </c>
      <c r="C492" s="9">
        <v>0.10500168370372205</v>
      </c>
    </row>
    <row r="493" spans="1:3" x14ac:dyDescent="0.25">
      <c r="A493" s="28"/>
      <c r="B493" s="8" t="s">
        <v>188</v>
      </c>
      <c r="C493" s="9">
        <v>9.8522722458133344E-2</v>
      </c>
    </row>
    <row r="494" spans="1:3" x14ac:dyDescent="0.25">
      <c r="A494" s="28"/>
      <c r="B494" s="8" t="s">
        <v>190</v>
      </c>
      <c r="C494" s="9">
        <v>8.6842554004076075E-2</v>
      </c>
    </row>
    <row r="495" spans="1:3" x14ac:dyDescent="0.25">
      <c r="A495" s="28"/>
      <c r="B495" s="8" t="s">
        <v>111</v>
      </c>
      <c r="C495" s="9">
        <v>8.2178382337507849E-2</v>
      </c>
    </row>
    <row r="496" spans="1:3" x14ac:dyDescent="0.25">
      <c r="A496" s="28"/>
      <c r="B496" s="8" t="s">
        <v>202</v>
      </c>
      <c r="C496" s="9">
        <v>7.6006106151211464E-2</v>
      </c>
    </row>
    <row r="497" spans="1:3" x14ac:dyDescent="0.25">
      <c r="A497" s="28"/>
      <c r="B497" s="8" t="s">
        <v>131</v>
      </c>
      <c r="C497" s="9">
        <v>6.8767272062231877E-2</v>
      </c>
    </row>
    <row r="498" spans="1:3" x14ac:dyDescent="0.25">
      <c r="A498" s="28"/>
      <c r="B498" s="8" t="s">
        <v>132</v>
      </c>
      <c r="C498" s="9">
        <v>5.7745933258010113E-2</v>
      </c>
    </row>
    <row r="499" spans="1:3" x14ac:dyDescent="0.25">
      <c r="A499" s="28"/>
      <c r="B499" s="8"/>
      <c r="C499" s="8"/>
    </row>
    <row r="500" spans="1:3" x14ac:dyDescent="0.25">
      <c r="A500" s="28" t="s">
        <v>268</v>
      </c>
      <c r="B500" s="8" t="s">
        <v>190</v>
      </c>
      <c r="C500" s="9">
        <v>0.11012729472306215</v>
      </c>
    </row>
    <row r="501" spans="1:3" x14ac:dyDescent="0.25">
      <c r="A501" s="28"/>
      <c r="B501" s="8" t="s">
        <v>242</v>
      </c>
      <c r="C501" s="9">
        <v>0.10508424326934837</v>
      </c>
    </row>
    <row r="502" spans="1:3" x14ac:dyDescent="0.25">
      <c r="A502" s="28"/>
      <c r="B502" s="8" t="s">
        <v>269</v>
      </c>
      <c r="C502" s="9">
        <v>0.10507524551767589</v>
      </c>
    </row>
    <row r="503" spans="1:3" x14ac:dyDescent="0.25">
      <c r="A503" s="28"/>
      <c r="B503" s="8" t="s">
        <v>186</v>
      </c>
      <c r="C503" s="9">
        <v>0.10106668538270966</v>
      </c>
    </row>
    <row r="504" spans="1:3" x14ac:dyDescent="0.25">
      <c r="A504" s="28"/>
      <c r="B504" s="8" t="s">
        <v>131</v>
      </c>
      <c r="C504" s="9">
        <v>9.7557043758611184E-2</v>
      </c>
    </row>
    <row r="505" spans="1:3" x14ac:dyDescent="0.25">
      <c r="A505" s="28"/>
      <c r="B505" s="8" t="s">
        <v>218</v>
      </c>
      <c r="C505" s="9">
        <v>9.7228270544208323E-2</v>
      </c>
    </row>
    <row r="506" spans="1:3" x14ac:dyDescent="0.25">
      <c r="A506" s="28"/>
      <c r="B506" s="8" t="s">
        <v>202</v>
      </c>
      <c r="C506" s="9">
        <v>9.7195274815626356E-2</v>
      </c>
    </row>
    <row r="507" spans="1:3" x14ac:dyDescent="0.25">
      <c r="A507" s="28"/>
      <c r="B507" s="8" t="s">
        <v>188</v>
      </c>
      <c r="C507" s="9">
        <v>9.5010417130784383E-2</v>
      </c>
    </row>
    <row r="508" spans="1:3" x14ac:dyDescent="0.25">
      <c r="A508" s="28"/>
      <c r="B508" s="8" t="s">
        <v>266</v>
      </c>
      <c r="C508" s="9">
        <v>7.7574384203879965E-2</v>
      </c>
    </row>
    <row r="509" spans="1:3" x14ac:dyDescent="0.25">
      <c r="A509" s="28"/>
      <c r="B509" s="8" t="s">
        <v>243</v>
      </c>
      <c r="C509" s="9">
        <v>4.8775979476434285E-2</v>
      </c>
    </row>
    <row r="510" spans="1:3" x14ac:dyDescent="0.25">
      <c r="A510" s="28"/>
      <c r="B510" s="8"/>
      <c r="C510" s="8"/>
    </row>
    <row r="511" spans="1:3" x14ac:dyDescent="0.25">
      <c r="A511" s="28" t="s">
        <v>270</v>
      </c>
      <c r="B511" s="8" t="s">
        <v>111</v>
      </c>
      <c r="C511" s="9">
        <v>4.6772508731321487E-2</v>
      </c>
    </row>
    <row r="512" spans="1:3" x14ac:dyDescent="0.25">
      <c r="A512" s="28"/>
      <c r="B512" s="8" t="s">
        <v>146</v>
      </c>
      <c r="C512" s="9">
        <v>4.4516839914571317E-2</v>
      </c>
    </row>
    <row r="513" spans="1:3" x14ac:dyDescent="0.25">
      <c r="A513" s="28"/>
      <c r="B513" s="8" t="s">
        <v>135</v>
      </c>
      <c r="C513" s="9">
        <v>4.3096519323254007E-2</v>
      </c>
    </row>
    <row r="514" spans="1:3" x14ac:dyDescent="0.25">
      <c r="A514" s="28"/>
      <c r="B514" s="8" t="s">
        <v>117</v>
      </c>
      <c r="C514" s="9">
        <v>4.281201791850836E-2</v>
      </c>
    </row>
    <row r="515" spans="1:3" x14ac:dyDescent="0.25">
      <c r="A515" s="28"/>
      <c r="B515" s="8" t="s">
        <v>227</v>
      </c>
      <c r="C515" s="9">
        <v>4.2466564575872667E-2</v>
      </c>
    </row>
    <row r="516" spans="1:3" x14ac:dyDescent="0.25">
      <c r="A516" s="28"/>
      <c r="B516" s="8" t="s">
        <v>226</v>
      </c>
      <c r="C516" s="9">
        <v>4.1496994914374107E-2</v>
      </c>
    </row>
    <row r="517" spans="1:3" x14ac:dyDescent="0.25">
      <c r="A517" s="28"/>
      <c r="B517" s="8" t="s">
        <v>109</v>
      </c>
      <c r="C517" s="9">
        <v>4.1281616740722421E-2</v>
      </c>
    </row>
    <row r="518" spans="1:3" x14ac:dyDescent="0.25">
      <c r="A518" s="28"/>
      <c r="B518" s="8" t="s">
        <v>110</v>
      </c>
      <c r="C518" s="9">
        <v>3.9302206494661235E-2</v>
      </c>
    </row>
    <row r="519" spans="1:3" x14ac:dyDescent="0.25">
      <c r="A519" s="28"/>
      <c r="B519" s="8" t="s">
        <v>121</v>
      </c>
      <c r="C519" s="9">
        <v>3.7092297143224109E-2</v>
      </c>
    </row>
    <row r="520" spans="1:3" x14ac:dyDescent="0.25">
      <c r="A520" s="28"/>
      <c r="B520" s="8" t="s">
        <v>228</v>
      </c>
      <c r="C520" s="9">
        <v>3.2261268878220659E-2</v>
      </c>
    </row>
    <row r="521" spans="1:3" x14ac:dyDescent="0.25">
      <c r="A521" s="29"/>
      <c r="B521" s="8"/>
      <c r="C521" s="8"/>
    </row>
    <row r="522" spans="1:3" x14ac:dyDescent="0.25">
      <c r="A522" s="29" t="s">
        <v>271</v>
      </c>
      <c r="B522" s="8" t="s">
        <v>186</v>
      </c>
      <c r="C522" s="9">
        <v>9.9444472878352369E-2</v>
      </c>
    </row>
    <row r="523" spans="1:3" x14ac:dyDescent="0.25">
      <c r="A523" s="29"/>
      <c r="B523" s="8" t="s">
        <v>188</v>
      </c>
      <c r="C523" s="9">
        <v>9.8909423617372746E-2</v>
      </c>
    </row>
    <row r="524" spans="1:3" x14ac:dyDescent="0.25">
      <c r="A524" s="29"/>
      <c r="B524" s="8" t="s">
        <v>254</v>
      </c>
      <c r="C524" s="9">
        <v>9.8444824353610155E-2</v>
      </c>
    </row>
    <row r="525" spans="1:3" x14ac:dyDescent="0.25">
      <c r="A525" s="29"/>
      <c r="B525" s="8" t="s">
        <v>142</v>
      </c>
      <c r="C525" s="9">
        <v>9.6547624411382468E-2</v>
      </c>
    </row>
    <row r="526" spans="1:3" x14ac:dyDescent="0.25">
      <c r="A526" s="29"/>
      <c r="B526" s="8" t="s">
        <v>243</v>
      </c>
      <c r="C526" s="9">
        <v>8.9366425776553488E-2</v>
      </c>
    </row>
    <row r="527" spans="1:3" x14ac:dyDescent="0.25">
      <c r="A527" s="29"/>
      <c r="B527" s="8" t="s">
        <v>202</v>
      </c>
      <c r="C527" s="9">
        <v>8.9039670809095167E-2</v>
      </c>
    </row>
    <row r="528" spans="1:3" x14ac:dyDescent="0.25">
      <c r="A528" s="29"/>
      <c r="B528" s="8" t="s">
        <v>266</v>
      </c>
      <c r="C528" s="9">
        <v>8.8831448412514932E-2</v>
      </c>
    </row>
    <row r="529" spans="1:3" x14ac:dyDescent="0.25">
      <c r="A529" s="29"/>
      <c r="B529" s="8" t="s">
        <v>272</v>
      </c>
      <c r="C529" s="9">
        <v>8.7708401641597405E-2</v>
      </c>
    </row>
    <row r="530" spans="1:3" x14ac:dyDescent="0.25">
      <c r="A530" s="29"/>
      <c r="B530" s="8" t="s">
        <v>261</v>
      </c>
      <c r="C530" s="9">
        <v>7.6591183956620387E-2</v>
      </c>
    </row>
    <row r="531" spans="1:3" x14ac:dyDescent="0.25">
      <c r="A531" s="29"/>
      <c r="B531" s="8" t="s">
        <v>242</v>
      </c>
      <c r="C531" s="9">
        <v>5.4419614911860065E-2</v>
      </c>
    </row>
    <row r="532" spans="1:3" x14ac:dyDescent="0.25">
      <c r="A532" s="29"/>
      <c r="B532" s="8"/>
      <c r="C532" s="8"/>
    </row>
    <row r="533" spans="1:3" x14ac:dyDescent="0.25">
      <c r="A533" s="29" t="s">
        <v>273</v>
      </c>
      <c r="B533" s="8" t="s">
        <v>218</v>
      </c>
      <c r="C533" s="9">
        <v>0.1016400181268229</v>
      </c>
    </row>
    <row r="534" spans="1:3" x14ac:dyDescent="0.25">
      <c r="A534" s="29"/>
      <c r="B534" s="8" t="s">
        <v>183</v>
      </c>
      <c r="C534" s="9">
        <v>9.4033916364347089E-2</v>
      </c>
    </row>
    <row r="535" spans="1:3" x14ac:dyDescent="0.25">
      <c r="A535" s="29"/>
      <c r="B535" s="8" t="s">
        <v>269</v>
      </c>
      <c r="C535" s="9">
        <v>9.2141461039948566E-2</v>
      </c>
    </row>
    <row r="536" spans="1:3" x14ac:dyDescent="0.25">
      <c r="A536" s="29"/>
      <c r="B536" s="8" t="s">
        <v>272</v>
      </c>
      <c r="C536" s="9">
        <v>9.1896614939098537E-2</v>
      </c>
    </row>
    <row r="537" spans="1:3" x14ac:dyDescent="0.25">
      <c r="A537" s="29"/>
      <c r="B537" s="8" t="s">
        <v>242</v>
      </c>
      <c r="C537" s="9">
        <v>9.158763035221848E-2</v>
      </c>
    </row>
    <row r="538" spans="1:3" x14ac:dyDescent="0.25">
      <c r="A538" s="29"/>
      <c r="B538" s="8" t="s">
        <v>130</v>
      </c>
      <c r="C538" s="9">
        <v>9.151803977605491E-2</v>
      </c>
    </row>
    <row r="539" spans="1:3" x14ac:dyDescent="0.25">
      <c r="A539" s="29"/>
      <c r="B539" s="8" t="s">
        <v>188</v>
      </c>
      <c r="C539" s="9">
        <v>9.1104259955144457E-2</v>
      </c>
    </row>
    <row r="540" spans="1:3" x14ac:dyDescent="0.25">
      <c r="A540" s="29"/>
      <c r="B540" s="8" t="s">
        <v>243</v>
      </c>
      <c r="C540" s="9">
        <v>8.7460154362494491E-2</v>
      </c>
    </row>
    <row r="541" spans="1:3" x14ac:dyDescent="0.25">
      <c r="A541" s="29"/>
      <c r="B541" s="8" t="s">
        <v>186</v>
      </c>
      <c r="C541" s="9">
        <v>8.5281205062676002E-2</v>
      </c>
    </row>
    <row r="542" spans="1:3" x14ac:dyDescent="0.25">
      <c r="A542" s="29"/>
      <c r="B542" s="8" t="s">
        <v>254</v>
      </c>
      <c r="C542" s="9">
        <v>7.4536199574239695E-2</v>
      </c>
    </row>
    <row r="543" spans="1:3" x14ac:dyDescent="0.25">
      <c r="A543" s="29"/>
      <c r="B543" s="8"/>
      <c r="C543" s="8"/>
    </row>
    <row r="544" spans="1:3" x14ac:dyDescent="0.25">
      <c r="A544" s="29" t="s">
        <v>274</v>
      </c>
      <c r="B544" s="8" t="s">
        <v>218</v>
      </c>
      <c r="C544" s="9">
        <v>0.10507961415322098</v>
      </c>
    </row>
    <row r="545" spans="1:3" x14ac:dyDescent="0.25">
      <c r="A545" s="29"/>
      <c r="B545" s="8" t="s">
        <v>188</v>
      </c>
      <c r="C545" s="9">
        <v>0.10481506410138555</v>
      </c>
    </row>
    <row r="546" spans="1:3" x14ac:dyDescent="0.25">
      <c r="A546" s="29"/>
      <c r="B546" s="8" t="s">
        <v>186</v>
      </c>
      <c r="C546" s="9">
        <v>0.10044542614991298</v>
      </c>
    </row>
    <row r="547" spans="1:3" x14ac:dyDescent="0.25">
      <c r="A547" s="29"/>
      <c r="B547" s="8" t="s">
        <v>130</v>
      </c>
      <c r="C547" s="9">
        <v>9.7233731469250739E-2</v>
      </c>
    </row>
    <row r="548" spans="1:3" x14ac:dyDescent="0.25">
      <c r="A548" s="29"/>
      <c r="B548" s="8" t="s">
        <v>142</v>
      </c>
      <c r="C548" s="9">
        <v>9.6864677917099892E-2</v>
      </c>
    </row>
    <row r="549" spans="1:3" x14ac:dyDescent="0.25">
      <c r="A549" s="29"/>
      <c r="B549" s="8" t="s">
        <v>242</v>
      </c>
      <c r="C549" s="9">
        <v>9.1996588297891396E-2</v>
      </c>
    </row>
    <row r="550" spans="1:3" x14ac:dyDescent="0.25">
      <c r="A550" s="29"/>
      <c r="B550" s="8" t="s">
        <v>272</v>
      </c>
      <c r="C550" s="9">
        <v>9.1292590450743061E-2</v>
      </c>
    </row>
    <row r="551" spans="1:3" x14ac:dyDescent="0.25">
      <c r="A551" s="29"/>
      <c r="B551" s="8" t="s">
        <v>254</v>
      </c>
      <c r="C551" s="9">
        <v>8.9182214179983149E-2</v>
      </c>
    </row>
    <row r="552" spans="1:3" x14ac:dyDescent="0.25">
      <c r="A552" s="29"/>
      <c r="B552" s="8" t="s">
        <v>261</v>
      </c>
      <c r="C552" s="9">
        <v>7.8271595577042566E-2</v>
      </c>
    </row>
    <row r="553" spans="1:3" x14ac:dyDescent="0.25">
      <c r="A553" s="29"/>
      <c r="B553" s="8" t="s">
        <v>183</v>
      </c>
      <c r="C553" s="9">
        <v>6.389521594832305E-2</v>
      </c>
    </row>
    <row r="554" spans="1:3" x14ac:dyDescent="0.25">
      <c r="A554" s="29"/>
      <c r="B554" s="8"/>
      <c r="C554" s="8"/>
    </row>
    <row r="555" spans="1:3" x14ac:dyDescent="0.25">
      <c r="A555" s="29" t="s">
        <v>275</v>
      </c>
      <c r="B555" s="8" t="s">
        <v>218</v>
      </c>
      <c r="C555" s="9">
        <v>9.815427074166734E-2</v>
      </c>
    </row>
    <row r="556" spans="1:3" x14ac:dyDescent="0.25">
      <c r="A556" s="29"/>
      <c r="B556" s="8" t="s">
        <v>183</v>
      </c>
      <c r="C556" s="9">
        <v>9.7217857677481909E-2</v>
      </c>
    </row>
    <row r="557" spans="1:3" x14ac:dyDescent="0.25">
      <c r="A557" s="29"/>
      <c r="B557" s="8" t="s">
        <v>261</v>
      </c>
      <c r="C557" s="9">
        <v>9.5423285896048829E-2</v>
      </c>
    </row>
    <row r="558" spans="1:3" x14ac:dyDescent="0.25">
      <c r="A558" s="29"/>
      <c r="B558" s="8" t="s">
        <v>131</v>
      </c>
      <c r="C558" s="9">
        <v>9.4510537291884744E-2</v>
      </c>
    </row>
    <row r="559" spans="1:3" x14ac:dyDescent="0.25">
      <c r="A559" s="29"/>
      <c r="B559" s="8" t="s">
        <v>142</v>
      </c>
      <c r="C559" s="9">
        <v>9.3076925945298913E-2</v>
      </c>
    </row>
    <row r="560" spans="1:3" x14ac:dyDescent="0.25">
      <c r="A560" s="29"/>
      <c r="B560" s="8" t="s">
        <v>254</v>
      </c>
      <c r="C560" s="9">
        <v>9.1779509747740323E-2</v>
      </c>
    </row>
    <row r="561" spans="1:3" x14ac:dyDescent="0.25">
      <c r="A561" s="29"/>
      <c r="B561" s="8" t="s">
        <v>272</v>
      </c>
      <c r="C561" s="9">
        <v>8.9038061835815197E-2</v>
      </c>
    </row>
    <row r="562" spans="1:3" x14ac:dyDescent="0.25">
      <c r="A562" s="29"/>
      <c r="B562" s="8" t="s">
        <v>132</v>
      </c>
      <c r="C562" s="9">
        <v>7.5115042531519835E-2</v>
      </c>
    </row>
    <row r="563" spans="1:3" x14ac:dyDescent="0.25">
      <c r="A563" s="29"/>
      <c r="B563" s="8" t="s">
        <v>188</v>
      </c>
      <c r="C563" s="9">
        <v>6.9582875129625466E-2</v>
      </c>
    </row>
    <row r="564" spans="1:3" x14ac:dyDescent="0.25">
      <c r="A564" s="29"/>
      <c r="B564" s="8" t="s">
        <v>253</v>
      </c>
      <c r="C564" s="9">
        <v>6.889179163505918E-2</v>
      </c>
    </row>
    <row r="565" spans="1:3" x14ac:dyDescent="0.25">
      <c r="A565" s="29"/>
      <c r="B565" s="8"/>
      <c r="C565" s="8"/>
    </row>
    <row r="566" spans="1:3" x14ac:dyDescent="0.25">
      <c r="A566" s="29" t="s">
        <v>276</v>
      </c>
      <c r="B566" s="8" t="s">
        <v>189</v>
      </c>
      <c r="C566" s="9">
        <v>0.1007240384962521</v>
      </c>
    </row>
    <row r="567" spans="1:3" x14ac:dyDescent="0.25">
      <c r="A567" s="29"/>
      <c r="B567" s="8" t="s">
        <v>218</v>
      </c>
      <c r="C567" s="9">
        <v>0.10010704551639331</v>
      </c>
    </row>
    <row r="568" spans="1:3" x14ac:dyDescent="0.25">
      <c r="A568" s="29"/>
      <c r="B568" s="8" t="s">
        <v>131</v>
      </c>
      <c r="C568" s="9">
        <v>9.8175835345071946E-2</v>
      </c>
    </row>
    <row r="569" spans="1:3" x14ac:dyDescent="0.25">
      <c r="A569" s="29"/>
      <c r="B569" s="8" t="s">
        <v>186</v>
      </c>
      <c r="C569" s="9">
        <v>9.7634946024473701E-2</v>
      </c>
    </row>
    <row r="570" spans="1:3" x14ac:dyDescent="0.25">
      <c r="A570" s="29"/>
      <c r="B570" s="8" t="s">
        <v>261</v>
      </c>
      <c r="C570" s="9">
        <v>9.7159377144801232E-2</v>
      </c>
    </row>
    <row r="571" spans="1:3" x14ac:dyDescent="0.25">
      <c r="A571" s="29"/>
      <c r="B571" s="8" t="s">
        <v>253</v>
      </c>
      <c r="C571" s="9">
        <v>9.5778625084294883E-2</v>
      </c>
    </row>
    <row r="572" spans="1:3" x14ac:dyDescent="0.25">
      <c r="A572" s="29"/>
      <c r="B572" s="8" t="s">
        <v>142</v>
      </c>
      <c r="C572" s="9">
        <v>9.4790809632343084E-2</v>
      </c>
    </row>
    <row r="573" spans="1:3" x14ac:dyDescent="0.25">
      <c r="A573" s="29"/>
      <c r="B573" s="8" t="s">
        <v>188</v>
      </c>
      <c r="C573" s="9">
        <v>9.3872644951008971E-2</v>
      </c>
    </row>
    <row r="574" spans="1:3" x14ac:dyDescent="0.25">
      <c r="A574" s="29"/>
      <c r="B574" s="8" t="s">
        <v>272</v>
      </c>
      <c r="C574" s="9">
        <v>9.2491126902912904E-2</v>
      </c>
    </row>
    <row r="575" spans="1:3" x14ac:dyDescent="0.25">
      <c r="A575" s="29"/>
      <c r="B575" s="8" t="s">
        <v>254</v>
      </c>
      <c r="C575" s="9">
        <v>9.1233390777441997E-2</v>
      </c>
    </row>
    <row r="576" spans="1:3" x14ac:dyDescent="0.25">
      <c r="A576" s="29"/>
      <c r="B576" s="8"/>
      <c r="C576" s="8"/>
    </row>
    <row r="577" spans="1:3" x14ac:dyDescent="0.25">
      <c r="A577" s="29" t="s">
        <v>277</v>
      </c>
      <c r="B577" s="8" t="s">
        <v>218</v>
      </c>
      <c r="C577" s="9">
        <v>0.10316832081911874</v>
      </c>
    </row>
    <row r="578" spans="1:3" x14ac:dyDescent="0.25">
      <c r="A578" s="29"/>
      <c r="B578" s="8" t="s">
        <v>279</v>
      </c>
      <c r="C578" s="9">
        <v>9.9783405761791871E-2</v>
      </c>
    </row>
    <row r="579" spans="1:3" x14ac:dyDescent="0.25">
      <c r="A579" s="29"/>
      <c r="B579" s="8" t="s">
        <v>278</v>
      </c>
      <c r="C579" s="9">
        <v>9.9750921784749425E-2</v>
      </c>
    </row>
    <row r="580" spans="1:3" x14ac:dyDescent="0.25">
      <c r="A580" s="29"/>
      <c r="B580" s="8" t="s">
        <v>200</v>
      </c>
      <c r="C580" s="9">
        <v>9.9335819351658416E-2</v>
      </c>
    </row>
    <row r="581" spans="1:3" x14ac:dyDescent="0.25">
      <c r="A581" s="29"/>
      <c r="B581" s="8" t="s">
        <v>207</v>
      </c>
      <c r="C581" s="9">
        <v>9.9074894630879498E-2</v>
      </c>
    </row>
    <row r="582" spans="1:3" x14ac:dyDescent="0.25">
      <c r="A582" s="29"/>
      <c r="B582" s="8" t="s">
        <v>192</v>
      </c>
      <c r="C582" s="9">
        <v>9.8404036515908594E-2</v>
      </c>
    </row>
    <row r="583" spans="1:3" x14ac:dyDescent="0.25">
      <c r="A583" s="29"/>
      <c r="B583" s="8" t="s">
        <v>235</v>
      </c>
      <c r="C583" s="9">
        <v>9.7318071488621191E-2</v>
      </c>
    </row>
    <row r="584" spans="1:3" x14ac:dyDescent="0.25">
      <c r="A584" s="29"/>
      <c r="B584" s="8" t="s">
        <v>186</v>
      </c>
      <c r="C584" s="9">
        <v>9.3141697598262907E-2</v>
      </c>
    </row>
    <row r="585" spans="1:3" x14ac:dyDescent="0.25">
      <c r="A585" s="29"/>
      <c r="B585" s="8" t="s">
        <v>280</v>
      </c>
      <c r="C585" s="9">
        <v>9.1662144947970897E-2</v>
      </c>
    </row>
    <row r="586" spans="1:3" x14ac:dyDescent="0.25">
      <c r="A586" s="29"/>
      <c r="B586" s="8" t="s">
        <v>281</v>
      </c>
      <c r="C586" s="9">
        <v>9.1519469529311448E-2</v>
      </c>
    </row>
    <row r="587" spans="1:3" x14ac:dyDescent="0.25">
      <c r="A587" s="29"/>
      <c r="B587" s="8"/>
      <c r="C587" s="8"/>
    </row>
    <row r="588" spans="1:3" x14ac:dyDescent="0.25">
      <c r="A588" s="29" t="s">
        <v>282</v>
      </c>
      <c r="B588" s="8" t="s">
        <v>279</v>
      </c>
      <c r="C588" s="9">
        <v>9.4592242937765594E-2</v>
      </c>
    </row>
    <row r="589" spans="1:3" x14ac:dyDescent="0.25">
      <c r="A589" s="29"/>
      <c r="B589" s="8" t="s">
        <v>207</v>
      </c>
      <c r="C589" s="9">
        <v>9.3920591607073861E-2</v>
      </c>
    </row>
    <row r="590" spans="1:3" x14ac:dyDescent="0.25">
      <c r="A590" s="29"/>
      <c r="B590" s="8" t="s">
        <v>192</v>
      </c>
      <c r="C590" s="9">
        <v>9.3284634427363719E-2</v>
      </c>
    </row>
    <row r="591" spans="1:3" x14ac:dyDescent="0.25">
      <c r="A591" s="29"/>
      <c r="B591" s="8" t="s">
        <v>200</v>
      </c>
      <c r="C591" s="9">
        <v>9.2877970101043969E-2</v>
      </c>
    </row>
    <row r="592" spans="1:3" x14ac:dyDescent="0.25">
      <c r="A592" s="29"/>
      <c r="B592" s="8" t="s">
        <v>235</v>
      </c>
      <c r="C592" s="9">
        <v>9.2255165981168119E-2</v>
      </c>
    </row>
    <row r="593" spans="1:3" x14ac:dyDescent="0.25">
      <c r="A593" s="29"/>
      <c r="B593" s="8" t="s">
        <v>278</v>
      </c>
      <c r="C593" s="9">
        <v>9.200573408161046E-2</v>
      </c>
    </row>
    <row r="594" spans="1:3" x14ac:dyDescent="0.25">
      <c r="A594" s="29"/>
      <c r="B594" s="8" t="s">
        <v>186</v>
      </c>
      <c r="C594" s="9">
        <v>8.8723222842369928E-2</v>
      </c>
    </row>
    <row r="595" spans="1:3" x14ac:dyDescent="0.25">
      <c r="A595" s="29"/>
      <c r="B595" s="8" t="s">
        <v>280</v>
      </c>
      <c r="C595" s="9">
        <v>8.6893485113089503E-2</v>
      </c>
    </row>
    <row r="596" spans="1:3" x14ac:dyDescent="0.25">
      <c r="A596" s="29"/>
      <c r="B596" s="8" t="s">
        <v>281</v>
      </c>
      <c r="C596" s="9">
        <v>8.6758232289427889E-2</v>
      </c>
    </row>
    <row r="597" spans="1:3" x14ac:dyDescent="0.25">
      <c r="A597" s="29"/>
      <c r="B597" s="8" t="s">
        <v>218</v>
      </c>
      <c r="C597" s="9">
        <v>8.1412774373392116E-2</v>
      </c>
    </row>
    <row r="598" spans="1:3" x14ac:dyDescent="0.25">
      <c r="A598" s="29"/>
      <c r="B598" s="8"/>
      <c r="C598" s="8"/>
    </row>
    <row r="599" spans="1:3" x14ac:dyDescent="0.25">
      <c r="A599" s="29" t="s">
        <v>283</v>
      </c>
      <c r="B599" s="8" t="s">
        <v>207</v>
      </c>
      <c r="C599" s="9">
        <v>9.9886394881689169E-2</v>
      </c>
    </row>
    <row r="600" spans="1:3" x14ac:dyDescent="0.25">
      <c r="A600" s="29"/>
      <c r="B600" s="8" t="s">
        <v>200</v>
      </c>
      <c r="C600" s="9">
        <v>9.8777546413427716E-2</v>
      </c>
    </row>
    <row r="601" spans="1:3" x14ac:dyDescent="0.25">
      <c r="A601" s="29"/>
      <c r="B601" s="8" t="s">
        <v>284</v>
      </c>
      <c r="C601" s="9">
        <v>9.8242266157339789E-2</v>
      </c>
    </row>
    <row r="602" spans="1:3" x14ac:dyDescent="0.25">
      <c r="A602" s="29"/>
      <c r="B602" s="8" t="s">
        <v>278</v>
      </c>
      <c r="C602" s="9">
        <v>9.784990627171615E-2</v>
      </c>
    </row>
    <row r="603" spans="1:3" x14ac:dyDescent="0.25">
      <c r="A603" s="29"/>
      <c r="B603" s="8" t="s">
        <v>285</v>
      </c>
      <c r="C603" s="9">
        <v>9.4037825082383383E-2</v>
      </c>
    </row>
    <row r="604" spans="1:3" x14ac:dyDescent="0.25">
      <c r="A604" s="29"/>
      <c r="B604" s="8" t="s">
        <v>280</v>
      </c>
      <c r="C604" s="9">
        <v>9.2412929030141672E-2</v>
      </c>
    </row>
    <row r="605" spans="1:3" x14ac:dyDescent="0.25">
      <c r="A605" s="29"/>
      <c r="B605" s="8" t="s">
        <v>235</v>
      </c>
      <c r="C605" s="9">
        <v>9.0369246575491016E-2</v>
      </c>
    </row>
    <row r="606" spans="1:3" x14ac:dyDescent="0.25">
      <c r="A606" s="29"/>
      <c r="B606" s="8" t="s">
        <v>281</v>
      </c>
      <c r="C606" s="9">
        <v>8.4984683542206479E-2</v>
      </c>
    </row>
    <row r="607" spans="1:3" x14ac:dyDescent="0.25">
      <c r="A607" s="29"/>
      <c r="B607" s="8" t="s">
        <v>192</v>
      </c>
      <c r="C607" s="9">
        <v>7.8323717304971771E-2</v>
      </c>
    </row>
    <row r="608" spans="1:3" x14ac:dyDescent="0.25">
      <c r="A608" s="29"/>
      <c r="B608" s="8" t="s">
        <v>190</v>
      </c>
      <c r="C608" s="9">
        <v>5.6417538341995428E-2</v>
      </c>
    </row>
    <row r="609" spans="1:3" x14ac:dyDescent="0.25">
      <c r="A609" s="29"/>
      <c r="B609" s="8"/>
      <c r="C609" s="8"/>
    </row>
    <row r="610" spans="1:3" x14ac:dyDescent="0.25">
      <c r="A610" s="29" t="s">
        <v>286</v>
      </c>
      <c r="B610" s="8" t="s">
        <v>284</v>
      </c>
      <c r="C610" s="9">
        <v>0.10256952774758064</v>
      </c>
    </row>
    <row r="611" spans="1:3" x14ac:dyDescent="0.25">
      <c r="A611" s="29"/>
      <c r="B611" s="8" t="s">
        <v>200</v>
      </c>
      <c r="C611" s="9">
        <v>0.1006729476615368</v>
      </c>
    </row>
    <row r="612" spans="1:3" x14ac:dyDescent="0.25">
      <c r="A612" s="29"/>
      <c r="B612" s="8" t="s">
        <v>254</v>
      </c>
      <c r="C612" s="9">
        <v>9.9045208580961774E-2</v>
      </c>
    </row>
    <row r="613" spans="1:3" x14ac:dyDescent="0.25">
      <c r="A613" s="29"/>
      <c r="B613" s="8" t="s">
        <v>198</v>
      </c>
      <c r="C613" s="9">
        <v>9.9043311741337334E-2</v>
      </c>
    </row>
    <row r="614" spans="1:3" x14ac:dyDescent="0.25">
      <c r="A614" s="29"/>
      <c r="B614" s="8" t="s">
        <v>235</v>
      </c>
      <c r="C614" s="9">
        <v>9.7558900888141037E-2</v>
      </c>
    </row>
    <row r="615" spans="1:3" x14ac:dyDescent="0.25">
      <c r="A615" s="29"/>
      <c r="B615" s="8" t="s">
        <v>278</v>
      </c>
      <c r="C615" s="9">
        <v>9.7295129192686458E-2</v>
      </c>
    </row>
    <row r="616" spans="1:3" x14ac:dyDescent="0.25">
      <c r="A616" s="29"/>
      <c r="B616" s="8" t="s">
        <v>201</v>
      </c>
      <c r="C616" s="9">
        <v>9.4177384568900194E-2</v>
      </c>
    </row>
    <row r="617" spans="1:3" x14ac:dyDescent="0.25">
      <c r="A617" s="29"/>
      <c r="B617" s="8" t="s">
        <v>285</v>
      </c>
      <c r="C617" s="9">
        <v>9.3504661258044311E-2</v>
      </c>
    </row>
    <row r="618" spans="1:3" x14ac:dyDescent="0.25">
      <c r="A618" s="29"/>
      <c r="B618" s="8" t="s">
        <v>272</v>
      </c>
      <c r="C618" s="9">
        <v>8.9913162018143811E-2</v>
      </c>
    </row>
    <row r="619" spans="1:3" x14ac:dyDescent="0.25">
      <c r="A619" s="29"/>
      <c r="B619" s="8" t="s">
        <v>233</v>
      </c>
      <c r="C619" s="9">
        <v>8.9239516184138321E-2</v>
      </c>
    </row>
    <row r="620" spans="1:3" x14ac:dyDescent="0.25">
      <c r="A620" s="29"/>
      <c r="B620" s="8"/>
      <c r="C620" s="8"/>
    </row>
    <row r="621" spans="1:3" x14ac:dyDescent="0.25">
      <c r="A621" s="29" t="s">
        <v>287</v>
      </c>
      <c r="B621" s="8" t="s">
        <v>218</v>
      </c>
      <c r="C621" s="9">
        <v>0.10069192834596871</v>
      </c>
    </row>
    <row r="622" spans="1:3" x14ac:dyDescent="0.25">
      <c r="A622" s="29"/>
      <c r="B622" s="8" t="s">
        <v>194</v>
      </c>
      <c r="C622" s="9">
        <v>9.9785743028146398E-2</v>
      </c>
    </row>
    <row r="623" spans="1:3" x14ac:dyDescent="0.25">
      <c r="A623" s="29"/>
      <c r="B623" s="8" t="s">
        <v>254</v>
      </c>
      <c r="C623" s="9">
        <v>9.9286064981318839E-2</v>
      </c>
    </row>
    <row r="624" spans="1:3" x14ac:dyDescent="0.25">
      <c r="A624" s="29"/>
      <c r="B624" s="8" t="s">
        <v>132</v>
      </c>
      <c r="C624" s="9">
        <v>9.8190704905287196E-2</v>
      </c>
    </row>
    <row r="625" spans="1:3" x14ac:dyDescent="0.25">
      <c r="A625" s="29"/>
      <c r="B625" s="8" t="s">
        <v>188</v>
      </c>
      <c r="C625" s="9">
        <v>9.5181229824055621E-2</v>
      </c>
    </row>
    <row r="626" spans="1:3" x14ac:dyDescent="0.25">
      <c r="A626" s="29"/>
      <c r="B626" s="8" t="s">
        <v>131</v>
      </c>
      <c r="C626" s="9">
        <v>9.4937988107048676E-2</v>
      </c>
    </row>
    <row r="627" spans="1:3" x14ac:dyDescent="0.25">
      <c r="A627" s="29"/>
      <c r="B627" s="8" t="s">
        <v>183</v>
      </c>
      <c r="C627" s="9">
        <v>9.390149338813493E-2</v>
      </c>
    </row>
    <row r="628" spans="1:3" x14ac:dyDescent="0.25">
      <c r="A628" s="29"/>
      <c r="B628" s="8" t="s">
        <v>261</v>
      </c>
      <c r="C628" s="9">
        <v>9.1606256556152371E-2</v>
      </c>
    </row>
    <row r="629" spans="1:3" x14ac:dyDescent="0.25">
      <c r="A629" s="29"/>
      <c r="B629" s="8" t="s">
        <v>190</v>
      </c>
      <c r="C629" s="9">
        <v>9.0467075226000643E-2</v>
      </c>
    </row>
    <row r="630" spans="1:3" x14ac:dyDescent="0.25">
      <c r="A630" s="29"/>
      <c r="B630" s="8" t="s">
        <v>186</v>
      </c>
      <c r="C630" s="9">
        <v>7.3837322816052403E-2</v>
      </c>
    </row>
    <row r="631" spans="1:3" x14ac:dyDescent="0.25">
      <c r="A631" s="29"/>
      <c r="B631" s="8"/>
      <c r="C631" s="8"/>
    </row>
    <row r="632" spans="1:3" x14ac:dyDescent="0.25">
      <c r="A632" s="29" t="s">
        <v>94</v>
      </c>
      <c r="B632" s="8" t="s">
        <v>144</v>
      </c>
      <c r="C632" s="9">
        <v>8.7474041487875145E-2</v>
      </c>
    </row>
    <row r="633" spans="1:3" x14ac:dyDescent="0.25">
      <c r="A633" s="29"/>
      <c r="B633" s="8" t="s">
        <v>133</v>
      </c>
      <c r="C633" s="9">
        <v>8.709025733761061E-2</v>
      </c>
    </row>
    <row r="634" spans="1:3" x14ac:dyDescent="0.25">
      <c r="A634" s="29"/>
      <c r="B634" s="8" t="s">
        <v>131</v>
      </c>
      <c r="C634" s="9">
        <v>8.1986804339031799E-2</v>
      </c>
    </row>
    <row r="635" spans="1:3" x14ac:dyDescent="0.25">
      <c r="A635" s="29"/>
      <c r="B635" s="8" t="s">
        <v>188</v>
      </c>
      <c r="C635" s="9">
        <v>8.1862447399557753E-2</v>
      </c>
    </row>
    <row r="636" spans="1:3" x14ac:dyDescent="0.25">
      <c r="A636" s="29"/>
      <c r="B636" s="8" t="s">
        <v>142</v>
      </c>
      <c r="C636" s="9">
        <v>7.6738267438818425E-2</v>
      </c>
    </row>
    <row r="637" spans="1:3" x14ac:dyDescent="0.25">
      <c r="A637" s="29"/>
      <c r="B637" s="8" t="s">
        <v>202</v>
      </c>
      <c r="C637" s="9">
        <v>7.2601413253221461E-2</v>
      </c>
    </row>
    <row r="638" spans="1:3" x14ac:dyDescent="0.25">
      <c r="A638" s="29"/>
      <c r="B638" s="8" t="s">
        <v>194</v>
      </c>
      <c r="C638" s="9">
        <v>7.1497077210620458E-2</v>
      </c>
    </row>
    <row r="639" spans="1:3" x14ac:dyDescent="0.25">
      <c r="A639" s="29"/>
      <c r="B639" s="8" t="s">
        <v>130</v>
      </c>
      <c r="C639" s="9">
        <v>6.8836487026781398E-2</v>
      </c>
    </row>
    <row r="640" spans="1:3" x14ac:dyDescent="0.25">
      <c r="A640" s="29"/>
      <c r="B640" s="8" t="s">
        <v>111</v>
      </c>
      <c r="C640" s="9">
        <v>6.8811870774478992E-2</v>
      </c>
    </row>
    <row r="641" spans="1:3" x14ac:dyDescent="0.25">
      <c r="A641" s="29"/>
      <c r="B641" s="8" t="s">
        <v>152</v>
      </c>
      <c r="C641" s="9">
        <v>5.963443729980885E-2</v>
      </c>
    </row>
    <row r="642" spans="1:3" x14ac:dyDescent="0.25">
      <c r="A642" s="29"/>
      <c r="B642" s="8"/>
      <c r="C642" s="8"/>
    </row>
    <row r="643" spans="1:3" x14ac:dyDescent="0.25">
      <c r="A643" s="29" t="s">
        <v>288</v>
      </c>
      <c r="B643" s="8" t="s">
        <v>289</v>
      </c>
      <c r="C643" s="9">
        <v>0.13427052379372506</v>
      </c>
    </row>
    <row r="644" spans="1:3" x14ac:dyDescent="0.25">
      <c r="A644" s="29"/>
      <c r="B644" s="8" t="s">
        <v>161</v>
      </c>
      <c r="C644" s="9">
        <v>9.9510013511652701E-2</v>
      </c>
    </row>
    <row r="645" spans="1:3" x14ac:dyDescent="0.25">
      <c r="A645" s="29"/>
      <c r="B645" s="8" t="s">
        <v>290</v>
      </c>
      <c r="C645" s="9">
        <v>9.5248015904190547E-2</v>
      </c>
    </row>
    <row r="646" spans="1:3" x14ac:dyDescent="0.25">
      <c r="A646" s="29"/>
      <c r="B646" s="8" t="s">
        <v>159</v>
      </c>
      <c r="C646" s="9">
        <v>6.7003186137666815E-2</v>
      </c>
    </row>
    <row r="647" spans="1:3" x14ac:dyDescent="0.25">
      <c r="A647" s="29"/>
      <c r="B647" s="8" t="s">
        <v>292</v>
      </c>
      <c r="C647" s="9">
        <v>4.9741506643598242E-2</v>
      </c>
    </row>
    <row r="648" spans="1:3" x14ac:dyDescent="0.25">
      <c r="A648" s="29"/>
      <c r="B648" s="8" t="s">
        <v>291</v>
      </c>
      <c r="C648" s="9">
        <v>4.9636875884985256E-2</v>
      </c>
    </row>
    <row r="649" spans="1:3" x14ac:dyDescent="0.25">
      <c r="A649" s="29"/>
      <c r="B649" s="8" t="s">
        <v>293</v>
      </c>
      <c r="C649" s="9">
        <v>4.629347828912328E-2</v>
      </c>
    </row>
    <row r="650" spans="1:3" x14ac:dyDescent="0.25">
      <c r="A650" s="29"/>
      <c r="B650" s="8" t="s">
        <v>294</v>
      </c>
      <c r="C650" s="9">
        <v>4.3091899594437849E-2</v>
      </c>
    </row>
    <row r="651" spans="1:3" x14ac:dyDescent="0.25">
      <c r="A651" s="29"/>
      <c r="B651" s="8" t="s">
        <v>121</v>
      </c>
      <c r="C651" s="9">
        <v>4.1757644304527684E-2</v>
      </c>
    </row>
    <row r="652" spans="1:3" x14ac:dyDescent="0.25">
      <c r="A652" s="29"/>
      <c r="B652" s="8" t="s">
        <v>295</v>
      </c>
      <c r="C652" s="9">
        <v>3.2431561934426575E-2</v>
      </c>
    </row>
    <row r="653" spans="1:3" x14ac:dyDescent="0.25">
      <c r="A653" s="29"/>
      <c r="B653" s="8"/>
      <c r="C653" s="8"/>
    </row>
    <row r="654" spans="1:3" x14ac:dyDescent="0.25">
      <c r="A654" s="29" t="s">
        <v>296</v>
      </c>
      <c r="B654" s="8" t="s">
        <v>121</v>
      </c>
      <c r="C654" s="9">
        <v>0.99871658754675607</v>
      </c>
    </row>
    <row r="655" spans="1:3" x14ac:dyDescent="0.25">
      <c r="A655" s="29"/>
      <c r="B655" s="8"/>
      <c r="C655" s="8"/>
    </row>
    <row r="656" spans="1:3" x14ac:dyDescent="0.25">
      <c r="A656" s="29" t="s">
        <v>297</v>
      </c>
      <c r="B656" s="8" t="s">
        <v>109</v>
      </c>
      <c r="C656" s="9">
        <v>0.10747395809139262</v>
      </c>
    </row>
    <row r="657" spans="1:3" x14ac:dyDescent="0.25">
      <c r="A657" s="29"/>
      <c r="B657" s="8" t="s">
        <v>142</v>
      </c>
      <c r="C657" s="9">
        <v>9.378138118914181E-2</v>
      </c>
    </row>
    <row r="658" spans="1:3" x14ac:dyDescent="0.25">
      <c r="A658" s="29"/>
      <c r="B658" s="8" t="s">
        <v>130</v>
      </c>
      <c r="C658" s="9">
        <v>7.4178389234332245E-2</v>
      </c>
    </row>
    <row r="659" spans="1:3" x14ac:dyDescent="0.25">
      <c r="A659" s="29"/>
      <c r="B659" s="8" t="s">
        <v>138</v>
      </c>
      <c r="C659" s="9">
        <v>5.7760441098221482E-2</v>
      </c>
    </row>
    <row r="660" spans="1:3" x14ac:dyDescent="0.25">
      <c r="A660" s="29"/>
      <c r="B660" s="8" t="s">
        <v>117</v>
      </c>
      <c r="C660" s="9">
        <v>5.6241579268690639E-2</v>
      </c>
    </row>
    <row r="661" spans="1:3" x14ac:dyDescent="0.25">
      <c r="A661" s="29"/>
      <c r="B661" s="8" t="s">
        <v>145</v>
      </c>
      <c r="C661" s="9">
        <v>4.9214577747301862E-2</v>
      </c>
    </row>
    <row r="662" spans="1:3" x14ac:dyDescent="0.25">
      <c r="A662" s="29"/>
      <c r="B662" s="8" t="s">
        <v>136</v>
      </c>
      <c r="C662" s="9">
        <v>4.7531555968099305E-2</v>
      </c>
    </row>
    <row r="663" spans="1:3" x14ac:dyDescent="0.25">
      <c r="A663" s="29"/>
      <c r="B663" s="8" t="s">
        <v>147</v>
      </c>
      <c r="C663" s="9">
        <v>4.187145021858002E-2</v>
      </c>
    </row>
    <row r="664" spans="1:3" x14ac:dyDescent="0.25">
      <c r="A664" s="29"/>
      <c r="B664" s="8" t="s">
        <v>144</v>
      </c>
      <c r="C664" s="9">
        <v>3.959716642129299E-2</v>
      </c>
    </row>
    <row r="665" spans="1:3" x14ac:dyDescent="0.25">
      <c r="A665" s="29"/>
      <c r="B665" s="8" t="s">
        <v>135</v>
      </c>
      <c r="C665" s="9">
        <v>3.2536216212871248E-2</v>
      </c>
    </row>
    <row r="666" spans="1:3" x14ac:dyDescent="0.25">
      <c r="A666" s="29"/>
      <c r="B666" s="8"/>
      <c r="C666" s="8"/>
    </row>
    <row r="667" spans="1:3" x14ac:dyDescent="0.25">
      <c r="A667" s="29" t="s">
        <v>298</v>
      </c>
      <c r="B667" s="8" t="s">
        <v>137</v>
      </c>
      <c r="C667" s="9">
        <v>3.7542717289508296E-2</v>
      </c>
    </row>
    <row r="668" spans="1:3" x14ac:dyDescent="0.25">
      <c r="A668" s="29"/>
      <c r="B668" s="8" t="s">
        <v>258</v>
      </c>
      <c r="C668" s="9">
        <v>3.7040497973399554E-2</v>
      </c>
    </row>
    <row r="669" spans="1:3" x14ac:dyDescent="0.25">
      <c r="A669" s="29"/>
      <c r="B669" s="8" t="s">
        <v>167</v>
      </c>
      <c r="C669" s="9">
        <v>3.4461510905150643E-2</v>
      </c>
    </row>
    <row r="670" spans="1:3" x14ac:dyDescent="0.25">
      <c r="A670" s="29"/>
      <c r="B670" s="8" t="s">
        <v>234</v>
      </c>
      <c r="C670" s="9">
        <v>3.3310372582193E-2</v>
      </c>
    </row>
    <row r="671" spans="1:3" x14ac:dyDescent="0.25">
      <c r="A671" s="29"/>
      <c r="B671" s="8" t="s">
        <v>299</v>
      </c>
      <c r="C671" s="9">
        <v>3.1854580751427372E-2</v>
      </c>
    </row>
    <row r="672" spans="1:3" x14ac:dyDescent="0.25">
      <c r="A672" s="29"/>
      <c r="B672" s="8" t="s">
        <v>300</v>
      </c>
      <c r="C672" s="9">
        <v>3.0437280388357388E-2</v>
      </c>
    </row>
    <row r="673" spans="1:3" x14ac:dyDescent="0.25">
      <c r="A673" s="29"/>
      <c r="B673" s="8" t="s">
        <v>159</v>
      </c>
      <c r="C673" s="9">
        <v>2.8879981887557214E-2</v>
      </c>
    </row>
    <row r="674" spans="1:3" x14ac:dyDescent="0.25">
      <c r="A674" s="29"/>
      <c r="B674" s="8" t="s">
        <v>313</v>
      </c>
      <c r="C674" s="9">
        <v>2.7976351800637494E-2</v>
      </c>
    </row>
    <row r="675" spans="1:3" x14ac:dyDescent="0.25">
      <c r="A675" s="29"/>
      <c r="B675" s="8" t="s">
        <v>314</v>
      </c>
      <c r="C675" s="9">
        <v>2.7336528098738256E-2</v>
      </c>
    </row>
    <row r="676" spans="1:3" x14ac:dyDescent="0.25">
      <c r="A676" s="29"/>
      <c r="B676" s="8" t="s">
        <v>315</v>
      </c>
      <c r="C676" s="9">
        <v>2.7139870582784914E-2</v>
      </c>
    </row>
    <row r="677" spans="1:3" x14ac:dyDescent="0.25">
      <c r="A677" s="29"/>
      <c r="B677" s="8"/>
      <c r="C677" s="8"/>
    </row>
    <row r="678" spans="1:3" x14ac:dyDescent="0.25">
      <c r="A678" s="29" t="s">
        <v>301</v>
      </c>
      <c r="B678" s="8" t="s">
        <v>261</v>
      </c>
      <c r="C678" s="9">
        <v>9.8866737608318545E-2</v>
      </c>
    </row>
    <row r="679" spans="1:3" x14ac:dyDescent="0.25">
      <c r="A679" s="29"/>
      <c r="B679" s="8" t="s">
        <v>254</v>
      </c>
      <c r="C679" s="9">
        <v>9.814491697515175E-2</v>
      </c>
    </row>
    <row r="680" spans="1:3" x14ac:dyDescent="0.25">
      <c r="A680" s="29"/>
      <c r="B680" s="8" t="s">
        <v>111</v>
      </c>
      <c r="C680" s="9">
        <v>9.6575585100872455E-2</v>
      </c>
    </row>
    <row r="681" spans="1:3" x14ac:dyDescent="0.25">
      <c r="A681" s="29"/>
      <c r="B681" s="8" t="s">
        <v>218</v>
      </c>
      <c r="C681" s="9">
        <v>9.5572848900131221E-2</v>
      </c>
    </row>
    <row r="682" spans="1:3" x14ac:dyDescent="0.25">
      <c r="A682" s="29"/>
      <c r="B682" s="8" t="s">
        <v>243</v>
      </c>
      <c r="C682" s="9">
        <v>9.5523742127827563E-2</v>
      </c>
    </row>
    <row r="683" spans="1:3" x14ac:dyDescent="0.25">
      <c r="A683" s="29"/>
      <c r="B683" s="8" t="s">
        <v>183</v>
      </c>
      <c r="C683" s="9">
        <v>9.4751413638225937E-2</v>
      </c>
    </row>
    <row r="684" spans="1:3" x14ac:dyDescent="0.25">
      <c r="A684" s="29"/>
      <c r="B684" s="8" t="s">
        <v>131</v>
      </c>
      <c r="C684" s="9">
        <v>9.453475804422555E-2</v>
      </c>
    </row>
    <row r="685" spans="1:3" x14ac:dyDescent="0.25">
      <c r="A685" s="29"/>
      <c r="B685" s="8" t="s">
        <v>188</v>
      </c>
      <c r="C685" s="9">
        <v>9.2920382133458657E-2</v>
      </c>
    </row>
    <row r="686" spans="1:3" x14ac:dyDescent="0.25">
      <c r="A686" s="29"/>
      <c r="B686" s="8" t="s">
        <v>194</v>
      </c>
      <c r="C686" s="9">
        <v>9.2278585240973987E-2</v>
      </c>
    </row>
    <row r="687" spans="1:3" x14ac:dyDescent="0.25">
      <c r="A687" s="29"/>
      <c r="B687" s="8" t="s">
        <v>133</v>
      </c>
      <c r="C687" s="9">
        <v>9.2150075517942465E-2</v>
      </c>
    </row>
    <row r="688" spans="1:3" x14ac:dyDescent="0.25">
      <c r="A688" s="29"/>
      <c r="B688" s="8"/>
      <c r="C688" s="8"/>
    </row>
    <row r="689" spans="1:3" x14ac:dyDescent="0.25">
      <c r="A689" s="29" t="s">
        <v>302</v>
      </c>
      <c r="B689" s="8" t="s">
        <v>218</v>
      </c>
      <c r="C689" s="9">
        <v>9.7330916171436563E-2</v>
      </c>
    </row>
    <row r="690" spans="1:3" x14ac:dyDescent="0.25">
      <c r="A690" s="29"/>
      <c r="B690" s="8" t="s">
        <v>183</v>
      </c>
      <c r="C690" s="9">
        <v>9.6494370572319688E-2</v>
      </c>
    </row>
    <row r="691" spans="1:3" x14ac:dyDescent="0.25">
      <c r="A691" s="29"/>
      <c r="B691" s="8" t="s">
        <v>131</v>
      </c>
      <c r="C691" s="9">
        <v>9.6273729598130783E-2</v>
      </c>
    </row>
    <row r="692" spans="1:3" x14ac:dyDescent="0.25">
      <c r="A692" s="29"/>
      <c r="B692" s="8" t="s">
        <v>111</v>
      </c>
      <c r="C692" s="9">
        <v>9.5485006391913499E-2</v>
      </c>
    </row>
    <row r="693" spans="1:3" x14ac:dyDescent="0.25">
      <c r="A693" s="29"/>
      <c r="B693" s="8" t="s">
        <v>142</v>
      </c>
      <c r="C693" s="9">
        <v>9.4751146964553723E-2</v>
      </c>
    </row>
    <row r="694" spans="1:3" x14ac:dyDescent="0.25">
      <c r="A694" s="29"/>
      <c r="B694" s="8" t="s">
        <v>188</v>
      </c>
      <c r="C694" s="9">
        <v>9.4629657188040242E-2</v>
      </c>
    </row>
    <row r="695" spans="1:3" x14ac:dyDescent="0.25">
      <c r="A695" s="29"/>
      <c r="B695" s="8" t="s">
        <v>130</v>
      </c>
      <c r="C695" s="9">
        <v>9.4626996318307691E-2</v>
      </c>
    </row>
    <row r="696" spans="1:3" x14ac:dyDescent="0.25">
      <c r="A696" s="29"/>
      <c r="B696" s="8" t="s">
        <v>194</v>
      </c>
      <c r="C696" s="9">
        <v>9.3976054394665859E-2</v>
      </c>
    </row>
    <row r="697" spans="1:3" x14ac:dyDescent="0.25">
      <c r="A697" s="29"/>
      <c r="B697" s="8" t="s">
        <v>133</v>
      </c>
      <c r="C697" s="9">
        <v>9.3845180718729604E-2</v>
      </c>
    </row>
    <row r="698" spans="1:3" x14ac:dyDescent="0.25">
      <c r="A698" s="29"/>
      <c r="B698" s="8" t="s">
        <v>243</v>
      </c>
      <c r="C698" s="9">
        <v>8.2203520055422849E-2</v>
      </c>
    </row>
  </sheetData>
  <mergeCells count="2">
    <mergeCell ref="A1:C1"/>
    <mergeCell ref="A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5"/>
  <sheetViews>
    <sheetView workbookViewId="0">
      <selection sqref="A1:B1"/>
    </sheetView>
  </sheetViews>
  <sheetFormatPr defaultRowHeight="15" x14ac:dyDescent="0.25"/>
  <cols>
    <col min="1" max="1" width="60.42578125" customWidth="1"/>
    <col min="2" max="2" width="12.28515625" bestFit="1" customWidth="1"/>
  </cols>
  <sheetData>
    <row r="1" spans="1:2" x14ac:dyDescent="0.25">
      <c r="A1" s="15" t="s">
        <v>103</v>
      </c>
      <c r="B1" s="16"/>
    </row>
    <row r="2" spans="1:2" x14ac:dyDescent="0.25">
      <c r="A2" s="12" t="s">
        <v>0</v>
      </c>
      <c r="B2" s="13"/>
    </row>
    <row r="3" spans="1:2" x14ac:dyDescent="0.25">
      <c r="A3" s="2" t="s">
        <v>1</v>
      </c>
      <c r="B3" s="3" t="s">
        <v>2</v>
      </c>
    </row>
    <row r="4" spans="1:2" x14ac:dyDescent="0.25">
      <c r="A4" s="4" t="s">
        <v>3</v>
      </c>
      <c r="B4" s="5">
        <v>0.24309830334674204</v>
      </c>
    </row>
    <row r="5" spans="1:2" x14ac:dyDescent="0.25">
      <c r="A5" s="4" t="s">
        <v>4</v>
      </c>
      <c r="B5" s="5">
        <v>0.22074401969078974</v>
      </c>
    </row>
    <row r="6" spans="1:2" x14ac:dyDescent="0.25">
      <c r="A6" s="4" t="s">
        <v>5</v>
      </c>
      <c r="B6" s="5">
        <v>0.13251646405533696</v>
      </c>
    </row>
    <row r="7" spans="1:2" x14ac:dyDescent="0.25">
      <c r="A7" s="4" t="s">
        <v>6</v>
      </c>
      <c r="B7" s="5">
        <v>8.428493012608447E-2</v>
      </c>
    </row>
    <row r="8" spans="1:2" x14ac:dyDescent="0.25">
      <c r="A8" s="4" t="s">
        <v>7</v>
      </c>
      <c r="B8" s="5">
        <v>6.7140611056940191E-2</v>
      </c>
    </row>
    <row r="9" spans="1:2" x14ac:dyDescent="0.25">
      <c r="A9" s="4" t="s">
        <v>8</v>
      </c>
      <c r="B9" s="5">
        <v>5.7827649642464146E-2</v>
      </c>
    </row>
    <row r="10" spans="1:2" x14ac:dyDescent="0.25">
      <c r="A10" s="4" t="s">
        <v>9</v>
      </c>
      <c r="B10" s="5">
        <v>4.6157388252459651E-2</v>
      </c>
    </row>
    <row r="11" spans="1:2" x14ac:dyDescent="0.25">
      <c r="A11" s="4" t="s">
        <v>10</v>
      </c>
      <c r="B11" s="5">
        <v>4.1982006586009861E-2</v>
      </c>
    </row>
    <row r="12" spans="1:2" x14ac:dyDescent="0.25">
      <c r="A12" s="4" t="s">
        <v>11</v>
      </c>
      <c r="B12" s="5">
        <v>3.0114883470733898E-2</v>
      </c>
    </row>
    <row r="13" spans="1:2" x14ac:dyDescent="0.25">
      <c r="A13" s="4" t="s">
        <v>12</v>
      </c>
      <c r="B13" s="5">
        <v>2.4320006284949305E-2</v>
      </c>
    </row>
    <row r="14" spans="1:2" x14ac:dyDescent="0.25">
      <c r="A14" s="4" t="s">
        <v>13</v>
      </c>
      <c r="B14" s="5">
        <v>2.1586284326738966E-2</v>
      </c>
    </row>
    <row r="15" spans="1:2" x14ac:dyDescent="0.25">
      <c r="A15" s="4" t="s">
        <v>14</v>
      </c>
      <c r="B15" s="5">
        <v>1.548216092203708E-2</v>
      </c>
    </row>
    <row r="16" spans="1:2" x14ac:dyDescent="0.25">
      <c r="A16" s="4" t="s">
        <v>15</v>
      </c>
      <c r="B16" s="5">
        <v>1.096740619269615E-2</v>
      </c>
    </row>
    <row r="17" spans="1:2" x14ac:dyDescent="0.25">
      <c r="A17" s="4" t="s">
        <v>16</v>
      </c>
      <c r="B17" s="5">
        <v>4.9099051107927803E-3</v>
      </c>
    </row>
    <row r="18" spans="1:2" x14ac:dyDescent="0.25">
      <c r="A18" s="4" t="s">
        <v>17</v>
      </c>
      <c r="B18" s="5">
        <v>1.0764459391191469E-3</v>
      </c>
    </row>
    <row r="19" spans="1:2" x14ac:dyDescent="0.25">
      <c r="A19" s="4" t="s">
        <v>18</v>
      </c>
      <c r="B19" s="5">
        <v>0</v>
      </c>
    </row>
    <row r="20" spans="1:2" x14ac:dyDescent="0.25">
      <c r="A20" s="4" t="s">
        <v>19</v>
      </c>
      <c r="B20" s="5">
        <f>B21-SUM(B4:B19)</f>
        <v>-2.2084650038942666E-3</v>
      </c>
    </row>
    <row r="21" spans="1:2" x14ac:dyDescent="0.25">
      <c r="A21" s="4" t="s">
        <v>20</v>
      </c>
      <c r="B21" s="5">
        <v>1</v>
      </c>
    </row>
    <row r="22" spans="1:2" x14ac:dyDescent="0.25">
      <c r="B22" s="1"/>
    </row>
    <row r="23" spans="1:2" x14ac:dyDescent="0.25">
      <c r="A23" s="12" t="s">
        <v>21</v>
      </c>
      <c r="B23" s="13"/>
    </row>
    <row r="24" spans="1:2" x14ac:dyDescent="0.25">
      <c r="A24" s="2" t="s">
        <v>1</v>
      </c>
      <c r="B24" s="3" t="s">
        <v>2</v>
      </c>
    </row>
    <row r="25" spans="1:2" x14ac:dyDescent="0.25">
      <c r="A25" s="4" t="s">
        <v>3</v>
      </c>
      <c r="B25" s="5">
        <v>0.24448985839935164</v>
      </c>
    </row>
    <row r="26" spans="1:2" x14ac:dyDescent="0.25">
      <c r="A26" s="4" t="s">
        <v>9</v>
      </c>
      <c r="B26" s="5">
        <v>0.20559692532245225</v>
      </c>
    </row>
    <row r="27" spans="1:2" x14ac:dyDescent="0.25">
      <c r="A27" s="4" t="s">
        <v>13</v>
      </c>
      <c r="B27" s="5">
        <v>0.12771696862671122</v>
      </c>
    </row>
    <row r="28" spans="1:2" x14ac:dyDescent="0.25">
      <c r="A28" s="4" t="s">
        <v>12</v>
      </c>
      <c r="B28" s="5">
        <v>0.10612380935707853</v>
      </c>
    </row>
    <row r="29" spans="1:2" x14ac:dyDescent="0.25">
      <c r="A29" s="4" t="s">
        <v>8</v>
      </c>
      <c r="B29" s="5">
        <v>7.5209176476357109E-2</v>
      </c>
    </row>
    <row r="30" spans="1:2" x14ac:dyDescent="0.25">
      <c r="A30" s="4" t="s">
        <v>22</v>
      </c>
      <c r="B30" s="5">
        <v>6.5900519622949433E-2</v>
      </c>
    </row>
    <row r="31" spans="1:2" x14ac:dyDescent="0.25">
      <c r="A31" s="4" t="s">
        <v>15</v>
      </c>
      <c r="B31" s="5">
        <v>4.1261416979466253E-2</v>
      </c>
    </row>
    <row r="32" spans="1:2" x14ac:dyDescent="0.25">
      <c r="A32" s="4" t="s">
        <v>11</v>
      </c>
      <c r="B32" s="5">
        <v>4.0511914768528091E-2</v>
      </c>
    </row>
    <row r="33" spans="1:2" x14ac:dyDescent="0.25">
      <c r="A33" s="4" t="s">
        <v>17</v>
      </c>
      <c r="B33" s="5">
        <v>2.1603493137788966E-2</v>
      </c>
    </row>
    <row r="34" spans="1:2" x14ac:dyDescent="0.25">
      <c r="A34" s="4" t="s">
        <v>4</v>
      </c>
      <c r="B34" s="5">
        <v>1.8819759238468164E-2</v>
      </c>
    </row>
    <row r="35" spans="1:2" x14ac:dyDescent="0.25">
      <c r="A35" s="4" t="s">
        <v>23</v>
      </c>
      <c r="B35" s="5">
        <v>1.4760130767055303E-2</v>
      </c>
    </row>
    <row r="36" spans="1:2" x14ac:dyDescent="0.25">
      <c r="A36" s="4" t="s">
        <v>24</v>
      </c>
      <c r="B36" s="5">
        <v>1.2612235875542416E-2</v>
      </c>
    </row>
    <row r="37" spans="1:2" x14ac:dyDescent="0.25">
      <c r="A37" s="4" t="s">
        <v>5</v>
      </c>
      <c r="B37" s="5">
        <v>1.0633882077163877E-2</v>
      </c>
    </row>
    <row r="38" spans="1:2" x14ac:dyDescent="0.25">
      <c r="A38" s="4" t="s">
        <v>14</v>
      </c>
      <c r="B38" s="5">
        <v>1.0339362726318736E-2</v>
      </c>
    </row>
    <row r="39" spans="1:2" x14ac:dyDescent="0.25">
      <c r="A39" s="4" t="s">
        <v>16</v>
      </c>
      <c r="B39" s="5">
        <v>9.5263905903980421E-3</v>
      </c>
    </row>
    <row r="40" spans="1:2" x14ac:dyDescent="0.25">
      <c r="A40" s="8" t="s">
        <v>104</v>
      </c>
      <c r="B40" s="9">
        <v>8.2167815283805618E-4</v>
      </c>
    </row>
    <row r="41" spans="1:2" x14ac:dyDescent="0.25">
      <c r="A41" s="4" t="s">
        <v>19</v>
      </c>
      <c r="B41" s="5">
        <f>B42-SUM(B25:B40)</f>
        <v>-5.9275221184680316E-3</v>
      </c>
    </row>
    <row r="42" spans="1:2" x14ac:dyDescent="0.25">
      <c r="A42" s="4" t="s">
        <v>20</v>
      </c>
      <c r="B42" s="5">
        <v>1</v>
      </c>
    </row>
    <row r="43" spans="1:2" x14ac:dyDescent="0.25">
      <c r="B43" s="1"/>
    </row>
    <row r="44" spans="1:2" x14ac:dyDescent="0.25">
      <c r="A44" s="12" t="s">
        <v>25</v>
      </c>
      <c r="B44" s="13"/>
    </row>
    <row r="45" spans="1:2" x14ac:dyDescent="0.25">
      <c r="A45" s="2" t="s">
        <v>1</v>
      </c>
      <c r="B45" s="3" t="s">
        <v>2</v>
      </c>
    </row>
    <row r="46" spans="1:2" x14ac:dyDescent="0.25">
      <c r="A46" s="4" t="s">
        <v>3</v>
      </c>
      <c r="B46" s="5">
        <v>0.27995416131792039</v>
      </c>
    </row>
    <row r="47" spans="1:2" x14ac:dyDescent="0.25">
      <c r="A47" s="4" t="s">
        <v>7</v>
      </c>
      <c r="B47" s="5">
        <v>0.10287859514196171</v>
      </c>
    </row>
    <row r="48" spans="1:2" x14ac:dyDescent="0.25">
      <c r="A48" s="4" t="s">
        <v>6</v>
      </c>
      <c r="B48" s="5">
        <v>8.499766260358288E-2</v>
      </c>
    </row>
    <row r="49" spans="1:2" x14ac:dyDescent="0.25">
      <c r="A49" s="4" t="s">
        <v>4</v>
      </c>
      <c r="B49" s="5">
        <v>7.632558062984196E-2</v>
      </c>
    </row>
    <row r="50" spans="1:2" x14ac:dyDescent="0.25">
      <c r="A50" s="4" t="s">
        <v>13</v>
      </c>
      <c r="B50" s="5">
        <v>7.5787925326286434E-2</v>
      </c>
    </row>
    <row r="51" spans="1:2" x14ac:dyDescent="0.25">
      <c r="A51" s="4" t="s">
        <v>9</v>
      </c>
      <c r="B51" s="5">
        <v>6.189563338706118E-2</v>
      </c>
    </row>
    <row r="52" spans="1:2" x14ac:dyDescent="0.25">
      <c r="A52" s="4" t="s">
        <v>5</v>
      </c>
      <c r="B52" s="5">
        <v>4.6532590382511292E-2</v>
      </c>
    </row>
    <row r="53" spans="1:2" x14ac:dyDescent="0.25">
      <c r="A53" s="4" t="s">
        <v>22</v>
      </c>
      <c r="B53" s="5">
        <v>3.7594404305318213E-2</v>
      </c>
    </row>
    <row r="54" spans="1:2" x14ac:dyDescent="0.25">
      <c r="A54" s="4" t="s">
        <v>12</v>
      </c>
      <c r="B54" s="5">
        <v>3.6995403608971911E-2</v>
      </c>
    </row>
    <row r="55" spans="1:2" x14ac:dyDescent="0.25">
      <c r="A55" s="4" t="s">
        <v>11</v>
      </c>
      <c r="B55" s="5">
        <v>3.6365668692060239E-2</v>
      </c>
    </row>
    <row r="56" spans="1:2" x14ac:dyDescent="0.25">
      <c r="A56" s="4" t="s">
        <v>17</v>
      </c>
      <c r="B56" s="5">
        <v>3.1766255737077212E-2</v>
      </c>
    </row>
    <row r="57" spans="1:2" x14ac:dyDescent="0.25">
      <c r="A57" s="4" t="s">
        <v>26</v>
      </c>
      <c r="B57" s="5">
        <v>2.6790975454914379E-2</v>
      </c>
    </row>
    <row r="58" spans="1:2" x14ac:dyDescent="0.25">
      <c r="A58" s="4" t="s">
        <v>8</v>
      </c>
      <c r="B58" s="5">
        <v>2.518477151468726E-2</v>
      </c>
    </row>
    <row r="59" spans="1:2" x14ac:dyDescent="0.25">
      <c r="A59" s="4" t="s">
        <v>27</v>
      </c>
      <c r="B59" s="5">
        <v>1.8245068144496487E-2</v>
      </c>
    </row>
    <row r="60" spans="1:2" x14ac:dyDescent="0.25">
      <c r="A60" s="4" t="s">
        <v>24</v>
      </c>
      <c r="B60" s="5">
        <v>1.7070897513950814E-2</v>
      </c>
    </row>
    <row r="61" spans="1:2" x14ac:dyDescent="0.25">
      <c r="A61" s="4" t="s">
        <v>16</v>
      </c>
      <c r="B61" s="5">
        <v>1.6366824783321725E-2</v>
      </c>
    </row>
    <row r="62" spans="1:2" x14ac:dyDescent="0.25">
      <c r="A62" s="4" t="s">
        <v>10</v>
      </c>
      <c r="B62" s="5">
        <v>1.6155260776017755E-2</v>
      </c>
    </row>
    <row r="63" spans="1:2" x14ac:dyDescent="0.25">
      <c r="A63" s="4" t="s">
        <v>23</v>
      </c>
      <c r="B63" s="5">
        <v>8.5451705551938886E-3</v>
      </c>
    </row>
    <row r="64" spans="1:2" x14ac:dyDescent="0.25">
      <c r="A64" s="4" t="s">
        <v>15</v>
      </c>
      <c r="B64" s="5">
        <v>4.5643519692981889E-3</v>
      </c>
    </row>
    <row r="65" spans="1:2" x14ac:dyDescent="0.25">
      <c r="A65" s="8" t="s">
        <v>104</v>
      </c>
      <c r="B65" s="9">
        <v>6.9999999999999999E-4</v>
      </c>
    </row>
    <row r="66" spans="1:2" x14ac:dyDescent="0.25">
      <c r="A66" s="4" t="s">
        <v>19</v>
      </c>
      <c r="B66" s="5">
        <f>B67-SUM(B46:B65)</f>
        <v>-4.717201844474106E-3</v>
      </c>
    </row>
    <row r="67" spans="1:2" x14ac:dyDescent="0.25">
      <c r="A67" s="4" t="s">
        <v>20</v>
      </c>
      <c r="B67" s="5">
        <v>1</v>
      </c>
    </row>
    <row r="68" spans="1:2" x14ac:dyDescent="0.25">
      <c r="B68" s="1"/>
    </row>
    <row r="69" spans="1:2" x14ac:dyDescent="0.25">
      <c r="A69" s="12" t="s">
        <v>28</v>
      </c>
      <c r="B69" s="13"/>
    </row>
    <row r="70" spans="1:2" x14ac:dyDescent="0.25">
      <c r="A70" s="2" t="s">
        <v>1</v>
      </c>
      <c r="B70" s="3" t="s">
        <v>2</v>
      </c>
    </row>
    <row r="71" spans="1:2" x14ac:dyDescent="0.25">
      <c r="A71" s="4" t="s">
        <v>4</v>
      </c>
      <c r="B71" s="5">
        <v>0.1588192882792874</v>
      </c>
    </row>
    <row r="72" spans="1:2" x14ac:dyDescent="0.25">
      <c r="A72" s="4" t="s">
        <v>12</v>
      </c>
      <c r="B72" s="5">
        <v>0.11386291961906064</v>
      </c>
    </row>
    <row r="73" spans="1:2" x14ac:dyDescent="0.25">
      <c r="A73" s="4" t="s">
        <v>7</v>
      </c>
      <c r="B73" s="5">
        <v>0.10112022097263081</v>
      </c>
    </row>
    <row r="74" spans="1:2" x14ac:dyDescent="0.25">
      <c r="A74" s="4" t="s">
        <v>11</v>
      </c>
      <c r="B74" s="5">
        <v>0.10030190430033291</v>
      </c>
    </row>
    <row r="75" spans="1:2" x14ac:dyDescent="0.25">
      <c r="A75" s="4" t="s">
        <v>10</v>
      </c>
      <c r="B75" s="5">
        <v>7.9917541456595451E-2</v>
      </c>
    </row>
    <row r="76" spans="1:2" x14ac:dyDescent="0.25">
      <c r="A76" s="4" t="s">
        <v>3</v>
      </c>
      <c r="B76" s="5">
        <v>7.5192297802438773E-2</v>
      </c>
    </row>
    <row r="77" spans="1:2" x14ac:dyDescent="0.25">
      <c r="A77" s="4" t="s">
        <v>23</v>
      </c>
      <c r="B77" s="5">
        <v>6.4641356029283517E-2</v>
      </c>
    </row>
    <row r="78" spans="1:2" x14ac:dyDescent="0.25">
      <c r="A78" s="4" t="s">
        <v>26</v>
      </c>
      <c r="B78" s="5">
        <v>6.3767064937903697E-2</v>
      </c>
    </row>
    <row r="79" spans="1:2" x14ac:dyDescent="0.25">
      <c r="A79" s="4" t="s">
        <v>5</v>
      </c>
      <c r="B79" s="5">
        <v>6.1765148579659548E-2</v>
      </c>
    </row>
    <row r="80" spans="1:2" x14ac:dyDescent="0.25">
      <c r="A80" s="4" t="s">
        <v>8</v>
      </c>
      <c r="B80" s="5">
        <v>4.7923652889823719E-2</v>
      </c>
    </row>
    <row r="81" spans="1:2" x14ac:dyDescent="0.25">
      <c r="A81" s="4" t="s">
        <v>16</v>
      </c>
      <c r="B81" s="5">
        <v>4.681897116160065E-2</v>
      </c>
    </row>
    <row r="82" spans="1:2" x14ac:dyDescent="0.25">
      <c r="A82" s="4" t="s">
        <v>27</v>
      </c>
      <c r="B82" s="5">
        <v>3.1721826729786726E-2</v>
      </c>
    </row>
    <row r="83" spans="1:2" x14ac:dyDescent="0.25">
      <c r="A83" s="4" t="s">
        <v>9</v>
      </c>
      <c r="B83" s="5">
        <v>2.9207246269875722E-2</v>
      </c>
    </row>
    <row r="84" spans="1:2" x14ac:dyDescent="0.25">
      <c r="A84" s="4" t="s">
        <v>13</v>
      </c>
      <c r="B84" s="5">
        <v>1.3538480476579675E-2</v>
      </c>
    </row>
    <row r="85" spans="1:2" x14ac:dyDescent="0.25">
      <c r="A85" s="4" t="s">
        <v>14</v>
      </c>
      <c r="B85" s="5">
        <v>7.1894377140106778E-3</v>
      </c>
    </row>
    <row r="86" spans="1:2" x14ac:dyDescent="0.25">
      <c r="A86" s="4" t="s">
        <v>24</v>
      </c>
      <c r="B86" s="5">
        <v>6.815169750736795E-3</v>
      </c>
    </row>
    <row r="87" spans="1:2" x14ac:dyDescent="0.25">
      <c r="A87" s="4" t="s">
        <v>19</v>
      </c>
      <c r="B87" s="5">
        <f>B88-SUM(B71:B86)</f>
        <v>-2.6025269696066111E-3</v>
      </c>
    </row>
    <row r="88" spans="1:2" x14ac:dyDescent="0.25">
      <c r="A88" s="4" t="s">
        <v>20</v>
      </c>
      <c r="B88" s="5">
        <v>1</v>
      </c>
    </row>
    <row r="89" spans="1:2" x14ac:dyDescent="0.25">
      <c r="B89" s="1"/>
    </row>
    <row r="90" spans="1:2" x14ac:dyDescent="0.25">
      <c r="A90" s="12" t="s">
        <v>29</v>
      </c>
      <c r="B90" s="13"/>
    </row>
    <row r="91" spans="1:2" x14ac:dyDescent="0.25">
      <c r="A91" s="2" t="s">
        <v>1</v>
      </c>
      <c r="B91" s="3" t="s">
        <v>2</v>
      </c>
    </row>
    <row r="92" spans="1:2" x14ac:dyDescent="0.25">
      <c r="A92" s="4" t="s">
        <v>3</v>
      </c>
      <c r="B92" s="5">
        <v>0.28111981143820441</v>
      </c>
    </row>
    <row r="93" spans="1:2" x14ac:dyDescent="0.25">
      <c r="A93" s="4" t="s">
        <v>5</v>
      </c>
      <c r="B93" s="5">
        <v>0.11390455819885163</v>
      </c>
    </row>
    <row r="94" spans="1:2" x14ac:dyDescent="0.25">
      <c r="A94" s="4" t="s">
        <v>10</v>
      </c>
      <c r="B94" s="5">
        <v>0.10336232345991823</v>
      </c>
    </row>
    <row r="95" spans="1:2" x14ac:dyDescent="0.25">
      <c r="A95" s="4" t="s">
        <v>13</v>
      </c>
      <c r="B95" s="5">
        <v>0.10084339892425238</v>
      </c>
    </row>
    <row r="96" spans="1:2" x14ac:dyDescent="0.25">
      <c r="A96" s="4" t="s">
        <v>4</v>
      </c>
      <c r="B96" s="5">
        <v>7.9306167536384808E-2</v>
      </c>
    </row>
    <row r="97" spans="1:2" x14ac:dyDescent="0.25">
      <c r="A97" s="4" t="s">
        <v>9</v>
      </c>
      <c r="B97" s="5">
        <v>6.064520459115387E-2</v>
      </c>
    </row>
    <row r="98" spans="1:2" x14ac:dyDescent="0.25">
      <c r="A98" s="4" t="s">
        <v>8</v>
      </c>
      <c r="B98" s="5">
        <v>4.0987505024531537E-2</v>
      </c>
    </row>
    <row r="99" spans="1:2" x14ac:dyDescent="0.25">
      <c r="A99" s="4" t="s">
        <v>17</v>
      </c>
      <c r="B99" s="5">
        <v>3.8150036194269529E-2</v>
      </c>
    </row>
    <row r="100" spans="1:2" x14ac:dyDescent="0.25">
      <c r="A100" s="4" t="s">
        <v>11</v>
      </c>
      <c r="B100" s="5">
        <v>3.6696767120693072E-2</v>
      </c>
    </row>
    <row r="101" spans="1:2" x14ac:dyDescent="0.25">
      <c r="A101" s="4" t="s">
        <v>7</v>
      </c>
      <c r="B101" s="5">
        <v>3.6366187191963502E-2</v>
      </c>
    </row>
    <row r="102" spans="1:2" x14ac:dyDescent="0.25">
      <c r="A102" s="4" t="s">
        <v>22</v>
      </c>
      <c r="B102" s="5">
        <v>3.4501497206606148E-2</v>
      </c>
    </row>
    <row r="103" spans="1:2" x14ac:dyDescent="0.25">
      <c r="A103" s="4" t="s">
        <v>12</v>
      </c>
      <c r="B103" s="5">
        <v>1.8076525648340322E-2</v>
      </c>
    </row>
    <row r="104" spans="1:2" x14ac:dyDescent="0.25">
      <c r="A104" s="4" t="s">
        <v>14</v>
      </c>
      <c r="B104" s="5">
        <v>1.5783392574722655E-2</v>
      </c>
    </row>
    <row r="105" spans="1:2" x14ac:dyDescent="0.25">
      <c r="A105" s="4" t="s">
        <v>27</v>
      </c>
      <c r="B105" s="5">
        <v>1.5608738816084402E-2</v>
      </c>
    </row>
    <row r="106" spans="1:2" x14ac:dyDescent="0.25">
      <c r="A106" s="4" t="s">
        <v>24</v>
      </c>
      <c r="B106" s="5">
        <v>1.3268926462878373E-2</v>
      </c>
    </row>
    <row r="107" spans="1:2" x14ac:dyDescent="0.25">
      <c r="A107" s="4" t="s">
        <v>15</v>
      </c>
      <c r="B107" s="5">
        <v>8.1278282099097182E-3</v>
      </c>
    </row>
    <row r="108" spans="1:2" x14ac:dyDescent="0.25">
      <c r="A108" s="4" t="s">
        <v>6</v>
      </c>
      <c r="B108" s="5">
        <v>5.118784817833788E-3</v>
      </c>
    </row>
    <row r="109" spans="1:2" x14ac:dyDescent="0.25">
      <c r="A109" s="4" t="s">
        <v>19</v>
      </c>
      <c r="B109" s="5">
        <f>B110-SUM(B92:B108)</f>
        <v>-1.867653416598003E-3</v>
      </c>
    </row>
    <row r="110" spans="1:2" x14ac:dyDescent="0.25">
      <c r="A110" s="4" t="s">
        <v>20</v>
      </c>
      <c r="B110" s="5">
        <v>1</v>
      </c>
    </row>
    <row r="111" spans="1:2" x14ac:dyDescent="0.25">
      <c r="B111" s="1"/>
    </row>
    <row r="112" spans="1:2" x14ac:dyDescent="0.25">
      <c r="A112" s="12" t="s">
        <v>30</v>
      </c>
      <c r="B112" s="13"/>
    </row>
    <row r="113" spans="1:2" x14ac:dyDescent="0.25">
      <c r="A113" s="2" t="s">
        <v>1</v>
      </c>
      <c r="B113" s="3" t="s">
        <v>2</v>
      </c>
    </row>
    <row r="114" spans="1:2" x14ac:dyDescent="0.25">
      <c r="A114" s="4" t="s">
        <v>3</v>
      </c>
      <c r="B114" s="5">
        <v>0.2930190018192918</v>
      </c>
    </row>
    <row r="115" spans="1:2" x14ac:dyDescent="0.25">
      <c r="A115" s="4" t="s">
        <v>4</v>
      </c>
      <c r="B115" s="5">
        <v>0.11402831585724829</v>
      </c>
    </row>
    <row r="116" spans="1:2" x14ac:dyDescent="0.25">
      <c r="A116" s="4" t="s">
        <v>7</v>
      </c>
      <c r="B116" s="5">
        <v>8.4415554414754748E-2</v>
      </c>
    </row>
    <row r="117" spans="1:2" x14ac:dyDescent="0.25">
      <c r="A117" s="4" t="s">
        <v>6</v>
      </c>
      <c r="B117" s="5">
        <v>7.1870130225817203E-2</v>
      </c>
    </row>
    <row r="118" spans="1:2" x14ac:dyDescent="0.25">
      <c r="A118" s="4" t="s">
        <v>13</v>
      </c>
      <c r="B118" s="5">
        <v>6.9608649953507754E-2</v>
      </c>
    </row>
    <row r="119" spans="1:2" x14ac:dyDescent="0.25">
      <c r="A119" s="4" t="s">
        <v>5</v>
      </c>
      <c r="B119" s="5">
        <v>6.3683477516606107E-2</v>
      </c>
    </row>
    <row r="120" spans="1:2" x14ac:dyDescent="0.25">
      <c r="A120" s="4" t="s">
        <v>9</v>
      </c>
      <c r="B120" s="5">
        <v>5.5871560606985136E-2</v>
      </c>
    </row>
    <row r="121" spans="1:2" x14ac:dyDescent="0.25">
      <c r="A121" s="4" t="s">
        <v>8</v>
      </c>
      <c r="B121" s="5">
        <v>5.2232405535888989E-2</v>
      </c>
    </row>
    <row r="122" spans="1:2" x14ac:dyDescent="0.25">
      <c r="A122" s="4" t="s">
        <v>11</v>
      </c>
      <c r="B122" s="5">
        <v>3.8665188978398907E-2</v>
      </c>
    </row>
    <row r="123" spans="1:2" x14ac:dyDescent="0.25">
      <c r="A123" s="4" t="s">
        <v>17</v>
      </c>
      <c r="B123" s="5">
        <v>3.385634201961784E-2</v>
      </c>
    </row>
    <row r="124" spans="1:2" x14ac:dyDescent="0.25">
      <c r="A124" s="4" t="s">
        <v>22</v>
      </c>
      <c r="B124" s="5">
        <v>3.2996637067753694E-2</v>
      </c>
    </row>
    <row r="125" spans="1:2" x14ac:dyDescent="0.25">
      <c r="A125" s="4" t="s">
        <v>12</v>
      </c>
      <c r="B125" s="5">
        <v>2.7775545134058721E-2</v>
      </c>
    </row>
    <row r="126" spans="1:2" x14ac:dyDescent="0.25">
      <c r="A126" s="4" t="s">
        <v>16</v>
      </c>
      <c r="B126" s="5">
        <v>1.8000678061598972E-2</v>
      </c>
    </row>
    <row r="127" spans="1:2" x14ac:dyDescent="0.25">
      <c r="A127" s="4" t="s">
        <v>10</v>
      </c>
      <c r="B127" s="5">
        <v>1.6557560771772298E-2</v>
      </c>
    </row>
    <row r="128" spans="1:2" x14ac:dyDescent="0.25">
      <c r="A128" s="4" t="s">
        <v>23</v>
      </c>
      <c r="B128" s="5">
        <v>9.3713378301324163E-3</v>
      </c>
    </row>
    <row r="129" spans="1:2" x14ac:dyDescent="0.25">
      <c r="A129" s="4" t="s">
        <v>14</v>
      </c>
      <c r="B129" s="5">
        <v>9.2485518402354045E-3</v>
      </c>
    </row>
    <row r="130" spans="1:2" x14ac:dyDescent="0.25">
      <c r="A130" s="4" t="s">
        <v>15</v>
      </c>
      <c r="B130" s="5">
        <v>4.5507431187991991E-3</v>
      </c>
    </row>
    <row r="131" spans="1:2" x14ac:dyDescent="0.25">
      <c r="A131" s="4" t="s">
        <v>24</v>
      </c>
      <c r="B131" s="5">
        <v>2.8187213463230104E-3</v>
      </c>
    </row>
    <row r="132" spans="1:2" x14ac:dyDescent="0.25">
      <c r="A132" s="4" t="s">
        <v>19</v>
      </c>
      <c r="B132" s="5">
        <f>B133-SUM(B114:B131)</f>
        <v>1.4295979012094451E-3</v>
      </c>
    </row>
    <row r="133" spans="1:2" x14ac:dyDescent="0.25">
      <c r="A133" s="4" t="s">
        <v>20</v>
      </c>
      <c r="B133" s="5">
        <v>1</v>
      </c>
    </row>
    <row r="134" spans="1:2" x14ac:dyDescent="0.25">
      <c r="B134" s="1"/>
    </row>
    <row r="135" spans="1:2" x14ac:dyDescent="0.25">
      <c r="A135" s="10" t="s">
        <v>31</v>
      </c>
      <c r="B135" s="11"/>
    </row>
    <row r="136" spans="1:2" x14ac:dyDescent="0.25">
      <c r="A136" s="6" t="s">
        <v>1</v>
      </c>
      <c r="B136" s="7" t="s">
        <v>2</v>
      </c>
    </row>
    <row r="137" spans="1:2" x14ac:dyDescent="0.25">
      <c r="A137" s="8" t="s">
        <v>32</v>
      </c>
      <c r="B137" s="9">
        <v>0.96764097128252446</v>
      </c>
    </row>
    <row r="138" spans="1:2" x14ac:dyDescent="0.25">
      <c r="A138" s="8" t="s">
        <v>11</v>
      </c>
      <c r="B138" s="9">
        <v>3.1679731184681571E-2</v>
      </c>
    </row>
    <row r="139" spans="1:2" x14ac:dyDescent="0.25">
      <c r="A139" s="8" t="s">
        <v>19</v>
      </c>
      <c r="B139" s="9">
        <f>B140-SUM(B137:B138)</f>
        <v>6.7929753279394323E-4</v>
      </c>
    </row>
    <row r="140" spans="1:2" x14ac:dyDescent="0.25">
      <c r="A140" s="8" t="s">
        <v>20</v>
      </c>
      <c r="B140" s="9">
        <v>1</v>
      </c>
    </row>
    <row r="141" spans="1:2" x14ac:dyDescent="0.25">
      <c r="B141" s="1"/>
    </row>
    <row r="142" spans="1:2" x14ac:dyDescent="0.25">
      <c r="A142" s="12" t="s">
        <v>33</v>
      </c>
      <c r="B142" s="13"/>
    </row>
    <row r="143" spans="1:2" x14ac:dyDescent="0.25">
      <c r="A143" s="2" t="s">
        <v>1</v>
      </c>
      <c r="B143" s="3" t="s">
        <v>2</v>
      </c>
    </row>
    <row r="144" spans="1:2" x14ac:dyDescent="0.25">
      <c r="A144" s="4" t="s">
        <v>16</v>
      </c>
      <c r="B144" s="5">
        <v>0.13045570519442026</v>
      </c>
    </row>
    <row r="145" spans="1:2" x14ac:dyDescent="0.25">
      <c r="A145" s="4" t="s">
        <v>23</v>
      </c>
      <c r="B145" s="5">
        <v>0.12014907854451505</v>
      </c>
    </row>
    <row r="146" spans="1:2" x14ac:dyDescent="0.25">
      <c r="A146" s="4" t="s">
        <v>12</v>
      </c>
      <c r="B146" s="5">
        <v>0.1074062436265268</v>
      </c>
    </row>
    <row r="147" spans="1:2" x14ac:dyDescent="0.25">
      <c r="A147" s="4" t="s">
        <v>10</v>
      </c>
      <c r="B147" s="5">
        <v>7.9480534527863911E-2</v>
      </c>
    </row>
    <row r="148" spans="1:2" x14ac:dyDescent="0.25">
      <c r="A148" s="4" t="s">
        <v>4</v>
      </c>
      <c r="B148" s="5">
        <v>7.8685071970743092E-2</v>
      </c>
    </row>
    <row r="149" spans="1:2" x14ac:dyDescent="0.25">
      <c r="A149" s="4" t="s">
        <v>7</v>
      </c>
      <c r="B149" s="5">
        <v>7.5647434903463068E-2</v>
      </c>
    </row>
    <row r="150" spans="1:2" x14ac:dyDescent="0.25">
      <c r="A150" s="4" t="s">
        <v>17</v>
      </c>
      <c r="B150" s="5">
        <v>7.2950106084710795E-2</v>
      </c>
    </row>
    <row r="151" spans="1:2" x14ac:dyDescent="0.25">
      <c r="A151" s="4" t="s">
        <v>11</v>
      </c>
      <c r="B151" s="5">
        <v>6.194805325557963E-2</v>
      </c>
    </row>
    <row r="152" spans="1:2" x14ac:dyDescent="0.25">
      <c r="A152" s="4" t="s">
        <v>9</v>
      </c>
      <c r="B152" s="5">
        <v>5.7476874954498353E-2</v>
      </c>
    </row>
    <row r="153" spans="1:2" x14ac:dyDescent="0.25">
      <c r="A153" s="4" t="s">
        <v>3</v>
      </c>
      <c r="B153" s="5">
        <v>4.5847975992330016E-2</v>
      </c>
    </row>
    <row r="154" spans="1:2" x14ac:dyDescent="0.25">
      <c r="A154" s="4" t="s">
        <v>26</v>
      </c>
      <c r="B154" s="5">
        <v>4.581962047185336E-2</v>
      </c>
    </row>
    <row r="155" spans="1:2" x14ac:dyDescent="0.25">
      <c r="A155" s="4" t="s">
        <v>5</v>
      </c>
      <c r="B155" s="5">
        <v>2.3434169153069759E-2</v>
      </c>
    </row>
    <row r="156" spans="1:2" x14ac:dyDescent="0.25">
      <c r="A156" s="4" t="s">
        <v>18</v>
      </c>
      <c r="B156" s="5">
        <v>2.2277791483509439E-2</v>
      </c>
    </row>
    <row r="157" spans="1:2" x14ac:dyDescent="0.25">
      <c r="A157" s="4" t="s">
        <v>13</v>
      </c>
      <c r="B157" s="5">
        <v>2.146664455734075E-2</v>
      </c>
    </row>
    <row r="158" spans="1:2" x14ac:dyDescent="0.25">
      <c r="A158" s="4" t="s">
        <v>8</v>
      </c>
      <c r="B158" s="5">
        <v>1.5840373451216853E-2</v>
      </c>
    </row>
    <row r="159" spans="1:2" x14ac:dyDescent="0.25">
      <c r="A159" s="4" t="s">
        <v>6</v>
      </c>
      <c r="B159" s="5">
        <v>1.4096917009682842E-2</v>
      </c>
    </row>
    <row r="160" spans="1:2" x14ac:dyDescent="0.25">
      <c r="A160" s="4" t="s">
        <v>14</v>
      </c>
      <c r="B160" s="5">
        <v>1.2611156015757463E-2</v>
      </c>
    </row>
    <row r="161" spans="1:2" x14ac:dyDescent="0.25">
      <c r="A161" s="4" t="s">
        <v>27</v>
      </c>
      <c r="B161" s="5">
        <v>1.1656048000231305E-2</v>
      </c>
    </row>
    <row r="162" spans="1:2" x14ac:dyDescent="0.25">
      <c r="A162" s="4" t="s">
        <v>24</v>
      </c>
      <c r="B162" s="5">
        <v>4.8657043186800392E-3</v>
      </c>
    </row>
    <row r="163" spans="1:2" x14ac:dyDescent="0.25">
      <c r="A163" s="4" t="s">
        <v>15</v>
      </c>
      <c r="B163" s="5">
        <v>1.0699734834585058E-3</v>
      </c>
    </row>
    <row r="164" spans="1:2" x14ac:dyDescent="0.25">
      <c r="A164" s="4" t="s">
        <v>19</v>
      </c>
      <c r="B164" s="5">
        <f>B165-SUM(B144:B163)</f>
        <v>-3.1854769994510423E-3</v>
      </c>
    </row>
    <row r="165" spans="1:2" x14ac:dyDescent="0.25">
      <c r="A165" s="4" t="s">
        <v>20</v>
      </c>
      <c r="B165" s="5">
        <v>1</v>
      </c>
    </row>
    <row r="166" spans="1:2" x14ac:dyDescent="0.25">
      <c r="B166" s="1"/>
    </row>
    <row r="167" spans="1:2" x14ac:dyDescent="0.25">
      <c r="A167" s="12" t="s">
        <v>34</v>
      </c>
      <c r="B167" s="13"/>
    </row>
    <row r="168" spans="1:2" x14ac:dyDescent="0.25">
      <c r="A168" s="2" t="s">
        <v>1</v>
      </c>
      <c r="B168" s="3" t="s">
        <v>2</v>
      </c>
    </row>
    <row r="169" spans="1:2" x14ac:dyDescent="0.25">
      <c r="A169" s="4" t="s">
        <v>3</v>
      </c>
      <c r="B169" s="5">
        <v>0.20138353079854182</v>
      </c>
    </row>
    <row r="170" spans="1:2" x14ac:dyDescent="0.25">
      <c r="A170" s="4" t="s">
        <v>4</v>
      </c>
      <c r="B170" s="5">
        <v>0.16630789274802021</v>
      </c>
    </row>
    <row r="171" spans="1:2" x14ac:dyDescent="0.25">
      <c r="A171" s="4" t="s">
        <v>5</v>
      </c>
      <c r="B171" s="5">
        <v>0.14178614585427729</v>
      </c>
    </row>
    <row r="172" spans="1:2" x14ac:dyDescent="0.25">
      <c r="A172" s="4" t="s">
        <v>6</v>
      </c>
      <c r="B172" s="5">
        <v>6.4151576798444104E-2</v>
      </c>
    </row>
    <row r="173" spans="1:2" x14ac:dyDescent="0.25">
      <c r="A173" s="4" t="s">
        <v>35</v>
      </c>
      <c r="B173" s="5">
        <v>5.7296143415418943E-2</v>
      </c>
    </row>
    <row r="174" spans="1:2" x14ac:dyDescent="0.25">
      <c r="A174" s="4" t="s">
        <v>7</v>
      </c>
      <c r="B174" s="5">
        <v>5.6013320195770225E-2</v>
      </c>
    </row>
    <row r="175" spans="1:2" x14ac:dyDescent="0.25">
      <c r="A175" s="4" t="s">
        <v>36</v>
      </c>
      <c r="B175" s="5">
        <v>5.3445357236124577E-2</v>
      </c>
    </row>
    <row r="176" spans="1:2" x14ac:dyDescent="0.25">
      <c r="A176" s="4" t="s">
        <v>8</v>
      </c>
      <c r="B176" s="5">
        <v>4.5064547030236643E-2</v>
      </c>
    </row>
    <row r="177" spans="1:2" x14ac:dyDescent="0.25">
      <c r="A177" s="4" t="s">
        <v>9</v>
      </c>
      <c r="B177" s="5">
        <v>3.6514628191517517E-2</v>
      </c>
    </row>
    <row r="178" spans="1:2" x14ac:dyDescent="0.25">
      <c r="A178" s="4" t="s">
        <v>10</v>
      </c>
      <c r="B178" s="5">
        <v>3.5148524075162238E-2</v>
      </c>
    </row>
    <row r="179" spans="1:2" x14ac:dyDescent="0.25">
      <c r="A179" s="4" t="s">
        <v>15</v>
      </c>
      <c r="B179" s="5">
        <v>2.7198651753464302E-2</v>
      </c>
    </row>
    <row r="180" spans="1:2" x14ac:dyDescent="0.25">
      <c r="A180" s="4" t="s">
        <v>22</v>
      </c>
      <c r="B180" s="5">
        <v>2.6161218112525031E-2</v>
      </c>
    </row>
    <row r="181" spans="1:2" x14ac:dyDescent="0.25">
      <c r="A181" s="4" t="s">
        <v>14</v>
      </c>
      <c r="B181" s="5">
        <v>2.4893042518771391E-2</v>
      </c>
    </row>
    <row r="182" spans="1:2" x14ac:dyDescent="0.25">
      <c r="A182" s="4" t="s">
        <v>13</v>
      </c>
      <c r="B182" s="5">
        <v>2.270999603052401E-2</v>
      </c>
    </row>
    <row r="183" spans="1:2" x14ac:dyDescent="0.25">
      <c r="A183" s="4" t="s">
        <v>12</v>
      </c>
      <c r="B183" s="5">
        <v>1.8034747165947912E-2</v>
      </c>
    </row>
    <row r="184" spans="1:2" x14ac:dyDescent="0.25">
      <c r="A184" s="4" t="s">
        <v>11</v>
      </c>
      <c r="B184" s="5">
        <v>1.670032672738599E-2</v>
      </c>
    </row>
    <row r="185" spans="1:2" x14ac:dyDescent="0.25">
      <c r="A185" s="4" t="s">
        <v>16</v>
      </c>
      <c r="B185" s="5">
        <v>4.7685152567201244E-3</v>
      </c>
    </row>
    <row r="186" spans="1:2" x14ac:dyDescent="0.25">
      <c r="A186" s="4" t="s">
        <v>17</v>
      </c>
      <c r="B186" s="5">
        <v>6.7200256885849362E-4</v>
      </c>
    </row>
    <row r="187" spans="1:2" x14ac:dyDescent="0.25">
      <c r="A187" s="4" t="s">
        <v>19</v>
      </c>
      <c r="B187" s="5">
        <f>B188-SUM(B169:B186)</f>
        <v>1.7498335222891903E-3</v>
      </c>
    </row>
    <row r="188" spans="1:2" x14ac:dyDescent="0.25">
      <c r="A188" s="4" t="s">
        <v>20</v>
      </c>
      <c r="B188" s="5">
        <v>1</v>
      </c>
    </row>
    <row r="189" spans="1:2" x14ac:dyDescent="0.25">
      <c r="B189" s="1"/>
    </row>
    <row r="190" spans="1:2" x14ac:dyDescent="0.25">
      <c r="A190" s="10" t="s">
        <v>37</v>
      </c>
      <c r="B190" s="11"/>
    </row>
    <row r="191" spans="1:2" x14ac:dyDescent="0.25">
      <c r="A191" s="6" t="s">
        <v>1</v>
      </c>
      <c r="B191" s="7" t="s">
        <v>2</v>
      </c>
    </row>
    <row r="192" spans="1:2" x14ac:dyDescent="0.25">
      <c r="A192" s="8" t="s">
        <v>36</v>
      </c>
      <c r="B192" s="9">
        <v>0.98892939758629539</v>
      </c>
    </row>
    <row r="193" spans="1:2" x14ac:dyDescent="0.25">
      <c r="A193" s="8" t="s">
        <v>11</v>
      </c>
      <c r="B193" s="9">
        <v>9.0050747629406347E-2</v>
      </c>
    </row>
    <row r="194" spans="1:2" x14ac:dyDescent="0.25">
      <c r="A194" s="8" t="s">
        <v>104</v>
      </c>
      <c r="B194" s="9">
        <v>6.4000000000000003E-3</v>
      </c>
    </row>
    <row r="195" spans="1:2" x14ac:dyDescent="0.25">
      <c r="A195" s="8" t="s">
        <v>19</v>
      </c>
      <c r="B195" s="9">
        <f>B196-SUM(B192:B194)</f>
        <v>-8.5380145215701697E-2</v>
      </c>
    </row>
    <row r="196" spans="1:2" x14ac:dyDescent="0.25">
      <c r="A196" s="8" t="s">
        <v>20</v>
      </c>
      <c r="B196" s="9">
        <v>1</v>
      </c>
    </row>
    <row r="197" spans="1:2" x14ac:dyDescent="0.25">
      <c r="B197" s="1"/>
    </row>
    <row r="198" spans="1:2" x14ac:dyDescent="0.25">
      <c r="A198" s="10" t="s">
        <v>38</v>
      </c>
      <c r="B198" s="11"/>
    </row>
    <row r="199" spans="1:2" x14ac:dyDescent="0.25">
      <c r="A199" s="6" t="s">
        <v>1</v>
      </c>
      <c r="B199" s="7" t="s">
        <v>2</v>
      </c>
    </row>
    <row r="200" spans="1:2" x14ac:dyDescent="0.25">
      <c r="A200" s="8" t="s">
        <v>3</v>
      </c>
      <c r="B200" s="9">
        <v>0.30520507136100405</v>
      </c>
    </row>
    <row r="201" spans="1:2" x14ac:dyDescent="0.25">
      <c r="A201" s="8" t="s">
        <v>5</v>
      </c>
      <c r="B201" s="9">
        <v>0.23969948602152152</v>
      </c>
    </row>
    <row r="202" spans="1:2" x14ac:dyDescent="0.25">
      <c r="A202" s="8" t="s">
        <v>14</v>
      </c>
      <c r="B202" s="9">
        <v>0.16160301662892557</v>
      </c>
    </row>
    <row r="203" spans="1:2" x14ac:dyDescent="0.25">
      <c r="A203" s="8" t="s">
        <v>35</v>
      </c>
      <c r="B203" s="9">
        <v>0.15792590959814831</v>
      </c>
    </row>
    <row r="204" spans="1:2" x14ac:dyDescent="0.25">
      <c r="A204" s="8" t="s">
        <v>22</v>
      </c>
      <c r="B204" s="9">
        <v>0.13178579432093643</v>
      </c>
    </row>
    <row r="205" spans="1:2" x14ac:dyDescent="0.25">
      <c r="A205" s="8" t="s">
        <v>11</v>
      </c>
      <c r="B205" s="9">
        <v>4.2783771987904264E-2</v>
      </c>
    </row>
    <row r="206" spans="1:2" x14ac:dyDescent="0.25">
      <c r="A206" s="8" t="s">
        <v>19</v>
      </c>
      <c r="B206" s="9">
        <f>B207-SUM(B200:B205)</f>
        <v>-3.9003049918439947E-2</v>
      </c>
    </row>
    <row r="207" spans="1:2" x14ac:dyDescent="0.25">
      <c r="A207" s="8" t="s">
        <v>20</v>
      </c>
      <c r="B207" s="9">
        <v>1</v>
      </c>
    </row>
    <row r="208" spans="1:2" x14ac:dyDescent="0.25">
      <c r="B208" s="1"/>
    </row>
    <row r="209" spans="1:2" x14ac:dyDescent="0.25">
      <c r="A209" s="12" t="s">
        <v>39</v>
      </c>
      <c r="B209" s="13"/>
    </row>
    <row r="210" spans="1:2" x14ac:dyDescent="0.25">
      <c r="A210" s="2" t="s">
        <v>1</v>
      </c>
      <c r="B210" s="3" t="s">
        <v>2</v>
      </c>
    </row>
    <row r="211" spans="1:2" x14ac:dyDescent="0.25">
      <c r="A211" s="4" t="s">
        <v>13</v>
      </c>
      <c r="B211" s="5">
        <v>0.24440871343372123</v>
      </c>
    </row>
    <row r="212" spans="1:2" x14ac:dyDescent="0.25">
      <c r="A212" s="4" t="s">
        <v>5</v>
      </c>
      <c r="B212" s="5">
        <v>0.1924108163784955</v>
      </c>
    </row>
    <row r="213" spans="1:2" x14ac:dyDescent="0.25">
      <c r="A213" s="4" t="s">
        <v>35</v>
      </c>
      <c r="B213" s="5">
        <v>0.18439584857650698</v>
      </c>
    </row>
    <row r="214" spans="1:2" x14ac:dyDescent="0.25">
      <c r="A214" s="4" t="s">
        <v>10</v>
      </c>
      <c r="B214" s="5">
        <v>8.6843707836493769E-2</v>
      </c>
    </row>
    <row r="215" spans="1:2" x14ac:dyDescent="0.25">
      <c r="A215" s="4" t="s">
        <v>22</v>
      </c>
      <c r="B215" s="5">
        <v>7.63847451573373E-2</v>
      </c>
    </row>
    <row r="216" spans="1:2" x14ac:dyDescent="0.25">
      <c r="A216" s="4" t="s">
        <v>3</v>
      </c>
      <c r="B216" s="5">
        <v>5.605539313334832E-2</v>
      </c>
    </row>
    <row r="217" spans="1:2" x14ac:dyDescent="0.25">
      <c r="A217" s="4" t="s">
        <v>4</v>
      </c>
      <c r="B217" s="5">
        <v>4.4907471421647881E-2</v>
      </c>
    </row>
    <row r="218" spans="1:2" x14ac:dyDescent="0.25">
      <c r="A218" s="4" t="s">
        <v>14</v>
      </c>
      <c r="B218" s="5">
        <v>3.4659527454839231E-2</v>
      </c>
    </row>
    <row r="219" spans="1:2" x14ac:dyDescent="0.25">
      <c r="A219" s="4" t="s">
        <v>11</v>
      </c>
      <c r="B219" s="5">
        <v>2.5760985912746136E-2</v>
      </c>
    </row>
    <row r="220" spans="1:2" x14ac:dyDescent="0.25">
      <c r="A220" s="4" t="s">
        <v>7</v>
      </c>
      <c r="B220" s="5">
        <v>1.9411172688215603E-2</v>
      </c>
    </row>
    <row r="221" spans="1:2" x14ac:dyDescent="0.25">
      <c r="A221" s="4" t="s">
        <v>12</v>
      </c>
      <c r="B221" s="5">
        <v>1.0497367868412835E-2</v>
      </c>
    </row>
    <row r="222" spans="1:2" x14ac:dyDescent="0.25">
      <c r="A222" s="4" t="s">
        <v>18</v>
      </c>
      <c r="B222" s="5">
        <v>8.6550025097994338E-3</v>
      </c>
    </row>
    <row r="223" spans="1:2" x14ac:dyDescent="0.25">
      <c r="A223" s="4" t="s">
        <v>8</v>
      </c>
      <c r="B223" s="5">
        <v>4.9195662389366146E-3</v>
      </c>
    </row>
    <row r="224" spans="1:2" x14ac:dyDescent="0.25">
      <c r="A224" s="4" t="s">
        <v>9</v>
      </c>
      <c r="B224" s="5">
        <v>4.2451066787685668E-3</v>
      </c>
    </row>
    <row r="225" spans="1:2" x14ac:dyDescent="0.25">
      <c r="A225" s="4" t="s">
        <v>17</v>
      </c>
      <c r="B225" s="5">
        <v>2.9717657856591587E-3</v>
      </c>
    </row>
    <row r="226" spans="1:2" x14ac:dyDescent="0.25">
      <c r="A226" s="4" t="s">
        <v>15</v>
      </c>
      <c r="B226" s="5">
        <v>2.5547086577554787E-3</v>
      </c>
    </row>
    <row r="227" spans="1:2" x14ac:dyDescent="0.25">
      <c r="A227" s="4" t="s">
        <v>27</v>
      </c>
      <c r="B227" s="5">
        <v>2.4366343184855214E-3</v>
      </c>
    </row>
    <row r="228" spans="1:2" x14ac:dyDescent="0.25">
      <c r="A228" s="4" t="s">
        <v>6</v>
      </c>
      <c r="B228" s="5">
        <v>2.3163888151895448E-4</v>
      </c>
    </row>
    <row r="229" spans="1:2" x14ac:dyDescent="0.25">
      <c r="A229" s="4" t="s">
        <v>19</v>
      </c>
      <c r="B229" s="5">
        <f>B230-SUM(B211:B228)</f>
        <v>-1.7501729326885318E-3</v>
      </c>
    </row>
    <row r="230" spans="1:2" x14ac:dyDescent="0.25">
      <c r="A230" s="4" t="s">
        <v>20</v>
      </c>
      <c r="B230" s="5">
        <v>1</v>
      </c>
    </row>
    <row r="231" spans="1:2" x14ac:dyDescent="0.25">
      <c r="B231" s="1"/>
    </row>
    <row r="232" spans="1:2" x14ac:dyDescent="0.25">
      <c r="A232" s="10" t="s">
        <v>40</v>
      </c>
      <c r="B232" s="11"/>
    </row>
    <row r="233" spans="1:2" x14ac:dyDescent="0.25">
      <c r="A233" s="6" t="s">
        <v>1</v>
      </c>
      <c r="B233" s="7" t="s">
        <v>2</v>
      </c>
    </row>
    <row r="234" spans="1:2" x14ac:dyDescent="0.25">
      <c r="A234" s="8" t="s">
        <v>13</v>
      </c>
      <c r="B234" s="9">
        <v>0.52332653045915234</v>
      </c>
    </row>
    <row r="235" spans="1:2" x14ac:dyDescent="0.25">
      <c r="A235" s="8" t="s">
        <v>17</v>
      </c>
      <c r="B235" s="9">
        <v>0.37095271230923504</v>
      </c>
    </row>
    <row r="236" spans="1:2" x14ac:dyDescent="0.25">
      <c r="A236" s="8" t="s">
        <v>32</v>
      </c>
      <c r="B236" s="9">
        <v>5.7031358680133329E-2</v>
      </c>
    </row>
    <row r="237" spans="1:2" x14ac:dyDescent="0.25">
      <c r="A237" s="8" t="s">
        <v>11</v>
      </c>
      <c r="B237" s="9">
        <v>4.1138321172014915E-2</v>
      </c>
    </row>
    <row r="238" spans="1:2" x14ac:dyDescent="0.25">
      <c r="A238" s="8" t="s">
        <v>15</v>
      </c>
      <c r="B238" s="9">
        <v>8.1010373349079713E-3</v>
      </c>
    </row>
    <row r="239" spans="1:2" x14ac:dyDescent="0.25">
      <c r="A239" s="8" t="s">
        <v>4</v>
      </c>
      <c r="B239" s="9">
        <v>4.8002313422084806E-3</v>
      </c>
    </row>
    <row r="240" spans="1:2" x14ac:dyDescent="0.25">
      <c r="A240" s="8" t="s">
        <v>19</v>
      </c>
      <c r="B240" s="9">
        <f>B241-SUM(B234:B239)</f>
        <v>-5.3501912976521293E-3</v>
      </c>
    </row>
    <row r="241" spans="1:2" x14ac:dyDescent="0.25">
      <c r="A241" s="8" t="s">
        <v>20</v>
      </c>
      <c r="B241" s="9">
        <v>1</v>
      </c>
    </row>
    <row r="242" spans="1:2" x14ac:dyDescent="0.25">
      <c r="B242" s="1"/>
    </row>
    <row r="243" spans="1:2" x14ac:dyDescent="0.25">
      <c r="A243" s="12" t="s">
        <v>41</v>
      </c>
      <c r="B243" s="13"/>
    </row>
    <row r="244" spans="1:2" x14ac:dyDescent="0.25">
      <c r="A244" s="2" t="s">
        <v>1</v>
      </c>
      <c r="B244" s="3" t="s">
        <v>2</v>
      </c>
    </row>
    <row r="245" spans="1:2" x14ac:dyDescent="0.25">
      <c r="A245" s="4" t="s">
        <v>13</v>
      </c>
      <c r="B245" s="5">
        <v>0.30138073923845143</v>
      </c>
    </row>
    <row r="246" spans="1:2" x14ac:dyDescent="0.25">
      <c r="A246" s="4" t="s">
        <v>35</v>
      </c>
      <c r="B246" s="5">
        <v>0.19274207306186594</v>
      </c>
    </row>
    <row r="247" spans="1:2" x14ac:dyDescent="0.25">
      <c r="A247" s="4" t="s">
        <v>14</v>
      </c>
      <c r="B247" s="5">
        <v>0.19025358881935356</v>
      </c>
    </row>
    <row r="248" spans="1:2" x14ac:dyDescent="0.25">
      <c r="A248" s="4" t="s">
        <v>36</v>
      </c>
      <c r="B248" s="5">
        <v>0.11067781495487412</v>
      </c>
    </row>
    <row r="249" spans="1:2" x14ac:dyDescent="0.25">
      <c r="A249" s="4" t="s">
        <v>3</v>
      </c>
      <c r="B249" s="5">
        <v>7.2397645032932029E-2</v>
      </c>
    </row>
    <row r="250" spans="1:2" x14ac:dyDescent="0.25">
      <c r="A250" s="4" t="s">
        <v>22</v>
      </c>
      <c r="B250" s="5">
        <v>4.7543541078001184E-2</v>
      </c>
    </row>
    <row r="251" spans="1:2" x14ac:dyDescent="0.25">
      <c r="A251" s="4" t="s">
        <v>15</v>
      </c>
      <c r="B251" s="5">
        <v>4.3890858182122447E-2</v>
      </c>
    </row>
    <row r="252" spans="1:2" x14ac:dyDescent="0.25">
      <c r="A252" s="4" t="s">
        <v>5</v>
      </c>
      <c r="B252" s="5">
        <v>3.2453864152024711E-2</v>
      </c>
    </row>
    <row r="253" spans="1:2" x14ac:dyDescent="0.25">
      <c r="A253" s="4" t="s">
        <v>11</v>
      </c>
      <c r="B253" s="5">
        <v>9.0237275794803722E-3</v>
      </c>
    </row>
    <row r="254" spans="1:2" x14ac:dyDescent="0.25">
      <c r="A254" s="4" t="s">
        <v>19</v>
      </c>
      <c r="B254" s="5">
        <f>B255-SUM(B245:B253)</f>
        <v>-3.6385209910583249E-4</v>
      </c>
    </row>
    <row r="255" spans="1:2" x14ac:dyDescent="0.25">
      <c r="A255" s="4" t="s">
        <v>20</v>
      </c>
      <c r="B255" s="5">
        <v>1</v>
      </c>
    </row>
    <row r="256" spans="1:2" x14ac:dyDescent="0.25">
      <c r="B256" s="1"/>
    </row>
    <row r="257" spans="1:2" x14ac:dyDescent="0.25">
      <c r="A257" s="12" t="s">
        <v>42</v>
      </c>
      <c r="B257" s="13"/>
    </row>
    <row r="258" spans="1:2" x14ac:dyDescent="0.25">
      <c r="A258" s="2" t="s">
        <v>1</v>
      </c>
      <c r="B258" s="3" t="s">
        <v>2</v>
      </c>
    </row>
    <row r="259" spans="1:2" x14ac:dyDescent="0.25">
      <c r="A259" s="4" t="s">
        <v>35</v>
      </c>
      <c r="B259" s="5">
        <v>0.31123238720943619</v>
      </c>
    </row>
    <row r="260" spans="1:2" x14ac:dyDescent="0.25">
      <c r="A260" s="4" t="s">
        <v>14</v>
      </c>
      <c r="B260" s="5">
        <v>0.14897372859336461</v>
      </c>
    </row>
    <row r="261" spans="1:2" x14ac:dyDescent="0.25">
      <c r="A261" s="4" t="s">
        <v>5</v>
      </c>
      <c r="B261" s="5">
        <v>0.1354587894040864</v>
      </c>
    </row>
    <row r="262" spans="1:2" x14ac:dyDescent="0.25">
      <c r="A262" s="4" t="s">
        <v>13</v>
      </c>
      <c r="B262" s="5">
        <v>0.10974994563228468</v>
      </c>
    </row>
    <row r="263" spans="1:2" x14ac:dyDescent="0.25">
      <c r="A263" s="4" t="s">
        <v>36</v>
      </c>
      <c r="B263" s="5">
        <v>0.10000848535566059</v>
      </c>
    </row>
    <row r="264" spans="1:2" x14ac:dyDescent="0.25">
      <c r="A264" s="4" t="s">
        <v>8</v>
      </c>
      <c r="B264" s="5">
        <v>9.1473827700188359E-2</v>
      </c>
    </row>
    <row r="265" spans="1:2" x14ac:dyDescent="0.25">
      <c r="A265" s="4" t="s">
        <v>15</v>
      </c>
      <c r="B265" s="5">
        <v>6.1831809220454809E-2</v>
      </c>
    </row>
    <row r="266" spans="1:2" x14ac:dyDescent="0.25">
      <c r="A266" s="4" t="s">
        <v>9</v>
      </c>
      <c r="B266" s="5">
        <v>1.9470844143421602E-2</v>
      </c>
    </row>
    <row r="267" spans="1:2" x14ac:dyDescent="0.25">
      <c r="A267" s="4" t="s">
        <v>11</v>
      </c>
      <c r="B267" s="5">
        <v>1.5859631236919962E-2</v>
      </c>
    </row>
    <row r="268" spans="1:2" x14ac:dyDescent="0.25">
      <c r="A268" s="4" t="s">
        <v>24</v>
      </c>
      <c r="B268" s="5">
        <v>1.264838698246484E-2</v>
      </c>
    </row>
    <row r="269" spans="1:2" x14ac:dyDescent="0.25">
      <c r="A269" s="8" t="s">
        <v>104</v>
      </c>
      <c r="B269" s="9">
        <v>1.1000000000000001E-3</v>
      </c>
    </row>
    <row r="270" spans="1:2" x14ac:dyDescent="0.25">
      <c r="A270" s="4" t="s">
        <v>19</v>
      </c>
      <c r="B270" s="5">
        <f>B271-SUM(B259:B269)</f>
        <v>-7.8078354782820103E-3</v>
      </c>
    </row>
    <row r="271" spans="1:2" x14ac:dyDescent="0.25">
      <c r="A271" s="4" t="s">
        <v>20</v>
      </c>
      <c r="B271" s="5">
        <v>1</v>
      </c>
    </row>
    <row r="272" spans="1:2" x14ac:dyDescent="0.25">
      <c r="B272" s="1"/>
    </row>
    <row r="273" spans="1:2" x14ac:dyDescent="0.25">
      <c r="A273" s="10" t="s">
        <v>43</v>
      </c>
      <c r="B273" s="11"/>
    </row>
    <row r="274" spans="1:2" x14ac:dyDescent="0.25">
      <c r="A274" s="6" t="s">
        <v>1</v>
      </c>
      <c r="B274" s="7" t="s">
        <v>2</v>
      </c>
    </row>
    <row r="275" spans="1:2" x14ac:dyDescent="0.25">
      <c r="A275" s="8" t="s">
        <v>36</v>
      </c>
      <c r="B275" s="9">
        <v>0.52843963478703682</v>
      </c>
    </row>
    <row r="276" spans="1:2" x14ac:dyDescent="0.25">
      <c r="A276" s="8" t="s">
        <v>13</v>
      </c>
      <c r="B276" s="9">
        <v>0.19977202389633264</v>
      </c>
    </row>
    <row r="277" spans="1:2" x14ac:dyDescent="0.25">
      <c r="A277" s="8" t="s">
        <v>14</v>
      </c>
      <c r="B277" s="9">
        <v>0.14805708467832696</v>
      </c>
    </row>
    <row r="278" spans="1:2" x14ac:dyDescent="0.25">
      <c r="A278" s="8" t="s">
        <v>35</v>
      </c>
      <c r="B278" s="9">
        <v>0.11985986878714813</v>
      </c>
    </row>
    <row r="279" spans="1:2" x14ac:dyDescent="0.25">
      <c r="A279" s="8" t="s">
        <v>11</v>
      </c>
      <c r="B279" s="9">
        <v>1.5783697743722597E-3</v>
      </c>
    </row>
    <row r="280" spans="1:2" x14ac:dyDescent="0.25">
      <c r="A280" s="8" t="s">
        <v>104</v>
      </c>
      <c r="B280" s="9">
        <v>2.3999999999999998E-3</v>
      </c>
    </row>
    <row r="281" spans="1:2" x14ac:dyDescent="0.25">
      <c r="A281" s="8" t="s">
        <v>19</v>
      </c>
      <c r="B281" s="9">
        <f>B282-SUM(B275:B280)</f>
        <v>-1.0698192321689781E-4</v>
      </c>
    </row>
    <row r="282" spans="1:2" x14ac:dyDescent="0.25">
      <c r="A282" s="8" t="s">
        <v>20</v>
      </c>
      <c r="B282" s="9">
        <v>1</v>
      </c>
    </row>
    <row r="283" spans="1:2" x14ac:dyDescent="0.25">
      <c r="B283" s="1"/>
    </row>
    <row r="284" spans="1:2" x14ac:dyDescent="0.25">
      <c r="A284" s="12" t="s">
        <v>44</v>
      </c>
      <c r="B284" s="13"/>
    </row>
    <row r="285" spans="1:2" x14ac:dyDescent="0.25">
      <c r="A285" s="2" t="s">
        <v>1</v>
      </c>
      <c r="B285" s="3" t="s">
        <v>2</v>
      </c>
    </row>
    <row r="286" spans="1:2" x14ac:dyDescent="0.25">
      <c r="A286" s="4" t="s">
        <v>5</v>
      </c>
      <c r="B286" s="5">
        <v>0.25257525271940506</v>
      </c>
    </row>
    <row r="287" spans="1:2" x14ac:dyDescent="0.25">
      <c r="A287" s="4" t="s">
        <v>3</v>
      </c>
      <c r="B287" s="5">
        <v>0.19262055495184333</v>
      </c>
    </row>
    <row r="288" spans="1:2" x14ac:dyDescent="0.25">
      <c r="A288" s="4" t="s">
        <v>35</v>
      </c>
      <c r="B288" s="5">
        <v>0.19130633642530651</v>
      </c>
    </row>
    <row r="289" spans="1:2" x14ac:dyDescent="0.25">
      <c r="A289" s="4" t="s">
        <v>14</v>
      </c>
      <c r="B289" s="5">
        <v>0.10777771569318449</v>
      </c>
    </row>
    <row r="290" spans="1:2" x14ac:dyDescent="0.25">
      <c r="A290" s="4" t="s">
        <v>10</v>
      </c>
      <c r="B290" s="5">
        <v>7.3935310304069399E-2</v>
      </c>
    </row>
    <row r="291" spans="1:2" x14ac:dyDescent="0.25">
      <c r="A291" s="4" t="s">
        <v>7</v>
      </c>
      <c r="B291" s="5">
        <v>5.0196600867952579E-2</v>
      </c>
    </row>
    <row r="292" spans="1:2" x14ac:dyDescent="0.25">
      <c r="A292" s="4" t="s">
        <v>13</v>
      </c>
      <c r="B292" s="5">
        <v>2.8689593190220353E-2</v>
      </c>
    </row>
    <row r="293" spans="1:2" x14ac:dyDescent="0.25">
      <c r="A293" s="4" t="s">
        <v>9</v>
      </c>
      <c r="B293" s="5">
        <v>2.4981654973014376E-2</v>
      </c>
    </row>
    <row r="294" spans="1:2" x14ac:dyDescent="0.25">
      <c r="A294" s="4" t="s">
        <v>22</v>
      </c>
      <c r="B294" s="5">
        <v>2.4725186146995627E-2</v>
      </c>
    </row>
    <row r="295" spans="1:2" x14ac:dyDescent="0.25">
      <c r="A295" s="4" t="s">
        <v>36</v>
      </c>
      <c r="B295" s="5">
        <v>1.8365981863756008E-2</v>
      </c>
    </row>
    <row r="296" spans="1:2" x14ac:dyDescent="0.25">
      <c r="A296" s="4" t="s">
        <v>11</v>
      </c>
      <c r="B296" s="5">
        <v>1.6422093527070872E-2</v>
      </c>
    </row>
    <row r="297" spans="1:2" x14ac:dyDescent="0.25">
      <c r="A297" s="4" t="s">
        <v>8</v>
      </c>
      <c r="B297" s="5">
        <v>1.3426980577503593E-2</v>
      </c>
    </row>
    <row r="298" spans="1:2" x14ac:dyDescent="0.25">
      <c r="A298" s="4" t="s">
        <v>4</v>
      </c>
      <c r="B298" s="5">
        <v>7.3100280504181572E-3</v>
      </c>
    </row>
    <row r="299" spans="1:2" x14ac:dyDescent="0.25">
      <c r="A299" s="4" t="s">
        <v>19</v>
      </c>
      <c r="B299" s="5">
        <f>B300-SUM(B286:B298)</f>
        <v>-2.3332892907403924E-3</v>
      </c>
    </row>
    <row r="300" spans="1:2" x14ac:dyDescent="0.25">
      <c r="A300" s="4" t="s">
        <v>20</v>
      </c>
      <c r="B300" s="5">
        <v>1</v>
      </c>
    </row>
    <row r="301" spans="1:2" x14ac:dyDescent="0.25">
      <c r="B301" s="1"/>
    </row>
    <row r="302" spans="1:2" x14ac:dyDescent="0.25">
      <c r="A302" s="12" t="s">
        <v>45</v>
      </c>
      <c r="B302" s="13"/>
    </row>
    <row r="303" spans="1:2" x14ac:dyDescent="0.25">
      <c r="A303" s="2" t="s">
        <v>1</v>
      </c>
      <c r="B303" s="3" t="s">
        <v>2</v>
      </c>
    </row>
    <row r="304" spans="1:2" x14ac:dyDescent="0.25">
      <c r="A304" s="4" t="s">
        <v>13</v>
      </c>
      <c r="B304" s="5">
        <v>0.19975802253552088</v>
      </c>
    </row>
    <row r="305" spans="1:2" x14ac:dyDescent="0.25">
      <c r="A305" s="4" t="s">
        <v>5</v>
      </c>
      <c r="B305" s="5">
        <v>0.1233041888650889</v>
      </c>
    </row>
    <row r="306" spans="1:2" x14ac:dyDescent="0.25">
      <c r="A306" s="4" t="s">
        <v>17</v>
      </c>
      <c r="B306" s="5">
        <v>7.8674921307527845E-2</v>
      </c>
    </row>
    <row r="307" spans="1:2" x14ac:dyDescent="0.25">
      <c r="A307" s="4" t="s">
        <v>4</v>
      </c>
      <c r="B307" s="5">
        <v>7.5113916734473485E-2</v>
      </c>
    </row>
    <row r="308" spans="1:2" x14ac:dyDescent="0.25">
      <c r="A308" s="4" t="s">
        <v>35</v>
      </c>
      <c r="B308" s="5">
        <v>7.4239897947297573E-2</v>
      </c>
    </row>
    <row r="309" spans="1:2" x14ac:dyDescent="0.25">
      <c r="A309" s="4" t="s">
        <v>3</v>
      </c>
      <c r="B309" s="5">
        <v>7.1706620701243881E-2</v>
      </c>
    </row>
    <row r="310" spans="1:2" x14ac:dyDescent="0.25">
      <c r="A310" s="4" t="s">
        <v>15</v>
      </c>
      <c r="B310" s="5">
        <v>6.8999884660424116E-2</v>
      </c>
    </row>
    <row r="311" spans="1:2" x14ac:dyDescent="0.25">
      <c r="A311" s="4" t="s">
        <v>24</v>
      </c>
      <c r="B311" s="5">
        <v>5.1392469218030395E-2</v>
      </c>
    </row>
    <row r="312" spans="1:2" x14ac:dyDescent="0.25">
      <c r="A312" s="4" t="s">
        <v>8</v>
      </c>
      <c r="B312" s="5">
        <v>4.0598843665210986E-2</v>
      </c>
    </row>
    <row r="313" spans="1:2" x14ac:dyDescent="0.25">
      <c r="A313" s="4" t="s">
        <v>14</v>
      </c>
      <c r="B313" s="5">
        <v>3.8261943211431428E-2</v>
      </c>
    </row>
    <row r="314" spans="1:2" x14ac:dyDescent="0.25">
      <c r="A314" s="4" t="s">
        <v>9</v>
      </c>
      <c r="B314" s="5">
        <v>3.8119827930256915E-2</v>
      </c>
    </row>
    <row r="315" spans="1:2" x14ac:dyDescent="0.25">
      <c r="A315" s="4" t="s">
        <v>22</v>
      </c>
      <c r="B315" s="5">
        <v>3.6642991477114924E-2</v>
      </c>
    </row>
    <row r="316" spans="1:2" x14ac:dyDescent="0.25">
      <c r="A316" s="4" t="s">
        <v>12</v>
      </c>
      <c r="B316" s="5">
        <v>3.4271677046370318E-2</v>
      </c>
    </row>
    <row r="317" spans="1:2" x14ac:dyDescent="0.25">
      <c r="A317" s="4" t="s">
        <v>11</v>
      </c>
      <c r="B317" s="5">
        <v>3.2456382071107161E-2</v>
      </c>
    </row>
    <row r="318" spans="1:2" x14ac:dyDescent="0.25">
      <c r="A318" s="4" t="s">
        <v>10</v>
      </c>
      <c r="B318" s="5">
        <v>2.5759799440102225E-2</v>
      </c>
    </row>
    <row r="319" spans="1:2" x14ac:dyDescent="0.25">
      <c r="A319" s="4" t="s">
        <v>7</v>
      </c>
      <c r="B319" s="5">
        <v>2.5367245616508008E-2</v>
      </c>
    </row>
    <row r="320" spans="1:2" x14ac:dyDescent="0.25">
      <c r="A320" s="4" t="s">
        <v>19</v>
      </c>
      <c r="B320" s="5">
        <f>B321-SUM(B304:B319)</f>
        <v>-1.4668632427708994E-2</v>
      </c>
    </row>
    <row r="321" spans="1:2" x14ac:dyDescent="0.25">
      <c r="A321" s="4" t="s">
        <v>20</v>
      </c>
      <c r="B321" s="5">
        <v>1</v>
      </c>
    </row>
    <row r="322" spans="1:2" x14ac:dyDescent="0.25">
      <c r="B322" s="1"/>
    </row>
    <row r="323" spans="1:2" x14ac:dyDescent="0.25">
      <c r="A323" s="12" t="s">
        <v>46</v>
      </c>
      <c r="B323" s="13"/>
    </row>
    <row r="324" spans="1:2" x14ac:dyDescent="0.25">
      <c r="A324" s="2" t="s">
        <v>1</v>
      </c>
      <c r="B324" s="3" t="s">
        <v>2</v>
      </c>
    </row>
    <row r="325" spans="1:2" x14ac:dyDescent="0.25">
      <c r="A325" s="4" t="s">
        <v>35</v>
      </c>
      <c r="B325" s="5">
        <v>0.18843376109018917</v>
      </c>
    </row>
    <row r="326" spans="1:2" x14ac:dyDescent="0.25">
      <c r="A326" s="4" t="s">
        <v>5</v>
      </c>
      <c r="B326" s="5">
        <v>0.1832751611437469</v>
      </c>
    </row>
    <row r="327" spans="1:2" x14ac:dyDescent="0.25">
      <c r="A327" s="4" t="s">
        <v>47</v>
      </c>
      <c r="B327" s="5">
        <v>0.17708778395790159</v>
      </c>
    </row>
    <row r="328" spans="1:2" x14ac:dyDescent="0.25">
      <c r="A328" s="4" t="s">
        <v>3</v>
      </c>
      <c r="B328" s="5">
        <v>0.12308334587987266</v>
      </c>
    </row>
    <row r="329" spans="1:2" x14ac:dyDescent="0.25">
      <c r="A329" s="4" t="s">
        <v>13</v>
      </c>
      <c r="B329" s="5">
        <v>0.1014625707741631</v>
      </c>
    </row>
    <row r="330" spans="1:2" x14ac:dyDescent="0.25">
      <c r="A330" s="4" t="s">
        <v>22</v>
      </c>
      <c r="B330" s="5">
        <v>9.7111934594277707E-2</v>
      </c>
    </row>
    <row r="331" spans="1:2" x14ac:dyDescent="0.25">
      <c r="A331" s="4" t="s">
        <v>24</v>
      </c>
      <c r="B331" s="5">
        <v>7.7449119236252639E-2</v>
      </c>
    </row>
    <row r="332" spans="1:2" x14ac:dyDescent="0.25">
      <c r="A332" s="4" t="s">
        <v>14</v>
      </c>
      <c r="B332" s="5">
        <v>6.9488991001959294E-2</v>
      </c>
    </row>
    <row r="333" spans="1:2" x14ac:dyDescent="0.25">
      <c r="A333" s="4" t="s">
        <v>9</v>
      </c>
      <c r="B333" s="5">
        <v>5.3024141106270163E-2</v>
      </c>
    </row>
    <row r="334" spans="1:2" x14ac:dyDescent="0.25">
      <c r="A334" s="4" t="s">
        <v>18</v>
      </c>
      <c r="B334" s="5">
        <v>3.9213237230974383E-2</v>
      </c>
    </row>
    <row r="335" spans="1:2" x14ac:dyDescent="0.25">
      <c r="A335" s="4" t="s">
        <v>17</v>
      </c>
      <c r="B335" s="5">
        <v>2.0881159747938124E-2</v>
      </c>
    </row>
    <row r="336" spans="1:2" x14ac:dyDescent="0.25">
      <c r="A336" s="4" t="s">
        <v>26</v>
      </c>
      <c r="B336" s="5">
        <v>2.0007009071992675E-2</v>
      </c>
    </row>
    <row r="337" spans="1:2" x14ac:dyDescent="0.25">
      <c r="A337" s="4" t="s">
        <v>16</v>
      </c>
      <c r="B337" s="5">
        <v>1.3870201621277872E-2</v>
      </c>
    </row>
    <row r="338" spans="1:2" x14ac:dyDescent="0.25">
      <c r="A338" s="4" t="s">
        <v>15</v>
      </c>
      <c r="B338" s="5">
        <v>9.2785170719203169E-3</v>
      </c>
    </row>
    <row r="339" spans="1:2" x14ac:dyDescent="0.25">
      <c r="A339" s="4" t="s">
        <v>4</v>
      </c>
      <c r="B339" s="5">
        <v>6.97239779053253E-3</v>
      </c>
    </row>
    <row r="340" spans="1:2" x14ac:dyDescent="0.25">
      <c r="A340" s="4" t="s">
        <v>8</v>
      </c>
      <c r="B340" s="5">
        <v>5.5651774479689034E-3</v>
      </c>
    </row>
    <row r="341" spans="1:2" x14ac:dyDescent="0.25">
      <c r="A341" s="4" t="s">
        <v>11</v>
      </c>
      <c r="B341" s="5">
        <v>-0.17310553132856404</v>
      </c>
    </row>
    <row r="342" spans="1:2" x14ac:dyDescent="0.25">
      <c r="A342" s="4" t="s">
        <v>19</v>
      </c>
      <c r="B342" s="5">
        <f>B343-SUM(B325:B341)</f>
        <v>-1.3098977438673831E-2</v>
      </c>
    </row>
    <row r="343" spans="1:2" x14ac:dyDescent="0.25">
      <c r="A343" s="4" t="s">
        <v>20</v>
      </c>
      <c r="B343" s="5">
        <v>1</v>
      </c>
    </row>
    <row r="344" spans="1:2" x14ac:dyDescent="0.25">
      <c r="B344" s="1"/>
    </row>
    <row r="345" spans="1:2" x14ac:dyDescent="0.25">
      <c r="A345" s="10" t="s">
        <v>48</v>
      </c>
      <c r="B345" s="11"/>
    </row>
    <row r="346" spans="1:2" x14ac:dyDescent="0.25">
      <c r="A346" s="6" t="s">
        <v>1</v>
      </c>
      <c r="B346" s="7" t="s">
        <v>2</v>
      </c>
    </row>
    <row r="347" spans="1:2" x14ac:dyDescent="0.25">
      <c r="A347" s="8" t="s">
        <v>32</v>
      </c>
      <c r="B347" s="9">
        <v>0.96383843289231597</v>
      </c>
    </row>
    <row r="348" spans="1:2" x14ac:dyDescent="0.25">
      <c r="A348" s="8" t="s">
        <v>11</v>
      </c>
      <c r="B348" s="9">
        <v>3.7168581850724323E-2</v>
      </c>
    </row>
    <row r="349" spans="1:2" x14ac:dyDescent="0.25">
      <c r="A349" s="8" t="s">
        <v>19</v>
      </c>
      <c r="B349" s="9">
        <f>B350-SUM(B347:B348)</f>
        <v>-1.0070147430403242E-3</v>
      </c>
    </row>
    <row r="350" spans="1:2" x14ac:dyDescent="0.25">
      <c r="A350" s="8" t="s">
        <v>20</v>
      </c>
      <c r="B350" s="9">
        <v>1</v>
      </c>
    </row>
    <row r="351" spans="1:2" x14ac:dyDescent="0.25">
      <c r="B351" s="1"/>
    </row>
    <row r="352" spans="1:2" x14ac:dyDescent="0.25">
      <c r="A352" s="10" t="s">
        <v>49</v>
      </c>
      <c r="B352" s="11"/>
    </row>
    <row r="353" spans="1:2" x14ac:dyDescent="0.25">
      <c r="A353" s="6" t="s">
        <v>1</v>
      </c>
      <c r="B353" s="7" t="s">
        <v>2</v>
      </c>
    </row>
    <row r="354" spans="1:2" x14ac:dyDescent="0.25">
      <c r="A354" s="8" t="s">
        <v>32</v>
      </c>
      <c r="B354" s="9">
        <v>0.95632106988096266</v>
      </c>
    </row>
    <row r="355" spans="1:2" x14ac:dyDescent="0.25">
      <c r="A355" s="8" t="s">
        <v>11</v>
      </c>
      <c r="B355" s="9">
        <v>3.6396194868375566E-2</v>
      </c>
    </row>
    <row r="356" spans="1:2" x14ac:dyDescent="0.25">
      <c r="A356" s="8" t="s">
        <v>19</v>
      </c>
      <c r="B356" s="9">
        <f>B357-SUM(B354:B355)</f>
        <v>7.2827352506618093E-3</v>
      </c>
    </row>
    <row r="357" spans="1:2" x14ac:dyDescent="0.25">
      <c r="A357" s="8" t="s">
        <v>20</v>
      </c>
      <c r="B357" s="9">
        <v>1</v>
      </c>
    </row>
    <row r="358" spans="1:2" x14ac:dyDescent="0.25">
      <c r="B358" s="1"/>
    </row>
    <row r="359" spans="1:2" x14ac:dyDescent="0.25">
      <c r="A359" s="12" t="s">
        <v>50</v>
      </c>
      <c r="B359" s="13"/>
    </row>
    <row r="360" spans="1:2" x14ac:dyDescent="0.25">
      <c r="A360" s="2" t="s">
        <v>1</v>
      </c>
      <c r="B360" s="3" t="s">
        <v>2</v>
      </c>
    </row>
    <row r="361" spans="1:2" x14ac:dyDescent="0.25">
      <c r="A361" s="4" t="s">
        <v>32</v>
      </c>
      <c r="B361" s="5">
        <v>0.95555294243409972</v>
      </c>
    </row>
    <row r="362" spans="1:2" x14ac:dyDescent="0.25">
      <c r="A362" s="4" t="s">
        <v>11</v>
      </c>
      <c r="B362" s="5">
        <v>4.1316902596625668E-2</v>
      </c>
    </row>
    <row r="363" spans="1:2" x14ac:dyDescent="0.25">
      <c r="A363" s="4" t="s">
        <v>19</v>
      </c>
      <c r="B363" s="5">
        <f>B364-SUM(B361:B362)</f>
        <v>3.1301549692746011E-3</v>
      </c>
    </row>
    <row r="364" spans="1:2" x14ac:dyDescent="0.25">
      <c r="A364" s="4" t="s">
        <v>20</v>
      </c>
      <c r="B364" s="5">
        <v>1</v>
      </c>
    </row>
    <row r="365" spans="1:2" x14ac:dyDescent="0.25">
      <c r="B365" s="1"/>
    </row>
    <row r="366" spans="1:2" x14ac:dyDescent="0.25">
      <c r="A366" s="12" t="s">
        <v>51</v>
      </c>
      <c r="B366" s="13"/>
    </row>
    <row r="367" spans="1:2" x14ac:dyDescent="0.25">
      <c r="A367" s="2" t="s">
        <v>1</v>
      </c>
      <c r="B367" s="3" t="s">
        <v>2</v>
      </c>
    </row>
    <row r="368" spans="1:2" x14ac:dyDescent="0.25">
      <c r="A368" s="4" t="s">
        <v>3</v>
      </c>
      <c r="B368" s="5">
        <v>0.27330425714629097</v>
      </c>
    </row>
    <row r="369" spans="1:2" x14ac:dyDescent="0.25">
      <c r="A369" s="4" t="s">
        <v>5</v>
      </c>
      <c r="B369" s="5">
        <v>0.12287513740004097</v>
      </c>
    </row>
    <row r="370" spans="1:2" x14ac:dyDescent="0.25">
      <c r="A370" s="4" t="s">
        <v>4</v>
      </c>
      <c r="B370" s="5">
        <v>0.10181048364774412</v>
      </c>
    </row>
    <row r="371" spans="1:2" x14ac:dyDescent="0.25">
      <c r="A371" s="4" t="s">
        <v>13</v>
      </c>
      <c r="B371" s="5">
        <v>8.5255404813350005E-2</v>
      </c>
    </row>
    <row r="372" spans="1:2" x14ac:dyDescent="0.25">
      <c r="A372" s="4" t="s">
        <v>9</v>
      </c>
      <c r="B372" s="5">
        <v>8.4389833804615219E-2</v>
      </c>
    </row>
    <row r="373" spans="1:2" x14ac:dyDescent="0.25">
      <c r="A373" s="4" t="s">
        <v>10</v>
      </c>
      <c r="B373" s="5">
        <v>7.8214221768941522E-2</v>
      </c>
    </row>
    <row r="374" spans="1:2" x14ac:dyDescent="0.25">
      <c r="A374" s="4" t="s">
        <v>8</v>
      </c>
      <c r="B374" s="5">
        <v>5.8606532709886409E-2</v>
      </c>
    </row>
    <row r="375" spans="1:2" x14ac:dyDescent="0.25">
      <c r="A375" s="4" t="s">
        <v>17</v>
      </c>
      <c r="B375" s="5">
        <v>4.3736839243226022E-2</v>
      </c>
    </row>
    <row r="376" spans="1:2" x14ac:dyDescent="0.25">
      <c r="A376" s="4" t="s">
        <v>26</v>
      </c>
      <c r="B376" s="5">
        <v>3.6812784841166818E-2</v>
      </c>
    </row>
    <row r="377" spans="1:2" x14ac:dyDescent="0.25">
      <c r="A377" s="4" t="s">
        <v>27</v>
      </c>
      <c r="B377" s="5">
        <v>2.6899619626105875E-2</v>
      </c>
    </row>
    <row r="378" spans="1:2" x14ac:dyDescent="0.25">
      <c r="A378" s="4" t="s">
        <v>11</v>
      </c>
      <c r="B378" s="5">
        <v>2.6218434674017969E-2</v>
      </c>
    </row>
    <row r="379" spans="1:2" x14ac:dyDescent="0.25">
      <c r="A379" s="4" t="s">
        <v>14</v>
      </c>
      <c r="B379" s="5">
        <v>2.4830339817611895E-2</v>
      </c>
    </row>
    <row r="380" spans="1:2" x14ac:dyDescent="0.25">
      <c r="A380" s="4" t="s">
        <v>7</v>
      </c>
      <c r="B380" s="5">
        <v>2.1405753811029004E-2</v>
      </c>
    </row>
    <row r="381" spans="1:2" x14ac:dyDescent="0.25">
      <c r="A381" s="4" t="s">
        <v>12</v>
      </c>
      <c r="B381" s="5">
        <v>1.0333325293930445E-2</v>
      </c>
    </row>
    <row r="382" spans="1:2" x14ac:dyDescent="0.25">
      <c r="A382" s="4" t="s">
        <v>6</v>
      </c>
      <c r="B382" s="5">
        <v>8.2700840767534357E-3</v>
      </c>
    </row>
    <row r="383" spans="1:2" x14ac:dyDescent="0.25">
      <c r="A383" s="4" t="s">
        <v>19</v>
      </c>
      <c r="B383" s="5">
        <f>B384-SUM(B368:B382)</f>
        <v>-2.9630526747106423E-3</v>
      </c>
    </row>
    <row r="384" spans="1:2" x14ac:dyDescent="0.25">
      <c r="A384" s="4" t="s">
        <v>20</v>
      </c>
      <c r="B384" s="5">
        <v>1</v>
      </c>
    </row>
    <row r="385" spans="1:2" x14ac:dyDescent="0.25">
      <c r="B385" s="1"/>
    </row>
    <row r="386" spans="1:2" x14ac:dyDescent="0.25">
      <c r="A386" s="10" t="s">
        <v>52</v>
      </c>
      <c r="B386" s="11"/>
    </row>
    <row r="387" spans="1:2" x14ac:dyDescent="0.25">
      <c r="A387" s="6" t="s">
        <v>1</v>
      </c>
      <c r="B387" s="7" t="s">
        <v>2</v>
      </c>
    </row>
    <row r="388" spans="1:2" x14ac:dyDescent="0.25">
      <c r="A388" s="8" t="s">
        <v>32</v>
      </c>
      <c r="B388" s="9">
        <v>0.9567096976931152</v>
      </c>
    </row>
    <row r="389" spans="1:2" x14ac:dyDescent="0.25">
      <c r="A389" s="8" t="s">
        <v>11</v>
      </c>
      <c r="B389" s="9">
        <v>4.6528312003062518E-2</v>
      </c>
    </row>
    <row r="390" spans="1:2" x14ac:dyDescent="0.25">
      <c r="A390" s="8" t="s">
        <v>19</v>
      </c>
      <c r="B390" s="9">
        <f>B391-SUM(B388:B389)</f>
        <v>-3.2380096961777127E-3</v>
      </c>
    </row>
    <row r="391" spans="1:2" x14ac:dyDescent="0.25">
      <c r="A391" s="8" t="s">
        <v>20</v>
      </c>
      <c r="B391" s="9">
        <v>1</v>
      </c>
    </row>
    <row r="392" spans="1:2" ht="48" customHeight="1" x14ac:dyDescent="0.25">
      <c r="A392" s="14" t="s">
        <v>105</v>
      </c>
      <c r="B392" s="14"/>
    </row>
    <row r="393" spans="1:2" x14ac:dyDescent="0.25">
      <c r="B393" s="1"/>
    </row>
    <row r="394" spans="1:2" x14ac:dyDescent="0.25">
      <c r="A394" s="12" t="s">
        <v>53</v>
      </c>
      <c r="B394" s="13"/>
    </row>
    <row r="395" spans="1:2" x14ac:dyDescent="0.25">
      <c r="A395" s="2" t="s">
        <v>1</v>
      </c>
      <c r="B395" s="3" t="s">
        <v>2</v>
      </c>
    </row>
    <row r="396" spans="1:2" x14ac:dyDescent="0.25">
      <c r="A396" s="4" t="s">
        <v>13</v>
      </c>
      <c r="B396" s="5">
        <v>0.37469753810681178</v>
      </c>
    </row>
    <row r="397" spans="1:2" x14ac:dyDescent="0.25">
      <c r="A397" s="4" t="s">
        <v>35</v>
      </c>
      <c r="B397" s="5">
        <v>0.33208060351884644</v>
      </c>
    </row>
    <row r="398" spans="1:2" x14ac:dyDescent="0.25">
      <c r="A398" s="4" t="s">
        <v>22</v>
      </c>
      <c r="B398" s="5">
        <v>8.3205600850785599E-2</v>
      </c>
    </row>
    <row r="399" spans="1:2" x14ac:dyDescent="0.25">
      <c r="A399" s="4" t="s">
        <v>14</v>
      </c>
      <c r="B399" s="5">
        <v>6.6206211785421409E-2</v>
      </c>
    </row>
    <row r="400" spans="1:2" x14ac:dyDescent="0.25">
      <c r="A400" s="4" t="s">
        <v>36</v>
      </c>
      <c r="B400" s="5">
        <v>5.5677001929542107E-2</v>
      </c>
    </row>
    <row r="401" spans="1:2" x14ac:dyDescent="0.25">
      <c r="A401" s="4" t="s">
        <v>15</v>
      </c>
      <c r="B401" s="5">
        <v>5.5355569093017108E-2</v>
      </c>
    </row>
    <row r="402" spans="1:2" x14ac:dyDescent="0.25">
      <c r="A402" s="4" t="s">
        <v>3</v>
      </c>
      <c r="B402" s="5">
        <v>2.6919064283227236E-2</v>
      </c>
    </row>
    <row r="403" spans="1:2" x14ac:dyDescent="0.25">
      <c r="A403" s="4" t="s">
        <v>11</v>
      </c>
      <c r="B403" s="5">
        <v>1.6688420831097422E-2</v>
      </c>
    </row>
    <row r="404" spans="1:2" x14ac:dyDescent="0.25">
      <c r="A404" s="8" t="s">
        <v>104</v>
      </c>
      <c r="B404" s="9">
        <v>2.8E-3</v>
      </c>
    </row>
    <row r="405" spans="1:2" x14ac:dyDescent="0.25">
      <c r="A405" s="4" t="s">
        <v>19</v>
      </c>
      <c r="B405" s="5">
        <f>B406-SUM(B396:B404)</f>
        <v>-1.3630010398748782E-2</v>
      </c>
    </row>
    <row r="406" spans="1:2" x14ac:dyDescent="0.25">
      <c r="A406" s="4" t="s">
        <v>20</v>
      </c>
      <c r="B406" s="5">
        <v>1</v>
      </c>
    </row>
    <row r="407" spans="1:2" x14ac:dyDescent="0.25">
      <c r="B407" s="1"/>
    </row>
    <row r="408" spans="1:2" x14ac:dyDescent="0.25">
      <c r="A408" s="12" t="s">
        <v>54</v>
      </c>
      <c r="B408" s="13"/>
    </row>
    <row r="409" spans="1:2" x14ac:dyDescent="0.25">
      <c r="A409" s="2" t="s">
        <v>1</v>
      </c>
      <c r="B409" s="3" t="s">
        <v>2</v>
      </c>
    </row>
    <row r="410" spans="1:2" x14ac:dyDescent="0.25">
      <c r="A410" s="4" t="s">
        <v>3</v>
      </c>
      <c r="B410" s="5">
        <v>0.18710835269609311</v>
      </c>
    </row>
    <row r="411" spans="1:2" x14ac:dyDescent="0.25">
      <c r="A411" s="4" t="s">
        <v>5</v>
      </c>
      <c r="B411" s="5">
        <v>5.979342737044592E-2</v>
      </c>
    </row>
    <row r="412" spans="1:2" x14ac:dyDescent="0.25">
      <c r="A412" s="4" t="s">
        <v>14</v>
      </c>
      <c r="B412" s="5">
        <v>3.8326511055833359E-2</v>
      </c>
    </row>
    <row r="413" spans="1:2" x14ac:dyDescent="0.25">
      <c r="A413" s="4" t="s">
        <v>13</v>
      </c>
      <c r="B413" s="5">
        <v>3.739844251268111E-2</v>
      </c>
    </row>
    <row r="414" spans="1:2" x14ac:dyDescent="0.25">
      <c r="A414" s="4" t="s">
        <v>11</v>
      </c>
      <c r="B414" s="5">
        <v>3.7008734144558915E-2</v>
      </c>
    </row>
    <row r="415" spans="1:2" x14ac:dyDescent="0.25">
      <c r="A415" s="4" t="s">
        <v>4</v>
      </c>
      <c r="B415" s="5">
        <v>1.5328595224345133E-2</v>
      </c>
    </row>
    <row r="416" spans="1:2" x14ac:dyDescent="0.25">
      <c r="A416" s="4" t="s">
        <v>7</v>
      </c>
      <c r="B416" s="5">
        <v>1.2150952611796136E-2</v>
      </c>
    </row>
    <row r="417" spans="1:2" x14ac:dyDescent="0.25">
      <c r="A417" s="4" t="s">
        <v>15</v>
      </c>
      <c r="B417" s="5">
        <v>1.1479338142511633E-2</v>
      </c>
    </row>
    <row r="418" spans="1:2" x14ac:dyDescent="0.25">
      <c r="A418" s="4" t="s">
        <v>6</v>
      </c>
      <c r="B418" s="5">
        <v>1.0640753776015522E-2</v>
      </c>
    </row>
    <row r="419" spans="1:2" x14ac:dyDescent="0.25">
      <c r="A419" s="4" t="s">
        <v>8</v>
      </c>
      <c r="B419" s="5">
        <v>9.0796775927545533E-3</v>
      </c>
    </row>
    <row r="420" spans="1:2" x14ac:dyDescent="0.25">
      <c r="A420" s="4" t="s">
        <v>10</v>
      </c>
      <c r="B420" s="5">
        <v>3.3605810269348186E-3</v>
      </c>
    </row>
    <row r="421" spans="1:2" x14ac:dyDescent="0.25">
      <c r="A421" s="4" t="s">
        <v>9</v>
      </c>
      <c r="B421" s="5">
        <v>3.3367033915600664E-3</v>
      </c>
    </row>
    <row r="422" spans="1:2" x14ac:dyDescent="0.25">
      <c r="A422" s="4" t="s">
        <v>12</v>
      </c>
      <c r="B422" s="5">
        <v>-1.0336156532099136E-5</v>
      </c>
    </row>
    <row r="423" spans="1:2" x14ac:dyDescent="0.25">
      <c r="A423" s="4" t="s">
        <v>18</v>
      </c>
      <c r="B423" s="5">
        <v>-1.4383099342337282E-5</v>
      </c>
    </row>
    <row r="424" spans="1:2" x14ac:dyDescent="0.25">
      <c r="A424" s="4" t="s">
        <v>16</v>
      </c>
      <c r="B424" s="5">
        <v>-2.0141427439888601E-5</v>
      </c>
    </row>
    <row r="425" spans="1:2" x14ac:dyDescent="0.25">
      <c r="A425" s="4" t="s">
        <v>35</v>
      </c>
      <c r="B425" s="5">
        <v>-3.5517887849226965E-5</v>
      </c>
    </row>
    <row r="426" spans="1:2" x14ac:dyDescent="0.25">
      <c r="A426" s="4" t="s">
        <v>26</v>
      </c>
      <c r="B426" s="5">
        <v>-6.9608773232258253E-5</v>
      </c>
    </row>
    <row r="427" spans="1:2" x14ac:dyDescent="0.25">
      <c r="A427" s="4" t="s">
        <v>24</v>
      </c>
      <c r="B427" s="5">
        <v>-8.688346353074531E-5</v>
      </c>
    </row>
    <row r="428" spans="1:2" x14ac:dyDescent="0.25">
      <c r="A428" s="4" t="s">
        <v>17</v>
      </c>
      <c r="B428" s="5">
        <v>-1.3363584101769895E-4</v>
      </c>
    </row>
    <row r="429" spans="1:2" x14ac:dyDescent="0.25">
      <c r="A429" s="4" t="s">
        <v>22</v>
      </c>
      <c r="B429" s="5">
        <v>-1.4174476557065642E-4</v>
      </c>
    </row>
    <row r="430" spans="1:2" x14ac:dyDescent="0.25">
      <c r="A430" s="8" t="s">
        <v>104</v>
      </c>
      <c r="B430" s="9">
        <v>2.07E-2</v>
      </c>
    </row>
    <row r="431" spans="1:2" x14ac:dyDescent="0.25">
      <c r="A431" s="4" t="s">
        <v>19</v>
      </c>
      <c r="B431" s="5">
        <f>B432-SUM(B410:B430)</f>
        <v>0.55480018186898472</v>
      </c>
    </row>
    <row r="432" spans="1:2" x14ac:dyDescent="0.25">
      <c r="A432" s="4" t="s">
        <v>20</v>
      </c>
      <c r="B432" s="5">
        <v>1</v>
      </c>
    </row>
    <row r="433" spans="1:2" x14ac:dyDescent="0.25">
      <c r="B433" s="1"/>
    </row>
    <row r="434" spans="1:2" x14ac:dyDescent="0.25">
      <c r="A434" s="10" t="s">
        <v>55</v>
      </c>
      <c r="B434" s="11"/>
    </row>
    <row r="435" spans="1:2" x14ac:dyDescent="0.25">
      <c r="A435" s="6" t="s">
        <v>1</v>
      </c>
      <c r="B435" s="7" t="s">
        <v>2</v>
      </c>
    </row>
    <row r="436" spans="1:2" x14ac:dyDescent="0.25">
      <c r="A436" s="8" t="s">
        <v>32</v>
      </c>
      <c r="B436" s="9">
        <v>0.97524927958745811</v>
      </c>
    </row>
    <row r="437" spans="1:2" x14ac:dyDescent="0.25">
      <c r="A437" s="8" t="s">
        <v>11</v>
      </c>
      <c r="B437" s="9">
        <v>2.5116929407118758E-2</v>
      </c>
    </row>
    <row r="438" spans="1:2" x14ac:dyDescent="0.25">
      <c r="A438" s="8" t="s">
        <v>19</v>
      </c>
      <c r="B438" s="9">
        <f>B439-SUM(B436:B437)</f>
        <v>-3.662089945768443E-4</v>
      </c>
    </row>
    <row r="439" spans="1:2" x14ac:dyDescent="0.25">
      <c r="A439" s="8" t="s">
        <v>20</v>
      </c>
      <c r="B439" s="9">
        <v>1</v>
      </c>
    </row>
    <row r="440" spans="1:2" x14ac:dyDescent="0.25">
      <c r="B440" s="1"/>
    </row>
    <row r="441" spans="1:2" x14ac:dyDescent="0.25">
      <c r="A441" s="12" t="s">
        <v>56</v>
      </c>
      <c r="B441" s="13"/>
    </row>
    <row r="442" spans="1:2" x14ac:dyDescent="0.25">
      <c r="A442" s="2" t="s">
        <v>1</v>
      </c>
      <c r="B442" s="3" t="s">
        <v>2</v>
      </c>
    </row>
    <row r="443" spans="1:2" x14ac:dyDescent="0.25">
      <c r="A443" s="4" t="s">
        <v>36</v>
      </c>
      <c r="B443" s="5">
        <v>0.97903477517045778</v>
      </c>
    </row>
    <row r="444" spans="1:2" x14ac:dyDescent="0.25">
      <c r="A444" s="4" t="s">
        <v>11</v>
      </c>
      <c r="B444" s="5">
        <v>2.8779682045831742E-2</v>
      </c>
    </row>
    <row r="445" spans="1:2" x14ac:dyDescent="0.25">
      <c r="A445" s="4" t="s">
        <v>19</v>
      </c>
      <c r="B445" s="5">
        <f>B446-SUM(B443:B444)</f>
        <v>-7.8144572162894832E-3</v>
      </c>
    </row>
    <row r="446" spans="1:2" x14ac:dyDescent="0.25">
      <c r="A446" s="4" t="s">
        <v>20</v>
      </c>
      <c r="B446" s="5">
        <v>1</v>
      </c>
    </row>
    <row r="447" spans="1:2" x14ac:dyDescent="0.25">
      <c r="B447" s="1"/>
    </row>
    <row r="448" spans="1:2" x14ac:dyDescent="0.25">
      <c r="A448" s="12" t="s">
        <v>57</v>
      </c>
      <c r="B448" s="13"/>
    </row>
    <row r="449" spans="1:2" x14ac:dyDescent="0.25">
      <c r="A449" s="2" t="s">
        <v>1</v>
      </c>
      <c r="B449" s="3" t="s">
        <v>2</v>
      </c>
    </row>
    <row r="450" spans="1:2" x14ac:dyDescent="0.25">
      <c r="A450" s="4" t="s">
        <v>3</v>
      </c>
      <c r="B450" s="5">
        <v>0.21188947812466558</v>
      </c>
    </row>
    <row r="451" spans="1:2" x14ac:dyDescent="0.25">
      <c r="A451" s="4" t="s">
        <v>4</v>
      </c>
      <c r="B451" s="5">
        <v>0.15287083326846623</v>
      </c>
    </row>
    <row r="452" spans="1:2" x14ac:dyDescent="0.25">
      <c r="A452" s="4" t="s">
        <v>5</v>
      </c>
      <c r="B452" s="5">
        <v>0.13111088950962352</v>
      </c>
    </row>
    <row r="453" spans="1:2" x14ac:dyDescent="0.25">
      <c r="A453" s="4" t="s">
        <v>13</v>
      </c>
      <c r="B453" s="5">
        <v>0.10662239364863862</v>
      </c>
    </row>
    <row r="454" spans="1:2" x14ac:dyDescent="0.25">
      <c r="A454" s="4" t="s">
        <v>6</v>
      </c>
      <c r="B454" s="5">
        <v>8.9630117375127188E-2</v>
      </c>
    </row>
    <row r="455" spans="1:2" x14ac:dyDescent="0.25">
      <c r="A455" s="4" t="s">
        <v>7</v>
      </c>
      <c r="B455" s="5">
        <v>4.6199877806729628E-2</v>
      </c>
    </row>
    <row r="456" spans="1:2" x14ac:dyDescent="0.25">
      <c r="A456" s="4" t="s">
        <v>17</v>
      </c>
      <c r="B456" s="5">
        <v>4.2481643976798919E-2</v>
      </c>
    </row>
    <row r="457" spans="1:2" x14ac:dyDescent="0.25">
      <c r="A457" s="4" t="s">
        <v>11</v>
      </c>
      <c r="B457" s="5">
        <v>3.4196128772687906E-2</v>
      </c>
    </row>
    <row r="458" spans="1:2" x14ac:dyDescent="0.25">
      <c r="A458" s="4" t="s">
        <v>10</v>
      </c>
      <c r="B458" s="5">
        <v>3.2432023048158454E-2</v>
      </c>
    </row>
    <row r="459" spans="1:2" x14ac:dyDescent="0.25">
      <c r="A459" s="4" t="s">
        <v>8</v>
      </c>
      <c r="B459" s="5">
        <v>2.9918330069661003E-2</v>
      </c>
    </row>
    <row r="460" spans="1:2" x14ac:dyDescent="0.25">
      <c r="A460" s="4" t="s">
        <v>24</v>
      </c>
      <c r="B460" s="5">
        <v>2.9909157559164477E-2</v>
      </c>
    </row>
    <row r="461" spans="1:2" x14ac:dyDescent="0.25">
      <c r="A461" s="4" t="s">
        <v>9</v>
      </c>
      <c r="B461" s="5">
        <v>2.7742851647492163E-2</v>
      </c>
    </row>
    <row r="462" spans="1:2" x14ac:dyDescent="0.25">
      <c r="A462" s="4" t="s">
        <v>26</v>
      </c>
      <c r="B462" s="5">
        <v>2.0318706672094247E-2</v>
      </c>
    </row>
    <row r="463" spans="1:2" x14ac:dyDescent="0.25">
      <c r="A463" s="4" t="s">
        <v>58</v>
      </c>
      <c r="B463" s="5">
        <v>1.6552127311987002E-2</v>
      </c>
    </row>
    <row r="464" spans="1:2" x14ac:dyDescent="0.25">
      <c r="A464" s="4" t="s">
        <v>16</v>
      </c>
      <c r="B464" s="5">
        <v>1.3665591186628643E-2</v>
      </c>
    </row>
    <row r="465" spans="1:2" x14ac:dyDescent="0.25">
      <c r="A465" s="4" t="s">
        <v>12</v>
      </c>
      <c r="B465" s="5">
        <v>1.0385129538397144E-2</v>
      </c>
    </row>
    <row r="466" spans="1:2" x14ac:dyDescent="0.25">
      <c r="A466" s="4" t="s">
        <v>19</v>
      </c>
      <c r="B466" s="5">
        <f>B467-SUM(B450:B465)</f>
        <v>4.074720483679406E-3</v>
      </c>
    </row>
    <row r="467" spans="1:2" x14ac:dyDescent="0.25">
      <c r="A467" s="4" t="s">
        <v>20</v>
      </c>
      <c r="B467" s="5">
        <v>1</v>
      </c>
    </row>
    <row r="468" spans="1:2" x14ac:dyDescent="0.25">
      <c r="B468" s="1"/>
    </row>
    <row r="469" spans="1:2" x14ac:dyDescent="0.25">
      <c r="A469" s="12" t="s">
        <v>59</v>
      </c>
      <c r="B469" s="13"/>
    </row>
    <row r="470" spans="1:2" x14ac:dyDescent="0.25">
      <c r="A470" s="2" t="s">
        <v>1</v>
      </c>
      <c r="B470" s="3" t="s">
        <v>2</v>
      </c>
    </row>
    <row r="471" spans="1:2" x14ac:dyDescent="0.25">
      <c r="A471" s="4" t="s">
        <v>35</v>
      </c>
      <c r="B471" s="5">
        <v>0.33240426452702215</v>
      </c>
    </row>
    <row r="472" spans="1:2" x14ac:dyDescent="0.25">
      <c r="A472" s="4" t="s">
        <v>5</v>
      </c>
      <c r="B472" s="5">
        <v>0.23488381332427694</v>
      </c>
    </row>
    <row r="473" spans="1:2" x14ac:dyDescent="0.25">
      <c r="A473" s="4" t="s">
        <v>3</v>
      </c>
      <c r="B473" s="5">
        <v>0.17030613641854331</v>
      </c>
    </row>
    <row r="474" spans="1:2" x14ac:dyDescent="0.25">
      <c r="A474" s="4" t="s">
        <v>14</v>
      </c>
      <c r="B474" s="5">
        <v>0.13779111791528981</v>
      </c>
    </row>
    <row r="475" spans="1:2" x14ac:dyDescent="0.25">
      <c r="A475" s="4" t="s">
        <v>22</v>
      </c>
      <c r="B475" s="5">
        <v>4.2649784321435319E-2</v>
      </c>
    </row>
    <row r="476" spans="1:2" x14ac:dyDescent="0.25">
      <c r="A476" s="4" t="s">
        <v>24</v>
      </c>
      <c r="B476" s="5">
        <v>4.0492511935485691E-2</v>
      </c>
    </row>
    <row r="477" spans="1:2" x14ac:dyDescent="0.25">
      <c r="A477" s="4" t="s">
        <v>13</v>
      </c>
      <c r="B477" s="5">
        <v>3.9656652382962981E-2</v>
      </c>
    </row>
    <row r="478" spans="1:2" x14ac:dyDescent="0.25">
      <c r="A478" s="4" t="s">
        <v>11</v>
      </c>
      <c r="B478" s="5">
        <v>2.0339892643934827E-3</v>
      </c>
    </row>
    <row r="479" spans="1:2" x14ac:dyDescent="0.25">
      <c r="A479" s="4" t="s">
        <v>19</v>
      </c>
      <c r="B479" s="5">
        <f>B480-SUM(B471:B478)</f>
        <v>-2.1827008940955572E-4</v>
      </c>
    </row>
    <row r="480" spans="1:2" x14ac:dyDescent="0.25">
      <c r="A480" s="4" t="s">
        <v>20</v>
      </c>
      <c r="B480" s="5">
        <v>1</v>
      </c>
    </row>
    <row r="481" spans="1:2" x14ac:dyDescent="0.25">
      <c r="B481" s="1"/>
    </row>
    <row r="482" spans="1:2" x14ac:dyDescent="0.25">
      <c r="A482" s="12" t="s">
        <v>60</v>
      </c>
      <c r="B482" s="13"/>
    </row>
    <row r="483" spans="1:2" x14ac:dyDescent="0.25">
      <c r="A483" s="2" t="s">
        <v>1</v>
      </c>
      <c r="B483" s="3" t="s">
        <v>2</v>
      </c>
    </row>
    <row r="484" spans="1:2" x14ac:dyDescent="0.25">
      <c r="A484" s="4" t="s">
        <v>3</v>
      </c>
      <c r="B484" s="5">
        <v>0.18614330415227642</v>
      </c>
    </row>
    <row r="485" spans="1:2" x14ac:dyDescent="0.25">
      <c r="A485" s="4" t="s">
        <v>5</v>
      </c>
      <c r="B485" s="5">
        <v>0.12319726329333179</v>
      </c>
    </row>
    <row r="486" spans="1:2" x14ac:dyDescent="0.25">
      <c r="A486" s="4" t="s">
        <v>13</v>
      </c>
      <c r="B486" s="5">
        <v>0.10541973420501369</v>
      </c>
    </row>
    <row r="487" spans="1:2" x14ac:dyDescent="0.25">
      <c r="A487" s="4" t="s">
        <v>4</v>
      </c>
      <c r="B487" s="5">
        <v>5.7684850098881794E-2</v>
      </c>
    </row>
    <row r="488" spans="1:2" x14ac:dyDescent="0.25">
      <c r="A488" s="4" t="s">
        <v>27</v>
      </c>
      <c r="B488" s="5">
        <v>5.6837039253343255E-2</v>
      </c>
    </row>
    <row r="489" spans="1:2" x14ac:dyDescent="0.25">
      <c r="A489" s="4" t="s">
        <v>35</v>
      </c>
      <c r="B489" s="5">
        <v>3.7892829848613842E-2</v>
      </c>
    </row>
    <row r="490" spans="1:2" x14ac:dyDescent="0.25">
      <c r="A490" s="4" t="s">
        <v>10</v>
      </c>
      <c r="B490" s="5">
        <v>3.102994990959413E-2</v>
      </c>
    </row>
    <row r="491" spans="1:2" x14ac:dyDescent="0.25">
      <c r="A491" s="4" t="s">
        <v>7</v>
      </c>
      <c r="B491" s="5">
        <v>2.6705412598826441E-2</v>
      </c>
    </row>
    <row r="492" spans="1:2" x14ac:dyDescent="0.25">
      <c r="A492" s="4" t="s">
        <v>11</v>
      </c>
      <c r="B492" s="5">
        <v>2.3224621016993414E-2</v>
      </c>
    </row>
    <row r="493" spans="1:2" x14ac:dyDescent="0.25">
      <c r="A493" s="4" t="s">
        <v>22</v>
      </c>
      <c r="B493" s="5">
        <v>2.2152500011887587E-2</v>
      </c>
    </row>
    <row r="494" spans="1:2" x14ac:dyDescent="0.25">
      <c r="A494" s="4" t="s">
        <v>12</v>
      </c>
      <c r="B494" s="5">
        <v>1.4549556922359749E-2</v>
      </c>
    </row>
    <row r="495" spans="1:2" x14ac:dyDescent="0.25">
      <c r="A495" s="4" t="s">
        <v>14</v>
      </c>
      <c r="B495" s="5">
        <v>1.203251945700058E-2</v>
      </c>
    </row>
    <row r="496" spans="1:2" x14ac:dyDescent="0.25">
      <c r="A496" s="4" t="s">
        <v>8</v>
      </c>
      <c r="B496" s="5">
        <v>1.1769953805483626E-2</v>
      </c>
    </row>
    <row r="497" spans="1:2" x14ac:dyDescent="0.25">
      <c r="A497" s="4" t="s">
        <v>18</v>
      </c>
      <c r="B497" s="5">
        <v>1.1587409380537126E-2</v>
      </c>
    </row>
    <row r="498" spans="1:2" x14ac:dyDescent="0.25">
      <c r="A498" s="4" t="s">
        <v>9</v>
      </c>
      <c r="B498" s="5">
        <v>7.7071840270926204E-3</v>
      </c>
    </row>
    <row r="499" spans="1:2" x14ac:dyDescent="0.25">
      <c r="A499" s="4" t="s">
        <v>15</v>
      </c>
      <c r="B499" s="5">
        <v>7.2257263068419755E-3</v>
      </c>
    </row>
    <row r="500" spans="1:2" x14ac:dyDescent="0.25">
      <c r="A500" s="4" t="s">
        <v>16</v>
      </c>
      <c r="B500" s="5">
        <v>5.5514552119514168E-3</v>
      </c>
    </row>
    <row r="501" spans="1:2" x14ac:dyDescent="0.25">
      <c r="A501" s="4" t="s">
        <v>17</v>
      </c>
      <c r="B501" s="5">
        <v>2.6731839313299715E-3</v>
      </c>
    </row>
    <row r="502" spans="1:2" x14ac:dyDescent="0.25">
      <c r="A502" s="4" t="s">
        <v>6</v>
      </c>
      <c r="B502" s="5">
        <v>4.1858310442665757E-4</v>
      </c>
    </row>
    <row r="503" spans="1:2" x14ac:dyDescent="0.25">
      <c r="A503" s="4" t="s">
        <v>26</v>
      </c>
      <c r="B503" s="5">
        <v>-1.2888743981336569E-5</v>
      </c>
    </row>
    <row r="504" spans="1:2" x14ac:dyDescent="0.25">
      <c r="A504" s="4" t="s">
        <v>24</v>
      </c>
      <c r="B504" s="5">
        <v>-2.4743232209347023E-5</v>
      </c>
    </row>
    <row r="505" spans="1:2" x14ac:dyDescent="0.25">
      <c r="A505" s="8" t="s">
        <v>104</v>
      </c>
      <c r="B505" s="9">
        <v>9.4999999999999998E-3</v>
      </c>
    </row>
    <row r="506" spans="1:2" x14ac:dyDescent="0.25">
      <c r="A506" s="4" t="s">
        <v>19</v>
      </c>
      <c r="B506" s="5">
        <f>B507-SUM(B484:B505)</f>
        <v>0.24673455544040457</v>
      </c>
    </row>
    <row r="507" spans="1:2" x14ac:dyDescent="0.25">
      <c r="A507" s="4" t="s">
        <v>20</v>
      </c>
      <c r="B507" s="5">
        <v>1</v>
      </c>
    </row>
    <row r="508" spans="1:2" x14ac:dyDescent="0.25">
      <c r="B508" s="1"/>
    </row>
    <row r="509" spans="1:2" x14ac:dyDescent="0.25">
      <c r="A509" s="10" t="s">
        <v>61</v>
      </c>
      <c r="B509" s="11"/>
    </row>
    <row r="510" spans="1:2" x14ac:dyDescent="0.25">
      <c r="A510" s="6" t="s">
        <v>1</v>
      </c>
      <c r="B510" s="7" t="s">
        <v>2</v>
      </c>
    </row>
    <row r="511" spans="1:2" x14ac:dyDescent="0.25">
      <c r="A511" s="8" t="s">
        <v>11</v>
      </c>
      <c r="B511" s="9">
        <v>0.6965132007833218</v>
      </c>
    </row>
    <row r="512" spans="1:2" x14ac:dyDescent="0.25">
      <c r="A512" s="8" t="s">
        <v>58</v>
      </c>
      <c r="B512" s="9">
        <v>0.29628843083254952</v>
      </c>
    </row>
    <row r="513" spans="1:2" x14ac:dyDescent="0.25">
      <c r="A513" s="8" t="s">
        <v>14</v>
      </c>
      <c r="B513" s="9">
        <v>7.3108705648500935E-3</v>
      </c>
    </row>
    <row r="514" spans="1:2" x14ac:dyDescent="0.25">
      <c r="A514" s="8" t="s">
        <v>19</v>
      </c>
      <c r="B514" s="9">
        <f>B515-SUM(B511:B513)</f>
        <v>-1.1250218072134111E-4</v>
      </c>
    </row>
    <row r="515" spans="1:2" x14ac:dyDescent="0.25">
      <c r="A515" s="8" t="s">
        <v>20</v>
      </c>
      <c r="B515" s="9">
        <v>1</v>
      </c>
    </row>
    <row r="516" spans="1:2" x14ac:dyDescent="0.25">
      <c r="B516" s="1"/>
    </row>
    <row r="517" spans="1:2" x14ac:dyDescent="0.25">
      <c r="A517" s="10" t="s">
        <v>62</v>
      </c>
      <c r="B517" s="11"/>
    </row>
    <row r="518" spans="1:2" x14ac:dyDescent="0.25">
      <c r="A518" s="6" t="s">
        <v>1</v>
      </c>
      <c r="B518" s="7" t="s">
        <v>2</v>
      </c>
    </row>
    <row r="519" spans="1:2" x14ac:dyDescent="0.25">
      <c r="A519" s="8" t="s">
        <v>11</v>
      </c>
      <c r="B519" s="9">
        <v>0.69401255780774762</v>
      </c>
    </row>
    <row r="520" spans="1:2" x14ac:dyDescent="0.25">
      <c r="A520" s="8" t="s">
        <v>58</v>
      </c>
      <c r="B520" s="9">
        <v>0.30346872567970284</v>
      </c>
    </row>
    <row r="521" spans="1:2" x14ac:dyDescent="0.25">
      <c r="A521" s="8" t="s">
        <v>14</v>
      </c>
      <c r="B521" s="9">
        <v>2.7751818416380195E-3</v>
      </c>
    </row>
    <row r="522" spans="1:2" x14ac:dyDescent="0.25">
      <c r="A522" s="8" t="s">
        <v>19</v>
      </c>
      <c r="B522" s="9">
        <f>B523-SUM(B519:B521)</f>
        <v>-2.5646532908840669E-4</v>
      </c>
    </row>
    <row r="523" spans="1:2" x14ac:dyDescent="0.25">
      <c r="A523" s="8" t="s">
        <v>20</v>
      </c>
      <c r="B523" s="9">
        <v>1</v>
      </c>
    </row>
    <row r="524" spans="1:2" x14ac:dyDescent="0.25">
      <c r="B524" s="1"/>
    </row>
    <row r="525" spans="1:2" x14ac:dyDescent="0.25">
      <c r="A525" s="12" t="s">
        <v>63</v>
      </c>
      <c r="B525" s="13"/>
    </row>
    <row r="526" spans="1:2" x14ac:dyDescent="0.25">
      <c r="A526" s="2" t="s">
        <v>1</v>
      </c>
      <c r="B526" s="3" t="s">
        <v>2</v>
      </c>
    </row>
    <row r="527" spans="1:2" x14ac:dyDescent="0.25">
      <c r="A527" s="4" t="s">
        <v>11</v>
      </c>
      <c r="B527" s="5">
        <v>0.23963456534076918</v>
      </c>
    </row>
    <row r="528" spans="1:2" x14ac:dyDescent="0.25">
      <c r="A528" s="4" t="s">
        <v>58</v>
      </c>
      <c r="B528" s="5">
        <v>0.22718768110419488</v>
      </c>
    </row>
    <row r="529" spans="1:2" x14ac:dyDescent="0.25">
      <c r="A529" s="4" t="s">
        <v>14</v>
      </c>
      <c r="B529" s="5">
        <v>0.19848223742161855</v>
      </c>
    </row>
    <row r="530" spans="1:2" x14ac:dyDescent="0.25">
      <c r="A530" s="4" t="s">
        <v>35</v>
      </c>
      <c r="B530" s="5">
        <v>9.4982945676491695E-2</v>
      </c>
    </row>
    <row r="531" spans="1:2" x14ac:dyDescent="0.25">
      <c r="A531" s="4" t="s">
        <v>13</v>
      </c>
      <c r="B531" s="5">
        <v>8.859253341002106E-2</v>
      </c>
    </row>
    <row r="532" spans="1:2" x14ac:dyDescent="0.25">
      <c r="A532" s="4" t="s">
        <v>4</v>
      </c>
      <c r="B532" s="5">
        <v>7.5802113996899401E-2</v>
      </c>
    </row>
    <row r="533" spans="1:2" x14ac:dyDescent="0.25">
      <c r="A533" s="4" t="s">
        <v>7</v>
      </c>
      <c r="B533" s="5">
        <v>7.5661664052642325E-2</v>
      </c>
    </row>
    <row r="534" spans="1:2" x14ac:dyDescent="0.25">
      <c r="A534" s="4" t="s">
        <v>19</v>
      </c>
      <c r="B534" s="5">
        <f>B535-SUM(B527:B533)</f>
        <v>-3.4374100263701024E-4</v>
      </c>
    </row>
    <row r="535" spans="1:2" x14ac:dyDescent="0.25">
      <c r="A535" s="4" t="s">
        <v>20</v>
      </c>
      <c r="B535" s="5">
        <v>1</v>
      </c>
    </row>
    <row r="536" spans="1:2" x14ac:dyDescent="0.25">
      <c r="B536" s="1"/>
    </row>
    <row r="537" spans="1:2" x14ac:dyDescent="0.25">
      <c r="A537" s="12" t="s">
        <v>64</v>
      </c>
      <c r="B537" s="13"/>
    </row>
    <row r="538" spans="1:2" x14ac:dyDescent="0.25">
      <c r="A538" s="2" t="s">
        <v>1</v>
      </c>
      <c r="B538" s="3" t="s">
        <v>2</v>
      </c>
    </row>
    <row r="539" spans="1:2" x14ac:dyDescent="0.25">
      <c r="A539" s="4" t="s">
        <v>14</v>
      </c>
      <c r="B539" s="5">
        <v>0.21340054327586791</v>
      </c>
    </row>
    <row r="540" spans="1:2" x14ac:dyDescent="0.25">
      <c r="A540" s="4" t="s">
        <v>35</v>
      </c>
      <c r="B540" s="5">
        <v>0.20870360030878465</v>
      </c>
    </row>
    <row r="541" spans="1:2" x14ac:dyDescent="0.25">
      <c r="A541" s="4" t="s">
        <v>5</v>
      </c>
      <c r="B541" s="5">
        <v>0.15425229035829283</v>
      </c>
    </row>
    <row r="542" spans="1:2" x14ac:dyDescent="0.25">
      <c r="A542" s="4" t="s">
        <v>4</v>
      </c>
      <c r="B542" s="5">
        <v>0.10980440777365769</v>
      </c>
    </row>
    <row r="543" spans="1:2" x14ac:dyDescent="0.25">
      <c r="A543" s="4" t="s">
        <v>7</v>
      </c>
      <c r="B543" s="5">
        <v>0.10646950078409348</v>
      </c>
    </row>
    <row r="544" spans="1:2" x14ac:dyDescent="0.25">
      <c r="A544" s="4" t="s">
        <v>13</v>
      </c>
      <c r="B544" s="5">
        <v>9.1665844048447104E-2</v>
      </c>
    </row>
    <row r="545" spans="1:2" x14ac:dyDescent="0.25">
      <c r="A545" s="4" t="s">
        <v>12</v>
      </c>
      <c r="B545" s="5">
        <v>7.8532407086531489E-2</v>
      </c>
    </row>
    <row r="546" spans="1:2" x14ac:dyDescent="0.25">
      <c r="A546" s="4" t="s">
        <v>9</v>
      </c>
      <c r="B546" s="5">
        <v>2.5200950664029602E-2</v>
      </c>
    </row>
    <row r="547" spans="1:2" x14ac:dyDescent="0.25">
      <c r="A547" s="4" t="s">
        <v>11</v>
      </c>
      <c r="B547" s="5">
        <v>1.2711774740215349E-2</v>
      </c>
    </row>
    <row r="548" spans="1:2" x14ac:dyDescent="0.25">
      <c r="A548" s="4" t="s">
        <v>19</v>
      </c>
      <c r="B548" s="5">
        <f>B549-SUM(B539:B547)</f>
        <v>-7.4131903992014081E-4</v>
      </c>
    </row>
    <row r="549" spans="1:2" x14ac:dyDescent="0.25">
      <c r="A549" s="4" t="s">
        <v>20</v>
      </c>
      <c r="B549" s="5">
        <v>1</v>
      </c>
    </row>
    <row r="550" spans="1:2" x14ac:dyDescent="0.25">
      <c r="B550" s="1"/>
    </row>
    <row r="551" spans="1:2" x14ac:dyDescent="0.25">
      <c r="A551" s="12" t="s">
        <v>65</v>
      </c>
      <c r="B551" s="13"/>
    </row>
    <row r="552" spans="1:2" x14ac:dyDescent="0.25">
      <c r="A552" s="2" t="s">
        <v>1</v>
      </c>
      <c r="B552" s="3" t="s">
        <v>2</v>
      </c>
    </row>
    <row r="553" spans="1:2" x14ac:dyDescent="0.25">
      <c r="A553" s="4" t="s">
        <v>35</v>
      </c>
      <c r="B553" s="5">
        <v>0.26019104496739326</v>
      </c>
    </row>
    <row r="554" spans="1:2" x14ac:dyDescent="0.25">
      <c r="A554" s="4" t="s">
        <v>5</v>
      </c>
      <c r="B554" s="5">
        <v>0.18422135093305547</v>
      </c>
    </row>
    <row r="555" spans="1:2" x14ac:dyDescent="0.25">
      <c r="A555" s="4" t="s">
        <v>14</v>
      </c>
      <c r="B555" s="5">
        <v>0.16639000128535478</v>
      </c>
    </row>
    <row r="556" spans="1:2" x14ac:dyDescent="0.25">
      <c r="A556" s="4" t="s">
        <v>13</v>
      </c>
      <c r="B556" s="5">
        <v>0.1210023474273654</v>
      </c>
    </row>
    <row r="557" spans="1:2" x14ac:dyDescent="0.25">
      <c r="A557" s="4" t="s">
        <v>24</v>
      </c>
      <c r="B557" s="5">
        <v>8.3956541371404764E-2</v>
      </c>
    </row>
    <row r="558" spans="1:2" x14ac:dyDescent="0.25">
      <c r="A558" s="4" t="s">
        <v>11</v>
      </c>
      <c r="B558" s="5">
        <v>5.0850312629662227E-2</v>
      </c>
    </row>
    <row r="559" spans="1:2" x14ac:dyDescent="0.25">
      <c r="A559" s="4" t="s">
        <v>3</v>
      </c>
      <c r="B559" s="5">
        <v>4.8755462417629687E-2</v>
      </c>
    </row>
    <row r="560" spans="1:2" x14ac:dyDescent="0.25">
      <c r="A560" s="4" t="s">
        <v>4</v>
      </c>
      <c r="B560" s="5">
        <v>1.8707775775879367E-2</v>
      </c>
    </row>
    <row r="561" spans="1:2" x14ac:dyDescent="0.25">
      <c r="A561" s="4" t="s">
        <v>9</v>
      </c>
      <c r="B561" s="5">
        <v>1.8115108896250426E-2</v>
      </c>
    </row>
    <row r="562" spans="1:2" x14ac:dyDescent="0.25">
      <c r="A562" s="4" t="s">
        <v>10</v>
      </c>
      <c r="B562" s="5">
        <v>1.6823619129048673E-2</v>
      </c>
    </row>
    <row r="563" spans="1:2" x14ac:dyDescent="0.25">
      <c r="A563" s="4" t="s">
        <v>17</v>
      </c>
      <c r="B563" s="5">
        <v>8.0772494519732851E-3</v>
      </c>
    </row>
    <row r="564" spans="1:2" x14ac:dyDescent="0.25">
      <c r="A564" s="4" t="s">
        <v>8</v>
      </c>
      <c r="B564" s="5">
        <v>7.6067396185785299E-3</v>
      </c>
    </row>
    <row r="565" spans="1:2" x14ac:dyDescent="0.25">
      <c r="A565" s="4" t="s">
        <v>26</v>
      </c>
      <c r="B565" s="5">
        <v>5.7316456156414047E-3</v>
      </c>
    </row>
    <row r="566" spans="1:2" x14ac:dyDescent="0.25">
      <c r="A566" s="4" t="s">
        <v>7</v>
      </c>
      <c r="B566" s="5">
        <v>3.3021193678397834E-3</v>
      </c>
    </row>
    <row r="567" spans="1:2" x14ac:dyDescent="0.25">
      <c r="A567" s="4" t="s">
        <v>12</v>
      </c>
      <c r="B567" s="5">
        <v>2.5093142663949221E-3</v>
      </c>
    </row>
    <row r="568" spans="1:2" x14ac:dyDescent="0.25">
      <c r="A568" s="4" t="s">
        <v>27</v>
      </c>
      <c r="B568" s="5">
        <v>1.7508799203984377E-3</v>
      </c>
    </row>
    <row r="569" spans="1:2" x14ac:dyDescent="0.25">
      <c r="A569" s="4" t="s">
        <v>6</v>
      </c>
      <c r="B569" s="5">
        <v>1.7295862339872694E-3</v>
      </c>
    </row>
    <row r="570" spans="1:2" x14ac:dyDescent="0.25">
      <c r="A570" s="4" t="s">
        <v>19</v>
      </c>
      <c r="B570" s="5">
        <f>B571-SUM(B553:B569)</f>
        <v>2.789006921424253E-4</v>
      </c>
    </row>
    <row r="571" spans="1:2" x14ac:dyDescent="0.25">
      <c r="A571" s="4" t="s">
        <v>20</v>
      </c>
      <c r="B571" s="5">
        <v>1</v>
      </c>
    </row>
    <row r="572" spans="1:2" x14ac:dyDescent="0.25">
      <c r="B572" s="1"/>
    </row>
    <row r="573" spans="1:2" x14ac:dyDescent="0.25">
      <c r="A573" s="12" t="s">
        <v>66</v>
      </c>
      <c r="B573" s="13"/>
    </row>
    <row r="574" spans="1:2" x14ac:dyDescent="0.25">
      <c r="A574" s="2" t="s">
        <v>1</v>
      </c>
      <c r="B574" s="3" t="s">
        <v>2</v>
      </c>
    </row>
    <row r="575" spans="1:2" x14ac:dyDescent="0.25">
      <c r="A575" s="4" t="s">
        <v>35</v>
      </c>
      <c r="B575" s="5">
        <v>0.57850227866144888</v>
      </c>
    </row>
    <row r="576" spans="1:2" x14ac:dyDescent="0.25">
      <c r="A576" s="4" t="s">
        <v>14</v>
      </c>
      <c r="B576" s="5">
        <v>0.16696258795981939</v>
      </c>
    </row>
    <row r="577" spans="1:2" x14ac:dyDescent="0.25">
      <c r="A577" s="4" t="s">
        <v>5</v>
      </c>
      <c r="B577" s="5">
        <v>0.16461219774582525</v>
      </c>
    </row>
    <row r="578" spans="1:2" x14ac:dyDescent="0.25">
      <c r="A578" s="4" t="s">
        <v>24</v>
      </c>
      <c r="B578" s="5">
        <v>5.9185743828414246E-2</v>
      </c>
    </row>
    <row r="579" spans="1:2" x14ac:dyDescent="0.25">
      <c r="A579" s="4" t="s">
        <v>3</v>
      </c>
      <c r="B579" s="5">
        <v>2.3531394737286767E-2</v>
      </c>
    </row>
    <row r="580" spans="1:2" x14ac:dyDescent="0.25">
      <c r="A580" s="4" t="s">
        <v>32</v>
      </c>
      <c r="B580" s="5">
        <v>5.8925201229750148E-3</v>
      </c>
    </row>
    <row r="581" spans="1:2" x14ac:dyDescent="0.25">
      <c r="A581" s="4" t="s">
        <v>11</v>
      </c>
      <c r="B581" s="5">
        <v>1.5139436190007196E-3</v>
      </c>
    </row>
    <row r="582" spans="1:2" x14ac:dyDescent="0.25">
      <c r="A582" s="4" t="s">
        <v>19</v>
      </c>
      <c r="B582" s="5">
        <f>B583-SUM(B575:B581)</f>
        <v>-2.0066667477025568E-4</v>
      </c>
    </row>
    <row r="583" spans="1:2" x14ac:dyDescent="0.25">
      <c r="A583" s="4" t="s">
        <v>20</v>
      </c>
      <c r="B583" s="5">
        <v>1</v>
      </c>
    </row>
    <row r="584" spans="1:2" x14ac:dyDescent="0.25">
      <c r="B584" s="1"/>
    </row>
    <row r="585" spans="1:2" x14ac:dyDescent="0.25">
      <c r="A585" s="10" t="s">
        <v>67</v>
      </c>
      <c r="B585" s="11"/>
    </row>
    <row r="586" spans="1:2" x14ac:dyDescent="0.25">
      <c r="A586" s="6" t="s">
        <v>1</v>
      </c>
      <c r="B586" s="7" t="s">
        <v>2</v>
      </c>
    </row>
    <row r="587" spans="1:2" x14ac:dyDescent="0.25">
      <c r="A587" s="8" t="s">
        <v>35</v>
      </c>
      <c r="B587" s="9">
        <v>0.56253760356055249</v>
      </c>
    </row>
    <row r="588" spans="1:2" x14ac:dyDescent="0.25">
      <c r="A588" s="8" t="s">
        <v>5</v>
      </c>
      <c r="B588" s="9">
        <v>0.19091890859256733</v>
      </c>
    </row>
    <row r="589" spans="1:2" x14ac:dyDescent="0.25">
      <c r="A589" s="8" t="s">
        <v>14</v>
      </c>
      <c r="B589" s="9">
        <v>0.1699369335850735</v>
      </c>
    </row>
    <row r="590" spans="1:2" x14ac:dyDescent="0.25">
      <c r="A590" s="8" t="s">
        <v>24</v>
      </c>
      <c r="B590" s="9">
        <v>5.2408746306635834E-2</v>
      </c>
    </row>
    <row r="591" spans="1:2" x14ac:dyDescent="0.25">
      <c r="A591" s="8" t="s">
        <v>32</v>
      </c>
      <c r="B591" s="9">
        <v>1.2914064122984089E-2</v>
      </c>
    </row>
    <row r="592" spans="1:2" x14ac:dyDescent="0.25">
      <c r="A592" s="8" t="s">
        <v>3</v>
      </c>
      <c r="B592" s="9">
        <v>8.5952454460332429E-3</v>
      </c>
    </row>
    <row r="593" spans="1:2" x14ac:dyDescent="0.25">
      <c r="A593" s="8" t="s">
        <v>11</v>
      </c>
      <c r="B593" s="9">
        <v>2.6859702252745167E-3</v>
      </c>
    </row>
    <row r="594" spans="1:2" x14ac:dyDescent="0.25">
      <c r="A594" s="8" t="s">
        <v>19</v>
      </c>
      <c r="B594" s="9">
        <f>B595-SUM(B587:B593)</f>
        <v>2.5281608788674248E-6</v>
      </c>
    </row>
    <row r="595" spans="1:2" x14ac:dyDescent="0.25">
      <c r="A595" s="8" t="s">
        <v>20</v>
      </c>
      <c r="B595" s="9">
        <v>1</v>
      </c>
    </row>
    <row r="596" spans="1:2" x14ac:dyDescent="0.25">
      <c r="B596" s="1"/>
    </row>
    <row r="597" spans="1:2" x14ac:dyDescent="0.25">
      <c r="A597" s="12" t="s">
        <v>68</v>
      </c>
      <c r="B597" s="13"/>
    </row>
    <row r="598" spans="1:2" x14ac:dyDescent="0.25">
      <c r="A598" s="2" t="s">
        <v>1</v>
      </c>
      <c r="B598" s="3" t="s">
        <v>2</v>
      </c>
    </row>
    <row r="599" spans="1:2" x14ac:dyDescent="0.25">
      <c r="A599" s="4" t="s">
        <v>35</v>
      </c>
      <c r="B599" s="5">
        <v>0.4926691240884557</v>
      </c>
    </row>
    <row r="600" spans="1:2" x14ac:dyDescent="0.25">
      <c r="A600" s="4" t="s">
        <v>5</v>
      </c>
      <c r="B600" s="5">
        <v>0.17806997951866629</v>
      </c>
    </row>
    <row r="601" spans="1:2" x14ac:dyDescent="0.25">
      <c r="A601" s="4" t="s">
        <v>14</v>
      </c>
      <c r="B601" s="5">
        <v>0.17436916489846657</v>
      </c>
    </row>
    <row r="602" spans="1:2" x14ac:dyDescent="0.25">
      <c r="A602" s="4" t="s">
        <v>36</v>
      </c>
      <c r="B602" s="5">
        <v>9.8277368102895876E-2</v>
      </c>
    </row>
    <row r="603" spans="1:2" x14ac:dyDescent="0.25">
      <c r="A603" s="4" t="s">
        <v>24</v>
      </c>
      <c r="B603" s="5">
        <v>4.9948496755336719E-2</v>
      </c>
    </row>
    <row r="604" spans="1:2" x14ac:dyDescent="0.25">
      <c r="A604" s="4" t="s">
        <v>11</v>
      </c>
      <c r="B604" s="5">
        <v>3.6139502100516474E-3</v>
      </c>
    </row>
    <row r="605" spans="1:2" x14ac:dyDescent="0.25">
      <c r="A605" s="4" t="s">
        <v>32</v>
      </c>
      <c r="B605" s="5">
        <v>3.0769598399914768E-3</v>
      </c>
    </row>
    <row r="606" spans="1:2" x14ac:dyDescent="0.25">
      <c r="A606" s="4" t="s">
        <v>19</v>
      </c>
      <c r="B606" s="5">
        <f>B607-SUM(B599:B605)</f>
        <v>-2.5043413864223041E-5</v>
      </c>
    </row>
    <row r="607" spans="1:2" x14ac:dyDescent="0.25">
      <c r="A607" s="4" t="s">
        <v>20</v>
      </c>
      <c r="B607" s="5">
        <v>1</v>
      </c>
    </row>
    <row r="608" spans="1:2" x14ac:dyDescent="0.25">
      <c r="B608" s="1"/>
    </row>
    <row r="609" spans="1:2" x14ac:dyDescent="0.25">
      <c r="A609" s="12" t="s">
        <v>69</v>
      </c>
      <c r="B609" s="13"/>
    </row>
    <row r="610" spans="1:2" x14ac:dyDescent="0.25">
      <c r="A610" s="2" t="s">
        <v>1</v>
      </c>
      <c r="B610" s="3" t="s">
        <v>2</v>
      </c>
    </row>
    <row r="611" spans="1:2" x14ac:dyDescent="0.25">
      <c r="A611" s="4" t="s">
        <v>35</v>
      </c>
      <c r="B611" s="5">
        <v>0.45463632087383382</v>
      </c>
    </row>
    <row r="612" spans="1:2" x14ac:dyDescent="0.25">
      <c r="A612" s="4" t="s">
        <v>5</v>
      </c>
      <c r="B612" s="5">
        <v>0.18210942821434506</v>
      </c>
    </row>
    <row r="613" spans="1:2" x14ac:dyDescent="0.25">
      <c r="A613" s="4" t="s">
        <v>14</v>
      </c>
      <c r="B613" s="5">
        <v>0.17955037548128622</v>
      </c>
    </row>
    <row r="614" spans="1:2" x14ac:dyDescent="0.25">
      <c r="A614" s="4" t="s">
        <v>36</v>
      </c>
      <c r="B614" s="5">
        <v>0.1289667193775958</v>
      </c>
    </row>
    <row r="615" spans="1:2" x14ac:dyDescent="0.25">
      <c r="A615" s="4" t="s">
        <v>24</v>
      </c>
      <c r="B615" s="5">
        <v>4.5869225911421688E-2</v>
      </c>
    </row>
    <row r="616" spans="1:2" x14ac:dyDescent="0.25">
      <c r="A616" s="4" t="s">
        <v>11</v>
      </c>
      <c r="B616" s="5">
        <v>4.5929829098039976E-3</v>
      </c>
    </row>
    <row r="617" spans="1:2" x14ac:dyDescent="0.25">
      <c r="A617" s="4" t="s">
        <v>32</v>
      </c>
      <c r="B617" s="5">
        <v>4.0366656282864984E-3</v>
      </c>
    </row>
    <row r="618" spans="1:2" x14ac:dyDescent="0.25">
      <c r="A618" s="4" t="s">
        <v>19</v>
      </c>
      <c r="B618" s="5">
        <f>B619-SUM(B611:B617)</f>
        <v>2.3828160342675986E-4</v>
      </c>
    </row>
    <row r="619" spans="1:2" x14ac:dyDescent="0.25">
      <c r="A619" s="4" t="s">
        <v>20</v>
      </c>
      <c r="B619" s="5">
        <v>1</v>
      </c>
    </row>
    <row r="620" spans="1:2" x14ac:dyDescent="0.25">
      <c r="B620" s="1"/>
    </row>
    <row r="621" spans="1:2" x14ac:dyDescent="0.25">
      <c r="A621" s="12" t="s">
        <v>70</v>
      </c>
      <c r="B621" s="13"/>
    </row>
    <row r="622" spans="1:2" x14ac:dyDescent="0.25">
      <c r="A622" s="2" t="s">
        <v>1</v>
      </c>
      <c r="B622" s="3" t="s">
        <v>2</v>
      </c>
    </row>
    <row r="623" spans="1:2" x14ac:dyDescent="0.25">
      <c r="A623" s="4" t="s">
        <v>35</v>
      </c>
      <c r="B623" s="5">
        <v>0.45557901492568614</v>
      </c>
    </row>
    <row r="624" spans="1:2" x14ac:dyDescent="0.25">
      <c r="A624" s="4" t="s">
        <v>5</v>
      </c>
      <c r="B624" s="5">
        <v>0.1911615886487526</v>
      </c>
    </row>
    <row r="625" spans="1:2" x14ac:dyDescent="0.25">
      <c r="A625" s="4" t="s">
        <v>14</v>
      </c>
      <c r="B625" s="5">
        <v>0.18010872424721414</v>
      </c>
    </row>
    <row r="626" spans="1:2" x14ac:dyDescent="0.25">
      <c r="A626" s="4" t="s">
        <v>36</v>
      </c>
      <c r="B626" s="5">
        <v>0.12247017480247174</v>
      </c>
    </row>
    <row r="627" spans="1:2" x14ac:dyDescent="0.25">
      <c r="A627" s="4" t="s">
        <v>24</v>
      </c>
      <c r="B627" s="5">
        <v>4.2402981587444585E-2</v>
      </c>
    </row>
    <row r="628" spans="1:2" x14ac:dyDescent="0.25">
      <c r="A628" s="4" t="s">
        <v>11</v>
      </c>
      <c r="B628" s="5">
        <v>7.3504299266570726E-3</v>
      </c>
    </row>
    <row r="629" spans="1:2" x14ac:dyDescent="0.25">
      <c r="A629" s="4" t="s">
        <v>19</v>
      </c>
      <c r="B629" s="5">
        <f>B630-SUM(B623:B628)</f>
        <v>9.2708586177381314E-4</v>
      </c>
    </row>
    <row r="630" spans="1:2" x14ac:dyDescent="0.25">
      <c r="A630" s="4" t="s">
        <v>20</v>
      </c>
      <c r="B630" s="5">
        <v>1</v>
      </c>
    </row>
    <row r="631" spans="1:2" x14ac:dyDescent="0.25">
      <c r="B631" s="1"/>
    </row>
    <row r="632" spans="1:2" x14ac:dyDescent="0.25">
      <c r="A632" s="12" t="s">
        <v>71</v>
      </c>
      <c r="B632" s="13"/>
    </row>
    <row r="633" spans="1:2" x14ac:dyDescent="0.25">
      <c r="A633" s="2" t="s">
        <v>1</v>
      </c>
      <c r="B633" s="3" t="s">
        <v>2</v>
      </c>
    </row>
    <row r="634" spans="1:2" x14ac:dyDescent="0.25">
      <c r="A634" s="4" t="s">
        <v>13</v>
      </c>
      <c r="B634" s="5">
        <v>0.14006832612981795</v>
      </c>
    </row>
    <row r="635" spans="1:2" x14ac:dyDescent="0.25">
      <c r="A635" s="4" t="s">
        <v>10</v>
      </c>
      <c r="B635" s="5">
        <v>0.11486720045435207</v>
      </c>
    </row>
    <row r="636" spans="1:2" x14ac:dyDescent="0.25">
      <c r="A636" s="4" t="s">
        <v>3</v>
      </c>
      <c r="B636" s="5">
        <v>0.11384181601294648</v>
      </c>
    </row>
    <row r="637" spans="1:2" x14ac:dyDescent="0.25">
      <c r="A637" s="4" t="s">
        <v>6</v>
      </c>
      <c r="B637" s="5">
        <v>0.100940620108877</v>
      </c>
    </row>
    <row r="638" spans="1:2" x14ac:dyDescent="0.25">
      <c r="A638" s="4" t="s">
        <v>4</v>
      </c>
      <c r="B638" s="5">
        <v>9.7129914862920441E-2</v>
      </c>
    </row>
    <row r="639" spans="1:2" x14ac:dyDescent="0.25">
      <c r="A639" s="4" t="s">
        <v>17</v>
      </c>
      <c r="B639" s="5">
        <v>9.3855853316312618E-2</v>
      </c>
    </row>
    <row r="640" spans="1:2" x14ac:dyDescent="0.25">
      <c r="A640" s="4" t="s">
        <v>7</v>
      </c>
      <c r="B640" s="5">
        <v>5.6113813328441883E-2</v>
      </c>
    </row>
    <row r="641" spans="1:2" x14ac:dyDescent="0.25">
      <c r="A641" s="4" t="s">
        <v>5</v>
      </c>
      <c r="B641" s="5">
        <v>4.6408774633216743E-2</v>
      </c>
    </row>
    <row r="642" spans="1:2" x14ac:dyDescent="0.25">
      <c r="A642" s="4" t="s">
        <v>8</v>
      </c>
      <c r="B642" s="5">
        <v>4.4341049921385128E-2</v>
      </c>
    </row>
    <row r="643" spans="1:2" x14ac:dyDescent="0.25">
      <c r="A643" s="4" t="s">
        <v>24</v>
      </c>
      <c r="B643" s="5">
        <v>4.2590857808399468E-2</v>
      </c>
    </row>
    <row r="644" spans="1:2" x14ac:dyDescent="0.25">
      <c r="A644" s="4" t="s">
        <v>14</v>
      </c>
      <c r="B644" s="5">
        <v>4.2243395280731268E-2</v>
      </c>
    </row>
    <row r="645" spans="1:2" x14ac:dyDescent="0.25">
      <c r="A645" s="4" t="s">
        <v>22</v>
      </c>
      <c r="B645" s="5">
        <v>2.288201915812707E-2</v>
      </c>
    </row>
    <row r="646" spans="1:2" x14ac:dyDescent="0.25">
      <c r="A646" s="4" t="s">
        <v>15</v>
      </c>
      <c r="B646" s="5">
        <v>2.2332180580936681E-2</v>
      </c>
    </row>
    <row r="647" spans="1:2" x14ac:dyDescent="0.25">
      <c r="A647" s="4" t="s">
        <v>9</v>
      </c>
      <c r="B647" s="5">
        <v>2.1606643825459165E-2</v>
      </c>
    </row>
    <row r="648" spans="1:2" x14ac:dyDescent="0.25">
      <c r="A648" s="4" t="s">
        <v>26</v>
      </c>
      <c r="B648" s="5">
        <v>2.0671542908973592E-2</v>
      </c>
    </row>
    <row r="649" spans="1:2" x14ac:dyDescent="0.25">
      <c r="A649" s="4" t="s">
        <v>18</v>
      </c>
      <c r="B649" s="5">
        <v>1.5903771031804161E-2</v>
      </c>
    </row>
    <row r="650" spans="1:2" x14ac:dyDescent="0.25">
      <c r="A650" s="4" t="s">
        <v>11</v>
      </c>
      <c r="B650" s="5">
        <v>5.7914795809405452E-3</v>
      </c>
    </row>
    <row r="651" spans="1:2" x14ac:dyDescent="0.25">
      <c r="A651" s="4" t="s">
        <v>19</v>
      </c>
      <c r="B651" s="5">
        <f>B652-SUM(B634:B650)</f>
        <v>-1.5892589436421467E-3</v>
      </c>
    </row>
    <row r="652" spans="1:2" x14ac:dyDescent="0.25">
      <c r="A652" s="4" t="s">
        <v>20</v>
      </c>
      <c r="B652" s="5">
        <v>1</v>
      </c>
    </row>
    <row r="653" spans="1:2" x14ac:dyDescent="0.25">
      <c r="B653" s="1"/>
    </row>
    <row r="654" spans="1:2" x14ac:dyDescent="0.25">
      <c r="A654" s="12" t="s">
        <v>72</v>
      </c>
      <c r="B654" s="13"/>
    </row>
    <row r="655" spans="1:2" x14ac:dyDescent="0.25">
      <c r="A655" s="2" t="s">
        <v>1</v>
      </c>
      <c r="B655" s="3" t="s">
        <v>2</v>
      </c>
    </row>
    <row r="656" spans="1:2" x14ac:dyDescent="0.25">
      <c r="A656" s="4" t="s">
        <v>3</v>
      </c>
      <c r="B656" s="5">
        <v>0.21227892926860292</v>
      </c>
    </row>
    <row r="657" spans="1:2" x14ac:dyDescent="0.25">
      <c r="A657" s="4" t="s">
        <v>4</v>
      </c>
      <c r="B657" s="5">
        <v>0.15293298231185184</v>
      </c>
    </row>
    <row r="658" spans="1:2" x14ac:dyDescent="0.25">
      <c r="A658" s="4" t="s">
        <v>5</v>
      </c>
      <c r="B658" s="5">
        <v>0.13102512596608493</v>
      </c>
    </row>
    <row r="659" spans="1:2" x14ac:dyDescent="0.25">
      <c r="A659" s="4" t="s">
        <v>13</v>
      </c>
      <c r="B659" s="5">
        <v>0.10658342251308769</v>
      </c>
    </row>
    <row r="660" spans="1:2" x14ac:dyDescent="0.25">
      <c r="A660" s="4" t="s">
        <v>6</v>
      </c>
      <c r="B660" s="5">
        <v>8.9579421085061492E-2</v>
      </c>
    </row>
    <row r="661" spans="1:2" x14ac:dyDescent="0.25">
      <c r="A661" s="4" t="s">
        <v>7</v>
      </c>
      <c r="B661" s="5">
        <v>4.6185194044706779E-2</v>
      </c>
    </row>
    <row r="662" spans="1:2" x14ac:dyDescent="0.25">
      <c r="A662" s="4" t="s">
        <v>17</v>
      </c>
      <c r="B662" s="5">
        <v>4.2154363449531343E-2</v>
      </c>
    </row>
    <row r="663" spans="1:2" x14ac:dyDescent="0.25">
      <c r="A663" s="4" t="s">
        <v>11</v>
      </c>
      <c r="B663" s="5">
        <v>3.7031930427466081E-2</v>
      </c>
    </row>
    <row r="664" spans="1:2" x14ac:dyDescent="0.25">
      <c r="A664" s="4" t="s">
        <v>10</v>
      </c>
      <c r="B664" s="5">
        <v>3.4800080050717566E-2</v>
      </c>
    </row>
    <row r="665" spans="1:2" x14ac:dyDescent="0.25">
      <c r="A665" s="4" t="s">
        <v>8</v>
      </c>
      <c r="B665" s="5">
        <v>2.9936143120292004E-2</v>
      </c>
    </row>
    <row r="666" spans="1:2" x14ac:dyDescent="0.25">
      <c r="A666" s="4" t="s">
        <v>24</v>
      </c>
      <c r="B666" s="5">
        <v>2.9501281510589956E-2</v>
      </c>
    </row>
    <row r="667" spans="1:2" x14ac:dyDescent="0.25">
      <c r="A667" s="4" t="s">
        <v>9</v>
      </c>
      <c r="B667" s="5">
        <v>2.794797264329385E-2</v>
      </c>
    </row>
    <row r="668" spans="1:2" x14ac:dyDescent="0.25">
      <c r="A668" s="4" t="s">
        <v>26</v>
      </c>
      <c r="B668" s="5">
        <v>1.9821662566081765E-2</v>
      </c>
    </row>
    <row r="669" spans="1:2" x14ac:dyDescent="0.25">
      <c r="A669" s="4" t="s">
        <v>58</v>
      </c>
      <c r="B669" s="5">
        <v>1.6090696492686012E-2</v>
      </c>
    </row>
    <row r="670" spans="1:2" x14ac:dyDescent="0.25">
      <c r="A670" s="4" t="s">
        <v>16</v>
      </c>
      <c r="B670" s="5">
        <v>1.3663035525250763E-2</v>
      </c>
    </row>
    <row r="671" spans="1:2" x14ac:dyDescent="0.25">
      <c r="A671" s="4" t="s">
        <v>12</v>
      </c>
      <c r="B671" s="5">
        <v>1.0382538086014512E-2</v>
      </c>
    </row>
    <row r="672" spans="1:2" x14ac:dyDescent="0.25">
      <c r="A672" s="4" t="s">
        <v>19</v>
      </c>
      <c r="B672" s="5">
        <f>B673-SUM(B656:B671)</f>
        <v>8.5220938680463654E-5</v>
      </c>
    </row>
    <row r="673" spans="1:2" x14ac:dyDescent="0.25">
      <c r="A673" s="4" t="s">
        <v>20</v>
      </c>
      <c r="B673" s="5">
        <v>1</v>
      </c>
    </row>
    <row r="674" spans="1:2" x14ac:dyDescent="0.25">
      <c r="B674" s="1"/>
    </row>
    <row r="675" spans="1:2" x14ac:dyDescent="0.25">
      <c r="A675" s="12" t="s">
        <v>73</v>
      </c>
      <c r="B675" s="13"/>
    </row>
    <row r="676" spans="1:2" x14ac:dyDescent="0.25">
      <c r="A676" s="2" t="s">
        <v>1</v>
      </c>
      <c r="B676" s="3" t="s">
        <v>2</v>
      </c>
    </row>
    <row r="677" spans="1:2" x14ac:dyDescent="0.25">
      <c r="A677" s="4" t="s">
        <v>35</v>
      </c>
      <c r="B677" s="5">
        <v>0.35695803780231034</v>
      </c>
    </row>
    <row r="678" spans="1:2" x14ac:dyDescent="0.25">
      <c r="A678" s="4" t="s">
        <v>5</v>
      </c>
      <c r="B678" s="5">
        <v>0.21963920609648716</v>
      </c>
    </row>
    <row r="679" spans="1:2" x14ac:dyDescent="0.25">
      <c r="A679" s="4" t="s">
        <v>13</v>
      </c>
      <c r="B679" s="5">
        <v>0.20477943972152943</v>
      </c>
    </row>
    <row r="680" spans="1:2" x14ac:dyDescent="0.25">
      <c r="A680" s="4" t="s">
        <v>14</v>
      </c>
      <c r="B680" s="5">
        <v>0.18539137481981816</v>
      </c>
    </row>
    <row r="681" spans="1:2" x14ac:dyDescent="0.25">
      <c r="A681" s="4" t="s">
        <v>18</v>
      </c>
      <c r="B681" s="5">
        <v>2.6822586539427224E-2</v>
      </c>
    </row>
    <row r="682" spans="1:2" x14ac:dyDescent="0.25">
      <c r="A682" s="4" t="s">
        <v>24</v>
      </c>
      <c r="B682" s="5">
        <v>3.7737419521437685E-3</v>
      </c>
    </row>
    <row r="683" spans="1:2" x14ac:dyDescent="0.25">
      <c r="A683" s="4" t="s">
        <v>11</v>
      </c>
      <c r="B683" s="5">
        <v>2.5939138483411857E-3</v>
      </c>
    </row>
    <row r="684" spans="1:2" x14ac:dyDescent="0.25">
      <c r="A684" s="4" t="s">
        <v>19</v>
      </c>
      <c r="B684" s="5">
        <f>B685-SUM(B677:B683)</f>
        <v>4.1699219942681331E-5</v>
      </c>
    </row>
    <row r="685" spans="1:2" x14ac:dyDescent="0.25">
      <c r="A685" s="4" t="s">
        <v>20</v>
      </c>
      <c r="B685" s="5">
        <v>1</v>
      </c>
    </row>
    <row r="686" spans="1:2" x14ac:dyDescent="0.25">
      <c r="B686" s="1"/>
    </row>
    <row r="687" spans="1:2" x14ac:dyDescent="0.25">
      <c r="A687" s="10" t="s">
        <v>74</v>
      </c>
      <c r="B687" s="11"/>
    </row>
    <row r="688" spans="1:2" x14ac:dyDescent="0.25">
      <c r="A688" s="6" t="s">
        <v>1</v>
      </c>
      <c r="B688" s="7" t="s">
        <v>2</v>
      </c>
    </row>
    <row r="689" spans="1:2" x14ac:dyDescent="0.25">
      <c r="A689" s="8" t="s">
        <v>35</v>
      </c>
      <c r="B689" s="9">
        <v>0.45584727540828052</v>
      </c>
    </row>
    <row r="690" spans="1:2" x14ac:dyDescent="0.25">
      <c r="A690" s="8" t="s">
        <v>14</v>
      </c>
      <c r="B690" s="9">
        <v>0.20122783925843657</v>
      </c>
    </row>
    <row r="691" spans="1:2" x14ac:dyDescent="0.25">
      <c r="A691" s="8" t="s">
        <v>5</v>
      </c>
      <c r="B691" s="9">
        <v>0.19318947238569084</v>
      </c>
    </row>
    <row r="692" spans="1:2" x14ac:dyDescent="0.25">
      <c r="A692" s="8" t="s">
        <v>13</v>
      </c>
      <c r="B692" s="9">
        <v>0.10144127167643724</v>
      </c>
    </row>
    <row r="693" spans="1:2" x14ac:dyDescent="0.25">
      <c r="A693" s="8" t="s">
        <v>32</v>
      </c>
      <c r="B693" s="9">
        <v>2.5434174171222873E-2</v>
      </c>
    </row>
    <row r="694" spans="1:2" x14ac:dyDescent="0.25">
      <c r="A694" s="8" t="s">
        <v>18</v>
      </c>
      <c r="B694" s="9">
        <v>1.6513878068435718E-2</v>
      </c>
    </row>
    <row r="695" spans="1:2" x14ac:dyDescent="0.25">
      <c r="A695" s="8" t="s">
        <v>11</v>
      </c>
      <c r="B695" s="9">
        <v>5.5978930289656186E-3</v>
      </c>
    </row>
    <row r="696" spans="1:2" x14ac:dyDescent="0.25">
      <c r="A696" s="8" t="s">
        <v>19</v>
      </c>
      <c r="B696" s="9">
        <f>B697-SUM(B689:B695)</f>
        <v>7.4819600253062113E-4</v>
      </c>
    </row>
    <row r="697" spans="1:2" x14ac:dyDescent="0.25">
      <c r="A697" s="8" t="s">
        <v>20</v>
      </c>
      <c r="B697" s="9">
        <v>1</v>
      </c>
    </row>
    <row r="698" spans="1:2" x14ac:dyDescent="0.25">
      <c r="B698" s="1"/>
    </row>
    <row r="699" spans="1:2" x14ac:dyDescent="0.25">
      <c r="A699" s="12" t="s">
        <v>75</v>
      </c>
      <c r="B699" s="13"/>
    </row>
    <row r="700" spans="1:2" x14ac:dyDescent="0.25">
      <c r="A700" s="2" t="s">
        <v>1</v>
      </c>
      <c r="B700" s="3" t="s">
        <v>2</v>
      </c>
    </row>
    <row r="701" spans="1:2" x14ac:dyDescent="0.25">
      <c r="A701" s="4" t="s">
        <v>3</v>
      </c>
      <c r="B701" s="5">
        <v>0.16861046626408363</v>
      </c>
    </row>
    <row r="702" spans="1:2" x14ac:dyDescent="0.25">
      <c r="A702" s="4" t="s">
        <v>14</v>
      </c>
      <c r="B702" s="5">
        <v>8.4154259603969286E-2</v>
      </c>
    </row>
    <row r="703" spans="1:2" x14ac:dyDescent="0.25">
      <c r="A703" s="4" t="s">
        <v>5</v>
      </c>
      <c r="B703" s="5">
        <v>6.9882273720329985E-2</v>
      </c>
    </row>
    <row r="704" spans="1:2" x14ac:dyDescent="0.25">
      <c r="A704" s="4" t="s">
        <v>11</v>
      </c>
      <c r="B704" s="5">
        <v>6.2220322981140976E-2</v>
      </c>
    </row>
    <row r="705" spans="1:2" x14ac:dyDescent="0.25">
      <c r="A705" s="4" t="s">
        <v>15</v>
      </c>
      <c r="B705" s="5">
        <v>-8.5607525924808608E-6</v>
      </c>
    </row>
    <row r="706" spans="1:2" x14ac:dyDescent="0.25">
      <c r="A706" s="4" t="s">
        <v>16</v>
      </c>
      <c r="B706" s="5">
        <v>-1.1617026238246609E-5</v>
      </c>
    </row>
    <row r="707" spans="1:2" x14ac:dyDescent="0.25">
      <c r="A707" s="4" t="s">
        <v>12</v>
      </c>
      <c r="B707" s="5">
        <v>-1.4938831912312406E-5</v>
      </c>
    </row>
    <row r="708" spans="1:2" x14ac:dyDescent="0.25">
      <c r="A708" s="4" t="s">
        <v>6</v>
      </c>
      <c r="B708" s="5">
        <v>-3.1891724259303935E-5</v>
      </c>
    </row>
    <row r="709" spans="1:2" x14ac:dyDescent="0.25">
      <c r="A709" s="4" t="s">
        <v>13</v>
      </c>
      <c r="B709" s="5">
        <v>-3.8321582324656934E-5</v>
      </c>
    </row>
    <row r="710" spans="1:2" x14ac:dyDescent="0.25">
      <c r="A710" s="4" t="s">
        <v>4</v>
      </c>
      <c r="B710" s="5">
        <v>-4.3952188984805549E-5</v>
      </c>
    </row>
    <row r="711" spans="1:2" x14ac:dyDescent="0.25">
      <c r="A711" s="4" t="s">
        <v>7</v>
      </c>
      <c r="B711" s="5">
        <v>-5.2980277947109391E-5</v>
      </c>
    </row>
    <row r="712" spans="1:2" x14ac:dyDescent="0.25">
      <c r="A712" s="4" t="s">
        <v>35</v>
      </c>
      <c r="B712" s="5">
        <v>-5.8371905781800029E-5</v>
      </c>
    </row>
    <row r="713" spans="1:2" x14ac:dyDescent="0.25">
      <c r="A713" s="4" t="s">
        <v>22</v>
      </c>
      <c r="B713" s="5">
        <v>-5.9585387151144496E-5</v>
      </c>
    </row>
    <row r="714" spans="1:2" x14ac:dyDescent="0.25">
      <c r="A714" s="4" t="s">
        <v>10</v>
      </c>
      <c r="B714" s="5">
        <v>-8.2964154583062971E-5</v>
      </c>
    </row>
    <row r="715" spans="1:2" x14ac:dyDescent="0.25">
      <c r="A715" s="4" t="s">
        <v>17</v>
      </c>
      <c r="B715" s="5">
        <v>-1.2680349245584735E-4</v>
      </c>
    </row>
    <row r="716" spans="1:2" x14ac:dyDescent="0.25">
      <c r="A716" s="4" t="s">
        <v>18</v>
      </c>
      <c r="B716" s="5">
        <v>-1.3794388870329126E-4</v>
      </c>
    </row>
    <row r="717" spans="1:2" x14ac:dyDescent="0.25">
      <c r="A717" s="4" t="s">
        <v>8</v>
      </c>
      <c r="B717" s="5">
        <v>-1.5310311219909542E-4</v>
      </c>
    </row>
    <row r="718" spans="1:2" x14ac:dyDescent="0.25">
      <c r="A718" s="4" t="s">
        <v>24</v>
      </c>
      <c r="B718" s="5">
        <v>-1.686306286181544E-4</v>
      </c>
    </row>
    <row r="719" spans="1:2" x14ac:dyDescent="0.25">
      <c r="A719" s="4" t="s">
        <v>9</v>
      </c>
      <c r="B719" s="5">
        <v>-4.8539254773748153E-4</v>
      </c>
    </row>
    <row r="720" spans="1:2" x14ac:dyDescent="0.25">
      <c r="A720" s="8" t="s">
        <v>104</v>
      </c>
      <c r="B720" s="9">
        <v>2.8899999999999999E-2</v>
      </c>
    </row>
    <row r="721" spans="1:2" x14ac:dyDescent="0.25">
      <c r="A721" s="4" t="s">
        <v>19</v>
      </c>
      <c r="B721" s="5">
        <f>B722-SUM(B701:B720)</f>
        <v>0.58770773493196482</v>
      </c>
    </row>
    <row r="722" spans="1:2" x14ac:dyDescent="0.25">
      <c r="A722" s="4" t="s">
        <v>20</v>
      </c>
      <c r="B722" s="5">
        <v>1</v>
      </c>
    </row>
    <row r="723" spans="1:2" x14ac:dyDescent="0.25">
      <c r="B723" s="1"/>
    </row>
    <row r="724" spans="1:2" x14ac:dyDescent="0.25">
      <c r="A724" s="12" t="s">
        <v>76</v>
      </c>
      <c r="B724" s="13"/>
    </row>
    <row r="725" spans="1:2" x14ac:dyDescent="0.25">
      <c r="A725" s="2" t="s">
        <v>1</v>
      </c>
      <c r="B725" s="3" t="s">
        <v>2</v>
      </c>
    </row>
    <row r="726" spans="1:2" x14ac:dyDescent="0.25">
      <c r="A726" s="4" t="s">
        <v>35</v>
      </c>
      <c r="B726" s="5">
        <v>0.53018113127185984</v>
      </c>
    </row>
    <row r="727" spans="1:2" x14ac:dyDescent="0.25">
      <c r="A727" s="4" t="s">
        <v>5</v>
      </c>
      <c r="B727" s="5">
        <v>0.21467684146343213</v>
      </c>
    </row>
    <row r="728" spans="1:2" x14ac:dyDescent="0.25">
      <c r="A728" s="4" t="s">
        <v>13</v>
      </c>
      <c r="B728" s="5">
        <v>0.12344202766604102</v>
      </c>
    </row>
    <row r="729" spans="1:2" x14ac:dyDescent="0.25">
      <c r="A729" s="4" t="s">
        <v>14</v>
      </c>
      <c r="B729" s="5">
        <v>0.11705411865604738</v>
      </c>
    </row>
    <row r="730" spans="1:2" x14ac:dyDescent="0.25">
      <c r="A730" s="4" t="s">
        <v>11</v>
      </c>
      <c r="B730" s="5">
        <v>7.9675861549584042E-3</v>
      </c>
    </row>
    <row r="731" spans="1:2" x14ac:dyDescent="0.25">
      <c r="A731" s="4" t="s">
        <v>18</v>
      </c>
      <c r="B731" s="5">
        <v>6.753409213338655E-3</v>
      </c>
    </row>
    <row r="732" spans="1:2" x14ac:dyDescent="0.25">
      <c r="A732" s="4" t="s">
        <v>19</v>
      </c>
      <c r="B732" s="5">
        <f>B733-SUM(B726:B731)</f>
        <v>-7.511442567742499E-5</v>
      </c>
    </row>
    <row r="733" spans="1:2" x14ac:dyDescent="0.25">
      <c r="A733" s="4" t="s">
        <v>20</v>
      </c>
      <c r="B733" s="5">
        <v>1</v>
      </c>
    </row>
    <row r="734" spans="1:2" x14ac:dyDescent="0.25">
      <c r="B734" s="1"/>
    </row>
    <row r="735" spans="1:2" x14ac:dyDescent="0.25">
      <c r="A735" s="10" t="s">
        <v>77</v>
      </c>
      <c r="B735" s="11"/>
    </row>
    <row r="736" spans="1:2" x14ac:dyDescent="0.25">
      <c r="A736" s="6" t="s">
        <v>1</v>
      </c>
      <c r="B736" s="7" t="s">
        <v>2</v>
      </c>
    </row>
    <row r="737" spans="1:2" x14ac:dyDescent="0.25">
      <c r="A737" s="8" t="s">
        <v>35</v>
      </c>
      <c r="B737" s="9">
        <v>0.48787070448268921</v>
      </c>
    </row>
    <row r="738" spans="1:2" x14ac:dyDescent="0.25">
      <c r="A738" s="8" t="s">
        <v>14</v>
      </c>
      <c r="B738" s="9">
        <v>0.17837064195132521</v>
      </c>
    </row>
    <row r="739" spans="1:2" x14ac:dyDescent="0.25">
      <c r="A739" s="8" t="s">
        <v>5</v>
      </c>
      <c r="B739" s="9">
        <v>0.17288635173756467</v>
      </c>
    </row>
    <row r="740" spans="1:2" x14ac:dyDescent="0.25">
      <c r="A740" s="8" t="s">
        <v>13</v>
      </c>
      <c r="B740" s="9">
        <v>0.13645135332198977</v>
      </c>
    </row>
    <row r="741" spans="1:2" x14ac:dyDescent="0.25">
      <c r="A741" s="8" t="s">
        <v>24</v>
      </c>
      <c r="B741" s="9">
        <v>2.0349226832771294E-2</v>
      </c>
    </row>
    <row r="742" spans="1:2" x14ac:dyDescent="0.25">
      <c r="A742" s="8" t="s">
        <v>18</v>
      </c>
      <c r="B742" s="9">
        <v>3.5181726958831475E-3</v>
      </c>
    </row>
    <row r="743" spans="1:2" x14ac:dyDescent="0.25">
      <c r="A743" s="8" t="s">
        <v>11</v>
      </c>
      <c r="B743" s="9">
        <v>6.2574384898670353E-4</v>
      </c>
    </row>
    <row r="744" spans="1:2" x14ac:dyDescent="0.25">
      <c r="A744" s="8" t="s">
        <v>19</v>
      </c>
      <c r="B744" s="9">
        <f>B745-SUM(B737:B743)</f>
        <v>-7.2194871210129463E-5</v>
      </c>
    </row>
    <row r="745" spans="1:2" x14ac:dyDescent="0.25">
      <c r="A745" s="8" t="s">
        <v>20</v>
      </c>
      <c r="B745" s="9">
        <v>1</v>
      </c>
    </row>
    <row r="746" spans="1:2" x14ac:dyDescent="0.25">
      <c r="B746" s="1"/>
    </row>
    <row r="747" spans="1:2" x14ac:dyDescent="0.25">
      <c r="A747" s="12" t="s">
        <v>78</v>
      </c>
      <c r="B747" s="13"/>
    </row>
    <row r="748" spans="1:2" x14ac:dyDescent="0.25">
      <c r="A748" s="2" t="s">
        <v>1</v>
      </c>
      <c r="B748" s="3" t="s">
        <v>2</v>
      </c>
    </row>
    <row r="749" spans="1:2" x14ac:dyDescent="0.25">
      <c r="A749" s="4" t="s">
        <v>3</v>
      </c>
      <c r="B749" s="5">
        <v>0.21100920039171733</v>
      </c>
    </row>
    <row r="750" spans="1:2" x14ac:dyDescent="0.25">
      <c r="A750" s="4" t="s">
        <v>4</v>
      </c>
      <c r="B750" s="5">
        <v>0.15224677954562857</v>
      </c>
    </row>
    <row r="751" spans="1:2" x14ac:dyDescent="0.25">
      <c r="A751" s="4" t="s">
        <v>5</v>
      </c>
      <c r="B751" s="5">
        <v>0.13073606822156825</v>
      </c>
    </row>
    <row r="752" spans="1:2" x14ac:dyDescent="0.25">
      <c r="A752" s="4" t="s">
        <v>13</v>
      </c>
      <c r="B752" s="5">
        <v>0.1062299763870535</v>
      </c>
    </row>
    <row r="753" spans="1:2" x14ac:dyDescent="0.25">
      <c r="A753" s="4" t="s">
        <v>6</v>
      </c>
      <c r="B753" s="5">
        <v>8.9266227683362856E-2</v>
      </c>
    </row>
    <row r="754" spans="1:2" x14ac:dyDescent="0.25">
      <c r="A754" s="4" t="s">
        <v>7</v>
      </c>
      <c r="B754" s="5">
        <v>4.5889466521314953E-2</v>
      </c>
    </row>
    <row r="755" spans="1:2" x14ac:dyDescent="0.25">
      <c r="A755" s="4" t="s">
        <v>17</v>
      </c>
      <c r="B755" s="5">
        <v>4.1131668912705838E-2</v>
      </c>
    </row>
    <row r="756" spans="1:2" x14ac:dyDescent="0.25">
      <c r="A756" s="4" t="s">
        <v>11</v>
      </c>
      <c r="B756" s="5">
        <v>3.7092297143224109E-2</v>
      </c>
    </row>
    <row r="757" spans="1:2" x14ac:dyDescent="0.25">
      <c r="A757" s="4" t="s">
        <v>10</v>
      </c>
      <c r="B757" s="5">
        <v>3.4570318898125264E-2</v>
      </c>
    </row>
    <row r="758" spans="1:2" x14ac:dyDescent="0.25">
      <c r="A758" s="4" t="s">
        <v>8</v>
      </c>
      <c r="B758" s="5">
        <v>2.9826713182915646E-2</v>
      </c>
    </row>
    <row r="759" spans="1:2" x14ac:dyDescent="0.25">
      <c r="A759" s="4" t="s">
        <v>24</v>
      </c>
      <c r="B759" s="5">
        <v>2.917607630385198E-2</v>
      </c>
    </row>
    <row r="760" spans="1:2" x14ac:dyDescent="0.25">
      <c r="A760" s="4" t="s">
        <v>9</v>
      </c>
      <c r="B760" s="5">
        <v>2.7708883920363411E-2</v>
      </c>
    </row>
    <row r="761" spans="1:2" x14ac:dyDescent="0.25">
      <c r="A761" s="4" t="s">
        <v>26</v>
      </c>
      <c r="B761" s="5">
        <v>2.0616500985075656E-2</v>
      </c>
    </row>
    <row r="762" spans="1:2" x14ac:dyDescent="0.25">
      <c r="A762" s="4" t="s">
        <v>58</v>
      </c>
      <c r="B762" s="5">
        <v>1.9949981168032042E-2</v>
      </c>
    </row>
    <row r="763" spans="1:2" x14ac:dyDescent="0.25">
      <c r="A763" s="4" t="s">
        <v>16</v>
      </c>
      <c r="B763" s="5">
        <v>1.3618340393211014E-2</v>
      </c>
    </row>
    <row r="764" spans="1:2" x14ac:dyDescent="0.25">
      <c r="A764" s="4" t="s">
        <v>12</v>
      </c>
      <c r="B764" s="5">
        <v>1.0395326630726301E-2</v>
      </c>
    </row>
    <row r="765" spans="1:2" x14ac:dyDescent="0.25">
      <c r="A765" s="4" t="s">
        <v>19</v>
      </c>
      <c r="B765" s="5">
        <f>B766-SUM(B749:B764)</f>
        <v>5.3617371112324452E-4</v>
      </c>
    </row>
    <row r="766" spans="1:2" x14ac:dyDescent="0.25">
      <c r="A766" s="4" t="s">
        <v>20</v>
      </c>
      <c r="B766" s="5">
        <v>1</v>
      </c>
    </row>
    <row r="767" spans="1:2" x14ac:dyDescent="0.25">
      <c r="B767" s="1"/>
    </row>
    <row r="768" spans="1:2" x14ac:dyDescent="0.25">
      <c r="A768" s="12" t="s">
        <v>79</v>
      </c>
      <c r="B768" s="13"/>
    </row>
    <row r="769" spans="1:2" x14ac:dyDescent="0.25">
      <c r="A769" s="2" t="s">
        <v>1</v>
      </c>
      <c r="B769" s="3" t="s">
        <v>2</v>
      </c>
    </row>
    <row r="770" spans="1:2" x14ac:dyDescent="0.25">
      <c r="A770" s="4" t="s">
        <v>35</v>
      </c>
      <c r="B770" s="5">
        <v>0.47541452318006444</v>
      </c>
    </row>
    <row r="771" spans="1:2" x14ac:dyDescent="0.25">
      <c r="A771" s="4" t="s">
        <v>14</v>
      </c>
      <c r="B771" s="5">
        <v>0.20116525891179879</v>
      </c>
    </row>
    <row r="772" spans="1:2" x14ac:dyDescent="0.25">
      <c r="A772" s="4" t="s">
        <v>5</v>
      </c>
      <c r="B772" s="5">
        <v>0.19783871453313481</v>
      </c>
    </row>
    <row r="773" spans="1:2" x14ac:dyDescent="0.25">
      <c r="A773" s="4" t="s">
        <v>13</v>
      </c>
      <c r="B773" s="5">
        <v>0.10509054447026779</v>
      </c>
    </row>
    <row r="774" spans="1:2" x14ac:dyDescent="0.25">
      <c r="A774" s="4" t="s">
        <v>24</v>
      </c>
      <c r="B774" s="5">
        <v>1.1276632923693783E-2</v>
      </c>
    </row>
    <row r="775" spans="1:2" x14ac:dyDescent="0.25">
      <c r="A775" s="4" t="s">
        <v>18</v>
      </c>
      <c r="B775" s="5">
        <v>8.1233925899856334E-3</v>
      </c>
    </row>
    <row r="776" spans="1:2" x14ac:dyDescent="0.25">
      <c r="A776" s="4" t="s">
        <v>11</v>
      </c>
      <c r="B776" s="5">
        <v>1.3112752893519937E-3</v>
      </c>
    </row>
    <row r="777" spans="1:2" x14ac:dyDescent="0.25">
      <c r="A777" s="4" t="s">
        <v>19</v>
      </c>
      <c r="B777" s="5">
        <f>B778-SUM(B770:B776)</f>
        <v>-2.2034189829711615E-4</v>
      </c>
    </row>
    <row r="778" spans="1:2" x14ac:dyDescent="0.25">
      <c r="A778" s="4" t="s">
        <v>20</v>
      </c>
      <c r="B778" s="5">
        <v>1</v>
      </c>
    </row>
    <row r="779" spans="1:2" x14ac:dyDescent="0.25">
      <c r="B779" s="1"/>
    </row>
    <row r="780" spans="1:2" x14ac:dyDescent="0.25">
      <c r="A780" s="10" t="s">
        <v>80</v>
      </c>
      <c r="B780" s="11"/>
    </row>
    <row r="781" spans="1:2" x14ac:dyDescent="0.25">
      <c r="A781" s="6" t="s">
        <v>1</v>
      </c>
      <c r="B781" s="7" t="s">
        <v>2</v>
      </c>
    </row>
    <row r="782" spans="1:2" x14ac:dyDescent="0.25">
      <c r="A782" s="8" t="s">
        <v>11</v>
      </c>
      <c r="B782" s="9">
        <v>0.9907427480063099</v>
      </c>
    </row>
    <row r="783" spans="1:2" x14ac:dyDescent="0.25">
      <c r="A783" s="8" t="s">
        <v>3</v>
      </c>
      <c r="B783" s="9">
        <v>9.0433368422053236E-3</v>
      </c>
    </row>
    <row r="784" spans="1:2" x14ac:dyDescent="0.25">
      <c r="A784" s="8" t="s">
        <v>19</v>
      </c>
      <c r="B784" s="9">
        <f>B785-SUM(B782:B783)</f>
        <v>2.1391515148472262E-4</v>
      </c>
    </row>
    <row r="785" spans="1:2" x14ac:dyDescent="0.25">
      <c r="A785" s="8" t="s">
        <v>20</v>
      </c>
      <c r="B785" s="9">
        <v>1</v>
      </c>
    </row>
    <row r="786" spans="1:2" x14ac:dyDescent="0.25">
      <c r="B786" s="1"/>
    </row>
    <row r="787" spans="1:2" x14ac:dyDescent="0.25">
      <c r="A787" s="10" t="s">
        <v>81</v>
      </c>
      <c r="B787" s="11"/>
    </row>
    <row r="788" spans="1:2" x14ac:dyDescent="0.25">
      <c r="A788" s="6" t="s">
        <v>1</v>
      </c>
      <c r="B788" s="7" t="s">
        <v>2</v>
      </c>
    </row>
    <row r="789" spans="1:2" x14ac:dyDescent="0.25">
      <c r="A789" s="8" t="s">
        <v>35</v>
      </c>
      <c r="B789" s="9">
        <v>0.50309258818472324</v>
      </c>
    </row>
    <row r="790" spans="1:2" x14ac:dyDescent="0.25">
      <c r="A790" s="8" t="s">
        <v>14</v>
      </c>
      <c r="B790" s="9">
        <v>0.20641870746604699</v>
      </c>
    </row>
    <row r="791" spans="1:2" x14ac:dyDescent="0.25">
      <c r="A791" s="8" t="s">
        <v>5</v>
      </c>
      <c r="B791" s="9">
        <v>0.1943731079334548</v>
      </c>
    </row>
    <row r="792" spans="1:2" x14ac:dyDescent="0.25">
      <c r="A792" s="8" t="s">
        <v>13</v>
      </c>
      <c r="B792" s="9">
        <v>6.854784592791667E-2</v>
      </c>
    </row>
    <row r="793" spans="1:2" x14ac:dyDescent="0.25">
      <c r="A793" s="8" t="s">
        <v>24</v>
      </c>
      <c r="B793" s="9">
        <v>2.2984932154880126E-2</v>
      </c>
    </row>
    <row r="794" spans="1:2" x14ac:dyDescent="0.25">
      <c r="A794" s="8" t="s">
        <v>32</v>
      </c>
      <c r="B794" s="9">
        <v>2.4287370232737499E-3</v>
      </c>
    </row>
    <row r="795" spans="1:2" x14ac:dyDescent="0.25">
      <c r="A795" s="8" t="s">
        <v>11</v>
      </c>
      <c r="B795" s="9">
        <v>2.1678927966428917E-3</v>
      </c>
    </row>
    <row r="796" spans="1:2" x14ac:dyDescent="0.25">
      <c r="A796" s="8" t="s">
        <v>19</v>
      </c>
      <c r="B796" s="9">
        <f>B797-SUM(B789:B795)</f>
        <v>-1.3811486938575257E-5</v>
      </c>
    </row>
    <row r="797" spans="1:2" x14ac:dyDescent="0.25">
      <c r="A797" s="8" t="s">
        <v>20</v>
      </c>
      <c r="B797" s="9">
        <v>1</v>
      </c>
    </row>
    <row r="798" spans="1:2" x14ac:dyDescent="0.25">
      <c r="B798" s="1"/>
    </row>
    <row r="799" spans="1:2" x14ac:dyDescent="0.25">
      <c r="A799" s="12" t="s">
        <v>82</v>
      </c>
      <c r="B799" s="13"/>
    </row>
    <row r="800" spans="1:2" x14ac:dyDescent="0.25">
      <c r="A800" s="2" t="s">
        <v>1</v>
      </c>
      <c r="B800" s="3" t="s">
        <v>2</v>
      </c>
    </row>
    <row r="801" spans="1:2" x14ac:dyDescent="0.25">
      <c r="A801" s="4" t="s">
        <v>35</v>
      </c>
      <c r="B801" s="5">
        <v>0.52048487154980505</v>
      </c>
    </row>
    <row r="802" spans="1:2" x14ac:dyDescent="0.25">
      <c r="A802" s="4" t="s">
        <v>14</v>
      </c>
      <c r="B802" s="5">
        <v>0.23016350620082832</v>
      </c>
    </row>
    <row r="803" spans="1:2" x14ac:dyDescent="0.25">
      <c r="A803" s="4" t="s">
        <v>5</v>
      </c>
      <c r="B803" s="5">
        <v>0.1595218134971664</v>
      </c>
    </row>
    <row r="804" spans="1:2" x14ac:dyDescent="0.25">
      <c r="A804" s="4" t="s">
        <v>13</v>
      </c>
      <c r="B804" s="5">
        <v>8.7516468448797152E-2</v>
      </c>
    </row>
    <row r="805" spans="1:2" x14ac:dyDescent="0.25">
      <c r="A805" s="4" t="s">
        <v>11</v>
      </c>
      <c r="B805" s="5">
        <v>2.3157354002386111E-3</v>
      </c>
    </row>
    <row r="806" spans="1:2" x14ac:dyDescent="0.25">
      <c r="A806" s="4" t="s">
        <v>19</v>
      </c>
      <c r="B806" s="5">
        <f>B807-SUM(B801:B805)</f>
        <v>-2.3950968355279656E-6</v>
      </c>
    </row>
    <row r="807" spans="1:2" x14ac:dyDescent="0.25">
      <c r="A807" s="4" t="s">
        <v>20</v>
      </c>
      <c r="B807" s="5">
        <v>1</v>
      </c>
    </row>
    <row r="808" spans="1:2" x14ac:dyDescent="0.25">
      <c r="B808" s="1"/>
    </row>
    <row r="809" spans="1:2" x14ac:dyDescent="0.25">
      <c r="A809" s="12" t="s">
        <v>83</v>
      </c>
      <c r="B809" s="13"/>
    </row>
    <row r="810" spans="1:2" x14ac:dyDescent="0.25">
      <c r="A810" s="2" t="s">
        <v>1</v>
      </c>
      <c r="B810" s="3" t="s">
        <v>2</v>
      </c>
    </row>
    <row r="811" spans="1:2" x14ac:dyDescent="0.25">
      <c r="A811" s="4" t="s">
        <v>35</v>
      </c>
      <c r="B811" s="5">
        <v>0.50768366331609049</v>
      </c>
    </row>
    <row r="812" spans="1:2" x14ac:dyDescent="0.25">
      <c r="A812" s="4" t="s">
        <v>5</v>
      </c>
      <c r="B812" s="5">
        <v>0.20394664348220587</v>
      </c>
    </row>
    <row r="813" spans="1:2" x14ac:dyDescent="0.25">
      <c r="A813" s="4" t="s">
        <v>14</v>
      </c>
      <c r="B813" s="5">
        <v>0.19834193745784717</v>
      </c>
    </row>
    <row r="814" spans="1:2" x14ac:dyDescent="0.25">
      <c r="A814" s="4" t="s">
        <v>13</v>
      </c>
      <c r="B814" s="5">
        <v>7.5284505638124138E-2</v>
      </c>
    </row>
    <row r="815" spans="1:2" x14ac:dyDescent="0.25">
      <c r="A815" s="4" t="s">
        <v>18</v>
      </c>
      <c r="B815" s="5">
        <v>1.2834806953781475E-2</v>
      </c>
    </row>
    <row r="816" spans="1:2" x14ac:dyDescent="0.25">
      <c r="A816" s="4" t="s">
        <v>32</v>
      </c>
      <c r="B816" s="5">
        <v>1.0982100232368522E-3</v>
      </c>
    </row>
    <row r="817" spans="1:2" x14ac:dyDescent="0.25">
      <c r="A817" s="4" t="s">
        <v>11</v>
      </c>
      <c r="B817" s="5">
        <v>9.0640778160835846E-4</v>
      </c>
    </row>
    <row r="818" spans="1:2" x14ac:dyDescent="0.25">
      <c r="A818" s="4" t="s">
        <v>19</v>
      </c>
      <c r="B818" s="5">
        <f>B819-SUM(B811:B817)</f>
        <v>-9.617465289446514E-5</v>
      </c>
    </row>
    <row r="819" spans="1:2" x14ac:dyDescent="0.25">
      <c r="A819" s="4" t="s">
        <v>20</v>
      </c>
      <c r="B819" s="5">
        <v>1</v>
      </c>
    </row>
    <row r="820" spans="1:2" x14ac:dyDescent="0.25">
      <c r="B820" s="1"/>
    </row>
    <row r="821" spans="1:2" x14ac:dyDescent="0.25">
      <c r="A821" s="10" t="s">
        <v>84</v>
      </c>
      <c r="B821" s="11"/>
    </row>
    <row r="822" spans="1:2" x14ac:dyDescent="0.25">
      <c r="A822" s="6" t="s">
        <v>1</v>
      </c>
      <c r="B822" s="7" t="s">
        <v>2</v>
      </c>
    </row>
    <row r="823" spans="1:2" x14ac:dyDescent="0.25">
      <c r="A823" s="8" t="s">
        <v>35</v>
      </c>
      <c r="B823" s="9">
        <v>0.54940392207282518</v>
      </c>
    </row>
    <row r="824" spans="1:2" x14ac:dyDescent="0.25">
      <c r="A824" s="8" t="s">
        <v>5</v>
      </c>
      <c r="B824" s="9">
        <v>0.22321394761652147</v>
      </c>
    </row>
    <row r="825" spans="1:2" x14ac:dyDescent="0.25">
      <c r="A825" s="8" t="s">
        <v>14</v>
      </c>
      <c r="B825" s="9">
        <v>0.18180528256456041</v>
      </c>
    </row>
    <row r="826" spans="1:2" x14ac:dyDescent="0.25">
      <c r="A826" s="8" t="s">
        <v>18</v>
      </c>
      <c r="B826" s="9">
        <v>2.2339815821167557E-2</v>
      </c>
    </row>
    <row r="827" spans="1:2" x14ac:dyDescent="0.25">
      <c r="A827" s="8" t="s">
        <v>13</v>
      </c>
      <c r="B827" s="9">
        <v>2.0288039506507781E-2</v>
      </c>
    </row>
    <row r="828" spans="1:2" x14ac:dyDescent="0.25">
      <c r="A828" s="8" t="s">
        <v>11</v>
      </c>
      <c r="B828" s="9">
        <v>3.0651712270166006E-3</v>
      </c>
    </row>
    <row r="829" spans="1:2" x14ac:dyDescent="0.25">
      <c r="A829" s="8" t="s">
        <v>19</v>
      </c>
      <c r="B829" s="9">
        <f>B830-SUM(B823:B828)</f>
        <v>-1.1617880859904339E-4</v>
      </c>
    </row>
    <row r="830" spans="1:2" x14ac:dyDescent="0.25">
      <c r="A830" s="8" t="s">
        <v>20</v>
      </c>
      <c r="B830" s="9">
        <v>1</v>
      </c>
    </row>
    <row r="831" spans="1:2" x14ac:dyDescent="0.25">
      <c r="B831" s="1"/>
    </row>
    <row r="832" spans="1:2" x14ac:dyDescent="0.25">
      <c r="A832" s="12" t="s">
        <v>85</v>
      </c>
      <c r="B832" s="13"/>
    </row>
    <row r="833" spans="1:2" x14ac:dyDescent="0.25">
      <c r="A833" s="2" t="s">
        <v>1</v>
      </c>
      <c r="B833" s="3" t="s">
        <v>2</v>
      </c>
    </row>
    <row r="834" spans="1:2" x14ac:dyDescent="0.25">
      <c r="A834" s="4" t="s">
        <v>35</v>
      </c>
      <c r="B834" s="5">
        <v>0.43052600537429186</v>
      </c>
    </row>
    <row r="835" spans="1:2" x14ac:dyDescent="0.25">
      <c r="A835" s="4" t="s">
        <v>14</v>
      </c>
      <c r="B835" s="5">
        <v>0.2113051965653939</v>
      </c>
    </row>
    <row r="836" spans="1:2" x14ac:dyDescent="0.25">
      <c r="A836" s="4" t="s">
        <v>5</v>
      </c>
      <c r="B836" s="5">
        <v>0.17330599757465118</v>
      </c>
    </row>
    <row r="837" spans="1:2" x14ac:dyDescent="0.25">
      <c r="A837" s="4" t="s">
        <v>13</v>
      </c>
      <c r="B837" s="5">
        <v>9.6547624411382468E-2</v>
      </c>
    </row>
    <row r="838" spans="1:2" x14ac:dyDescent="0.25">
      <c r="A838" s="4" t="s">
        <v>18</v>
      </c>
      <c r="B838" s="5">
        <v>8.7708401641597405E-2</v>
      </c>
    </row>
    <row r="839" spans="1:2" x14ac:dyDescent="0.25">
      <c r="A839" s="4" t="s">
        <v>11</v>
      </c>
      <c r="B839" s="5">
        <v>9.1763866881835337E-4</v>
      </c>
    </row>
    <row r="840" spans="1:2" x14ac:dyDescent="0.25">
      <c r="A840" s="4" t="s">
        <v>19</v>
      </c>
      <c r="B840" s="5">
        <f>B841-SUM(B834:B839)</f>
        <v>-3.1086423613513325E-4</v>
      </c>
    </row>
    <row r="841" spans="1:2" x14ac:dyDescent="0.25">
      <c r="A841" s="4" t="s">
        <v>20</v>
      </c>
      <c r="B841" s="5">
        <v>1</v>
      </c>
    </row>
    <row r="842" spans="1:2" x14ac:dyDescent="0.25">
      <c r="B842" s="1"/>
    </row>
    <row r="843" spans="1:2" x14ac:dyDescent="0.25">
      <c r="A843" s="10" t="s">
        <v>86</v>
      </c>
      <c r="B843" s="11"/>
    </row>
    <row r="844" spans="1:2" x14ac:dyDescent="0.25">
      <c r="A844" s="6" t="s">
        <v>1</v>
      </c>
      <c r="B844" s="7" t="s">
        <v>2</v>
      </c>
    </row>
    <row r="845" spans="1:2" x14ac:dyDescent="0.25">
      <c r="A845" s="8" t="s">
        <v>35</v>
      </c>
      <c r="B845" s="9">
        <v>0.45951955387148502</v>
      </c>
    </row>
    <row r="846" spans="1:2" x14ac:dyDescent="0.25">
      <c r="A846" s="8" t="s">
        <v>5</v>
      </c>
      <c r="B846" s="9">
        <v>0.20610432391202349</v>
      </c>
    </row>
    <row r="847" spans="1:2" x14ac:dyDescent="0.25">
      <c r="A847" s="8" t="s">
        <v>14</v>
      </c>
      <c r="B847" s="9">
        <v>0.18650990725209182</v>
      </c>
    </row>
    <row r="848" spans="1:2" x14ac:dyDescent="0.25">
      <c r="A848" s="8" t="s">
        <v>18</v>
      </c>
      <c r="B848" s="9">
        <v>9.1896614939098537E-2</v>
      </c>
    </row>
    <row r="849" spans="1:2" x14ac:dyDescent="0.25">
      <c r="A849" s="8" t="s">
        <v>13</v>
      </c>
      <c r="B849" s="9">
        <v>5.4499352056291563E-2</v>
      </c>
    </row>
    <row r="850" spans="1:2" x14ac:dyDescent="0.25">
      <c r="A850" s="8" t="s">
        <v>11</v>
      </c>
      <c r="B850" s="9">
        <v>1.7433017938198797E-3</v>
      </c>
    </row>
    <row r="851" spans="1:2" x14ac:dyDescent="0.25">
      <c r="A851" s="8" t="s">
        <v>19</v>
      </c>
      <c r="B851" s="9">
        <f>B852-SUM(B845:B850)</f>
        <v>-2.7305382481035423E-4</v>
      </c>
    </row>
    <row r="852" spans="1:2" x14ac:dyDescent="0.25">
      <c r="A852" s="8" t="s">
        <v>20</v>
      </c>
      <c r="B852" s="9">
        <v>1</v>
      </c>
    </row>
    <row r="853" spans="1:2" x14ac:dyDescent="0.25">
      <c r="B853" s="1"/>
    </row>
    <row r="854" spans="1:2" x14ac:dyDescent="0.25">
      <c r="A854" s="12" t="s">
        <v>87</v>
      </c>
      <c r="B854" s="13"/>
    </row>
    <row r="855" spans="1:2" x14ac:dyDescent="0.25">
      <c r="A855" s="2" t="s">
        <v>1</v>
      </c>
      <c r="B855" s="3" t="s">
        <v>2</v>
      </c>
    </row>
    <row r="856" spans="1:2" x14ac:dyDescent="0.25">
      <c r="A856" s="4" t="s">
        <v>35</v>
      </c>
      <c r="B856" s="5">
        <v>0.40967112629759578</v>
      </c>
    </row>
    <row r="857" spans="1:2" x14ac:dyDescent="0.25">
      <c r="A857" s="4" t="s">
        <v>5</v>
      </c>
      <c r="B857" s="5">
        <v>0.20840682971023894</v>
      </c>
    </row>
    <row r="858" spans="1:2" x14ac:dyDescent="0.25">
      <c r="A858" s="4" t="s">
        <v>14</v>
      </c>
      <c r="B858" s="5">
        <v>0.18641594564923389</v>
      </c>
    </row>
    <row r="859" spans="1:2" x14ac:dyDescent="0.25">
      <c r="A859" s="4" t="s">
        <v>13</v>
      </c>
      <c r="B859" s="5">
        <v>9.6864677917099892E-2</v>
      </c>
    </row>
    <row r="860" spans="1:2" x14ac:dyDescent="0.25">
      <c r="A860" s="4" t="s">
        <v>18</v>
      </c>
      <c r="B860" s="5">
        <v>9.1292590450743061E-2</v>
      </c>
    </row>
    <row r="861" spans="1:2" x14ac:dyDescent="0.25">
      <c r="A861" s="4" t="s">
        <v>8</v>
      </c>
      <c r="B861" s="5">
        <v>5.8414979763938939E-3</v>
      </c>
    </row>
    <row r="862" spans="1:2" x14ac:dyDescent="0.25">
      <c r="A862" s="4" t="s">
        <v>11</v>
      </c>
      <c r="B862" s="5">
        <v>9.6075627608314593E-4</v>
      </c>
    </row>
    <row r="863" spans="1:2" x14ac:dyDescent="0.25">
      <c r="A863" s="4" t="s">
        <v>32</v>
      </c>
      <c r="B863" s="5">
        <v>6.8924548443774188E-4</v>
      </c>
    </row>
    <row r="864" spans="1:2" x14ac:dyDescent="0.25">
      <c r="A864" s="4" t="s">
        <v>19</v>
      </c>
      <c r="B864" s="5">
        <f>B865-SUM(B856:B863)</f>
        <v>-1.4266976182630842E-4</v>
      </c>
    </row>
    <row r="865" spans="1:2" x14ac:dyDescent="0.25">
      <c r="A865" s="4" t="s">
        <v>20</v>
      </c>
      <c r="B865" s="5">
        <v>1</v>
      </c>
    </row>
    <row r="866" spans="1:2" x14ac:dyDescent="0.25">
      <c r="B866" s="1"/>
    </row>
    <row r="867" spans="1:2" x14ac:dyDescent="0.25">
      <c r="A867" s="12" t="s">
        <v>88</v>
      </c>
      <c r="B867" s="13"/>
    </row>
    <row r="868" spans="1:2" x14ac:dyDescent="0.25">
      <c r="A868" s="2" t="s">
        <v>1</v>
      </c>
      <c r="B868" s="3" t="s">
        <v>2</v>
      </c>
    </row>
    <row r="869" spans="1:2" x14ac:dyDescent="0.25">
      <c r="A869" s="4" t="s">
        <v>35</v>
      </c>
      <c r="B869" s="5">
        <v>0.30119789280556597</v>
      </c>
    </row>
    <row r="870" spans="1:2" x14ac:dyDescent="0.25">
      <c r="A870" s="4" t="s">
        <v>13</v>
      </c>
      <c r="B870" s="5">
        <v>0.21271516544572916</v>
      </c>
    </row>
    <row r="871" spans="1:2" x14ac:dyDescent="0.25">
      <c r="A871" s="4" t="s">
        <v>5</v>
      </c>
      <c r="B871" s="5">
        <v>0.20925879934282599</v>
      </c>
    </row>
    <row r="872" spans="1:2" x14ac:dyDescent="0.25">
      <c r="A872" s="4" t="s">
        <v>14</v>
      </c>
      <c r="B872" s="5">
        <v>0.18629004703962507</v>
      </c>
    </row>
    <row r="873" spans="1:2" x14ac:dyDescent="0.25">
      <c r="A873" s="4" t="s">
        <v>18</v>
      </c>
      <c r="B873" s="5">
        <v>8.9038061835815197E-2</v>
      </c>
    </row>
    <row r="874" spans="1:2" x14ac:dyDescent="0.25">
      <c r="A874" s="4" t="s">
        <v>11</v>
      </c>
      <c r="B874" s="5">
        <v>1.634870393400791E-3</v>
      </c>
    </row>
    <row r="875" spans="1:2" x14ac:dyDescent="0.25">
      <c r="A875" s="4" t="s">
        <v>19</v>
      </c>
      <c r="B875" s="5">
        <f>B876-SUM(B869:B874)</f>
        <v>-1.3483686296211772E-4</v>
      </c>
    </row>
    <row r="876" spans="1:2" x14ac:dyDescent="0.25">
      <c r="A876" s="4" t="s">
        <v>20</v>
      </c>
      <c r="B876" s="5">
        <v>1</v>
      </c>
    </row>
    <row r="877" spans="1:2" x14ac:dyDescent="0.25">
      <c r="B877" s="1"/>
    </row>
    <row r="878" spans="1:2" x14ac:dyDescent="0.25">
      <c r="A878" s="12" t="s">
        <v>89</v>
      </c>
      <c r="B878" s="13"/>
    </row>
    <row r="879" spans="1:2" x14ac:dyDescent="0.25">
      <c r="A879" s="2" t="s">
        <v>1</v>
      </c>
      <c r="B879" s="3" t="s">
        <v>2</v>
      </c>
    </row>
    <row r="880" spans="1:2" x14ac:dyDescent="0.25">
      <c r="A880" s="4" t="s">
        <v>35</v>
      </c>
      <c r="B880" s="5">
        <v>0.30588499685031079</v>
      </c>
    </row>
    <row r="881" spans="1:2" x14ac:dyDescent="0.25">
      <c r="A881" s="4" t="s">
        <v>13</v>
      </c>
      <c r="B881" s="5">
        <v>0.20260831599051851</v>
      </c>
    </row>
    <row r="882" spans="1:2" x14ac:dyDescent="0.25">
      <c r="A882" s="4" t="s">
        <v>5</v>
      </c>
      <c r="B882" s="5">
        <v>0.19981683428254002</v>
      </c>
    </row>
    <row r="883" spans="1:2" x14ac:dyDescent="0.25">
      <c r="A883" s="4" t="s">
        <v>14</v>
      </c>
      <c r="B883" s="5">
        <v>0.18940922612251393</v>
      </c>
    </row>
    <row r="884" spans="1:2" x14ac:dyDescent="0.25">
      <c r="A884" s="4" t="s">
        <v>18</v>
      </c>
      <c r="B884" s="5">
        <v>9.2491126902912904E-2</v>
      </c>
    </row>
    <row r="885" spans="1:2" x14ac:dyDescent="0.25">
      <c r="A885" s="4" t="s">
        <v>32</v>
      </c>
      <c r="B885" s="5">
        <v>6.4750922044805089E-3</v>
      </c>
    </row>
    <row r="886" spans="1:2" x14ac:dyDescent="0.25">
      <c r="A886" s="4" t="s">
        <v>11</v>
      </c>
      <c r="B886" s="5">
        <v>3.4044648967204794E-3</v>
      </c>
    </row>
    <row r="887" spans="1:2" x14ac:dyDescent="0.25">
      <c r="A887" s="4" t="s">
        <v>19</v>
      </c>
      <c r="B887" s="5">
        <f>B888-SUM(B880:B886)</f>
        <v>-9.0057249997110844E-5</v>
      </c>
    </row>
    <row r="888" spans="1:2" x14ac:dyDescent="0.25">
      <c r="A888" s="4" t="s">
        <v>20</v>
      </c>
      <c r="B888" s="5">
        <v>1</v>
      </c>
    </row>
    <row r="889" spans="1:2" x14ac:dyDescent="0.25">
      <c r="B889" s="1"/>
    </row>
    <row r="890" spans="1:2" x14ac:dyDescent="0.25">
      <c r="A890" s="12" t="s">
        <v>90</v>
      </c>
      <c r="B890" s="13"/>
    </row>
    <row r="891" spans="1:2" x14ac:dyDescent="0.25">
      <c r="A891" s="2" t="s">
        <v>1</v>
      </c>
      <c r="B891" s="3" t="s">
        <v>2</v>
      </c>
    </row>
    <row r="892" spans="1:2" x14ac:dyDescent="0.25">
      <c r="A892" s="4" t="s">
        <v>14</v>
      </c>
      <c r="B892" s="5">
        <v>0.20669996468846763</v>
      </c>
    </row>
    <row r="893" spans="1:2" x14ac:dyDescent="0.25">
      <c r="A893" s="4" t="s">
        <v>5</v>
      </c>
      <c r="B893" s="5">
        <v>0.19911922511345029</v>
      </c>
    </row>
    <row r="894" spans="1:2" x14ac:dyDescent="0.25">
      <c r="A894" s="4" t="s">
        <v>35</v>
      </c>
      <c r="B894" s="5">
        <v>0.19687257792220128</v>
      </c>
    </row>
    <row r="895" spans="1:2" x14ac:dyDescent="0.25">
      <c r="A895" s="4" t="s">
        <v>9</v>
      </c>
      <c r="B895" s="5">
        <v>0.18318161447728235</v>
      </c>
    </row>
    <row r="896" spans="1:2" x14ac:dyDescent="0.25">
      <c r="A896" s="4" t="s">
        <v>17</v>
      </c>
      <c r="B896" s="5">
        <v>9.9750921784749425E-2</v>
      </c>
    </row>
    <row r="897" spans="1:2" x14ac:dyDescent="0.25">
      <c r="A897" s="4" t="s">
        <v>24</v>
      </c>
      <c r="B897" s="5">
        <v>9.9074894630879498E-2</v>
      </c>
    </row>
    <row r="898" spans="1:2" x14ac:dyDescent="0.25">
      <c r="A898" s="4" t="s">
        <v>4</v>
      </c>
      <c r="B898" s="5">
        <v>8.2425207055552216E-3</v>
      </c>
    </row>
    <row r="899" spans="1:2" x14ac:dyDescent="0.25">
      <c r="A899" s="4" t="s">
        <v>18</v>
      </c>
      <c r="B899" s="5">
        <v>6.5763434012705933E-3</v>
      </c>
    </row>
    <row r="900" spans="1:2" x14ac:dyDescent="0.25">
      <c r="A900" s="4" t="s">
        <v>11</v>
      </c>
      <c r="B900" s="5">
        <v>1.3575599298890704E-3</v>
      </c>
    </row>
    <row r="901" spans="1:2" x14ac:dyDescent="0.25">
      <c r="A901" s="4" t="s">
        <v>19</v>
      </c>
      <c r="B901" s="5">
        <f>B902-SUM(B892:B900)</f>
        <v>-8.7562265374518944E-4</v>
      </c>
    </row>
    <row r="902" spans="1:2" x14ac:dyDescent="0.25">
      <c r="A902" s="4" t="s">
        <v>20</v>
      </c>
      <c r="B902" s="5">
        <v>1</v>
      </c>
    </row>
    <row r="903" spans="1:2" x14ac:dyDescent="0.25">
      <c r="B903" s="1"/>
    </row>
    <row r="904" spans="1:2" x14ac:dyDescent="0.25">
      <c r="A904" s="12" t="s">
        <v>91</v>
      </c>
      <c r="B904" s="13"/>
    </row>
    <row r="905" spans="1:2" x14ac:dyDescent="0.25">
      <c r="A905" s="2" t="s">
        <v>1</v>
      </c>
      <c r="B905" s="3" t="s">
        <v>2</v>
      </c>
    </row>
    <row r="906" spans="1:2" x14ac:dyDescent="0.25">
      <c r="A906" s="4" t="s">
        <v>5</v>
      </c>
      <c r="B906" s="5">
        <v>0.21658405985662904</v>
      </c>
    </row>
    <row r="907" spans="1:2" x14ac:dyDescent="0.25">
      <c r="A907" s="4" t="s">
        <v>14</v>
      </c>
      <c r="B907" s="5">
        <v>0.18553980040853185</v>
      </c>
    </row>
    <row r="908" spans="1:2" x14ac:dyDescent="0.25">
      <c r="A908" s="4" t="s">
        <v>9</v>
      </c>
      <c r="B908" s="5">
        <v>0.17365171740251739</v>
      </c>
    </row>
    <row r="909" spans="1:2" x14ac:dyDescent="0.25">
      <c r="A909" s="4" t="s">
        <v>35</v>
      </c>
      <c r="B909" s="5">
        <v>0.1722691681550356</v>
      </c>
    </row>
    <row r="910" spans="1:2" x14ac:dyDescent="0.25">
      <c r="A910" s="4" t="s">
        <v>24</v>
      </c>
      <c r="B910" s="5">
        <v>0.15100872230729831</v>
      </c>
    </row>
    <row r="911" spans="1:2" x14ac:dyDescent="0.25">
      <c r="A911" s="4" t="s">
        <v>17</v>
      </c>
      <c r="B911" s="5">
        <v>9.200573408161046E-2</v>
      </c>
    </row>
    <row r="912" spans="1:2" x14ac:dyDescent="0.25">
      <c r="A912" s="4" t="s">
        <v>32</v>
      </c>
      <c r="B912" s="5">
        <v>4.9239727333255986E-3</v>
      </c>
    </row>
    <row r="913" spans="1:2" x14ac:dyDescent="0.25">
      <c r="A913" s="4" t="s">
        <v>11</v>
      </c>
      <c r="B913" s="5">
        <v>4.7864906635098807E-3</v>
      </c>
    </row>
    <row r="914" spans="1:2" x14ac:dyDescent="0.25">
      <c r="A914" s="4" t="s">
        <v>19</v>
      </c>
      <c r="B914" s="5">
        <f>B915-SUM(B906:B913)</f>
        <v>-7.6966560845814769E-4</v>
      </c>
    </row>
    <row r="915" spans="1:2" x14ac:dyDescent="0.25">
      <c r="A915" s="4" t="s">
        <v>20</v>
      </c>
      <c r="B915" s="5">
        <v>1</v>
      </c>
    </row>
    <row r="916" spans="1:2" x14ac:dyDescent="0.25">
      <c r="B916" s="1"/>
    </row>
    <row r="917" spans="1:2" x14ac:dyDescent="0.25">
      <c r="A917" s="12" t="s">
        <v>92</v>
      </c>
      <c r="B917" s="13"/>
    </row>
    <row r="918" spans="1:2" x14ac:dyDescent="0.25">
      <c r="A918" s="2" t="s">
        <v>1</v>
      </c>
      <c r="B918" s="3" t="s">
        <v>2</v>
      </c>
    </row>
    <row r="919" spans="1:2" x14ac:dyDescent="0.25">
      <c r="A919" s="4" t="s">
        <v>5</v>
      </c>
      <c r="B919" s="5">
        <v>0.23538581577748074</v>
      </c>
    </row>
    <row r="920" spans="1:2" x14ac:dyDescent="0.25">
      <c r="A920" s="4" t="s">
        <v>9</v>
      </c>
      <c r="B920" s="5">
        <v>0.17739761257234815</v>
      </c>
    </row>
    <row r="921" spans="1:2" x14ac:dyDescent="0.25">
      <c r="A921" s="4" t="s">
        <v>14</v>
      </c>
      <c r="B921" s="5">
        <v>0.16869296388046279</v>
      </c>
    </row>
    <row r="922" spans="1:2" x14ac:dyDescent="0.25">
      <c r="A922" s="4" t="s">
        <v>24</v>
      </c>
      <c r="B922" s="5">
        <v>0.1334390613711158</v>
      </c>
    </row>
    <row r="923" spans="1:2" x14ac:dyDescent="0.25">
      <c r="A923" s="4" t="s">
        <v>13</v>
      </c>
      <c r="B923" s="5">
        <v>9.8242266157339789E-2</v>
      </c>
    </row>
    <row r="924" spans="1:2" x14ac:dyDescent="0.25">
      <c r="A924" s="4" t="s">
        <v>17</v>
      </c>
      <c r="B924" s="5">
        <v>9.784990627171615E-2</v>
      </c>
    </row>
    <row r="925" spans="1:2" x14ac:dyDescent="0.25">
      <c r="A925" s="4" t="s">
        <v>35</v>
      </c>
      <c r="B925" s="5">
        <v>5.8195232761865869E-2</v>
      </c>
    </row>
    <row r="926" spans="1:2" x14ac:dyDescent="0.25">
      <c r="A926" s="4" t="s">
        <v>4</v>
      </c>
      <c r="B926" s="5">
        <v>3.1490652680314576E-2</v>
      </c>
    </row>
    <row r="927" spans="1:2" x14ac:dyDescent="0.25">
      <c r="A927" s="4" t="s">
        <v>11</v>
      </c>
      <c r="B927" s="5">
        <v>3.4122200992618484E-4</v>
      </c>
    </row>
    <row r="928" spans="1:2" x14ac:dyDescent="0.25">
      <c r="A928" s="4" t="s">
        <v>19</v>
      </c>
      <c r="B928" s="5">
        <f>B929-SUM(B919:B927)</f>
        <v>-1.0347334825699939E-3</v>
      </c>
    </row>
    <row r="929" spans="1:2" x14ac:dyDescent="0.25">
      <c r="A929" s="4" t="s">
        <v>20</v>
      </c>
      <c r="B929" s="5">
        <v>1</v>
      </c>
    </row>
    <row r="930" spans="1:2" x14ac:dyDescent="0.25">
      <c r="B930" s="1"/>
    </row>
    <row r="931" spans="1:2" x14ac:dyDescent="0.25">
      <c r="A931" s="12" t="s">
        <v>93</v>
      </c>
      <c r="B931" s="13"/>
    </row>
    <row r="932" spans="1:2" x14ac:dyDescent="0.25">
      <c r="A932" s="2" t="s">
        <v>1</v>
      </c>
      <c r="B932" s="3" t="s">
        <v>2</v>
      </c>
    </row>
    <row r="933" spans="1:2" x14ac:dyDescent="0.25">
      <c r="A933" s="4" t="s">
        <v>13</v>
      </c>
      <c r="B933" s="5">
        <v>0.20161283948891798</v>
      </c>
    </row>
    <row r="934" spans="1:2" x14ac:dyDescent="0.25">
      <c r="A934" s="4" t="s">
        <v>14</v>
      </c>
      <c r="B934" s="5">
        <v>0.19660410946910281</v>
      </c>
    </row>
    <row r="935" spans="1:2" x14ac:dyDescent="0.25">
      <c r="A935" s="4" t="s">
        <v>5</v>
      </c>
      <c r="B935" s="5">
        <v>0.19417760891958111</v>
      </c>
    </row>
    <row r="936" spans="1:2" x14ac:dyDescent="0.25">
      <c r="A936" s="4" t="s">
        <v>17</v>
      </c>
      <c r="B936" s="5">
        <v>9.7295129192686458E-2</v>
      </c>
    </row>
    <row r="937" spans="1:2" x14ac:dyDescent="0.25">
      <c r="A937" s="4" t="s">
        <v>24</v>
      </c>
      <c r="B937" s="5">
        <v>9.4177384568900194E-2</v>
      </c>
    </row>
    <row r="938" spans="1:2" x14ac:dyDescent="0.25">
      <c r="A938" s="4" t="s">
        <v>18</v>
      </c>
      <c r="B938" s="5">
        <v>8.9913162018143811E-2</v>
      </c>
    </row>
    <row r="939" spans="1:2" x14ac:dyDescent="0.25">
      <c r="A939" s="4" t="s">
        <v>4</v>
      </c>
      <c r="B939" s="5">
        <v>8.9239516184138321E-2</v>
      </c>
    </row>
    <row r="940" spans="1:2" x14ac:dyDescent="0.25">
      <c r="A940" s="4" t="s">
        <v>10</v>
      </c>
      <c r="B940" s="5">
        <v>2.1285595687995627E-2</v>
      </c>
    </row>
    <row r="941" spans="1:2" x14ac:dyDescent="0.25">
      <c r="A941" s="4" t="s">
        <v>35</v>
      </c>
      <c r="B941" s="5">
        <v>1.4526451345466176E-2</v>
      </c>
    </row>
    <row r="942" spans="1:2" x14ac:dyDescent="0.25">
      <c r="A942" s="4" t="s">
        <v>11</v>
      </c>
      <c r="B942" s="5">
        <v>1.547150514502222E-3</v>
      </c>
    </row>
    <row r="943" spans="1:2" x14ac:dyDescent="0.25">
      <c r="A943" s="4" t="s">
        <v>19</v>
      </c>
      <c r="B943" s="5">
        <f>B944-SUM(B933:B942)</f>
        <v>-3.7894738943466955E-4</v>
      </c>
    </row>
    <row r="944" spans="1:2" x14ac:dyDescent="0.25">
      <c r="A944" s="4" t="s">
        <v>20</v>
      </c>
      <c r="B944" s="5">
        <v>1</v>
      </c>
    </row>
    <row r="945" spans="1:2" x14ac:dyDescent="0.25">
      <c r="B945" s="1"/>
    </row>
    <row r="946" spans="1:2" x14ac:dyDescent="0.25">
      <c r="A946" s="12" t="s">
        <v>94</v>
      </c>
      <c r="B946" s="13"/>
    </row>
    <row r="947" spans="1:2" x14ac:dyDescent="0.25">
      <c r="A947" s="2" t="s">
        <v>1</v>
      </c>
      <c r="B947" s="3" t="s">
        <v>2</v>
      </c>
    </row>
    <row r="948" spans="1:2" x14ac:dyDescent="0.25">
      <c r="A948" s="4" t="s">
        <v>35</v>
      </c>
      <c r="B948" s="5">
        <v>0.29674621352451386</v>
      </c>
    </row>
    <row r="949" spans="1:2" x14ac:dyDescent="0.25">
      <c r="A949" s="4" t="s">
        <v>14</v>
      </c>
      <c r="B949" s="5">
        <v>0.15082329136581318</v>
      </c>
    </row>
    <row r="950" spans="1:2" x14ac:dyDescent="0.25">
      <c r="A950" s="4" t="s">
        <v>13</v>
      </c>
      <c r="B950" s="5">
        <v>0.1453718512696425</v>
      </c>
    </row>
    <row r="951" spans="1:2" x14ac:dyDescent="0.25">
      <c r="A951" s="4" t="s">
        <v>8</v>
      </c>
      <c r="B951" s="5">
        <v>0.11984404470290884</v>
      </c>
    </row>
    <row r="952" spans="1:2" x14ac:dyDescent="0.25">
      <c r="A952" s="4" t="s">
        <v>5</v>
      </c>
      <c r="B952" s="5">
        <v>9.5496778006849373E-2</v>
      </c>
    </row>
    <row r="953" spans="1:2" x14ac:dyDescent="0.25">
      <c r="A953" s="4" t="s">
        <v>9</v>
      </c>
      <c r="B953" s="5">
        <v>8.7474041487875145E-2</v>
      </c>
    </row>
    <row r="954" spans="1:2" x14ac:dyDescent="0.25">
      <c r="A954" s="4" t="s">
        <v>15</v>
      </c>
      <c r="B954" s="5">
        <v>8.709025733761061E-2</v>
      </c>
    </row>
    <row r="955" spans="1:2" x14ac:dyDescent="0.25">
      <c r="A955" s="4" t="s">
        <v>24</v>
      </c>
      <c r="B955" s="5">
        <v>1.6599562160890022E-2</v>
      </c>
    </row>
    <row r="956" spans="1:2" x14ac:dyDescent="0.25">
      <c r="A956" s="4" t="s">
        <v>11</v>
      </c>
      <c r="B956" s="5">
        <v>6.8774660747146369E-3</v>
      </c>
    </row>
    <row r="957" spans="1:2" x14ac:dyDescent="0.25">
      <c r="A957" s="4" t="s">
        <v>19</v>
      </c>
      <c r="B957" s="5">
        <f>B958-SUM(B948:B956)</f>
        <v>-6.3235059308184294E-3</v>
      </c>
    </row>
    <row r="958" spans="1:2" x14ac:dyDescent="0.25">
      <c r="A958" s="4" t="s">
        <v>20</v>
      </c>
      <c r="B958" s="5">
        <v>1</v>
      </c>
    </row>
    <row r="959" spans="1:2" x14ac:dyDescent="0.25">
      <c r="B959" s="1"/>
    </row>
    <row r="960" spans="1:2" x14ac:dyDescent="0.25">
      <c r="A960" s="10" t="s">
        <v>95</v>
      </c>
      <c r="B960" s="11"/>
    </row>
    <row r="961" spans="1:2" x14ac:dyDescent="0.25">
      <c r="A961" s="6" t="s">
        <v>1</v>
      </c>
      <c r="B961" s="7" t="s">
        <v>2</v>
      </c>
    </row>
    <row r="962" spans="1:2" x14ac:dyDescent="0.25">
      <c r="A962" s="8" t="s">
        <v>35</v>
      </c>
      <c r="B962" s="9">
        <v>0.45407904960021234</v>
      </c>
    </row>
    <row r="963" spans="1:2" x14ac:dyDescent="0.25">
      <c r="A963" s="8" t="s">
        <v>14</v>
      </c>
      <c r="B963" s="9">
        <v>0.19422405308836752</v>
      </c>
    </row>
    <row r="964" spans="1:2" x14ac:dyDescent="0.25">
      <c r="A964" s="8" t="s">
        <v>5</v>
      </c>
      <c r="B964" s="9">
        <v>0.14758527955167294</v>
      </c>
    </row>
    <row r="965" spans="1:2" x14ac:dyDescent="0.25">
      <c r="A965" s="8" t="s">
        <v>8</v>
      </c>
      <c r="B965" s="9">
        <v>9.9785743028146398E-2</v>
      </c>
    </row>
    <row r="966" spans="1:2" x14ac:dyDescent="0.25">
      <c r="A966" s="8" t="s">
        <v>13</v>
      </c>
      <c r="B966" s="9">
        <v>9.8190704905287196E-2</v>
      </c>
    </row>
    <row r="967" spans="1:2" x14ac:dyDescent="0.25">
      <c r="A967" s="8" t="s">
        <v>11</v>
      </c>
      <c r="B967" s="9">
        <v>6.154443128200902E-3</v>
      </c>
    </row>
    <row r="968" spans="1:2" x14ac:dyDescent="0.25">
      <c r="A968" s="8" t="s">
        <v>19</v>
      </c>
      <c r="B968" s="9">
        <f>B969-SUM(B962:B967)</f>
        <v>-1.9273301887112737E-5</v>
      </c>
    </row>
    <row r="969" spans="1:2" x14ac:dyDescent="0.25">
      <c r="A969" s="8" t="s">
        <v>20</v>
      </c>
      <c r="B969" s="9">
        <v>1</v>
      </c>
    </row>
    <row r="970" spans="1:2" x14ac:dyDescent="0.25">
      <c r="B970" s="1"/>
    </row>
    <row r="971" spans="1:2" x14ac:dyDescent="0.25">
      <c r="A971" s="12" t="s">
        <v>96</v>
      </c>
      <c r="B971" s="13"/>
    </row>
    <row r="972" spans="1:2" x14ac:dyDescent="0.25">
      <c r="A972" s="2" t="s">
        <v>1</v>
      </c>
      <c r="B972" s="3" t="s">
        <v>2</v>
      </c>
    </row>
    <row r="973" spans="1:2" x14ac:dyDescent="0.25">
      <c r="A973" s="4" t="s">
        <v>7</v>
      </c>
      <c r="B973" s="5">
        <v>0.81818650708851193</v>
      </c>
    </row>
    <row r="974" spans="1:2" x14ac:dyDescent="0.25">
      <c r="A974" s="4" t="s">
        <v>97</v>
      </c>
      <c r="B974" s="5">
        <v>0.11469395919206404</v>
      </c>
    </row>
    <row r="975" spans="1:2" x14ac:dyDescent="0.25">
      <c r="A975" s="4" t="s">
        <v>11</v>
      </c>
      <c r="B975" s="5">
        <v>4.1757644304527684E-2</v>
      </c>
    </row>
    <row r="976" spans="1:2" x14ac:dyDescent="0.25">
      <c r="A976" s="4" t="s">
        <v>5</v>
      </c>
      <c r="B976" s="5">
        <v>2.1742037253687563E-2</v>
      </c>
    </row>
    <row r="977" spans="1:2" x14ac:dyDescent="0.25">
      <c r="A977" s="4" t="s">
        <v>19</v>
      </c>
      <c r="B977" s="5">
        <f>B978-SUM(B973:B976)</f>
        <v>3.6198521612087475E-3</v>
      </c>
    </row>
    <row r="978" spans="1:2" x14ac:dyDescent="0.25">
      <c r="A978" s="4" t="s">
        <v>20</v>
      </c>
      <c r="B978" s="5">
        <v>1</v>
      </c>
    </row>
    <row r="979" spans="1:2" x14ac:dyDescent="0.25">
      <c r="B979" s="1"/>
    </row>
    <row r="980" spans="1:2" x14ac:dyDescent="0.25">
      <c r="A980" s="10" t="s">
        <v>98</v>
      </c>
      <c r="B980" s="11"/>
    </row>
    <row r="981" spans="1:2" x14ac:dyDescent="0.25">
      <c r="A981" s="6" t="s">
        <v>1</v>
      </c>
      <c r="B981" s="7" t="s">
        <v>2</v>
      </c>
    </row>
    <row r="982" spans="1:2" x14ac:dyDescent="0.25">
      <c r="A982" s="8" t="s">
        <v>11</v>
      </c>
      <c r="B982" s="9">
        <v>0.99871658754675607</v>
      </c>
    </row>
    <row r="983" spans="1:2" x14ac:dyDescent="0.25">
      <c r="A983" s="8" t="s">
        <v>19</v>
      </c>
      <c r="B983" s="9">
        <f>B984-SUM(B982:B982)</f>
        <v>1.2834124532439262E-3</v>
      </c>
    </row>
    <row r="984" spans="1:2" x14ac:dyDescent="0.25">
      <c r="A984" s="8" t="s">
        <v>20</v>
      </c>
      <c r="B984" s="9">
        <v>1</v>
      </c>
    </row>
    <row r="985" spans="1:2" x14ac:dyDescent="0.25">
      <c r="B985" s="1"/>
    </row>
    <row r="986" spans="1:2" x14ac:dyDescent="0.25">
      <c r="A986" s="12" t="s">
        <v>99</v>
      </c>
      <c r="B986" s="13"/>
    </row>
    <row r="987" spans="1:2" x14ac:dyDescent="0.25">
      <c r="A987" s="2" t="s">
        <v>1</v>
      </c>
      <c r="B987" s="3" t="s">
        <v>2</v>
      </c>
    </row>
    <row r="988" spans="1:2" x14ac:dyDescent="0.25">
      <c r="A988" s="4" t="s">
        <v>35</v>
      </c>
      <c r="B988" s="5">
        <v>0.37876838679964336</v>
      </c>
    </row>
    <row r="989" spans="1:2" x14ac:dyDescent="0.25">
      <c r="A989" s="4" t="s">
        <v>5</v>
      </c>
      <c r="B989" s="5">
        <v>0.19544232270919099</v>
      </c>
    </row>
    <row r="990" spans="1:2" x14ac:dyDescent="0.25">
      <c r="A990" s="4" t="s">
        <v>14</v>
      </c>
      <c r="B990" s="5">
        <v>0.1926796750193773</v>
      </c>
    </row>
    <row r="991" spans="1:2" x14ac:dyDescent="0.25">
      <c r="A991" s="4" t="s">
        <v>8</v>
      </c>
      <c r="B991" s="5">
        <v>9.2278585240973987E-2</v>
      </c>
    </row>
    <row r="992" spans="1:2" x14ac:dyDescent="0.25">
      <c r="A992" s="4" t="s">
        <v>15</v>
      </c>
      <c r="B992" s="5">
        <v>9.2150075517942465E-2</v>
      </c>
    </row>
    <row r="993" spans="1:2" x14ac:dyDescent="0.25">
      <c r="A993" s="4" t="s">
        <v>13</v>
      </c>
      <c r="B993" s="5">
        <v>4.5538052937918391E-2</v>
      </c>
    </row>
    <row r="994" spans="1:2" x14ac:dyDescent="0.25">
      <c r="A994" s="4" t="s">
        <v>11</v>
      </c>
      <c r="B994" s="5">
        <v>2.8197715901260678E-3</v>
      </c>
    </row>
    <row r="995" spans="1:2" x14ac:dyDescent="0.25">
      <c r="A995" s="4" t="s">
        <v>19</v>
      </c>
      <c r="B995" s="5">
        <f>B996-SUM(B988:B994)</f>
        <v>3.2313018482754696E-4</v>
      </c>
    </row>
    <row r="996" spans="1:2" x14ac:dyDescent="0.25">
      <c r="A996" s="4" t="s">
        <v>20</v>
      </c>
      <c r="B996" s="5">
        <v>1</v>
      </c>
    </row>
    <row r="997" spans="1:2" x14ac:dyDescent="0.25">
      <c r="B997" s="1"/>
    </row>
    <row r="998" spans="1:2" x14ac:dyDescent="0.25">
      <c r="A998" s="12" t="s">
        <v>100</v>
      </c>
      <c r="B998" s="13"/>
    </row>
    <row r="999" spans="1:2" x14ac:dyDescent="0.25">
      <c r="A999" s="2" t="s">
        <v>1</v>
      </c>
      <c r="B999" s="3" t="s">
        <v>2</v>
      </c>
    </row>
    <row r="1000" spans="1:2" x14ac:dyDescent="0.25">
      <c r="A1000" s="4" t="s">
        <v>3</v>
      </c>
      <c r="B1000" s="5">
        <v>0.26070159998534348</v>
      </c>
    </row>
    <row r="1001" spans="1:2" x14ac:dyDescent="0.25">
      <c r="A1001" s="4" t="s">
        <v>13</v>
      </c>
      <c r="B1001" s="5">
        <v>0.14590166198265381</v>
      </c>
    </row>
    <row r="1002" spans="1:2" x14ac:dyDescent="0.25">
      <c r="A1002" s="4" t="s">
        <v>6</v>
      </c>
      <c r="B1002" s="5">
        <v>0.13625262796094334</v>
      </c>
    </row>
    <row r="1003" spans="1:2" x14ac:dyDescent="0.25">
      <c r="A1003" s="4" t="s">
        <v>4</v>
      </c>
      <c r="B1003" s="5">
        <v>0.1063019626923225</v>
      </c>
    </row>
    <row r="1004" spans="1:2" x14ac:dyDescent="0.25">
      <c r="A1004" s="4" t="s">
        <v>14</v>
      </c>
      <c r="B1004" s="5">
        <v>7.9577723421587088E-2</v>
      </c>
    </row>
    <row r="1005" spans="1:2" x14ac:dyDescent="0.25">
      <c r="A1005" s="4" t="s">
        <v>10</v>
      </c>
      <c r="B1005" s="5">
        <v>5.8791448786824768E-2</v>
      </c>
    </row>
    <row r="1006" spans="1:2" x14ac:dyDescent="0.25">
      <c r="A1006" s="4" t="s">
        <v>9</v>
      </c>
      <c r="B1006" s="5">
        <v>3.959716642129299E-2</v>
      </c>
    </row>
    <row r="1007" spans="1:2" x14ac:dyDescent="0.25">
      <c r="A1007" s="4" t="s">
        <v>17</v>
      </c>
      <c r="B1007" s="5">
        <v>3.3970403107558361E-2</v>
      </c>
    </row>
    <row r="1008" spans="1:2" x14ac:dyDescent="0.25">
      <c r="A1008" s="4" t="s">
        <v>22</v>
      </c>
      <c r="B1008" s="5">
        <v>2.721600694047846E-2</v>
      </c>
    </row>
    <row r="1009" spans="1:2" x14ac:dyDescent="0.25">
      <c r="A1009" s="4" t="s">
        <v>5</v>
      </c>
      <c r="B1009" s="5">
        <v>2.7105797267267862E-2</v>
      </c>
    </row>
    <row r="1010" spans="1:2" x14ac:dyDescent="0.25">
      <c r="A1010" s="4" t="s">
        <v>7</v>
      </c>
      <c r="B1010" s="5">
        <v>2.184189302641287E-2</v>
      </c>
    </row>
    <row r="1011" spans="1:2" x14ac:dyDescent="0.25">
      <c r="A1011" s="4" t="s">
        <v>8</v>
      </c>
      <c r="B1011" s="5">
        <v>1.7442776597802682E-2</v>
      </c>
    </row>
    <row r="1012" spans="1:2" x14ac:dyDescent="0.25">
      <c r="A1012" s="4" t="s">
        <v>24</v>
      </c>
      <c r="B1012" s="5">
        <v>1.6878654279761148E-2</v>
      </c>
    </row>
    <row r="1013" spans="1:2" x14ac:dyDescent="0.25">
      <c r="A1013" s="4" t="s">
        <v>26</v>
      </c>
      <c r="B1013" s="5">
        <v>7.5480808305237596E-3</v>
      </c>
    </row>
    <row r="1014" spans="1:2" x14ac:dyDescent="0.25">
      <c r="A1014" s="4" t="s">
        <v>15</v>
      </c>
      <c r="B1014" s="5">
        <v>6.7487048175417083E-3</v>
      </c>
    </row>
    <row r="1015" spans="1:2" x14ac:dyDescent="0.25">
      <c r="A1015" s="4" t="s">
        <v>18</v>
      </c>
      <c r="B1015" s="5">
        <v>4.1007769257382547E-3</v>
      </c>
    </row>
    <row r="1016" spans="1:2" x14ac:dyDescent="0.25">
      <c r="A1016" s="4" t="s">
        <v>11</v>
      </c>
      <c r="B1016" s="5">
        <v>2.2118711716267712E-3</v>
      </c>
    </row>
    <row r="1017" spans="1:2" x14ac:dyDescent="0.25">
      <c r="A1017" s="4" t="s">
        <v>19</v>
      </c>
      <c r="B1017" s="5">
        <f>B1018-SUM(B1000:B1016)</f>
        <v>7.8108437843201761E-3</v>
      </c>
    </row>
    <row r="1018" spans="1:2" x14ac:dyDescent="0.25">
      <c r="A1018" s="4" t="s">
        <v>20</v>
      </c>
      <c r="B1018" s="5">
        <v>1</v>
      </c>
    </row>
    <row r="1019" spans="1:2" x14ac:dyDescent="0.25">
      <c r="B1019" s="1"/>
    </row>
    <row r="1020" spans="1:2" x14ac:dyDescent="0.25">
      <c r="A1020" s="12" t="s">
        <v>101</v>
      </c>
      <c r="B1020" s="13"/>
    </row>
    <row r="1021" spans="1:2" x14ac:dyDescent="0.25">
      <c r="A1021" s="2" t="s">
        <v>1</v>
      </c>
      <c r="B1021" s="3" t="s">
        <v>2</v>
      </c>
    </row>
    <row r="1022" spans="1:2" x14ac:dyDescent="0.25">
      <c r="A1022" s="4" t="s">
        <v>4</v>
      </c>
      <c r="B1022" s="5">
        <v>0.22417056309805328</v>
      </c>
    </row>
    <row r="1023" spans="1:2" x14ac:dyDescent="0.25">
      <c r="A1023" s="4" t="s">
        <v>7</v>
      </c>
      <c r="B1023" s="5">
        <v>0.14025081094638492</v>
      </c>
    </row>
    <row r="1024" spans="1:2" x14ac:dyDescent="0.25">
      <c r="A1024" s="4" t="s">
        <v>5</v>
      </c>
      <c r="B1024" s="5">
        <v>0.12210223885506767</v>
      </c>
    </row>
    <row r="1025" spans="1:2" x14ac:dyDescent="0.25">
      <c r="A1025" s="4" t="s">
        <v>8</v>
      </c>
      <c r="B1025" s="5">
        <v>8.193893607293605E-2</v>
      </c>
    </row>
    <row r="1026" spans="1:2" x14ac:dyDescent="0.25">
      <c r="A1026" s="4" t="s">
        <v>10</v>
      </c>
      <c r="B1026" s="5">
        <v>7.654871751996381E-2</v>
      </c>
    </row>
    <row r="1027" spans="1:2" x14ac:dyDescent="0.25">
      <c r="A1027" s="4" t="s">
        <v>13</v>
      </c>
      <c r="B1027" s="5">
        <v>6.8714648243740142E-2</v>
      </c>
    </row>
    <row r="1028" spans="1:2" x14ac:dyDescent="0.25">
      <c r="A1028" s="4" t="s">
        <v>15</v>
      </c>
      <c r="B1028" s="5">
        <v>4.361797431203604E-2</v>
      </c>
    </row>
    <row r="1029" spans="1:2" x14ac:dyDescent="0.25">
      <c r="A1029" s="4" t="s">
        <v>12</v>
      </c>
      <c r="B1029" s="5">
        <v>4.0824410399238481E-2</v>
      </c>
    </row>
    <row r="1030" spans="1:2" x14ac:dyDescent="0.25">
      <c r="A1030" s="4" t="s">
        <v>27</v>
      </c>
      <c r="B1030" s="5">
        <v>3.9552351252583606E-2</v>
      </c>
    </row>
    <row r="1031" spans="1:2" x14ac:dyDescent="0.25">
      <c r="A1031" s="4" t="s">
        <v>17</v>
      </c>
      <c r="B1031" s="5">
        <v>2.8603185429842203E-2</v>
      </c>
    </row>
    <row r="1032" spans="1:2" x14ac:dyDescent="0.25">
      <c r="A1032" s="4" t="s">
        <v>23</v>
      </c>
      <c r="B1032" s="5">
        <v>2.7976351800637494E-2</v>
      </c>
    </row>
    <row r="1033" spans="1:2" x14ac:dyDescent="0.25">
      <c r="A1033" s="4" t="s">
        <v>22</v>
      </c>
      <c r="B1033" s="5">
        <v>2.2691107207064454E-2</v>
      </c>
    </row>
    <row r="1034" spans="1:2" x14ac:dyDescent="0.25">
      <c r="A1034" s="4" t="s">
        <v>9</v>
      </c>
      <c r="B1034" s="5">
        <v>1.681963387461665E-2</v>
      </c>
    </row>
    <row r="1035" spans="1:2" x14ac:dyDescent="0.25">
      <c r="A1035" s="4" t="s">
        <v>16</v>
      </c>
      <c r="B1035" s="5">
        <v>1.6308301792502981E-2</v>
      </c>
    </row>
    <row r="1036" spans="1:2" x14ac:dyDescent="0.25">
      <c r="A1036" s="4" t="s">
        <v>11</v>
      </c>
      <c r="B1036" s="5">
        <v>1.3964269286989552E-2</v>
      </c>
    </row>
    <row r="1037" spans="1:2" x14ac:dyDescent="0.25">
      <c r="A1037" s="4" t="s">
        <v>35</v>
      </c>
      <c r="B1037" s="5">
        <v>1.3631119305244859E-2</v>
      </c>
    </row>
    <row r="1038" spans="1:2" x14ac:dyDescent="0.25">
      <c r="A1038" s="4" t="s">
        <v>24</v>
      </c>
      <c r="B1038" s="5">
        <v>1.1982183440318549E-2</v>
      </c>
    </row>
    <row r="1039" spans="1:2" x14ac:dyDescent="0.25">
      <c r="A1039" s="4" t="s">
        <v>6</v>
      </c>
      <c r="B1039" s="5">
        <v>1.0852045845999534E-2</v>
      </c>
    </row>
    <row r="1040" spans="1:2" x14ac:dyDescent="0.25">
      <c r="A1040" s="4" t="s">
        <v>3</v>
      </c>
      <c r="B1040" s="5">
        <v>1.004805409620122E-2</v>
      </c>
    </row>
    <row r="1041" spans="1:2" x14ac:dyDescent="0.25">
      <c r="A1041" s="4" t="s">
        <v>19</v>
      </c>
      <c r="B1041" s="5">
        <f>B1042-SUM(B1022:B1040)</f>
        <v>-1.0596902779421491E-2</v>
      </c>
    </row>
    <row r="1042" spans="1:2" x14ac:dyDescent="0.25">
      <c r="A1042" s="4" t="s">
        <v>20</v>
      </c>
      <c r="B1042" s="5">
        <v>1</v>
      </c>
    </row>
    <row r="1043" spans="1:2" x14ac:dyDescent="0.25">
      <c r="B1043" s="1"/>
    </row>
    <row r="1044" spans="1:2" x14ac:dyDescent="0.25">
      <c r="A1044" s="10" t="s">
        <v>102</v>
      </c>
      <c r="B1044" s="11"/>
    </row>
    <row r="1045" spans="1:2" x14ac:dyDescent="0.25">
      <c r="A1045" s="6" t="s">
        <v>1</v>
      </c>
      <c r="B1045" s="7" t="s">
        <v>2</v>
      </c>
    </row>
    <row r="1046" spans="1:2" x14ac:dyDescent="0.25">
      <c r="A1046" s="8" t="s">
        <v>35</v>
      </c>
      <c r="B1046" s="9">
        <v>0.37065846398721936</v>
      </c>
    </row>
    <row r="1047" spans="1:2" x14ac:dyDescent="0.25">
      <c r="A1047" s="8" t="s">
        <v>14</v>
      </c>
      <c r="B1047" s="9">
        <v>0.21588830031176404</v>
      </c>
    </row>
    <row r="1048" spans="1:2" x14ac:dyDescent="0.25">
      <c r="A1048" s="8" t="s">
        <v>5</v>
      </c>
      <c r="B1048" s="9">
        <v>0.12065635542710049</v>
      </c>
    </row>
    <row r="1049" spans="1:2" x14ac:dyDescent="0.25">
      <c r="A1049" s="8" t="s">
        <v>13</v>
      </c>
      <c r="B1049" s="9">
        <v>9.4751146964553723E-2</v>
      </c>
    </row>
    <row r="1050" spans="1:2" x14ac:dyDescent="0.25">
      <c r="A1050" s="8" t="s">
        <v>8</v>
      </c>
      <c r="B1050" s="9">
        <v>9.3976054394665859E-2</v>
      </c>
    </row>
    <row r="1051" spans="1:2" x14ac:dyDescent="0.25">
      <c r="A1051" s="8" t="s">
        <v>15</v>
      </c>
      <c r="B1051" s="9">
        <v>9.3845180718729604E-2</v>
      </c>
    </row>
    <row r="1052" spans="1:2" x14ac:dyDescent="0.25">
      <c r="A1052" s="8" t="s">
        <v>11</v>
      </c>
      <c r="B1052" s="9">
        <v>9.04567050772025E-3</v>
      </c>
    </row>
    <row r="1053" spans="1:2" x14ac:dyDescent="0.25">
      <c r="A1053" s="8" t="s">
        <v>19</v>
      </c>
      <c r="B1053" s="9">
        <f>B1054-SUM(B1046:B1052)</f>
        <v>1.1788276882467308E-3</v>
      </c>
    </row>
    <row r="1054" spans="1:2" x14ac:dyDescent="0.25">
      <c r="A1054" s="8" t="s">
        <v>20</v>
      </c>
      <c r="B1054" s="9">
        <v>1</v>
      </c>
    </row>
    <row r="1055" spans="1:2" x14ac:dyDescent="0.25">
      <c r="B1055" s="1"/>
    </row>
  </sheetData>
  <mergeCells count="74">
    <mergeCell ref="A90:B90"/>
    <mergeCell ref="A392:B392"/>
    <mergeCell ref="A1:B1"/>
    <mergeCell ref="A2:B2"/>
    <mergeCell ref="A23:B23"/>
    <mergeCell ref="A44:B44"/>
    <mergeCell ref="A69:B69"/>
    <mergeCell ref="A284:B284"/>
    <mergeCell ref="A112:B112"/>
    <mergeCell ref="A135:B135"/>
    <mergeCell ref="A142:B142"/>
    <mergeCell ref="A167:B167"/>
    <mergeCell ref="A190:B190"/>
    <mergeCell ref="A198:B198"/>
    <mergeCell ref="A209:B209"/>
    <mergeCell ref="A232:B232"/>
    <mergeCell ref="A243:B243"/>
    <mergeCell ref="A257:B257"/>
    <mergeCell ref="A273:B273"/>
    <mergeCell ref="A448:B448"/>
    <mergeCell ref="A302:B302"/>
    <mergeCell ref="A323:B323"/>
    <mergeCell ref="A345:B345"/>
    <mergeCell ref="A352:B352"/>
    <mergeCell ref="A359:B359"/>
    <mergeCell ref="A366:B366"/>
    <mergeCell ref="A386:B386"/>
    <mergeCell ref="A394:B394"/>
    <mergeCell ref="A408:B408"/>
    <mergeCell ref="A434:B434"/>
    <mergeCell ref="A441:B441"/>
    <mergeCell ref="A621:B621"/>
    <mergeCell ref="A469:B469"/>
    <mergeCell ref="A482:B482"/>
    <mergeCell ref="A509:B509"/>
    <mergeCell ref="A517:B517"/>
    <mergeCell ref="A525:B525"/>
    <mergeCell ref="A537:B537"/>
    <mergeCell ref="A551:B551"/>
    <mergeCell ref="A573:B573"/>
    <mergeCell ref="A585:B585"/>
    <mergeCell ref="A597:B597"/>
    <mergeCell ref="A609:B609"/>
    <mergeCell ref="A799:B799"/>
    <mergeCell ref="A632:B632"/>
    <mergeCell ref="A654:B654"/>
    <mergeCell ref="A675:B675"/>
    <mergeCell ref="A687:B687"/>
    <mergeCell ref="A699:B699"/>
    <mergeCell ref="A724:B724"/>
    <mergeCell ref="A735:B735"/>
    <mergeCell ref="A747:B747"/>
    <mergeCell ref="A768:B768"/>
    <mergeCell ref="A780:B780"/>
    <mergeCell ref="A787:B787"/>
    <mergeCell ref="A946:B946"/>
    <mergeCell ref="A809:B809"/>
    <mergeCell ref="A821:B821"/>
    <mergeCell ref="A832:B832"/>
    <mergeCell ref="A843:B843"/>
    <mergeCell ref="A854:B854"/>
    <mergeCell ref="A867:B867"/>
    <mergeCell ref="A878:B878"/>
    <mergeCell ref="A890:B890"/>
    <mergeCell ref="A904:B904"/>
    <mergeCell ref="A917:B917"/>
    <mergeCell ref="A931:B931"/>
    <mergeCell ref="A1044:B1044"/>
    <mergeCell ref="A960:B960"/>
    <mergeCell ref="A971:B971"/>
    <mergeCell ref="A980:B980"/>
    <mergeCell ref="A986:B986"/>
    <mergeCell ref="A998:B998"/>
    <mergeCell ref="A1020:B102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Sectoral Allocation</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Nathwani, Chintan [ICG-SFS]</dc:creator>
  <cp:lastModifiedBy>Chandana, Himani (India)</cp:lastModifiedBy>
  <dcterms:created xsi:type="dcterms:W3CDTF">2019-06-12T19:04:34Z</dcterms:created>
  <dcterms:modified xsi:type="dcterms:W3CDTF">2019-06-14T06:18:12Z</dcterms:modified>
</cp:coreProperties>
</file>