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8-19\Jan 2019\"/>
    </mc:Choice>
  </mc:AlternateContent>
  <bookViews>
    <workbookView xWindow="0" yWindow="0" windowWidth="14370" windowHeight="9000"/>
  </bookViews>
  <sheets>
    <sheet name="Top 10 Issuer" sheetId="2" r:id="rId1"/>
    <sheet name="Sector Allocation" sheetId="1" r:id="rId2"/>
  </sheets>
  <definedNames>
    <definedName name="_xlnm._FilterDatabase" localSheetId="1" hidden="1">'Sector Allocation'!#REF!</definedName>
    <definedName name="_xlnm._FilterDatabase" localSheetId="0" hidden="1">'Top 10 Issuer'!$A$2:$C$1095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21" i="1" l="1"/>
  <c r="B1015" i="1"/>
  <c r="B1006" i="1"/>
  <c r="B995" i="1"/>
  <c r="B982" i="1"/>
  <c r="B968" i="1"/>
  <c r="B954" i="1"/>
  <c r="B941" i="1"/>
  <c r="B926" i="1"/>
  <c r="B914" i="1"/>
  <c r="B903" i="1"/>
  <c r="B890" i="1"/>
  <c r="B879" i="1"/>
  <c r="B868" i="1"/>
  <c r="B857" i="1"/>
  <c r="B846" i="1"/>
  <c r="B834" i="1"/>
  <c r="B824" i="1"/>
  <c r="B813" i="1"/>
  <c r="B806" i="1"/>
  <c r="B795" i="1"/>
  <c r="B771" i="1"/>
  <c r="B760" i="1"/>
  <c r="B723" i="1"/>
  <c r="B711" i="1"/>
  <c r="B700" i="1"/>
  <c r="B676" i="1"/>
  <c r="B654" i="1"/>
  <c r="B644" i="1"/>
  <c r="B634" i="1"/>
  <c r="B624" i="1"/>
  <c r="B614" i="1"/>
  <c r="B604" i="1"/>
  <c r="B582" i="1"/>
  <c r="B567" i="1"/>
  <c r="B554" i="1"/>
  <c r="B542" i="1"/>
  <c r="B504" i="1"/>
  <c r="B493" i="1"/>
  <c r="B481" i="1"/>
  <c r="B457" i="1"/>
  <c r="B450" i="1"/>
  <c r="B402" i="1"/>
  <c r="B395" i="1"/>
  <c r="B374" i="1"/>
  <c r="B367" i="1"/>
  <c r="B360" i="1"/>
  <c r="B353" i="1"/>
  <c r="B329" i="1"/>
  <c r="B267" i="1"/>
  <c r="B251" i="1"/>
  <c r="B241" i="1"/>
  <c r="B218" i="1"/>
  <c r="B170" i="1"/>
  <c r="B144" i="1"/>
  <c r="B137" i="1"/>
  <c r="B114" i="1"/>
  <c r="B93" i="1"/>
</calcChain>
</file>

<file path=xl/sharedStrings.xml><?xml version="1.0" encoding="utf-8"?>
<sst xmlns="http://schemas.openxmlformats.org/spreadsheetml/2006/main" count="1717" uniqueCount="317">
  <si>
    <t>DSP Equity Fund</t>
  </si>
  <si>
    <t>Sector</t>
  </si>
  <si>
    <t>% of Scheme</t>
  </si>
  <si>
    <t>CONSUMER GOODS</t>
  </si>
  <si>
    <t>Banks - Private</t>
  </si>
  <si>
    <t>NBFC-OFI</t>
  </si>
  <si>
    <t>PHARMA</t>
  </si>
  <si>
    <t>CONSTRUCTION</t>
  </si>
  <si>
    <t>IT</t>
  </si>
  <si>
    <t>AUTOMOBILE</t>
  </si>
  <si>
    <t>CEMENT &amp; CEMENT PRODUCTS</t>
  </si>
  <si>
    <t>Housing Finance</t>
  </si>
  <si>
    <t>INDUSTRIAL MANUFACTURING</t>
  </si>
  <si>
    <t>TEXTILES</t>
  </si>
  <si>
    <t>SERVICES</t>
  </si>
  <si>
    <t>TELECOM</t>
  </si>
  <si>
    <t>ENERGY</t>
  </si>
  <si>
    <t>METALS</t>
  </si>
  <si>
    <t>CHEMICALS</t>
  </si>
  <si>
    <t>INDEX OPTION</t>
  </si>
  <si>
    <t>MEDIA &amp; ENTERTAINMENT</t>
  </si>
  <si>
    <t>Net Receivables/Payables</t>
  </si>
  <si>
    <t>Grand Total</t>
  </si>
  <si>
    <t>Banks - PSU</t>
  </si>
  <si>
    <t>DSP Equity Opportunities Fund</t>
  </si>
  <si>
    <t>FERTILISERS &amp; PESTICIDES</t>
  </si>
  <si>
    <t>FINANCIAL SERVICES</t>
  </si>
  <si>
    <t>DSP Midcap Fund</t>
  </si>
  <si>
    <t>DSP Top 100 Equity Fund</t>
  </si>
  <si>
    <t>DSP Tax Saver Fund</t>
  </si>
  <si>
    <t>DSP World Agriculture Fund</t>
  </si>
  <si>
    <t>Mutual Fund</t>
  </si>
  <si>
    <t>DSP Small Cap Fund</t>
  </si>
  <si>
    <t>HEALTHCARE SERVICES</t>
  </si>
  <si>
    <t>DSP Equity &amp; Bond Fund</t>
  </si>
  <si>
    <t>PFI</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</si>
  <si>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</si>
  <si>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</si>
  <si>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</si>
  <si>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</si>
  <si>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</si>
  <si>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</si>
  <si>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</si>
  <si>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</si>
  <si>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</si>
  <si>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</si>
  <si>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</si>
  <si>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</si>
  <si>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</si>
  <si>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</si>
  <si>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</si>
  <si>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</si>
  <si>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</si>
  <si>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</si>
  <si>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</si>
  <si>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</si>
  <si>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</si>
  <si>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</si>
  <si>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DSP Low Duration Fund</t>
  </si>
  <si>
    <t>DSP FMP - Series 195 - 36M</t>
  </si>
  <si>
    <t>DSP Equity Savings Fund</t>
  </si>
  <si>
    <t>DSP Dual Advantage Fund - Series 44 - 39M</t>
  </si>
  <si>
    <t>DSP Dual Advantage Fund - Series 45 - 38M</t>
  </si>
  <si>
    <t>DSP Dual Advantage Fund - Series 46 - 36M</t>
  </si>
  <si>
    <t>DSP FMP - Series 196 - 37M</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</si>
  <si>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</si>
  <si>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</si>
  <si>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</si>
  <si>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</si>
  <si>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</si>
  <si>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</si>
  <si>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</si>
  <si>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</si>
  <si>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</si>
  <si>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</si>
  <si>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</si>
  <si>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</si>
  <si>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</si>
  <si>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</si>
  <si>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</si>
  <si>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</si>
  <si>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</si>
  <si>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</si>
  <si>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</si>
  <si>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</si>
  <si>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230 - 9M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</si>
  <si>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</si>
  <si>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</si>
  <si>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</si>
  <si>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</si>
  <si>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</si>
  <si>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</si>
  <si>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</si>
  <si>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</si>
  <si>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</si>
  <si>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</si>
  <si>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</si>
  <si>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Cash Margin</t>
  </si>
  <si>
    <t>^The term “Flexible” in the name of the Scheme signifies that the Investment Manager of the Underlying Fund can invest either in growth or value investment characteristic securities placing an emphasis as the market outlook warrants.</t>
  </si>
  <si>
    <t>Name of the Scheme</t>
  </si>
  <si>
    <t>Name of the issuer</t>
  </si>
  <si>
    <t>HDFC Bank Limited</t>
  </si>
  <si>
    <t>RBL Bank Limited</t>
  </si>
  <si>
    <t>Bajaj Finance Limited</t>
  </si>
  <si>
    <t>Shriram Transport Finance Company Limited</t>
  </si>
  <si>
    <t>Reliance Industries Limited</t>
  </si>
  <si>
    <t>Clearing Corporation of India Ltd.</t>
  </si>
  <si>
    <t>India Grid Trust</t>
  </si>
  <si>
    <t>IRB InvIT Fund</t>
  </si>
  <si>
    <t>State Bank of India</t>
  </si>
  <si>
    <t>LIC Housing Finance Limited</t>
  </si>
  <si>
    <t>BlackRock Global Funds</t>
  </si>
  <si>
    <t>SBI Cards &amp; Payment Services Private Limited</t>
  </si>
  <si>
    <t>Housing Development Finance Corporation Limited</t>
  </si>
  <si>
    <t>Adani Transmission Limited</t>
  </si>
  <si>
    <t>ICICI Bank Limited</t>
  </si>
  <si>
    <t>Bharti Airtel Limited</t>
  </si>
  <si>
    <t>Shree Cement Limited</t>
  </si>
  <si>
    <t>Tata Consultancy Services Limited</t>
  </si>
  <si>
    <t>Larsen &amp; Toubro Limited</t>
  </si>
  <si>
    <t>UltraTech Cement Limited</t>
  </si>
  <si>
    <t>Maruti Suzuki India Limited</t>
  </si>
  <si>
    <t>ITC Limited</t>
  </si>
  <si>
    <t>IndusInd Bank Limited</t>
  </si>
  <si>
    <t>Kotak Mahindra Bank Limited</t>
  </si>
  <si>
    <t>Bharat Financial Inclusion Limited</t>
  </si>
  <si>
    <t>HCL Technologies Limited</t>
  </si>
  <si>
    <t>Infosys Limited</t>
  </si>
  <si>
    <t>ACC Limited</t>
  </si>
  <si>
    <t>NTPC Limited</t>
  </si>
  <si>
    <t>Ashoka Buildcon Limited</t>
  </si>
  <si>
    <t>KNR Constructions Limited</t>
  </si>
  <si>
    <t>Exide Industries Limited</t>
  </si>
  <si>
    <t>SRF Limited</t>
  </si>
  <si>
    <t>Supreme Industries Limited</t>
  </si>
  <si>
    <t>City Union Bank Limited</t>
  </si>
  <si>
    <t>IPCA Laboratories Limited</t>
  </si>
  <si>
    <t>Divi's Laboratories Limited</t>
  </si>
  <si>
    <t>Coal India Limited</t>
  </si>
  <si>
    <t>Bharat Petroleum Corporation Limited</t>
  </si>
  <si>
    <t>Petronet LNG Limited</t>
  </si>
  <si>
    <t>Hindalco Industries Limited</t>
  </si>
  <si>
    <t>Hindustan Petroleum Corporation Limited</t>
  </si>
  <si>
    <t>Indian Oil Corporation Limited</t>
  </si>
  <si>
    <t>Atul Limited</t>
  </si>
  <si>
    <t>Aarti Industries Limited</t>
  </si>
  <si>
    <t>DCB Bank Limited</t>
  </si>
  <si>
    <t>K.P.R. Mill Limited</t>
  </si>
  <si>
    <t>Finolex Cables Limited</t>
  </si>
  <si>
    <t>Welspun India Limited</t>
  </si>
  <si>
    <t>Tech Mahindra Limited</t>
  </si>
  <si>
    <t>Government of India</t>
  </si>
  <si>
    <t>REC Limited</t>
  </si>
  <si>
    <t>National Highways Authority of India</t>
  </si>
  <si>
    <t>Indian Railway Finance Corporation Limited</t>
  </si>
  <si>
    <t>National Bank for Agriculture and Rural Development</t>
  </si>
  <si>
    <t>Small Industries Development Bank of India</t>
  </si>
  <si>
    <t>Fullerton India Home Finance Company Limited</t>
  </si>
  <si>
    <t>Dewan Housing Finance Corporation Limited</t>
  </si>
  <si>
    <t>PNB Housing Finance Limited</t>
  </si>
  <si>
    <t>KKR India Financial Services Private Limited</t>
  </si>
  <si>
    <t>U.P. Power Corporation Limited</t>
  </si>
  <si>
    <t>Piramal Enterprises Limited</t>
  </si>
  <si>
    <t>Rent-A-Device Trust</t>
  </si>
  <si>
    <t>Aspire Home Finance Corporation Limited</t>
  </si>
  <si>
    <t>Jana Small Finance Bank Limited</t>
  </si>
  <si>
    <t>Oriental Nagpur Betul Highway Limited</t>
  </si>
  <si>
    <t>Nayara Energy Limited</t>
  </si>
  <si>
    <t>Vijaya Bank</t>
  </si>
  <si>
    <t>Axis Bank Limited</t>
  </si>
  <si>
    <t>Vedanta Limited</t>
  </si>
  <si>
    <t>Reliance Retail Limited</t>
  </si>
  <si>
    <t>Tata Motors Limited</t>
  </si>
  <si>
    <t>Indostar Capital Finance Limited</t>
  </si>
  <si>
    <t>Power Finance Corporation Limited</t>
  </si>
  <si>
    <t>Indiabulls Housing Finance Limited</t>
  </si>
  <si>
    <t>JM Financial Credit Solutions Limited</t>
  </si>
  <si>
    <t>ECL Finance Limited</t>
  </si>
  <si>
    <t>Export-Import Bank of India</t>
  </si>
  <si>
    <t>Edelweiss Commodities Services Limited</t>
  </si>
  <si>
    <t>JM Financial Capital Limited</t>
  </si>
  <si>
    <t>L &amp; T Finance Limited</t>
  </si>
  <si>
    <t>Reliance Jio Infocomm Limited</t>
  </si>
  <si>
    <t>Mahindra &amp; Mahindra Financial Services Limited</t>
  </si>
  <si>
    <t>Cholamandalam Investment and Finance Company Limited</t>
  </si>
  <si>
    <t>DSP  FMP - Series 195 - 36M</t>
  </si>
  <si>
    <t>Galina Consultancy Services Private Limited</t>
  </si>
  <si>
    <t>ONGC Mangalore Petrochemicals Limited</t>
  </si>
  <si>
    <t>Shapoorji Pallonji Energy (Gujarat) Private Limited</t>
  </si>
  <si>
    <t>DSP  3 Year Close Ended Equity Fund (Maturity Date 4-Jan-2021)</t>
  </si>
  <si>
    <t>ICICI Lombard General Insurance Company Limited</t>
  </si>
  <si>
    <t>SBI Life Insurance Company Limited</t>
  </si>
  <si>
    <t>DSP  Dual Advantage Fund - Series 44 - 39M</t>
  </si>
  <si>
    <t>NIFTY Index</t>
  </si>
  <si>
    <t>CLP Wind Farms (India) Private Limited</t>
  </si>
  <si>
    <t>DSP  Dual Advantage Fund - Series 45 - 38M</t>
  </si>
  <si>
    <t>DSP  FMP - Series 196 - 37M</t>
  </si>
  <si>
    <t>Crompton Greaves Consumer Electricals Limited</t>
  </si>
  <si>
    <t>IIFL Home Finance Limited</t>
  </si>
  <si>
    <t>Forbes &amp; Company Ltd.</t>
  </si>
  <si>
    <t>High Point Properties Private Limited</t>
  </si>
  <si>
    <t>DSP  Dual Advantage Fund - Series 46 - 36M</t>
  </si>
  <si>
    <t>DSP  Dual Advantage Fund - Series 49- 42M</t>
  </si>
  <si>
    <t>NHPC Limited</t>
  </si>
  <si>
    <t>DSP  FMP -  Series 204- 37M</t>
  </si>
  <si>
    <t>Housing &amp; Urban Development Corporation Limited</t>
  </si>
  <si>
    <t>DSP  FMP -  Series 205- 37M</t>
  </si>
  <si>
    <t>HDB Financial Services Limited</t>
  </si>
  <si>
    <t>DSP  FMP -  Series 209- 37M</t>
  </si>
  <si>
    <t>DSP  FMP -  Series 210- 36M</t>
  </si>
  <si>
    <t>DSP  FMP -  Series 211- 38M</t>
  </si>
  <si>
    <t xml:space="preserve">DSP  Equal Nifty 50 Fund </t>
  </si>
  <si>
    <t>Titan Company Limited</t>
  </si>
  <si>
    <t>Dr. Reddy's Laboratories Limited</t>
  </si>
  <si>
    <t>DSP  A.C.E. Fund (Analyst’s Conviction Equalized)  - Series 1</t>
  </si>
  <si>
    <t>DSP  FMP -  Series 217- 40M</t>
  </si>
  <si>
    <t>Axis Finance Limited</t>
  </si>
  <si>
    <t>Bajaj Housing Finance Limited</t>
  </si>
  <si>
    <t>Power Grid Corporation of India Limited</t>
  </si>
  <si>
    <t>Jamnagar Utilities &amp; Power Private Limited</t>
  </si>
  <si>
    <t>DSP  FMP -  Series 218- 40M</t>
  </si>
  <si>
    <t>DSP  Arbitrage Fund</t>
  </si>
  <si>
    <t>Tata Capital Housing Finance Limited</t>
  </si>
  <si>
    <t xml:space="preserve">DSP  FMP Series 219 - 40M </t>
  </si>
  <si>
    <t xml:space="preserve">DSP  FMP Series 220 - 40M </t>
  </si>
  <si>
    <t>Kotak Mahindra Prime Limited</t>
  </si>
  <si>
    <t xml:space="preserve">DSP  FMP Series 221 - 40M </t>
  </si>
  <si>
    <t>DSP  Liquid ETF</t>
  </si>
  <si>
    <t xml:space="preserve">DSP  FMP Series 223 - 39M </t>
  </si>
  <si>
    <t xml:space="preserve">DSP  FMP Series 224 - 39M </t>
  </si>
  <si>
    <t>ICICI Home Finance Company Limited</t>
  </si>
  <si>
    <t xml:space="preserve">DSP  FMP Series 226 - 39M </t>
  </si>
  <si>
    <t xml:space="preserve">DSP  FMP Series 227 - 39M </t>
  </si>
  <si>
    <t>DSP  A.C.E. Fund (Analyst’s Conviction Equalized)  - Series 2</t>
  </si>
  <si>
    <t xml:space="preserve">DSP  FMP Series 230 - 9M </t>
  </si>
  <si>
    <t>IIFL Wealth Finance Limited</t>
  </si>
  <si>
    <t>Network18 Media &amp; Investments Limited</t>
  </si>
  <si>
    <t>TV18 Broadcast Limited</t>
  </si>
  <si>
    <t xml:space="preserve">DSP  FMP Series 232 - 36M </t>
  </si>
  <si>
    <t>Bennett Coleman And Company Limited</t>
  </si>
  <si>
    <t xml:space="preserve">DSP  FMP Series 233 - 36M </t>
  </si>
  <si>
    <t xml:space="preserve">DSP  FMP Series 235 - 36M </t>
  </si>
  <si>
    <t xml:space="preserve">DSP  FMP Series 236 - 36M </t>
  </si>
  <si>
    <t xml:space="preserve">DSP  FMP Series 237 - 36M </t>
  </si>
  <si>
    <t xml:space="preserve">DSP  FMP Series 238 - 36M </t>
  </si>
  <si>
    <t>Muthoot Finance Limited</t>
  </si>
  <si>
    <t>Sunny View Estates Private Limited</t>
  </si>
  <si>
    <t>S. D. Corporation Private Limited</t>
  </si>
  <si>
    <t xml:space="preserve">DSP  FMP Series 239 - 36M </t>
  </si>
  <si>
    <t xml:space="preserve">DSP  FMP Series 241 - 36M </t>
  </si>
  <si>
    <t>Talwandi Sabo Power Ltd</t>
  </si>
  <si>
    <t xml:space="preserve">DSP  FMP Series 244 - 36M </t>
  </si>
  <si>
    <t>DSP  Equity Savings Fund</t>
  </si>
  <si>
    <t>DSP  World Agriculture Fund</t>
  </si>
  <si>
    <t>DSP  World Mining Fund</t>
  </si>
  <si>
    <t>DSP  World Energy Fund</t>
  </si>
  <si>
    <t>DSP  World Gold Fund</t>
  </si>
  <si>
    <t>DSP  Global Allocation Fund</t>
  </si>
  <si>
    <t>DSP  US Flexible^Equity Fund</t>
  </si>
  <si>
    <t>DSP  Dynamic Asset Allocation Fund</t>
  </si>
  <si>
    <t>DSP  Equity Fund</t>
  </si>
  <si>
    <t>DSP  Top 100 Equity Fund</t>
  </si>
  <si>
    <t>DSP  Equity Opportunities Fund</t>
  </si>
  <si>
    <t>DSP  Mid Cap Fund</t>
  </si>
  <si>
    <t>DSP  Natural Resources and New Energy Fund</t>
  </si>
  <si>
    <t>DSP  Small Cap Fund</t>
  </si>
  <si>
    <t>DSP  Focus Fund</t>
  </si>
  <si>
    <t>DSP  Tax Saver Fund</t>
  </si>
  <si>
    <t>DSP  Equity &amp; Bond Fund</t>
  </si>
  <si>
    <t>DSP  Banking &amp; PSU Debt Fund</t>
  </si>
  <si>
    <t>DSP  Bond Fund</t>
  </si>
  <si>
    <t>DSP  10Y G-Sec Fund</t>
  </si>
  <si>
    <t>DSP  Credit Risk Fund</t>
  </si>
  <si>
    <t>DSP  Liquidity Fund</t>
  </si>
  <si>
    <t>DSP  Regular Savings Fund</t>
  </si>
  <si>
    <t>DSP  Short Term Fund</t>
  </si>
  <si>
    <t>DSP  Strategic Bond Fund</t>
  </si>
  <si>
    <t>DSP  Savings Fund</t>
  </si>
  <si>
    <t>DSP  Low Duration Fund</t>
  </si>
  <si>
    <t>DSP  Government Securities Fund</t>
  </si>
  <si>
    <t>DSP  India T.I.G.E.R. Fund (The Infrastructure Growth and Economic Reforms Fund)</t>
  </si>
  <si>
    <t>DSP Healthcare Fund</t>
  </si>
  <si>
    <t>Siemens Limited</t>
  </si>
  <si>
    <t>The Ramco Cements Limited</t>
  </si>
  <si>
    <t>Oil &amp; Natural Gas Corporation Limited</t>
  </si>
  <si>
    <t>Coromandel International Limited</t>
  </si>
  <si>
    <t>Aurobindo Pharma Limited</t>
  </si>
  <si>
    <t>Tata Sons Private Limited</t>
  </si>
  <si>
    <t>Gruh Finance Limited</t>
  </si>
  <si>
    <t>Grasim Industries Limited</t>
  </si>
  <si>
    <t>Bharti Infratel Limited</t>
  </si>
  <si>
    <t>Sun Pharmaceutical Industries Limited</t>
  </si>
  <si>
    <t>Alkem Laboratories Limited</t>
  </si>
  <si>
    <t>Max India Limited</t>
  </si>
  <si>
    <t>JB Chemicals &amp; Pharmaceuticals Limited</t>
  </si>
  <si>
    <t>Apollo Hospitals Enterprise Limited</t>
  </si>
  <si>
    <t>Unichem Laboratories Limited</t>
  </si>
  <si>
    <t xml:space="preserve">DSP Healthcare Fund </t>
  </si>
  <si>
    <t>Sector wise break up (As on 31-Jan-2019)</t>
  </si>
  <si>
    <t>TREPS / Reverse Repo / Corporate Debt Repo</t>
  </si>
  <si>
    <t>DSP Overnight Fund</t>
  </si>
  <si>
    <t>Scheme Portfolio Holdings (Top 10 Issuer) As on 31-January-2019</t>
  </si>
  <si>
    <t>Fullerton India Credit Company Ltd</t>
  </si>
  <si>
    <t>Asian Paints Limited</t>
  </si>
  <si>
    <t>Manappuram Finance Limited</t>
  </si>
  <si>
    <t>Voltas Limited</t>
  </si>
  <si>
    <t>Tata Steel Limited</t>
  </si>
  <si>
    <t>APL Apollo Tubes Limited</t>
  </si>
  <si>
    <t>Nuvoco Vistas Corporation Limited</t>
  </si>
  <si>
    <t>IDFC First Bank Limited</t>
  </si>
  <si>
    <t>Wipro Limited</t>
  </si>
  <si>
    <t>Yes Bank Limited</t>
  </si>
  <si>
    <t>Hero MotoCorp Limited</t>
  </si>
  <si>
    <t>Mahanagar Gas Limited</t>
  </si>
  <si>
    <t>Dish TV India Limited</t>
  </si>
  <si>
    <t>DSP FMP Series 243 - 36M</t>
  </si>
  <si>
    <t xml:space="preserve">DSP Overnight Fund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</si>
</sst>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name val="Calibri"/>
      <family val="2"/>
    </font>
    <font>
      <sz val="11"/>
      <name val="Calibri"/>
      <family val="2"/>
    </font>
    <font>
      <sz val="11"/>
      <color theme="1"/>
      <name val="Calibri"/>
      <family val="2"/>
    </font>
  </fonts>
  <fills count="2">
    <fill>
      <patternFill patternType="none"/>
    </fill>
    <fill>
      <patternFill patternType="gray125"/>
    </fill>
  </fills>
  <borders count="14">
    <border>
      <left/>
      <right/>
      <top/>
      <bottom/>
      <diagonal/>
    </border>
    <border>
      <left style="thin">
        <color auto="1"/>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0"/>
      </left>
      <right style="thin">
        <color indexed="0"/>
      </right>
      <top style="thin">
        <color indexed="0"/>
      </top>
      <bottom style="thin">
        <color indexed="64"/>
      </bottom>
      <diagonal/>
    </border>
    <border>
      <left style="thin">
        <color indexed="0"/>
      </left>
      <right style="thin">
        <color indexed="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0"/>
      </left>
      <right style="thin">
        <color indexed="0"/>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1" xfId="0" applyFont="1" applyBorder="1" applyAlignment="1">
      <alignment wrapText="1"/>
    </xf>
    <xf numFmtId="0" fontId="2" fillId="0" borderId="1" xfId="0" applyFont="1" applyBorder="1"/>
    <xf numFmtId="10" fontId="2" fillId="0" borderId="1" xfId="1" applyNumberFormat="1" applyFont="1" applyBorder="1"/>
    <xf numFmtId="0" fontId="2" fillId="0" borderId="1" xfId="0" applyFont="1" applyFill="1" applyBorder="1" applyAlignment="1">
      <alignment vertical="top" wrapText="1"/>
    </xf>
    <xf numFmtId="0" fontId="3" fillId="0" borderId="1" xfId="0" applyFont="1" applyBorder="1" applyAlignment="1">
      <alignment vertical="top" wrapText="1"/>
    </xf>
    <xf numFmtId="10" fontId="3" fillId="0" borderId="1" xfId="1" applyNumberFormat="1" applyFont="1" applyBorder="1" applyAlignment="1">
      <alignment vertical="top" wrapText="1"/>
    </xf>
    <xf numFmtId="10" fontId="3" fillId="0" borderId="1" xfId="0" applyNumberFormat="1" applyFont="1" applyBorder="1"/>
    <xf numFmtId="0" fontId="3" fillId="0" borderId="1" xfId="0" applyFont="1" applyFill="1" applyBorder="1" applyAlignment="1">
      <alignment vertical="top" wrapText="1"/>
    </xf>
    <xf numFmtId="10" fontId="3" fillId="0" borderId="1" xfId="1" applyNumberFormat="1" applyFont="1" applyFill="1" applyBorder="1" applyAlignment="1">
      <alignment vertical="top" wrapText="1"/>
    </xf>
    <xf numFmtId="0" fontId="3" fillId="0" borderId="1" xfId="0" applyFont="1" applyBorder="1"/>
    <xf numFmtId="10" fontId="3" fillId="0" borderId="1" xfId="1" applyNumberFormat="1" applyFont="1" applyBorder="1"/>
    <xf numFmtId="0" fontId="2" fillId="0" borderId="0" xfId="0" applyFont="1"/>
    <xf numFmtId="0" fontId="3" fillId="0" borderId="0" xfId="0" applyFont="1"/>
    <xf numFmtId="10" fontId="3" fillId="0" borderId="0" xfId="1" applyNumberFormat="1" applyFont="1"/>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4" fillId="0" borderId="10" xfId="0" applyFont="1" applyBorder="1"/>
    <xf numFmtId="10" fontId="4" fillId="0" borderId="10" xfId="0" applyNumberFormat="1" applyFont="1" applyBorder="1"/>
    <xf numFmtId="0" fontId="3" fillId="0" borderId="10" xfId="0" applyFont="1" applyBorder="1"/>
    <xf numFmtId="0" fontId="2" fillId="0" borderId="12" xfId="0" applyFont="1" applyFill="1" applyBorder="1" applyAlignment="1">
      <alignment horizontal="center" vertical="center"/>
    </xf>
    <xf numFmtId="10" fontId="3" fillId="0" borderId="13" xfId="0" applyNumberFormat="1" applyFont="1" applyFill="1" applyBorder="1" applyAlignment="1">
      <alignment horizontal="center" vertical="center"/>
    </xf>
    <xf numFmtId="0" fontId="2" fillId="0" borderId="11" xfId="0" applyFont="1" applyFill="1" applyBorder="1" applyAlignment="1">
      <alignment horizontal="center"/>
    </xf>
    <xf numFmtId="10" fontId="2" fillId="0" borderId="11" xfId="0" applyNumberFormat="1" applyFont="1" applyFill="1" applyBorder="1" applyAlignment="1">
      <alignment horizontal="center"/>
    </xf>
    <xf numFmtId="0" fontId="2" fillId="0" borderId="8" xfId="0" applyFont="1" applyFill="1" applyBorder="1"/>
    <xf numFmtId="10" fontId="2" fillId="0" borderId="8" xfId="0" applyNumberFormat="1" applyFont="1" applyFill="1" applyBorder="1"/>
    <xf numFmtId="0" fontId="3" fillId="0" borderId="8" xfId="0" applyFont="1" applyFill="1" applyBorder="1"/>
    <xf numFmtId="10" fontId="3" fillId="0" borderId="8" xfId="0" applyNumberFormat="1" applyFont="1" applyFill="1" applyBorder="1"/>
    <xf numFmtId="0" fontId="3" fillId="0" borderId="0" xfId="0" applyFont="1" applyFill="1"/>
    <xf numFmtId="10" fontId="3" fillId="0" borderId="0" xfId="0" applyNumberFormat="1" applyFont="1" applyFill="1"/>
    <xf numFmtId="0" fontId="2" fillId="0" borderId="8" xfId="0" applyFont="1" applyFill="1" applyBorder="1" applyAlignment="1">
      <alignment horizontal="left" vertical="top" wrapText="1"/>
    </xf>
    <xf numFmtId="10" fontId="2" fillId="0" borderId="8" xfId="0" applyNumberFormat="1" applyFont="1" applyFill="1" applyBorder="1" applyAlignment="1">
      <alignment horizontal="left" vertical="top" wrapText="1"/>
    </xf>
    <xf numFmtId="0" fontId="2" fillId="0" borderId="8" xfId="0" applyFont="1" applyFill="1" applyBorder="1" applyAlignment="1">
      <alignment horizontal="center"/>
    </xf>
    <xf numFmtId="10" fontId="2" fillId="0" borderId="8" xfId="0" applyNumberFormat="1" applyFont="1" applyFill="1" applyBorder="1" applyAlignment="1">
      <alignment horizontal="center"/>
    </xf>
    <xf numFmtId="0" fontId="2" fillId="0" borderId="9" xfId="0" applyFont="1" applyFill="1" applyBorder="1" applyAlignment="1">
      <alignment horizontal="center"/>
    </xf>
    <xf numFmtId="10" fontId="2" fillId="0" borderId="9" xfId="0" applyNumberFormat="1" applyFont="1" applyFill="1" applyBorder="1" applyAlignment="1">
      <alignment horizontal="center"/>
    </xf>
    <xf numFmtId="0" fontId="2" fillId="0" borderId="9" xfId="0" applyFont="1" applyFill="1" applyBorder="1"/>
    <xf numFmtId="10" fontId="2" fillId="0" borderId="9" xfId="0" applyNumberFormat="1" applyFont="1" applyFill="1" applyBorder="1"/>
    <xf numFmtId="0" fontId="3" fillId="0" borderId="9" xfId="0" applyFont="1" applyFill="1" applyBorder="1"/>
    <xf numFmtId="10" fontId="3" fillId="0" borderId="9" xfId="0" applyNumberFormat="1" applyFont="1" applyFill="1" applyBorder="1"/>
    <xf numFmtId="10" fontId="2" fillId="0" borderId="1" xfId="0" applyNumberFormat="1" applyFont="1" applyFill="1" applyBorder="1" applyAlignment="1">
      <alignment vertical="top" wrapText="1"/>
    </xf>
    <xf numFmtId="10" fontId="3" fillId="0" borderId="9" xfId="1" applyNumberFormat="1" applyFont="1" applyFill="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1"/>
  <sheetViews>
    <sheetView showGridLines="0" tabSelected="1" workbookViewId="0">
      <selection sqref="A1:C1"/>
    </sheetView>
  </sheetViews>
  <sheetFormatPr defaultRowHeight="15" x14ac:dyDescent="0.25"/>
  <cols>
    <col min="1" max="1" width="58.28515625" style="12" customWidth="1"/>
    <col min="2" max="2" width="54.85546875" style="13" bestFit="1" customWidth="1"/>
    <col min="3" max="3" width="12.28515625" style="14" bestFit="1" customWidth="1"/>
    <col min="4" max="16384" width="9.140625" style="13"/>
  </cols>
  <sheetData>
    <row r="1" spans="1:3" x14ac:dyDescent="0.25">
      <c r="A1" s="19" t="s">
        <v>301</v>
      </c>
      <c r="B1" s="20"/>
      <c r="C1" s="21"/>
    </row>
    <row r="2" spans="1:3" x14ac:dyDescent="0.25">
      <c r="A2" s="1" t="s">
        <v>99</v>
      </c>
      <c r="B2" s="2" t="s">
        <v>100</v>
      </c>
      <c r="C2" s="3" t="s">
        <v>2</v>
      </c>
    </row>
    <row r="3" spans="1:3" x14ac:dyDescent="0.25">
      <c r="A3" s="4" t="s">
        <v>252</v>
      </c>
      <c r="B3" s="10" t="s">
        <v>101</v>
      </c>
      <c r="C3" s="7">
        <v>6.1890447923132252E-2</v>
      </c>
    </row>
    <row r="4" spans="1:3" x14ac:dyDescent="0.25">
      <c r="A4" s="4"/>
      <c r="B4" s="10" t="s">
        <v>102</v>
      </c>
      <c r="C4" s="7">
        <v>5.4045444465708359E-2</v>
      </c>
    </row>
    <row r="5" spans="1:3" x14ac:dyDescent="0.25">
      <c r="A5" s="4"/>
      <c r="B5" s="10" t="s">
        <v>103</v>
      </c>
      <c r="C5" s="7">
        <v>4.4469229030816508E-2</v>
      </c>
    </row>
    <row r="6" spans="1:3" x14ac:dyDescent="0.25">
      <c r="A6" s="4"/>
      <c r="B6" s="10" t="s">
        <v>110</v>
      </c>
      <c r="C6" s="7">
        <v>3.1562322967918638E-2</v>
      </c>
    </row>
    <row r="7" spans="1:3" x14ac:dyDescent="0.25">
      <c r="A7" s="4"/>
      <c r="B7" s="10" t="s">
        <v>107</v>
      </c>
      <c r="C7" s="7">
        <v>2.74482110513227E-2</v>
      </c>
    </row>
    <row r="8" spans="1:3" x14ac:dyDescent="0.25">
      <c r="A8" s="4"/>
      <c r="B8" s="10" t="s">
        <v>104</v>
      </c>
      <c r="C8" s="7">
        <v>2.5144662757634956E-2</v>
      </c>
    </row>
    <row r="9" spans="1:3" x14ac:dyDescent="0.25">
      <c r="A9" s="4"/>
      <c r="B9" s="10" t="s">
        <v>108</v>
      </c>
      <c r="C9" s="7">
        <v>2.0902969070215941E-2</v>
      </c>
    </row>
    <row r="10" spans="1:3" x14ac:dyDescent="0.25">
      <c r="A10" s="4"/>
      <c r="B10" s="10" t="s">
        <v>109</v>
      </c>
      <c r="C10" s="7">
        <v>1.8850890317050048E-2</v>
      </c>
    </row>
    <row r="11" spans="1:3" x14ac:dyDescent="0.25">
      <c r="A11" s="4"/>
      <c r="B11" s="10" t="s">
        <v>302</v>
      </c>
      <c r="C11" s="7">
        <v>1.8117682494034119E-2</v>
      </c>
    </row>
    <row r="12" spans="1:3" x14ac:dyDescent="0.25">
      <c r="A12" s="4"/>
      <c r="B12" s="10" t="s">
        <v>112</v>
      </c>
      <c r="C12" s="7">
        <v>1.7267021324214267E-2</v>
      </c>
    </row>
    <row r="13" spans="1:3" x14ac:dyDescent="0.25">
      <c r="A13" s="4"/>
      <c r="B13" s="5"/>
      <c r="C13" s="6"/>
    </row>
    <row r="14" spans="1:3" x14ac:dyDescent="0.25">
      <c r="A14" s="4" t="s">
        <v>253</v>
      </c>
      <c r="B14" s="25" t="s">
        <v>111</v>
      </c>
      <c r="C14" s="7">
        <v>0.97777289281323965</v>
      </c>
    </row>
    <row r="15" spans="1:3" x14ac:dyDescent="0.25">
      <c r="A15" s="4"/>
      <c r="B15" s="25" t="s">
        <v>106</v>
      </c>
      <c r="C15" s="7">
        <v>2.400866862422165E-2</v>
      </c>
    </row>
    <row r="16" spans="1:3" x14ac:dyDescent="0.25">
      <c r="A16" s="4"/>
      <c r="B16" s="5"/>
      <c r="C16" s="6"/>
    </row>
    <row r="17" spans="1:3" x14ac:dyDescent="0.25">
      <c r="A17" s="4" t="s">
        <v>254</v>
      </c>
      <c r="B17" s="10" t="s">
        <v>111</v>
      </c>
      <c r="C17" s="7">
        <v>0.97530234571745011</v>
      </c>
    </row>
    <row r="18" spans="1:3" x14ac:dyDescent="0.25">
      <c r="A18" s="4"/>
      <c r="B18" s="10" t="s">
        <v>106</v>
      </c>
      <c r="C18" s="7">
        <v>2.0692741607768225E-2</v>
      </c>
    </row>
    <row r="19" spans="1:3" x14ac:dyDescent="0.25">
      <c r="A19" s="4"/>
      <c r="B19" s="5"/>
      <c r="C19" s="6"/>
    </row>
    <row r="20" spans="1:3" x14ac:dyDescent="0.25">
      <c r="A20" s="4" t="s">
        <v>255</v>
      </c>
      <c r="B20" s="25" t="s">
        <v>111</v>
      </c>
      <c r="C20" s="26">
        <v>0.96403641808197205</v>
      </c>
    </row>
    <row r="21" spans="1:3" x14ac:dyDescent="0.25">
      <c r="A21" s="4"/>
      <c r="B21" s="25" t="s">
        <v>106</v>
      </c>
      <c r="C21" s="26">
        <v>3.1609636500697209E-2</v>
      </c>
    </row>
    <row r="22" spans="1:3" x14ac:dyDescent="0.25">
      <c r="A22" s="4"/>
      <c r="B22" s="5"/>
      <c r="C22" s="6"/>
    </row>
    <row r="23" spans="1:3" x14ac:dyDescent="0.25">
      <c r="A23" s="4" t="s">
        <v>256</v>
      </c>
      <c r="B23" s="25" t="s">
        <v>111</v>
      </c>
      <c r="C23" s="26">
        <v>0.98714028611004068</v>
      </c>
    </row>
    <row r="24" spans="1:3" x14ac:dyDescent="0.25">
      <c r="A24" s="4"/>
      <c r="B24" s="25" t="s">
        <v>106</v>
      </c>
      <c r="C24" s="26">
        <v>1.6433062460697808E-2</v>
      </c>
    </row>
    <row r="25" spans="1:3" x14ac:dyDescent="0.25">
      <c r="A25" s="4"/>
      <c r="B25" s="5"/>
      <c r="C25" s="6"/>
    </row>
    <row r="26" spans="1:3" x14ac:dyDescent="0.25">
      <c r="A26" s="4" t="s">
        <v>257</v>
      </c>
      <c r="B26" s="25" t="s">
        <v>111</v>
      </c>
      <c r="C26" s="26">
        <v>0.968101464441667</v>
      </c>
    </row>
    <row r="27" spans="1:3" x14ac:dyDescent="0.25">
      <c r="A27" s="4"/>
      <c r="B27" s="25" t="s">
        <v>106</v>
      </c>
      <c r="C27" s="26">
        <v>2.7379298006253158E-2</v>
      </c>
    </row>
    <row r="28" spans="1:3" x14ac:dyDescent="0.25">
      <c r="A28" s="4"/>
      <c r="B28" s="5"/>
      <c r="C28" s="6"/>
    </row>
    <row r="29" spans="1:3" x14ac:dyDescent="0.25">
      <c r="A29" s="4" t="s">
        <v>258</v>
      </c>
      <c r="B29" s="25" t="s">
        <v>111</v>
      </c>
      <c r="C29" s="26">
        <v>0.94818196112647923</v>
      </c>
    </row>
    <row r="30" spans="1:3" x14ac:dyDescent="0.25">
      <c r="A30" s="4"/>
      <c r="B30" s="25" t="s">
        <v>106</v>
      </c>
      <c r="C30" s="26">
        <v>5.2155758432429651E-2</v>
      </c>
    </row>
    <row r="31" spans="1:3" ht="33.75" customHeight="1" x14ac:dyDescent="0.25">
      <c r="A31" s="22" t="s">
        <v>98</v>
      </c>
      <c r="B31" s="23"/>
      <c r="C31" s="24"/>
    </row>
    <row r="32" spans="1:3" x14ac:dyDescent="0.25">
      <c r="A32" s="15"/>
      <c r="B32" s="16"/>
      <c r="C32" s="17"/>
    </row>
    <row r="33" spans="1:3" x14ac:dyDescent="0.25">
      <c r="A33" s="4" t="s">
        <v>259</v>
      </c>
      <c r="B33" s="25" t="s">
        <v>101</v>
      </c>
      <c r="C33" s="26">
        <v>7.4460932633959531E-2</v>
      </c>
    </row>
    <row r="34" spans="1:3" x14ac:dyDescent="0.25">
      <c r="A34" s="4"/>
      <c r="B34" s="25" t="s">
        <v>106</v>
      </c>
      <c r="C34" s="26">
        <v>6.4003502247339666E-2</v>
      </c>
    </row>
    <row r="35" spans="1:3" x14ac:dyDescent="0.25">
      <c r="A35" s="4"/>
      <c r="B35" s="25" t="s">
        <v>102</v>
      </c>
      <c r="C35" s="26">
        <v>5.1319635838310007E-2</v>
      </c>
    </row>
    <row r="36" spans="1:3" x14ac:dyDescent="0.25">
      <c r="A36" s="4"/>
      <c r="B36" s="25" t="s">
        <v>112</v>
      </c>
      <c r="C36" s="26">
        <v>4.6314808456056074E-2</v>
      </c>
    </row>
    <row r="37" spans="1:3" x14ac:dyDescent="0.25">
      <c r="A37" s="4"/>
      <c r="B37" s="25" t="s">
        <v>113</v>
      </c>
      <c r="C37" s="26">
        <v>2.6333014899900135E-2</v>
      </c>
    </row>
    <row r="38" spans="1:3" x14ac:dyDescent="0.25">
      <c r="A38" s="4"/>
      <c r="B38" s="25" t="s">
        <v>114</v>
      </c>
      <c r="C38" s="26">
        <v>2.413292370836527E-2</v>
      </c>
    </row>
    <row r="39" spans="1:3" x14ac:dyDescent="0.25">
      <c r="A39" s="4"/>
      <c r="B39" s="25" t="s">
        <v>115</v>
      </c>
      <c r="C39" s="26">
        <v>2.1713301737992359E-2</v>
      </c>
    </row>
    <row r="40" spans="1:3" x14ac:dyDescent="0.25">
      <c r="A40" s="4"/>
      <c r="B40" s="25" t="s">
        <v>103</v>
      </c>
      <c r="C40" s="26">
        <v>1.7002188753312539E-2</v>
      </c>
    </row>
    <row r="41" spans="1:3" x14ac:dyDescent="0.25">
      <c r="A41" s="4"/>
      <c r="B41" s="25" t="s">
        <v>110</v>
      </c>
      <c r="C41" s="26">
        <v>1.6750662651871608E-2</v>
      </c>
    </row>
    <row r="42" spans="1:3" x14ac:dyDescent="0.25">
      <c r="A42" s="4"/>
      <c r="B42" s="25" t="s">
        <v>118</v>
      </c>
      <c r="C42" s="26">
        <v>1.2410031421502841E-2</v>
      </c>
    </row>
    <row r="43" spans="1:3" x14ac:dyDescent="0.25">
      <c r="A43" s="4"/>
      <c r="B43" s="5"/>
      <c r="C43" s="7"/>
    </row>
    <row r="44" spans="1:3" x14ac:dyDescent="0.25">
      <c r="A44" s="4" t="s">
        <v>260</v>
      </c>
      <c r="B44" s="25" t="s">
        <v>101</v>
      </c>
      <c r="C44" s="26">
        <v>7.465832610218609E-2</v>
      </c>
    </row>
    <row r="45" spans="1:3" x14ac:dyDescent="0.25">
      <c r="A45" s="4"/>
      <c r="B45" s="25" t="s">
        <v>115</v>
      </c>
      <c r="C45" s="26">
        <v>6.886841804987652E-2</v>
      </c>
    </row>
    <row r="46" spans="1:3" x14ac:dyDescent="0.25">
      <c r="A46" s="4"/>
      <c r="B46" s="25" t="s">
        <v>103</v>
      </c>
      <c r="C46" s="26">
        <v>6.4427991879826133E-2</v>
      </c>
    </row>
    <row r="47" spans="1:3" x14ac:dyDescent="0.25">
      <c r="A47" s="4"/>
      <c r="B47" s="25" t="s">
        <v>169</v>
      </c>
      <c r="C47" s="26">
        <v>3.9600373772753203E-2</v>
      </c>
    </row>
    <row r="48" spans="1:3" x14ac:dyDescent="0.25">
      <c r="A48" s="4"/>
      <c r="B48" s="25" t="s">
        <v>118</v>
      </c>
      <c r="C48" s="26">
        <v>3.4848246748918531E-2</v>
      </c>
    </row>
    <row r="49" spans="1:3" x14ac:dyDescent="0.25">
      <c r="A49" s="4"/>
      <c r="B49" s="25" t="s">
        <v>212</v>
      </c>
      <c r="C49" s="26">
        <v>3.185188620143356E-2</v>
      </c>
    </row>
    <row r="50" spans="1:3" x14ac:dyDescent="0.25">
      <c r="A50" s="4"/>
      <c r="B50" s="25" t="s">
        <v>117</v>
      </c>
      <c r="C50" s="26">
        <v>2.9506938237881239E-2</v>
      </c>
    </row>
    <row r="51" spans="1:3" x14ac:dyDescent="0.25">
      <c r="A51" s="4"/>
      <c r="B51" s="25" t="s">
        <v>303</v>
      </c>
      <c r="C51" s="26">
        <v>2.9378660890975024E-2</v>
      </c>
    </row>
    <row r="52" spans="1:3" x14ac:dyDescent="0.25">
      <c r="A52" s="4"/>
      <c r="B52" s="25" t="s">
        <v>119</v>
      </c>
      <c r="C52" s="26">
        <v>2.8827615744661236E-2</v>
      </c>
    </row>
    <row r="53" spans="1:3" x14ac:dyDescent="0.25">
      <c r="A53" s="4"/>
      <c r="B53" s="25" t="s">
        <v>127</v>
      </c>
      <c r="C53" s="26">
        <v>2.8290746939371308E-2</v>
      </c>
    </row>
    <row r="54" spans="1:3" x14ac:dyDescent="0.25">
      <c r="A54" s="4"/>
      <c r="B54" s="5"/>
      <c r="C54" s="6"/>
    </row>
    <row r="55" spans="1:3" x14ac:dyDescent="0.25">
      <c r="A55" s="4" t="s">
        <v>261</v>
      </c>
      <c r="B55" s="25" t="s">
        <v>101</v>
      </c>
      <c r="C55" s="26">
        <v>0.134199881665268</v>
      </c>
    </row>
    <row r="56" spans="1:3" x14ac:dyDescent="0.25">
      <c r="A56" s="4"/>
      <c r="B56" s="25" t="s">
        <v>105</v>
      </c>
      <c r="C56" s="26">
        <v>7.857870865927033E-2</v>
      </c>
    </row>
    <row r="57" spans="1:3" x14ac:dyDescent="0.25">
      <c r="A57" s="4"/>
      <c r="B57" s="25" t="s">
        <v>121</v>
      </c>
      <c r="C57" s="26">
        <v>7.0314390149582878E-2</v>
      </c>
    </row>
    <row r="58" spans="1:3" x14ac:dyDescent="0.25">
      <c r="A58" s="4"/>
      <c r="B58" s="25" t="s">
        <v>119</v>
      </c>
      <c r="C58" s="26">
        <v>6.5934947797902627E-2</v>
      </c>
    </row>
    <row r="59" spans="1:3" x14ac:dyDescent="0.25">
      <c r="A59" s="4"/>
      <c r="B59" s="25" t="s">
        <v>103</v>
      </c>
      <c r="C59" s="26">
        <v>5.5900345224065361E-2</v>
      </c>
    </row>
    <row r="60" spans="1:3" x14ac:dyDescent="0.25">
      <c r="A60" s="4"/>
      <c r="B60" s="25" t="s">
        <v>113</v>
      </c>
      <c r="C60" s="26">
        <v>5.3477245413479348E-2</v>
      </c>
    </row>
    <row r="61" spans="1:3" x14ac:dyDescent="0.25">
      <c r="A61" s="4"/>
      <c r="B61" s="25" t="s">
        <v>122</v>
      </c>
      <c r="C61" s="26">
        <v>4.4200377778719858E-2</v>
      </c>
    </row>
    <row r="62" spans="1:3" x14ac:dyDescent="0.25">
      <c r="A62" s="4"/>
      <c r="B62" s="25" t="s">
        <v>115</v>
      </c>
      <c r="C62" s="26">
        <v>4.3514384025120999E-2</v>
      </c>
    </row>
    <row r="63" spans="1:3" x14ac:dyDescent="0.25">
      <c r="A63" s="4"/>
      <c r="B63" s="25" t="s">
        <v>123</v>
      </c>
      <c r="C63" s="26">
        <v>4.0279977710102291E-2</v>
      </c>
    </row>
    <row r="64" spans="1:3" x14ac:dyDescent="0.25">
      <c r="A64" s="4"/>
      <c r="B64" s="25" t="s">
        <v>124</v>
      </c>
      <c r="C64" s="26">
        <v>3.3118061033861064E-2</v>
      </c>
    </row>
    <row r="65" spans="1:3" x14ac:dyDescent="0.25">
      <c r="A65" s="4"/>
      <c r="B65" s="5"/>
      <c r="C65" s="6"/>
    </row>
    <row r="66" spans="1:3" x14ac:dyDescent="0.25">
      <c r="A66" s="4" t="s">
        <v>262</v>
      </c>
      <c r="B66" s="25" t="s">
        <v>115</v>
      </c>
      <c r="C66" s="26">
        <v>8.6622957540574891E-2</v>
      </c>
    </row>
    <row r="67" spans="1:3" x14ac:dyDescent="0.25">
      <c r="A67" s="4"/>
      <c r="B67" s="25" t="s">
        <v>101</v>
      </c>
      <c r="C67" s="26">
        <v>7.2372428061290919E-2</v>
      </c>
    </row>
    <row r="68" spans="1:3" x14ac:dyDescent="0.25">
      <c r="A68" s="4"/>
      <c r="B68" s="25" t="s">
        <v>169</v>
      </c>
      <c r="C68" s="26">
        <v>3.783063947798003E-2</v>
      </c>
    </row>
    <row r="69" spans="1:3" x14ac:dyDescent="0.25">
      <c r="A69" s="4"/>
      <c r="B69" s="25" t="s">
        <v>109</v>
      </c>
      <c r="C69" s="26">
        <v>3.5286105017991475E-2</v>
      </c>
    </row>
    <row r="70" spans="1:3" x14ac:dyDescent="0.25">
      <c r="A70" s="4"/>
      <c r="B70" s="25" t="s">
        <v>127</v>
      </c>
      <c r="C70" s="26">
        <v>3.4166144311639071E-2</v>
      </c>
    </row>
    <row r="71" spans="1:3" x14ac:dyDescent="0.25">
      <c r="A71" s="4"/>
      <c r="B71" s="25" t="s">
        <v>119</v>
      </c>
      <c r="C71" s="26">
        <v>2.8497293591287103E-2</v>
      </c>
    </row>
    <row r="72" spans="1:3" x14ac:dyDescent="0.25">
      <c r="A72" s="4"/>
      <c r="B72" s="25" t="s">
        <v>106</v>
      </c>
      <c r="C72" s="26">
        <v>2.803668529021083E-2</v>
      </c>
    </row>
    <row r="73" spans="1:3" x14ac:dyDescent="0.25">
      <c r="A73" s="4"/>
      <c r="B73" s="25" t="s">
        <v>125</v>
      </c>
      <c r="C73" s="26">
        <v>2.6486647401154993E-2</v>
      </c>
    </row>
    <row r="74" spans="1:3" x14ac:dyDescent="0.25">
      <c r="A74" s="4"/>
      <c r="B74" s="25" t="s">
        <v>128</v>
      </c>
      <c r="C74" s="26">
        <v>2.5263805285749084E-2</v>
      </c>
    </row>
    <row r="75" spans="1:3" x14ac:dyDescent="0.25">
      <c r="A75" s="4"/>
      <c r="B75" s="25" t="s">
        <v>105</v>
      </c>
      <c r="C75" s="26">
        <v>2.2508051772702192E-2</v>
      </c>
    </row>
    <row r="76" spans="1:3" x14ac:dyDescent="0.25">
      <c r="A76" s="4"/>
      <c r="B76" s="5"/>
      <c r="C76" s="6"/>
    </row>
    <row r="77" spans="1:3" ht="30" x14ac:dyDescent="0.25">
      <c r="A77" s="4" t="s">
        <v>280</v>
      </c>
      <c r="B77" s="25" t="s">
        <v>115</v>
      </c>
      <c r="C77" s="26">
        <v>9.3631507860487587E-2</v>
      </c>
    </row>
    <row r="78" spans="1:3" x14ac:dyDescent="0.25">
      <c r="A78" s="4"/>
      <c r="B78" s="25" t="s">
        <v>119</v>
      </c>
      <c r="C78" s="26">
        <v>6.6856521597184956E-2</v>
      </c>
    </row>
    <row r="79" spans="1:3" x14ac:dyDescent="0.25">
      <c r="A79" s="4"/>
      <c r="B79" s="25" t="s">
        <v>109</v>
      </c>
      <c r="C79" s="26">
        <v>6.3732703875070976E-2</v>
      </c>
    </row>
    <row r="80" spans="1:3" x14ac:dyDescent="0.25">
      <c r="A80" s="4"/>
      <c r="B80" s="25" t="s">
        <v>101</v>
      </c>
      <c r="C80" s="26">
        <v>4.303902468534155E-2</v>
      </c>
    </row>
    <row r="81" spans="1:3" x14ac:dyDescent="0.25">
      <c r="A81" s="4"/>
      <c r="B81" s="25" t="s">
        <v>169</v>
      </c>
      <c r="C81" s="26">
        <v>3.5994321133491027E-2</v>
      </c>
    </row>
    <row r="82" spans="1:3" x14ac:dyDescent="0.25">
      <c r="A82" s="4"/>
      <c r="B82" s="25" t="s">
        <v>129</v>
      </c>
      <c r="C82" s="26">
        <v>2.5333039906048762E-2</v>
      </c>
    </row>
    <row r="83" spans="1:3" x14ac:dyDescent="0.25">
      <c r="A83" s="4"/>
      <c r="B83" s="25" t="s">
        <v>106</v>
      </c>
      <c r="C83" s="26">
        <v>2.4046316416768403E-2</v>
      </c>
    </row>
    <row r="84" spans="1:3" x14ac:dyDescent="0.25">
      <c r="A84" s="4"/>
      <c r="B84" s="25" t="s">
        <v>131</v>
      </c>
      <c r="C84" s="26">
        <v>2.3588381864573488E-2</v>
      </c>
    </row>
    <row r="85" spans="1:3" x14ac:dyDescent="0.25">
      <c r="A85" s="4"/>
      <c r="B85" s="25" t="s">
        <v>282</v>
      </c>
      <c r="C85" s="26">
        <v>2.2211763451118381E-2</v>
      </c>
    </row>
    <row r="86" spans="1:3" x14ac:dyDescent="0.25">
      <c r="A86" s="4"/>
      <c r="B86" s="25" t="s">
        <v>130</v>
      </c>
      <c r="C86" s="26">
        <v>2.1576014853324846E-2</v>
      </c>
    </row>
    <row r="87" spans="1:3" x14ac:dyDescent="0.25">
      <c r="A87" s="4"/>
      <c r="B87" s="5"/>
      <c r="C87" s="6"/>
    </row>
    <row r="88" spans="1:3" x14ac:dyDescent="0.25">
      <c r="A88" s="4" t="s">
        <v>263</v>
      </c>
      <c r="B88" s="25" t="s">
        <v>106</v>
      </c>
      <c r="C88" s="26">
        <v>0.10033380234417918</v>
      </c>
    </row>
    <row r="89" spans="1:3" x14ac:dyDescent="0.25">
      <c r="A89" s="4"/>
      <c r="B89" s="25" t="s">
        <v>132</v>
      </c>
      <c r="C89" s="26">
        <v>3.8826181637347842E-2</v>
      </c>
    </row>
    <row r="90" spans="1:3" x14ac:dyDescent="0.25">
      <c r="A90" s="4"/>
      <c r="B90" s="25" t="s">
        <v>102</v>
      </c>
      <c r="C90" s="26">
        <v>3.7461851851919838E-2</v>
      </c>
    </row>
    <row r="91" spans="1:3" x14ac:dyDescent="0.25">
      <c r="A91" s="4"/>
      <c r="B91" s="25" t="s">
        <v>135</v>
      </c>
      <c r="C91" s="26">
        <v>3.2822019430211499E-2</v>
      </c>
    </row>
    <row r="92" spans="1:3" x14ac:dyDescent="0.25">
      <c r="A92" s="4"/>
      <c r="B92" s="25" t="s">
        <v>283</v>
      </c>
      <c r="C92" s="26">
        <v>3.1997780643391295E-2</v>
      </c>
    </row>
    <row r="93" spans="1:3" x14ac:dyDescent="0.25">
      <c r="A93" s="4"/>
      <c r="B93" s="25" t="s">
        <v>134</v>
      </c>
      <c r="C93" s="26">
        <v>3.0613932326448497E-2</v>
      </c>
    </row>
    <row r="94" spans="1:3" x14ac:dyDescent="0.25">
      <c r="A94" s="4"/>
      <c r="B94" s="25" t="s">
        <v>137</v>
      </c>
      <c r="C94" s="26">
        <v>3.0508862797888753E-2</v>
      </c>
    </row>
    <row r="95" spans="1:3" x14ac:dyDescent="0.25">
      <c r="A95" s="4"/>
      <c r="B95" s="25" t="s">
        <v>133</v>
      </c>
      <c r="C95" s="26">
        <v>2.9475098105398358E-2</v>
      </c>
    </row>
    <row r="96" spans="1:3" x14ac:dyDescent="0.25">
      <c r="A96" s="4"/>
      <c r="B96" s="25" t="s">
        <v>304</v>
      </c>
      <c r="C96" s="26">
        <v>2.8914609840914506E-2</v>
      </c>
    </row>
    <row r="97" spans="1:3" x14ac:dyDescent="0.25">
      <c r="A97" s="4"/>
      <c r="B97" s="25" t="s">
        <v>305</v>
      </c>
      <c r="C97" s="26">
        <v>2.852837035035196E-2</v>
      </c>
    </row>
    <row r="98" spans="1:3" x14ac:dyDescent="0.25">
      <c r="A98" s="4"/>
      <c r="B98" s="5"/>
      <c r="C98" s="6"/>
    </row>
    <row r="99" spans="1:3" x14ac:dyDescent="0.25">
      <c r="A99" s="4" t="s">
        <v>264</v>
      </c>
      <c r="B99" s="25" t="s">
        <v>138</v>
      </c>
      <c r="C99" s="26">
        <v>8.0117916503510606E-2</v>
      </c>
    </row>
    <row r="100" spans="1:3" x14ac:dyDescent="0.25">
      <c r="A100" s="4"/>
      <c r="B100" s="25" t="s">
        <v>139</v>
      </c>
      <c r="C100" s="26">
        <v>7.9102646541098151E-2</v>
      </c>
    </row>
    <row r="101" spans="1:3" x14ac:dyDescent="0.25">
      <c r="A101" s="4"/>
      <c r="B101" s="25" t="s">
        <v>140</v>
      </c>
      <c r="C101" s="26">
        <v>7.5473575929780767E-2</v>
      </c>
    </row>
    <row r="102" spans="1:3" x14ac:dyDescent="0.25">
      <c r="A102" s="4"/>
      <c r="B102" s="25" t="s">
        <v>105</v>
      </c>
      <c r="C102" s="26">
        <v>7.5302622051252682E-2</v>
      </c>
    </row>
    <row r="103" spans="1:3" x14ac:dyDescent="0.25">
      <c r="A103" s="4"/>
      <c r="B103" s="25" t="s">
        <v>142</v>
      </c>
      <c r="C103" s="26">
        <v>6.6420091807210216E-2</v>
      </c>
    </row>
    <row r="104" spans="1:3" x14ac:dyDescent="0.25">
      <c r="A104" s="4"/>
      <c r="B104" s="25" t="s">
        <v>143</v>
      </c>
      <c r="C104" s="26">
        <v>6.4612317544638906E-2</v>
      </c>
    </row>
    <row r="105" spans="1:3" x14ac:dyDescent="0.25">
      <c r="A105" s="4"/>
      <c r="B105" s="25" t="s">
        <v>284</v>
      </c>
      <c r="C105" s="26">
        <v>6.0561135973017814E-2</v>
      </c>
    </row>
    <row r="106" spans="1:3" x14ac:dyDescent="0.25">
      <c r="A106" s="4"/>
      <c r="B106" s="25" t="s">
        <v>306</v>
      </c>
      <c r="C106" s="26">
        <v>5.9841157007474652E-2</v>
      </c>
    </row>
    <row r="107" spans="1:3" x14ac:dyDescent="0.25">
      <c r="A107" s="4"/>
      <c r="B107" s="25" t="s">
        <v>111</v>
      </c>
      <c r="C107" s="26">
        <v>5.9423558472247028E-2</v>
      </c>
    </row>
    <row r="108" spans="1:3" x14ac:dyDescent="0.25">
      <c r="A108" s="4"/>
      <c r="B108" s="25" t="s">
        <v>141</v>
      </c>
      <c r="C108" s="26">
        <v>5.7280754424333127E-2</v>
      </c>
    </row>
    <row r="109" spans="1:3" x14ac:dyDescent="0.25">
      <c r="A109" s="4"/>
      <c r="B109" s="5"/>
      <c r="C109" s="6"/>
    </row>
    <row r="110" spans="1:3" x14ac:dyDescent="0.25">
      <c r="A110" s="4" t="s">
        <v>265</v>
      </c>
      <c r="B110" s="25" t="s">
        <v>106</v>
      </c>
      <c r="C110" s="26">
        <v>8.0971080892376326E-2</v>
      </c>
    </row>
    <row r="111" spans="1:3" x14ac:dyDescent="0.25">
      <c r="A111" s="4"/>
      <c r="B111" s="25" t="s">
        <v>144</v>
      </c>
      <c r="C111" s="26">
        <v>4.159893793391465E-2</v>
      </c>
    </row>
    <row r="112" spans="1:3" x14ac:dyDescent="0.25">
      <c r="A112" s="4"/>
      <c r="B112" s="25" t="s">
        <v>136</v>
      </c>
      <c r="C112" s="26">
        <v>4.0226124686517283E-2</v>
      </c>
    </row>
    <row r="113" spans="1:3" x14ac:dyDescent="0.25">
      <c r="A113" s="4"/>
      <c r="B113" s="25" t="s">
        <v>145</v>
      </c>
      <c r="C113" s="26">
        <v>3.9656572835046575E-2</v>
      </c>
    </row>
    <row r="114" spans="1:3" x14ac:dyDescent="0.25">
      <c r="A114" s="4"/>
      <c r="B114" s="25" t="s">
        <v>146</v>
      </c>
      <c r="C114" s="26">
        <v>3.361757441690387E-2</v>
      </c>
    </row>
    <row r="115" spans="1:3" x14ac:dyDescent="0.25">
      <c r="A115" s="4"/>
      <c r="B115" s="25" t="s">
        <v>133</v>
      </c>
      <c r="C115" s="26">
        <v>2.9652051345763129E-2</v>
      </c>
    </row>
    <row r="116" spans="1:3" x14ac:dyDescent="0.25">
      <c r="A116" s="4"/>
      <c r="B116" s="25" t="s">
        <v>149</v>
      </c>
      <c r="C116" s="26">
        <v>2.6350722640147616E-2</v>
      </c>
    </row>
    <row r="117" spans="1:3" x14ac:dyDescent="0.25">
      <c r="A117" s="4"/>
      <c r="B117" s="25" t="s">
        <v>147</v>
      </c>
      <c r="C117" s="26">
        <v>2.4737238953852162E-2</v>
      </c>
    </row>
    <row r="118" spans="1:3" x14ac:dyDescent="0.25">
      <c r="A118" s="4"/>
      <c r="B118" s="25" t="s">
        <v>148</v>
      </c>
      <c r="C118" s="26">
        <v>2.4659172079648566E-2</v>
      </c>
    </row>
    <row r="119" spans="1:3" x14ac:dyDescent="0.25">
      <c r="A119" s="4"/>
      <c r="B119" s="25" t="s">
        <v>307</v>
      </c>
      <c r="C119" s="26">
        <v>2.3298681697969469E-2</v>
      </c>
    </row>
    <row r="120" spans="1:3" x14ac:dyDescent="0.25">
      <c r="A120" s="4"/>
      <c r="B120" s="5"/>
      <c r="C120" s="6"/>
    </row>
    <row r="121" spans="1:3" x14ac:dyDescent="0.25">
      <c r="A121" s="4" t="s">
        <v>266</v>
      </c>
      <c r="B121" s="25" t="s">
        <v>101</v>
      </c>
      <c r="C121" s="26">
        <v>0.12124503631934147</v>
      </c>
    </row>
    <row r="122" spans="1:3" x14ac:dyDescent="0.25">
      <c r="A122" s="4"/>
      <c r="B122" s="25" t="s">
        <v>105</v>
      </c>
      <c r="C122" s="26">
        <v>8.4217662684991729E-2</v>
      </c>
    </row>
    <row r="123" spans="1:3" x14ac:dyDescent="0.25">
      <c r="A123" s="4"/>
      <c r="B123" s="25" t="s">
        <v>115</v>
      </c>
      <c r="C123" s="26">
        <v>8.1991523657624604E-2</v>
      </c>
    </row>
    <row r="124" spans="1:3" x14ac:dyDescent="0.25">
      <c r="A124" s="4"/>
      <c r="B124" s="25" t="s">
        <v>119</v>
      </c>
      <c r="C124" s="26">
        <v>7.9689921958417897E-2</v>
      </c>
    </row>
    <row r="125" spans="1:3" x14ac:dyDescent="0.25">
      <c r="A125" s="4"/>
      <c r="B125" s="25" t="s">
        <v>103</v>
      </c>
      <c r="C125" s="26">
        <v>5.4571963674641781E-2</v>
      </c>
    </row>
    <row r="126" spans="1:3" x14ac:dyDescent="0.25">
      <c r="A126" s="4"/>
      <c r="B126" s="25" t="s">
        <v>121</v>
      </c>
      <c r="C126" s="26">
        <v>5.4350787782749738E-2</v>
      </c>
    </row>
    <row r="127" spans="1:3" x14ac:dyDescent="0.25">
      <c r="A127" s="4"/>
      <c r="B127" s="25" t="s">
        <v>122</v>
      </c>
      <c r="C127" s="26">
        <v>4.8661283321627682E-2</v>
      </c>
    </row>
    <row r="128" spans="1:3" x14ac:dyDescent="0.25">
      <c r="A128" s="4"/>
      <c r="B128" s="25" t="s">
        <v>285</v>
      </c>
      <c r="C128" s="26">
        <v>3.9007847741594291E-2</v>
      </c>
    </row>
    <row r="129" spans="1:3" x14ac:dyDescent="0.25">
      <c r="A129" s="4"/>
      <c r="B129" s="25" t="s">
        <v>123</v>
      </c>
      <c r="C129" s="26">
        <v>3.8573282884262997E-2</v>
      </c>
    </row>
    <row r="130" spans="1:3" x14ac:dyDescent="0.25">
      <c r="A130" s="4"/>
      <c r="B130" s="25" t="s">
        <v>113</v>
      </c>
      <c r="C130" s="26">
        <v>3.7068396454412039E-2</v>
      </c>
    </row>
    <row r="131" spans="1:3" x14ac:dyDescent="0.25">
      <c r="A131" s="4"/>
      <c r="B131" s="5"/>
      <c r="C131" s="6"/>
    </row>
    <row r="132" spans="1:3" x14ac:dyDescent="0.25">
      <c r="A132" s="4" t="s">
        <v>267</v>
      </c>
      <c r="B132" s="25" t="s">
        <v>115</v>
      </c>
      <c r="C132" s="26">
        <v>8.4899262497600089E-2</v>
      </c>
    </row>
    <row r="133" spans="1:3" x14ac:dyDescent="0.25">
      <c r="A133" s="4"/>
      <c r="B133" s="25" t="s">
        <v>101</v>
      </c>
      <c r="C133" s="26">
        <v>8.1493890385688619E-2</v>
      </c>
    </row>
    <row r="134" spans="1:3" x14ac:dyDescent="0.25">
      <c r="A134" s="4"/>
      <c r="B134" s="25" t="s">
        <v>106</v>
      </c>
      <c r="C134" s="26">
        <v>4.086621786538254E-2</v>
      </c>
    </row>
    <row r="135" spans="1:3" x14ac:dyDescent="0.25">
      <c r="A135" s="4"/>
      <c r="B135" s="25" t="s">
        <v>127</v>
      </c>
      <c r="C135" s="26">
        <v>3.9474039058300929E-2</v>
      </c>
    </row>
    <row r="136" spans="1:3" x14ac:dyDescent="0.25">
      <c r="A136" s="4"/>
      <c r="B136" s="25" t="s">
        <v>169</v>
      </c>
      <c r="C136" s="26">
        <v>3.8221636959288104E-2</v>
      </c>
    </row>
    <row r="137" spans="1:3" x14ac:dyDescent="0.25">
      <c r="A137" s="4"/>
      <c r="B137" s="25" t="s">
        <v>109</v>
      </c>
      <c r="C137" s="26">
        <v>3.2313706371100863E-2</v>
      </c>
    </row>
    <row r="138" spans="1:3" x14ac:dyDescent="0.25">
      <c r="A138" s="4"/>
      <c r="B138" s="25" t="s">
        <v>119</v>
      </c>
      <c r="C138" s="26">
        <v>3.1680774180249102E-2</v>
      </c>
    </row>
    <row r="139" spans="1:3" x14ac:dyDescent="0.25">
      <c r="A139" s="4"/>
      <c r="B139" s="25" t="s">
        <v>150</v>
      </c>
      <c r="C139" s="26">
        <v>2.6985186096691517E-2</v>
      </c>
    </row>
    <row r="140" spans="1:3" x14ac:dyDescent="0.25">
      <c r="A140" s="4"/>
      <c r="B140" s="25" t="s">
        <v>286</v>
      </c>
      <c r="C140" s="26">
        <v>2.4906146880408417E-2</v>
      </c>
    </row>
    <row r="141" spans="1:3" x14ac:dyDescent="0.25">
      <c r="A141" s="4"/>
      <c r="B141" s="25" t="s">
        <v>124</v>
      </c>
      <c r="C141" s="26">
        <v>2.3710621798399681E-2</v>
      </c>
    </row>
    <row r="142" spans="1:3" x14ac:dyDescent="0.25">
      <c r="A142" s="4"/>
      <c r="B142" s="10"/>
      <c r="C142" s="6"/>
    </row>
    <row r="143" spans="1:3" x14ac:dyDescent="0.25">
      <c r="A143" s="4" t="s">
        <v>268</v>
      </c>
      <c r="B143" s="25" t="s">
        <v>101</v>
      </c>
      <c r="C143" s="26">
        <v>8.1785625970011655E-2</v>
      </c>
    </row>
    <row r="144" spans="1:3" x14ac:dyDescent="0.25">
      <c r="A144" s="4"/>
      <c r="B144" s="25" t="s">
        <v>115</v>
      </c>
      <c r="C144" s="26">
        <v>5.2043423606532038E-2</v>
      </c>
    </row>
    <row r="145" spans="1:3" x14ac:dyDescent="0.25">
      <c r="A145" s="4"/>
      <c r="B145" s="25" t="s">
        <v>103</v>
      </c>
      <c r="C145" s="26">
        <v>4.9811417586394187E-2</v>
      </c>
    </row>
    <row r="146" spans="1:3" x14ac:dyDescent="0.25">
      <c r="A146" s="4"/>
      <c r="B146" s="25" t="s">
        <v>151</v>
      </c>
      <c r="C146" s="26">
        <v>3.5875433991894572E-2</v>
      </c>
    </row>
    <row r="147" spans="1:3" x14ac:dyDescent="0.25">
      <c r="A147" s="4"/>
      <c r="B147" s="25" t="s">
        <v>169</v>
      </c>
      <c r="C147" s="26">
        <v>3.3155741929344382E-2</v>
      </c>
    </row>
    <row r="148" spans="1:3" x14ac:dyDescent="0.25">
      <c r="A148" s="4"/>
      <c r="B148" s="25" t="s">
        <v>287</v>
      </c>
      <c r="C148" s="26">
        <v>2.9382908792708353E-2</v>
      </c>
    </row>
    <row r="149" spans="1:3" x14ac:dyDescent="0.25">
      <c r="A149" s="4"/>
      <c r="B149" s="25" t="s">
        <v>118</v>
      </c>
      <c r="C149" s="26">
        <v>2.6280372470660805E-2</v>
      </c>
    </row>
    <row r="150" spans="1:3" x14ac:dyDescent="0.25">
      <c r="A150" s="4"/>
      <c r="B150" s="25" t="s">
        <v>212</v>
      </c>
      <c r="C150" s="26">
        <v>2.3835911703430725E-2</v>
      </c>
    </row>
    <row r="151" spans="1:3" x14ac:dyDescent="0.25">
      <c r="A151" s="4"/>
      <c r="B151" s="25" t="s">
        <v>119</v>
      </c>
      <c r="C151" s="26">
        <v>2.3214756352574688E-2</v>
      </c>
    </row>
    <row r="152" spans="1:3" x14ac:dyDescent="0.25">
      <c r="A152" s="4"/>
      <c r="B152" s="25" t="s">
        <v>303</v>
      </c>
      <c r="C152" s="26">
        <v>2.1548860498918881E-2</v>
      </c>
    </row>
    <row r="153" spans="1:3" x14ac:dyDescent="0.25">
      <c r="A153" s="4"/>
      <c r="B153" s="5"/>
      <c r="C153" s="6"/>
    </row>
    <row r="154" spans="1:3" x14ac:dyDescent="0.25">
      <c r="A154" s="4" t="s">
        <v>269</v>
      </c>
      <c r="B154" s="25" t="s">
        <v>106</v>
      </c>
      <c r="C154" s="26">
        <v>0.10456061636474226</v>
      </c>
    </row>
    <row r="155" spans="1:3" x14ac:dyDescent="0.25">
      <c r="A155" s="4"/>
      <c r="B155" s="25" t="s">
        <v>168</v>
      </c>
      <c r="C155" s="26">
        <v>9.96671805805905E-2</v>
      </c>
    </row>
    <row r="156" spans="1:3" x14ac:dyDescent="0.25">
      <c r="A156" s="4"/>
      <c r="B156" s="25" t="s">
        <v>155</v>
      </c>
      <c r="C156" s="26">
        <v>9.8591538154905151E-2</v>
      </c>
    </row>
    <row r="157" spans="1:3" x14ac:dyDescent="0.25">
      <c r="A157" s="4"/>
      <c r="B157" s="25" t="s">
        <v>105</v>
      </c>
      <c r="C157" s="26">
        <v>9.8522508394387823E-2</v>
      </c>
    </row>
    <row r="158" spans="1:3" x14ac:dyDescent="0.25">
      <c r="A158" s="4"/>
      <c r="B158" s="25" t="s">
        <v>152</v>
      </c>
      <c r="C158" s="26">
        <v>8.3847355265676229E-2</v>
      </c>
    </row>
    <row r="159" spans="1:3" x14ac:dyDescent="0.25">
      <c r="A159" s="4"/>
      <c r="B159" s="25" t="s">
        <v>113</v>
      </c>
      <c r="C159" s="26">
        <v>6.681315520360441E-2</v>
      </c>
    </row>
    <row r="160" spans="1:3" x14ac:dyDescent="0.25">
      <c r="A160" s="4"/>
      <c r="B160" s="25" t="s">
        <v>109</v>
      </c>
      <c r="C160" s="26">
        <v>6.4123389670462078E-2</v>
      </c>
    </row>
    <row r="161" spans="1:3" x14ac:dyDescent="0.25">
      <c r="A161" s="4"/>
      <c r="B161" s="25" t="s">
        <v>115</v>
      </c>
      <c r="C161" s="26">
        <v>6.224947658987303E-2</v>
      </c>
    </row>
    <row r="162" spans="1:3" x14ac:dyDescent="0.25">
      <c r="A162" s="4"/>
      <c r="B162" s="25" t="s">
        <v>101</v>
      </c>
      <c r="C162" s="26">
        <v>6.1881644307564654E-2</v>
      </c>
    </row>
    <row r="163" spans="1:3" x14ac:dyDescent="0.25">
      <c r="A163" s="4"/>
      <c r="B163" s="25" t="s">
        <v>129</v>
      </c>
      <c r="C163" s="26">
        <v>5.7978931483296671E-2</v>
      </c>
    </row>
    <row r="164" spans="1:3" x14ac:dyDescent="0.25">
      <c r="A164" s="4"/>
      <c r="C164" s="6"/>
    </row>
    <row r="165" spans="1:3" x14ac:dyDescent="0.25">
      <c r="A165" s="4" t="s">
        <v>270</v>
      </c>
      <c r="B165" s="25" t="s">
        <v>153</v>
      </c>
      <c r="C165" s="26">
        <v>9.7872074029260903E-2</v>
      </c>
    </row>
    <row r="166" spans="1:3" x14ac:dyDescent="0.25">
      <c r="A166" s="4"/>
      <c r="B166" s="25" t="s">
        <v>152</v>
      </c>
      <c r="C166" s="26">
        <v>9.1350006879291692E-2</v>
      </c>
    </row>
    <row r="167" spans="1:3" x14ac:dyDescent="0.25">
      <c r="A167" s="4"/>
      <c r="B167" s="25" t="s">
        <v>154</v>
      </c>
      <c r="C167" s="26">
        <v>9.0916709061044432E-2</v>
      </c>
    </row>
    <row r="168" spans="1:3" x14ac:dyDescent="0.25">
      <c r="A168" s="4"/>
      <c r="B168" s="25" t="s">
        <v>109</v>
      </c>
      <c r="C168" s="26">
        <v>8.5548894845797002E-2</v>
      </c>
    </row>
    <row r="169" spans="1:3" x14ac:dyDescent="0.25">
      <c r="A169" s="4"/>
      <c r="B169" s="25" t="s">
        <v>114</v>
      </c>
      <c r="C169" s="26">
        <v>8.4981470712726215E-2</v>
      </c>
    </row>
    <row r="170" spans="1:3" x14ac:dyDescent="0.25">
      <c r="A170" s="4"/>
      <c r="B170" s="25" t="s">
        <v>101</v>
      </c>
      <c r="C170" s="26">
        <v>5.6075609518335415E-2</v>
      </c>
    </row>
    <row r="171" spans="1:3" x14ac:dyDescent="0.25">
      <c r="A171" s="4"/>
      <c r="B171" s="25" t="s">
        <v>157</v>
      </c>
      <c r="C171" s="26">
        <v>5.0239310548315111E-2</v>
      </c>
    </row>
    <row r="172" spans="1:3" x14ac:dyDescent="0.25">
      <c r="A172" s="4"/>
      <c r="B172" s="25" t="s">
        <v>151</v>
      </c>
      <c r="C172" s="26">
        <v>5.0092674245326846E-2</v>
      </c>
    </row>
    <row r="173" spans="1:3" x14ac:dyDescent="0.25">
      <c r="A173" s="4"/>
      <c r="B173" s="25" t="s">
        <v>155</v>
      </c>
      <c r="C173" s="26">
        <v>4.9994485373150592E-2</v>
      </c>
    </row>
    <row r="174" spans="1:3" x14ac:dyDescent="0.25">
      <c r="A174" s="4"/>
      <c r="B174" s="25" t="s">
        <v>158</v>
      </c>
      <c r="C174" s="26">
        <v>4.8947277356645155E-2</v>
      </c>
    </row>
    <row r="175" spans="1:3" x14ac:dyDescent="0.25">
      <c r="A175" s="4"/>
      <c r="B175" s="5"/>
      <c r="C175" s="6"/>
    </row>
    <row r="176" spans="1:3" x14ac:dyDescent="0.25">
      <c r="A176" s="4" t="s">
        <v>271</v>
      </c>
      <c r="B176" s="25" t="s">
        <v>151</v>
      </c>
      <c r="C176" s="26">
        <v>0.9742845722881972</v>
      </c>
    </row>
    <row r="177" spans="1:3" x14ac:dyDescent="0.25">
      <c r="A177" s="4"/>
      <c r="B177" s="25" t="s">
        <v>106</v>
      </c>
      <c r="C177" s="26">
        <v>2.1137075101760654E-2</v>
      </c>
    </row>
    <row r="178" spans="1:3" x14ac:dyDescent="0.25">
      <c r="A178" s="4"/>
      <c r="B178" s="5"/>
      <c r="C178" s="6"/>
    </row>
    <row r="179" spans="1:3" x14ac:dyDescent="0.25">
      <c r="A179" s="4" t="s">
        <v>272</v>
      </c>
      <c r="B179" s="25" t="s">
        <v>159</v>
      </c>
      <c r="C179" s="26">
        <v>5.3781352197299688E-2</v>
      </c>
    </row>
    <row r="180" spans="1:3" x14ac:dyDescent="0.25">
      <c r="A180" s="4"/>
      <c r="B180" s="25" t="s">
        <v>160</v>
      </c>
      <c r="C180" s="26">
        <v>5.2989834562013102E-2</v>
      </c>
    </row>
    <row r="181" spans="1:3" x14ac:dyDescent="0.25">
      <c r="A181" s="4"/>
      <c r="B181" s="25" t="s">
        <v>167</v>
      </c>
      <c r="C181" s="26">
        <v>4.5653245918567238E-2</v>
      </c>
    </row>
    <row r="182" spans="1:3" x14ac:dyDescent="0.25">
      <c r="A182" s="4"/>
      <c r="B182" s="25" t="s">
        <v>116</v>
      </c>
      <c r="C182" s="26">
        <v>4.3400623560484838E-2</v>
      </c>
    </row>
    <row r="183" spans="1:3" x14ac:dyDescent="0.25">
      <c r="A183" s="4"/>
      <c r="B183" s="25" t="s">
        <v>161</v>
      </c>
      <c r="C183" s="26">
        <v>4.3024292729731628E-2</v>
      </c>
    </row>
    <row r="184" spans="1:3" x14ac:dyDescent="0.25">
      <c r="A184" s="4"/>
      <c r="B184" s="25" t="s">
        <v>163</v>
      </c>
      <c r="C184" s="26">
        <v>4.2596445628081007E-2</v>
      </c>
    </row>
    <row r="185" spans="1:3" x14ac:dyDescent="0.25">
      <c r="A185" s="4"/>
      <c r="B185" s="25" t="s">
        <v>164</v>
      </c>
      <c r="C185" s="26">
        <v>4.0243636093108534E-2</v>
      </c>
    </row>
    <row r="186" spans="1:3" x14ac:dyDescent="0.25">
      <c r="A186" s="4"/>
      <c r="B186" s="25" t="s">
        <v>306</v>
      </c>
      <c r="C186" s="26">
        <v>3.7448076906304757E-2</v>
      </c>
    </row>
    <row r="187" spans="1:3" x14ac:dyDescent="0.25">
      <c r="A187" s="4"/>
      <c r="B187" s="25" t="s">
        <v>166</v>
      </c>
      <c r="C187" s="26">
        <v>3.4105438694162937E-2</v>
      </c>
    </row>
    <row r="188" spans="1:3" x14ac:dyDescent="0.25">
      <c r="A188" s="4"/>
      <c r="B188" s="25" t="s">
        <v>308</v>
      </c>
      <c r="C188" s="26">
        <v>3.2926012881434742E-2</v>
      </c>
    </row>
    <row r="189" spans="1:3" x14ac:dyDescent="0.25">
      <c r="A189" s="4"/>
      <c r="B189" s="5"/>
      <c r="C189" s="6"/>
    </row>
    <row r="190" spans="1:3" x14ac:dyDescent="0.25">
      <c r="A190" s="4" t="s">
        <v>273</v>
      </c>
      <c r="B190" s="25" t="s">
        <v>155</v>
      </c>
      <c r="C190" s="26">
        <v>9.2824341017481091E-2</v>
      </c>
    </row>
    <row r="191" spans="1:3" x14ac:dyDescent="0.25">
      <c r="A191" s="4"/>
      <c r="B191" s="25" t="s">
        <v>151</v>
      </c>
      <c r="C191" s="26">
        <v>7.7089567435594336E-2</v>
      </c>
    </row>
    <row r="192" spans="1:3" x14ac:dyDescent="0.25">
      <c r="A192" s="4"/>
      <c r="B192" s="25" t="s">
        <v>182</v>
      </c>
      <c r="C192" s="26">
        <v>7.2596448564337612E-2</v>
      </c>
    </row>
    <row r="193" spans="1:3" x14ac:dyDescent="0.25">
      <c r="A193" s="4"/>
      <c r="B193" s="25" t="s">
        <v>309</v>
      </c>
      <c r="C193" s="26">
        <v>5.6473533241001461E-2</v>
      </c>
    </row>
    <row r="194" spans="1:3" x14ac:dyDescent="0.25">
      <c r="A194" s="4"/>
      <c r="B194" s="25" t="s">
        <v>113</v>
      </c>
      <c r="C194" s="26">
        <v>5.3957010657351881E-2</v>
      </c>
    </row>
    <row r="195" spans="1:3" x14ac:dyDescent="0.25">
      <c r="A195" s="4"/>
      <c r="B195" s="25" t="s">
        <v>168</v>
      </c>
      <c r="C195" s="26">
        <v>5.202921735561862E-2</v>
      </c>
    </row>
    <row r="196" spans="1:3" x14ac:dyDescent="0.25">
      <c r="A196" s="4"/>
      <c r="B196" s="25" t="s">
        <v>170</v>
      </c>
      <c r="C196" s="26">
        <v>4.1635129160385836E-2</v>
      </c>
    </row>
    <row r="197" spans="1:3" x14ac:dyDescent="0.25">
      <c r="A197" s="4"/>
      <c r="B197" s="25" t="s">
        <v>184</v>
      </c>
      <c r="C197" s="26">
        <v>3.3173038019384926E-2</v>
      </c>
    </row>
    <row r="198" spans="1:3" x14ac:dyDescent="0.25">
      <c r="A198" s="4"/>
      <c r="B198" s="25" t="s">
        <v>152</v>
      </c>
      <c r="C198" s="26">
        <v>2.9817638509163795E-2</v>
      </c>
    </row>
    <row r="199" spans="1:3" x14ac:dyDescent="0.25">
      <c r="A199" s="4"/>
      <c r="B199" s="25" t="s">
        <v>171</v>
      </c>
      <c r="C199" s="26">
        <v>2.7852133582238325E-2</v>
      </c>
    </row>
    <row r="200" spans="1:3" x14ac:dyDescent="0.25">
      <c r="A200" s="4"/>
      <c r="B200" s="5"/>
      <c r="C200" s="6"/>
    </row>
    <row r="201" spans="1:3" x14ac:dyDescent="0.25">
      <c r="A201" s="4" t="s">
        <v>274</v>
      </c>
      <c r="B201" s="25" t="s">
        <v>160</v>
      </c>
      <c r="C201" s="26">
        <v>9.0261753266099143E-2</v>
      </c>
    </row>
    <row r="202" spans="1:3" x14ac:dyDescent="0.25">
      <c r="A202" s="4"/>
      <c r="B202" s="25" t="s">
        <v>152</v>
      </c>
      <c r="C202" s="26">
        <v>8.7760876794670789E-2</v>
      </c>
    </row>
    <row r="203" spans="1:3" x14ac:dyDescent="0.25">
      <c r="A203" s="4"/>
      <c r="B203" s="25" t="s">
        <v>109</v>
      </c>
      <c r="C203" s="26">
        <v>6.7378664699615079E-2</v>
      </c>
    </row>
    <row r="204" spans="1:3" x14ac:dyDescent="0.25">
      <c r="A204" s="4"/>
      <c r="B204" s="25" t="s">
        <v>110</v>
      </c>
      <c r="C204" s="26">
        <v>6.6879526994968352E-2</v>
      </c>
    </row>
    <row r="205" spans="1:3" x14ac:dyDescent="0.25">
      <c r="A205" s="4"/>
      <c r="B205" s="25" t="s">
        <v>287</v>
      </c>
      <c r="C205" s="26">
        <v>6.4758161540262649E-2</v>
      </c>
    </row>
    <row r="206" spans="1:3" x14ac:dyDescent="0.25">
      <c r="A206" s="4"/>
      <c r="B206" s="25" t="s">
        <v>172</v>
      </c>
      <c r="C206" s="26">
        <v>6.4614219658676919E-2</v>
      </c>
    </row>
    <row r="207" spans="1:3" x14ac:dyDescent="0.25">
      <c r="A207" s="4"/>
      <c r="B207" s="25" t="s">
        <v>169</v>
      </c>
      <c r="C207" s="26">
        <v>6.3896770536473246E-2</v>
      </c>
    </row>
    <row r="208" spans="1:3" x14ac:dyDescent="0.25">
      <c r="A208" s="4"/>
      <c r="B208" s="25" t="s">
        <v>112</v>
      </c>
      <c r="C208" s="26">
        <v>5.2142027749128503E-2</v>
      </c>
    </row>
    <row r="209" spans="1:3" x14ac:dyDescent="0.25">
      <c r="A209" s="4"/>
      <c r="B209" s="25" t="s">
        <v>101</v>
      </c>
      <c r="C209" s="26">
        <v>4.2397118367371436E-2</v>
      </c>
    </row>
    <row r="210" spans="1:3" x14ac:dyDescent="0.25">
      <c r="A210" s="4"/>
      <c r="B210" s="25" t="s">
        <v>106</v>
      </c>
      <c r="C210" s="26">
        <v>3.419151054092006E-2</v>
      </c>
    </row>
    <row r="211" spans="1:3" x14ac:dyDescent="0.25">
      <c r="A211" s="4"/>
      <c r="B211" s="5"/>
      <c r="C211" s="6"/>
    </row>
    <row r="212" spans="1:3" x14ac:dyDescent="0.25">
      <c r="A212" s="4" t="s">
        <v>44</v>
      </c>
      <c r="B212" s="25" t="s">
        <v>169</v>
      </c>
      <c r="C212" s="26">
        <v>7.3820239951153027E-2</v>
      </c>
    </row>
    <row r="213" spans="1:3" x14ac:dyDescent="0.25">
      <c r="A213" s="4"/>
      <c r="B213" s="25" t="s">
        <v>113</v>
      </c>
      <c r="C213" s="26">
        <v>7.2702567982263738E-2</v>
      </c>
    </row>
    <row r="214" spans="1:3" x14ac:dyDescent="0.25">
      <c r="A214" s="4"/>
      <c r="B214" s="25" t="s">
        <v>124</v>
      </c>
      <c r="C214" s="26">
        <v>7.237198748204518E-2</v>
      </c>
    </row>
    <row r="215" spans="1:3" x14ac:dyDescent="0.25">
      <c r="A215" s="4"/>
      <c r="B215" s="25" t="s">
        <v>174</v>
      </c>
      <c r="C215" s="26">
        <v>6.9597852142256444E-2</v>
      </c>
    </row>
    <row r="216" spans="1:3" x14ac:dyDescent="0.25">
      <c r="A216" s="4"/>
      <c r="B216" s="25" t="s">
        <v>115</v>
      </c>
      <c r="C216" s="26">
        <v>5.4233615666434282E-2</v>
      </c>
    </row>
    <row r="217" spans="1:3" x14ac:dyDescent="0.25">
      <c r="A217" s="4"/>
      <c r="B217" s="25" t="s">
        <v>154</v>
      </c>
      <c r="C217" s="26">
        <v>4.8407662207166781E-2</v>
      </c>
    </row>
    <row r="218" spans="1:3" x14ac:dyDescent="0.25">
      <c r="A218" s="4"/>
      <c r="B218" s="25" t="s">
        <v>123</v>
      </c>
      <c r="C218" s="26">
        <v>4.5697658670996462E-2</v>
      </c>
    </row>
    <row r="219" spans="1:3" x14ac:dyDescent="0.25">
      <c r="A219" s="4"/>
      <c r="B219" s="25" t="s">
        <v>173</v>
      </c>
      <c r="C219" s="26">
        <v>4.3473914498448153E-2</v>
      </c>
    </row>
    <row r="220" spans="1:3" x14ac:dyDescent="0.25">
      <c r="A220" s="4"/>
      <c r="B220" s="25" t="s">
        <v>177</v>
      </c>
      <c r="C220" s="26">
        <v>3.9672929492971132E-2</v>
      </c>
    </row>
    <row r="221" spans="1:3" x14ac:dyDescent="0.25">
      <c r="A221" s="4"/>
      <c r="B221" s="25" t="s">
        <v>288</v>
      </c>
      <c r="C221" s="26">
        <v>3.9495415678928843E-2</v>
      </c>
    </row>
    <row r="222" spans="1:3" x14ac:dyDescent="0.25">
      <c r="A222" s="4"/>
      <c r="B222" s="5"/>
      <c r="C222" s="6"/>
    </row>
    <row r="223" spans="1:3" x14ac:dyDescent="0.25">
      <c r="A223" s="4" t="s">
        <v>275</v>
      </c>
      <c r="B223" s="25" t="s">
        <v>155</v>
      </c>
      <c r="C223" s="26">
        <v>9.3783752946537499E-2</v>
      </c>
    </row>
    <row r="224" spans="1:3" x14ac:dyDescent="0.25">
      <c r="A224" s="4"/>
      <c r="B224" s="25" t="s">
        <v>106</v>
      </c>
      <c r="C224" s="26">
        <v>8.1693322133148463E-2</v>
      </c>
    </row>
    <row r="225" spans="1:3" x14ac:dyDescent="0.25">
      <c r="A225" s="4"/>
      <c r="B225" s="25" t="s">
        <v>154</v>
      </c>
      <c r="C225" s="26">
        <v>7.9660227192920582E-2</v>
      </c>
    </row>
    <row r="226" spans="1:3" x14ac:dyDescent="0.25">
      <c r="A226" s="4"/>
      <c r="B226" s="25" t="s">
        <v>178</v>
      </c>
      <c r="C226" s="26">
        <v>7.9316251625461215E-2</v>
      </c>
    </row>
    <row r="227" spans="1:3" x14ac:dyDescent="0.25">
      <c r="A227" s="4"/>
      <c r="B227" s="25" t="s">
        <v>110</v>
      </c>
      <c r="C227" s="26">
        <v>7.7695579736655709E-2</v>
      </c>
    </row>
    <row r="228" spans="1:3" x14ac:dyDescent="0.25">
      <c r="A228" s="4"/>
      <c r="B228" s="25" t="s">
        <v>120</v>
      </c>
      <c r="C228" s="26">
        <v>5.6193465851021376E-2</v>
      </c>
    </row>
    <row r="229" spans="1:3" x14ac:dyDescent="0.25">
      <c r="A229" s="4"/>
      <c r="B229" s="25" t="s">
        <v>153</v>
      </c>
      <c r="C229" s="26">
        <v>5.4034004244025421E-2</v>
      </c>
    </row>
    <row r="230" spans="1:3" x14ac:dyDescent="0.25">
      <c r="A230" s="4"/>
      <c r="B230" s="25" t="s">
        <v>151</v>
      </c>
      <c r="C230" s="26">
        <v>4.5554591340250361E-2</v>
      </c>
    </row>
    <row r="231" spans="1:3" x14ac:dyDescent="0.25">
      <c r="A231" s="4"/>
      <c r="B231" s="25" t="s">
        <v>156</v>
      </c>
      <c r="C231" s="26">
        <v>4.4180037988158276E-2</v>
      </c>
    </row>
    <row r="232" spans="1:3" x14ac:dyDescent="0.25">
      <c r="A232" s="4"/>
      <c r="B232" s="25" t="s">
        <v>289</v>
      </c>
      <c r="C232" s="26">
        <v>4.4176458296867685E-2</v>
      </c>
    </row>
    <row r="233" spans="1:3" x14ac:dyDescent="0.25">
      <c r="A233" s="4"/>
      <c r="B233" s="5"/>
      <c r="C233" s="6"/>
    </row>
    <row r="234" spans="1:3" x14ac:dyDescent="0.25">
      <c r="A234" s="4" t="s">
        <v>276</v>
      </c>
      <c r="B234" s="25" t="s">
        <v>106</v>
      </c>
      <c r="C234" s="26">
        <v>0.3811975852421991</v>
      </c>
    </row>
    <row r="235" spans="1:3" x14ac:dyDescent="0.25">
      <c r="A235" s="4"/>
      <c r="B235" s="25" t="s">
        <v>151</v>
      </c>
      <c r="C235" s="26">
        <v>0.34175588349181241</v>
      </c>
    </row>
    <row r="236" spans="1:3" x14ac:dyDescent="0.25">
      <c r="A236" s="4"/>
      <c r="B236" s="25" t="s">
        <v>178</v>
      </c>
      <c r="C236" s="26">
        <v>9.9741305928805063E-2</v>
      </c>
    </row>
    <row r="237" spans="1:3" x14ac:dyDescent="0.25">
      <c r="A237" s="4"/>
      <c r="B237" s="25" t="s">
        <v>156</v>
      </c>
      <c r="C237" s="26">
        <v>9.8094650068068751E-2</v>
      </c>
    </row>
    <row r="238" spans="1:3" x14ac:dyDescent="0.25">
      <c r="A238" s="4"/>
      <c r="B238" s="25" t="s">
        <v>153</v>
      </c>
      <c r="C238" s="26">
        <v>9.477151293979981E-2</v>
      </c>
    </row>
    <row r="239" spans="1:3" x14ac:dyDescent="0.25">
      <c r="A239" s="4"/>
      <c r="B239" s="25" t="s">
        <v>105</v>
      </c>
      <c r="C239" s="26">
        <v>8.8473661498590359E-2</v>
      </c>
    </row>
    <row r="240" spans="1:3" x14ac:dyDescent="0.25">
      <c r="A240" s="4"/>
      <c r="B240" s="25" t="s">
        <v>155</v>
      </c>
      <c r="C240" s="26">
        <v>8.5430600236912749E-2</v>
      </c>
    </row>
    <row r="241" spans="1:3" x14ac:dyDescent="0.25">
      <c r="A241" s="4"/>
      <c r="B241" s="25" t="s">
        <v>113</v>
      </c>
      <c r="C241" s="26">
        <v>7.4562794009889369E-2</v>
      </c>
    </row>
    <row r="242" spans="1:3" x14ac:dyDescent="0.25">
      <c r="B242" s="25" t="s">
        <v>158</v>
      </c>
      <c r="C242" s="26">
        <v>5.4230978307600854E-2</v>
      </c>
    </row>
    <row r="243" spans="1:3" x14ac:dyDescent="0.25">
      <c r="A243" s="4"/>
      <c r="B243" s="25" t="s">
        <v>129</v>
      </c>
      <c r="C243" s="26">
        <v>2.9915354915104268E-2</v>
      </c>
    </row>
    <row r="244" spans="1:3" x14ac:dyDescent="0.25">
      <c r="A244" s="4"/>
      <c r="B244" s="10"/>
      <c r="C244" s="7"/>
    </row>
    <row r="245" spans="1:3" x14ac:dyDescent="0.25">
      <c r="A245" s="4" t="s">
        <v>277</v>
      </c>
      <c r="B245" s="10" t="s">
        <v>101</v>
      </c>
      <c r="C245" s="26">
        <v>9.8435471187727899E-2</v>
      </c>
    </row>
    <row r="246" spans="1:3" x14ac:dyDescent="0.25">
      <c r="A246" s="18"/>
      <c r="B246" s="27" t="s">
        <v>115</v>
      </c>
      <c r="C246" s="26">
        <v>8.2661025461636894E-2</v>
      </c>
    </row>
    <row r="247" spans="1:3" x14ac:dyDescent="0.25">
      <c r="A247" s="18"/>
      <c r="B247" s="27" t="s">
        <v>181</v>
      </c>
      <c r="C247" s="26">
        <v>7.1139671560588966E-2</v>
      </c>
    </row>
    <row r="248" spans="1:3" x14ac:dyDescent="0.25">
      <c r="A248" s="18"/>
      <c r="B248" s="27" t="s">
        <v>179</v>
      </c>
      <c r="C248" s="26">
        <v>6.3326174217165951E-2</v>
      </c>
    </row>
    <row r="249" spans="1:3" x14ac:dyDescent="0.25">
      <c r="A249" s="18"/>
      <c r="B249" s="27" t="s">
        <v>182</v>
      </c>
      <c r="C249" s="26">
        <v>6.1196387846594466E-2</v>
      </c>
    </row>
    <row r="250" spans="1:3" x14ac:dyDescent="0.25">
      <c r="A250" s="18"/>
      <c r="B250" s="27" t="s">
        <v>175</v>
      </c>
      <c r="C250" s="26">
        <v>6.0007855098880826E-2</v>
      </c>
    </row>
    <row r="251" spans="1:3" x14ac:dyDescent="0.25">
      <c r="A251" s="18"/>
      <c r="B251" s="27" t="s">
        <v>180</v>
      </c>
      <c r="C251" s="26">
        <v>5.7728745590910825E-2</v>
      </c>
    </row>
    <row r="252" spans="1:3" x14ac:dyDescent="0.25">
      <c r="A252" s="18"/>
      <c r="B252" s="27" t="s">
        <v>169</v>
      </c>
      <c r="C252" s="26">
        <v>5.708090788964873E-2</v>
      </c>
    </row>
    <row r="253" spans="1:3" x14ac:dyDescent="0.25">
      <c r="A253" s="18"/>
      <c r="B253" s="27" t="s">
        <v>237</v>
      </c>
      <c r="C253" s="26">
        <v>4.9589372634712546E-2</v>
      </c>
    </row>
    <row r="254" spans="1:3" x14ac:dyDescent="0.25">
      <c r="A254" s="4"/>
      <c r="B254" s="10" t="s">
        <v>236</v>
      </c>
      <c r="C254" s="26">
        <v>4.9589372634712546E-2</v>
      </c>
    </row>
    <row r="255" spans="1:3" x14ac:dyDescent="0.25">
      <c r="A255" s="4"/>
      <c r="B255" s="5"/>
      <c r="C255" s="6"/>
    </row>
    <row r="256" spans="1:3" x14ac:dyDescent="0.25">
      <c r="A256" s="4" t="s">
        <v>278</v>
      </c>
      <c r="B256" s="25" t="s">
        <v>110</v>
      </c>
      <c r="C256" s="26">
        <v>8.2824667214348571E-2</v>
      </c>
    </row>
    <row r="257" spans="1:3" x14ac:dyDescent="0.25">
      <c r="A257" s="4"/>
      <c r="B257" s="25" t="s">
        <v>154</v>
      </c>
      <c r="C257" s="26">
        <v>7.4530549221759987E-2</v>
      </c>
    </row>
    <row r="258" spans="1:3" x14ac:dyDescent="0.25">
      <c r="A258" s="4"/>
      <c r="B258" s="25" t="s">
        <v>156</v>
      </c>
      <c r="C258" s="26">
        <v>7.0402549809172391E-2</v>
      </c>
    </row>
    <row r="259" spans="1:3" x14ac:dyDescent="0.25">
      <c r="A259" s="4"/>
      <c r="B259" s="25" t="s">
        <v>178</v>
      </c>
      <c r="C259" s="26">
        <v>6.5837173608802618E-2</v>
      </c>
    </row>
    <row r="260" spans="1:3" x14ac:dyDescent="0.25">
      <c r="A260" s="4"/>
      <c r="B260" s="25" t="s">
        <v>124</v>
      </c>
      <c r="C260" s="26">
        <v>5.0857907872087854E-2</v>
      </c>
    </row>
    <row r="261" spans="1:3" x14ac:dyDescent="0.25">
      <c r="A261" s="4"/>
      <c r="B261" s="25" t="s">
        <v>155</v>
      </c>
      <c r="C261" s="26">
        <v>4.6605540009166585E-2</v>
      </c>
    </row>
    <row r="262" spans="1:3" x14ac:dyDescent="0.25">
      <c r="A262" s="4"/>
      <c r="B262" s="25" t="s">
        <v>106</v>
      </c>
      <c r="C262" s="26">
        <v>4.5752902905942819E-2</v>
      </c>
    </row>
    <row r="263" spans="1:3" x14ac:dyDescent="0.25">
      <c r="A263" s="4"/>
      <c r="B263" s="25" t="s">
        <v>174</v>
      </c>
      <c r="C263" s="26">
        <v>4.5646148727907752E-2</v>
      </c>
    </row>
    <row r="264" spans="1:3" x14ac:dyDescent="0.25">
      <c r="A264" s="4"/>
      <c r="B264" s="25" t="s">
        <v>169</v>
      </c>
      <c r="C264" s="26">
        <v>4.5431952422685669E-2</v>
      </c>
    </row>
    <row r="265" spans="1:3" x14ac:dyDescent="0.25">
      <c r="A265" s="4"/>
      <c r="B265" s="25" t="s">
        <v>207</v>
      </c>
      <c r="C265" s="26">
        <v>4.34966218140206E-2</v>
      </c>
    </row>
    <row r="266" spans="1:3" x14ac:dyDescent="0.25">
      <c r="A266" s="4"/>
      <c r="B266" s="5"/>
      <c r="C266" s="6"/>
    </row>
    <row r="267" spans="1:3" x14ac:dyDescent="0.25">
      <c r="A267" s="4" t="s">
        <v>279</v>
      </c>
      <c r="B267" s="25" t="s">
        <v>106</v>
      </c>
      <c r="C267" s="26">
        <v>0.60871868829360798</v>
      </c>
    </row>
    <row r="268" spans="1:3" x14ac:dyDescent="0.25">
      <c r="A268" s="4"/>
      <c r="B268" s="25" t="s">
        <v>151</v>
      </c>
      <c r="C268" s="26">
        <v>0.53778002544588188</v>
      </c>
    </row>
    <row r="269" spans="1:3" x14ac:dyDescent="0.25">
      <c r="A269" s="4"/>
      <c r="B269" s="5"/>
      <c r="C269" s="6"/>
    </row>
    <row r="270" spans="1:3" x14ac:dyDescent="0.25">
      <c r="A270" s="4" t="s">
        <v>185</v>
      </c>
      <c r="B270" s="25" t="s">
        <v>106</v>
      </c>
      <c r="C270" s="26">
        <v>0.12250839087632755</v>
      </c>
    </row>
    <row r="271" spans="1:3" x14ac:dyDescent="0.25">
      <c r="A271" s="4"/>
      <c r="B271" s="25" t="s">
        <v>176</v>
      </c>
      <c r="C271" s="26">
        <v>0.11346505967259708</v>
      </c>
    </row>
    <row r="272" spans="1:3" x14ac:dyDescent="0.25">
      <c r="A272" s="4"/>
      <c r="B272" s="25" t="s">
        <v>174</v>
      </c>
      <c r="C272" s="26">
        <v>0.1105368964991911</v>
      </c>
    </row>
    <row r="273" spans="1:3" x14ac:dyDescent="0.25">
      <c r="A273" s="4"/>
      <c r="B273" s="25" t="s">
        <v>160</v>
      </c>
      <c r="C273" s="26">
        <v>0.10310510356803188</v>
      </c>
    </row>
    <row r="274" spans="1:3" x14ac:dyDescent="0.25">
      <c r="A274" s="4"/>
      <c r="B274" s="25" t="s">
        <v>186</v>
      </c>
      <c r="C274" s="26">
        <v>9.5509340415441166E-2</v>
      </c>
    </row>
    <row r="275" spans="1:3" x14ac:dyDescent="0.25">
      <c r="A275" s="4"/>
      <c r="B275" s="25" t="s">
        <v>187</v>
      </c>
      <c r="C275" s="26">
        <v>9.1157817718590911E-2</v>
      </c>
    </row>
    <row r="276" spans="1:3" x14ac:dyDescent="0.25">
      <c r="A276" s="4"/>
      <c r="B276" s="25" t="s">
        <v>159</v>
      </c>
      <c r="C276" s="26">
        <v>8.7396462822524029E-2</v>
      </c>
    </row>
    <row r="277" spans="1:3" x14ac:dyDescent="0.25">
      <c r="A277" s="4"/>
      <c r="B277" s="25" t="s">
        <v>156</v>
      </c>
      <c r="C277" s="26">
        <v>8.1024616081293785E-2</v>
      </c>
    </row>
    <row r="278" spans="1:3" x14ac:dyDescent="0.25">
      <c r="A278" s="4"/>
      <c r="B278" s="25" t="s">
        <v>188</v>
      </c>
      <c r="C278" s="26">
        <v>7.6395636891238447E-2</v>
      </c>
    </row>
    <row r="279" spans="1:3" x14ac:dyDescent="0.25">
      <c r="A279" s="4"/>
      <c r="B279" s="25" t="s">
        <v>217</v>
      </c>
      <c r="C279" s="26">
        <v>4.6578427530198897E-2</v>
      </c>
    </row>
    <row r="280" spans="1:3" x14ac:dyDescent="0.25">
      <c r="A280" s="4"/>
      <c r="B280" s="5"/>
      <c r="C280" s="6"/>
    </row>
    <row r="281" spans="1:3" x14ac:dyDescent="0.25">
      <c r="A281" s="4" t="s">
        <v>189</v>
      </c>
      <c r="B281" s="25" t="s">
        <v>190</v>
      </c>
      <c r="C281" s="26">
        <v>3.7471339563044374E-2</v>
      </c>
    </row>
    <row r="282" spans="1:3" x14ac:dyDescent="0.25">
      <c r="A282" s="4"/>
      <c r="B282" s="25" t="s">
        <v>115</v>
      </c>
      <c r="C282" s="26">
        <v>3.6826519806174046E-2</v>
      </c>
    </row>
    <row r="283" spans="1:3" x14ac:dyDescent="0.25">
      <c r="A283" s="4"/>
      <c r="B283" s="25" t="s">
        <v>103</v>
      </c>
      <c r="C283" s="26">
        <v>3.6721793952699838E-2</v>
      </c>
    </row>
    <row r="284" spans="1:3" x14ac:dyDescent="0.25">
      <c r="A284" s="4"/>
      <c r="B284" s="25" t="s">
        <v>191</v>
      </c>
      <c r="C284" s="26">
        <v>3.6388974922007836E-2</v>
      </c>
    </row>
    <row r="285" spans="1:3" x14ac:dyDescent="0.25">
      <c r="A285" s="4"/>
      <c r="B285" s="25" t="s">
        <v>101</v>
      </c>
      <c r="C285" s="26">
        <v>3.6273041469192684E-2</v>
      </c>
    </row>
    <row r="286" spans="1:3" x14ac:dyDescent="0.25">
      <c r="A286" s="4"/>
      <c r="B286" s="25" t="s">
        <v>102</v>
      </c>
      <c r="C286" s="26">
        <v>3.6065372820608489E-2</v>
      </c>
    </row>
    <row r="287" spans="1:3" x14ac:dyDescent="0.25">
      <c r="A287" s="4"/>
      <c r="B287" s="25" t="s">
        <v>184</v>
      </c>
      <c r="C287" s="26">
        <v>3.4729371387279384E-2</v>
      </c>
    </row>
    <row r="288" spans="1:3" x14ac:dyDescent="0.25">
      <c r="A288" s="4"/>
      <c r="B288" s="25" t="s">
        <v>123</v>
      </c>
      <c r="C288" s="26">
        <v>3.301356754125688E-2</v>
      </c>
    </row>
    <row r="289" spans="1:3" x14ac:dyDescent="0.25">
      <c r="A289" s="4"/>
      <c r="B289" s="25" t="s">
        <v>142</v>
      </c>
      <c r="C289" s="26">
        <v>2.6297147687346589E-2</v>
      </c>
    </row>
    <row r="290" spans="1:3" x14ac:dyDescent="0.25">
      <c r="A290" s="4"/>
      <c r="B290" s="25" t="s">
        <v>105</v>
      </c>
      <c r="C290" s="26">
        <v>2.5380212840403194E-2</v>
      </c>
    </row>
    <row r="291" spans="1:3" x14ac:dyDescent="0.25">
      <c r="A291" s="4"/>
      <c r="B291" s="5"/>
      <c r="C291" s="6"/>
    </row>
    <row r="292" spans="1:3" x14ac:dyDescent="0.25">
      <c r="A292" s="4" t="s">
        <v>192</v>
      </c>
      <c r="B292" s="25" t="s">
        <v>193</v>
      </c>
      <c r="C292" s="26">
        <v>0.24451636661602041</v>
      </c>
    </row>
    <row r="293" spans="1:3" x14ac:dyDescent="0.25">
      <c r="A293" s="4"/>
      <c r="B293" s="25" t="s">
        <v>106</v>
      </c>
      <c r="C293" s="26">
        <v>0.1343727242265611</v>
      </c>
    </row>
    <row r="294" spans="1:3" x14ac:dyDescent="0.25">
      <c r="A294" s="4"/>
      <c r="B294" s="25" t="s">
        <v>156</v>
      </c>
      <c r="C294" s="26">
        <v>0.10479762910164657</v>
      </c>
    </row>
    <row r="295" spans="1:3" x14ac:dyDescent="0.25">
      <c r="A295" s="4"/>
      <c r="B295" s="25" t="s">
        <v>159</v>
      </c>
      <c r="C295" s="26">
        <v>0.10042515908712844</v>
      </c>
    </row>
    <row r="296" spans="1:3" x14ac:dyDescent="0.25">
      <c r="A296" s="4"/>
      <c r="B296" s="25" t="s">
        <v>152</v>
      </c>
      <c r="C296" s="26">
        <v>9.7352741660216638E-2</v>
      </c>
    </row>
    <row r="297" spans="1:3" x14ac:dyDescent="0.25">
      <c r="A297" s="4"/>
      <c r="B297" s="25" t="s">
        <v>187</v>
      </c>
      <c r="C297" s="26">
        <v>8.5702288031805268E-2</v>
      </c>
    </row>
    <row r="298" spans="1:3" x14ac:dyDescent="0.25">
      <c r="A298" s="4"/>
      <c r="B298" s="25" t="s">
        <v>194</v>
      </c>
      <c r="C298" s="26">
        <v>7.6092836961908883E-2</v>
      </c>
    </row>
    <row r="299" spans="1:3" x14ac:dyDescent="0.25">
      <c r="A299" s="4"/>
      <c r="B299" s="25" t="s">
        <v>174</v>
      </c>
      <c r="C299" s="26">
        <v>7.5579334866724329E-2</v>
      </c>
    </row>
    <row r="300" spans="1:3" x14ac:dyDescent="0.25">
      <c r="A300" s="4"/>
      <c r="B300" s="25" t="s">
        <v>176</v>
      </c>
      <c r="C300" s="26">
        <v>7.1116337716830555E-2</v>
      </c>
    </row>
    <row r="301" spans="1:3" x14ac:dyDescent="0.25">
      <c r="A301" s="4"/>
      <c r="B301" s="25" t="s">
        <v>158</v>
      </c>
      <c r="C301" s="26">
        <v>1.023547967489292E-2</v>
      </c>
    </row>
    <row r="302" spans="1:3" x14ac:dyDescent="0.25">
      <c r="A302" s="4"/>
      <c r="B302" s="5"/>
      <c r="C302" s="6"/>
    </row>
    <row r="303" spans="1:3" x14ac:dyDescent="0.25">
      <c r="A303" s="4" t="s">
        <v>195</v>
      </c>
      <c r="B303" s="25" t="s">
        <v>193</v>
      </c>
      <c r="C303" s="26">
        <v>0.25765696952471612</v>
      </c>
    </row>
    <row r="304" spans="1:3" x14ac:dyDescent="0.25">
      <c r="A304" s="4"/>
      <c r="B304" s="25" t="s">
        <v>106</v>
      </c>
      <c r="C304" s="26">
        <v>0.11871496259631235</v>
      </c>
    </row>
    <row r="305" spans="1:3" x14ac:dyDescent="0.25">
      <c r="A305" s="4"/>
      <c r="B305" s="25" t="s">
        <v>152</v>
      </c>
      <c r="C305" s="26">
        <v>8.8226049317139621E-2</v>
      </c>
    </row>
    <row r="306" spans="1:3" x14ac:dyDescent="0.25">
      <c r="A306" s="4"/>
      <c r="B306" s="25" t="s">
        <v>187</v>
      </c>
      <c r="C306" s="26">
        <v>8.6297567210093795E-2</v>
      </c>
    </row>
    <row r="307" spans="1:3" x14ac:dyDescent="0.25">
      <c r="A307" s="4"/>
      <c r="B307" s="25" t="s">
        <v>194</v>
      </c>
      <c r="C307" s="26">
        <v>8.6199041136325136E-2</v>
      </c>
    </row>
    <row r="308" spans="1:3" x14ac:dyDescent="0.25">
      <c r="A308" s="4"/>
      <c r="B308" s="25" t="s">
        <v>174</v>
      </c>
      <c r="C308" s="26">
        <v>8.561733870553577E-2</v>
      </c>
    </row>
    <row r="309" spans="1:3" x14ac:dyDescent="0.25">
      <c r="A309" s="4"/>
      <c r="B309" s="25" t="s">
        <v>182</v>
      </c>
      <c r="C309" s="26">
        <v>8.5491396160171207E-2</v>
      </c>
    </row>
    <row r="310" spans="1:3" x14ac:dyDescent="0.25">
      <c r="A310" s="4"/>
      <c r="B310" s="25" t="s">
        <v>159</v>
      </c>
      <c r="C310" s="26">
        <v>8.2736756026458733E-2</v>
      </c>
    </row>
    <row r="311" spans="1:3" x14ac:dyDescent="0.25">
      <c r="A311" s="4"/>
      <c r="B311" s="25" t="s">
        <v>176</v>
      </c>
      <c r="C311" s="26">
        <v>5.3707728305504403E-2</v>
      </c>
    </row>
    <row r="312" spans="1:3" x14ac:dyDescent="0.25">
      <c r="A312" s="4"/>
      <c r="B312" s="25" t="s">
        <v>156</v>
      </c>
      <c r="C312" s="26">
        <v>5.1803448152365789E-2</v>
      </c>
    </row>
    <row r="313" spans="1:3" x14ac:dyDescent="0.25">
      <c r="A313" s="4"/>
      <c r="B313" s="5"/>
      <c r="C313" s="6"/>
    </row>
    <row r="314" spans="1:3" x14ac:dyDescent="0.25">
      <c r="A314" s="4" t="s">
        <v>196</v>
      </c>
      <c r="B314" s="25" t="s">
        <v>197</v>
      </c>
      <c r="C314" s="26">
        <v>0.10923038706953536</v>
      </c>
    </row>
    <row r="315" spans="1:3" x14ac:dyDescent="0.25">
      <c r="A315" s="4"/>
      <c r="B315" s="25" t="s">
        <v>198</v>
      </c>
      <c r="C315" s="26">
        <v>0.10037172827494241</v>
      </c>
    </row>
    <row r="316" spans="1:3" x14ac:dyDescent="0.25">
      <c r="A316" s="4"/>
      <c r="B316" s="25" t="s">
        <v>162</v>
      </c>
      <c r="C316" s="26">
        <v>9.8897955144514493E-2</v>
      </c>
    </row>
    <row r="317" spans="1:3" x14ac:dyDescent="0.25">
      <c r="A317" s="4"/>
      <c r="B317" s="25" t="s">
        <v>165</v>
      </c>
      <c r="C317" s="26">
        <v>9.2688479088292364E-2</v>
      </c>
    </row>
    <row r="318" spans="1:3" x14ac:dyDescent="0.25">
      <c r="A318" s="4"/>
      <c r="B318" s="25" t="s">
        <v>164</v>
      </c>
      <c r="C318" s="26">
        <v>9.1909711547854933E-2</v>
      </c>
    </row>
    <row r="319" spans="1:3" x14ac:dyDescent="0.25">
      <c r="A319" s="4"/>
      <c r="B319" s="25" t="s">
        <v>186</v>
      </c>
      <c r="C319" s="26">
        <v>8.5940676272431557E-2</v>
      </c>
    </row>
    <row r="320" spans="1:3" x14ac:dyDescent="0.25">
      <c r="A320" s="4"/>
      <c r="B320" s="25" t="s">
        <v>187</v>
      </c>
      <c r="C320" s="26">
        <v>8.498326547158877E-2</v>
      </c>
    </row>
    <row r="321" spans="1:3" x14ac:dyDescent="0.25">
      <c r="A321" s="4"/>
      <c r="B321" s="25" t="s">
        <v>199</v>
      </c>
      <c r="C321" s="26">
        <v>7.7745181479748945E-2</v>
      </c>
    </row>
    <row r="322" spans="1:3" x14ac:dyDescent="0.25">
      <c r="A322" s="4"/>
      <c r="B322" s="25" t="s">
        <v>194</v>
      </c>
      <c r="C322" s="26">
        <v>6.3328668941244767E-2</v>
      </c>
    </row>
    <row r="323" spans="1:3" x14ac:dyDescent="0.25">
      <c r="A323" s="4"/>
      <c r="B323" s="25" t="s">
        <v>200</v>
      </c>
      <c r="C323" s="26">
        <v>5.6012127228181073E-2</v>
      </c>
    </row>
    <row r="324" spans="1:3" x14ac:dyDescent="0.25">
      <c r="A324" s="4"/>
      <c r="B324" s="5"/>
      <c r="C324" s="6"/>
    </row>
    <row r="325" spans="1:3" x14ac:dyDescent="0.25">
      <c r="A325" s="4" t="s">
        <v>201</v>
      </c>
      <c r="B325" s="25" t="s">
        <v>193</v>
      </c>
      <c r="C325" s="26">
        <v>0.17972798305575416</v>
      </c>
    </row>
    <row r="326" spans="1:3" x14ac:dyDescent="0.25">
      <c r="A326" s="4"/>
      <c r="B326" s="25" t="s">
        <v>187</v>
      </c>
      <c r="C326" s="26">
        <v>9.9826030867223997E-2</v>
      </c>
    </row>
    <row r="327" spans="1:3" x14ac:dyDescent="0.25">
      <c r="A327" s="4"/>
      <c r="B327" s="25" t="s">
        <v>174</v>
      </c>
      <c r="C327" s="26">
        <v>9.9286114586739957E-2</v>
      </c>
    </row>
    <row r="328" spans="1:3" x14ac:dyDescent="0.25">
      <c r="A328" s="4"/>
      <c r="B328" s="25" t="s">
        <v>182</v>
      </c>
      <c r="C328" s="26">
        <v>9.9140065361437379E-2</v>
      </c>
    </row>
    <row r="329" spans="1:3" x14ac:dyDescent="0.25">
      <c r="A329" s="4"/>
      <c r="B329" s="25" t="s">
        <v>152</v>
      </c>
      <c r="C329" s="26">
        <v>9.8997794266276265E-2</v>
      </c>
    </row>
    <row r="330" spans="1:3" x14ac:dyDescent="0.25">
      <c r="A330" s="4"/>
      <c r="B330" s="25" t="s">
        <v>198</v>
      </c>
      <c r="C330" s="26">
        <v>9.4047890158555789E-2</v>
      </c>
    </row>
    <row r="331" spans="1:3" x14ac:dyDescent="0.25">
      <c r="A331" s="4"/>
      <c r="B331" s="25" t="s">
        <v>197</v>
      </c>
      <c r="C331" s="26">
        <v>7.8817794300757082E-2</v>
      </c>
    </row>
    <row r="332" spans="1:3" x14ac:dyDescent="0.25">
      <c r="A332" s="4"/>
      <c r="B332" s="25" t="s">
        <v>162</v>
      </c>
      <c r="C332" s="26">
        <v>7.8358473584617644E-2</v>
      </c>
    </row>
    <row r="333" spans="1:3" x14ac:dyDescent="0.25">
      <c r="A333" s="4"/>
      <c r="B333" s="25" t="s">
        <v>113</v>
      </c>
      <c r="C333" s="26">
        <v>7.8110544182209529E-2</v>
      </c>
    </row>
    <row r="334" spans="1:3" x14ac:dyDescent="0.25">
      <c r="A334" s="4"/>
      <c r="B334" s="25" t="s">
        <v>106</v>
      </c>
      <c r="C334" s="26">
        <v>4.9127030282886099E-2</v>
      </c>
    </row>
    <row r="335" spans="1:3" x14ac:dyDescent="0.25">
      <c r="A335" s="4"/>
      <c r="B335" s="5"/>
      <c r="C335" s="6"/>
    </row>
    <row r="336" spans="1:3" x14ac:dyDescent="0.25">
      <c r="A336" s="4" t="s">
        <v>202</v>
      </c>
      <c r="B336" s="25" t="s">
        <v>174</v>
      </c>
      <c r="C336" s="26">
        <v>9.8317393577409651E-2</v>
      </c>
    </row>
    <row r="337" spans="1:3" x14ac:dyDescent="0.25">
      <c r="A337" s="4"/>
      <c r="B337" s="25" t="s">
        <v>152</v>
      </c>
      <c r="C337" s="26">
        <v>9.2970763779442217E-2</v>
      </c>
    </row>
    <row r="338" spans="1:3" x14ac:dyDescent="0.25">
      <c r="A338" s="4"/>
      <c r="B338" s="25" t="s">
        <v>155</v>
      </c>
      <c r="C338" s="26">
        <v>8.7523700701489168E-2</v>
      </c>
    </row>
    <row r="339" spans="1:3" x14ac:dyDescent="0.25">
      <c r="A339" s="4"/>
      <c r="B339" s="25" t="s">
        <v>110</v>
      </c>
      <c r="C339" s="26">
        <v>8.7222757577764473E-2</v>
      </c>
    </row>
    <row r="340" spans="1:3" x14ac:dyDescent="0.25">
      <c r="A340" s="4"/>
      <c r="B340" s="25" t="s">
        <v>159</v>
      </c>
      <c r="C340" s="26">
        <v>8.6075196875681007E-2</v>
      </c>
    </row>
    <row r="341" spans="1:3" x14ac:dyDescent="0.25">
      <c r="A341" s="4"/>
      <c r="B341" s="25" t="s">
        <v>160</v>
      </c>
      <c r="C341" s="26">
        <v>8.3858604476377857E-2</v>
      </c>
    </row>
    <row r="342" spans="1:3" x14ac:dyDescent="0.25">
      <c r="A342" s="4"/>
      <c r="B342" s="25" t="s">
        <v>104</v>
      </c>
      <c r="C342" s="26">
        <v>8.3242137452938722E-2</v>
      </c>
    </row>
    <row r="343" spans="1:3" x14ac:dyDescent="0.25">
      <c r="A343" s="4"/>
      <c r="B343" s="25" t="s">
        <v>203</v>
      </c>
      <c r="C343" s="26">
        <v>8.31237767379088E-2</v>
      </c>
    </row>
    <row r="344" spans="1:3" x14ac:dyDescent="0.25">
      <c r="A344" s="4"/>
      <c r="B344" s="25" t="s">
        <v>182</v>
      </c>
      <c r="C344" s="26">
        <v>8.214285005939885E-2</v>
      </c>
    </row>
    <row r="345" spans="1:3" x14ac:dyDescent="0.25">
      <c r="A345" s="4"/>
      <c r="B345" s="25" t="s">
        <v>101</v>
      </c>
      <c r="C345" s="26">
        <v>2.2213647520219107E-2</v>
      </c>
    </row>
    <row r="346" spans="1:3" x14ac:dyDescent="0.25">
      <c r="A346" s="4"/>
      <c r="B346" s="5"/>
      <c r="C346" s="6"/>
    </row>
    <row r="347" spans="1:3" x14ac:dyDescent="0.25">
      <c r="A347" s="4" t="s">
        <v>204</v>
      </c>
      <c r="B347" s="25" t="s">
        <v>178</v>
      </c>
      <c r="C347" s="26">
        <v>0.10979356000091021</v>
      </c>
    </row>
    <row r="348" spans="1:3" x14ac:dyDescent="0.25">
      <c r="A348" s="4"/>
      <c r="B348" s="25" t="s">
        <v>174</v>
      </c>
      <c r="C348" s="26">
        <v>0.10766077768342328</v>
      </c>
    </row>
    <row r="349" spans="1:3" x14ac:dyDescent="0.25">
      <c r="A349" s="4"/>
      <c r="B349" s="25" t="s">
        <v>154</v>
      </c>
      <c r="C349" s="26">
        <v>0.10412431472430647</v>
      </c>
    </row>
    <row r="350" spans="1:3" x14ac:dyDescent="0.25">
      <c r="A350" s="4"/>
      <c r="B350" s="25" t="s">
        <v>152</v>
      </c>
      <c r="C350" s="26">
        <v>0.10308832765827286</v>
      </c>
    </row>
    <row r="351" spans="1:3" x14ac:dyDescent="0.25">
      <c r="A351" s="4"/>
      <c r="B351" s="25" t="s">
        <v>155</v>
      </c>
      <c r="C351" s="26">
        <v>0.10206821703384604</v>
      </c>
    </row>
    <row r="352" spans="1:3" x14ac:dyDescent="0.25">
      <c r="A352" s="4"/>
      <c r="B352" s="25" t="s">
        <v>113</v>
      </c>
      <c r="C352" s="26">
        <v>9.3708434788321013E-2</v>
      </c>
    </row>
    <row r="353" spans="1:3" x14ac:dyDescent="0.25">
      <c r="A353" s="4"/>
      <c r="B353" s="25" t="s">
        <v>103</v>
      </c>
      <c r="C353" s="26">
        <v>8.8409362278264653E-2</v>
      </c>
    </row>
    <row r="354" spans="1:3" x14ac:dyDescent="0.25">
      <c r="A354" s="4"/>
      <c r="B354" s="25" t="s">
        <v>183</v>
      </c>
      <c r="C354" s="26">
        <v>8.8396603979165489E-2</v>
      </c>
    </row>
    <row r="355" spans="1:3" x14ac:dyDescent="0.25">
      <c r="A355" s="4"/>
      <c r="B355" s="25" t="s">
        <v>205</v>
      </c>
      <c r="C355" s="26">
        <v>8.8351578421578716E-2</v>
      </c>
    </row>
    <row r="356" spans="1:3" x14ac:dyDescent="0.25">
      <c r="A356" s="4"/>
      <c r="B356" s="25" t="s">
        <v>110</v>
      </c>
      <c r="C356" s="26">
        <v>8.2355198992710488E-2</v>
      </c>
    </row>
    <row r="357" spans="1:3" x14ac:dyDescent="0.25">
      <c r="A357" s="4"/>
      <c r="B357" s="5"/>
      <c r="C357" s="6"/>
    </row>
    <row r="358" spans="1:3" x14ac:dyDescent="0.25">
      <c r="A358" s="4" t="s">
        <v>206</v>
      </c>
      <c r="B358" s="25" t="s">
        <v>103</v>
      </c>
      <c r="C358" s="26">
        <v>0.10610636515925444</v>
      </c>
    </row>
    <row r="359" spans="1:3" x14ac:dyDescent="0.25">
      <c r="A359" s="4"/>
      <c r="B359" s="25" t="s">
        <v>178</v>
      </c>
      <c r="C359" s="26">
        <v>0.10541684970377113</v>
      </c>
    </row>
    <row r="360" spans="1:3" x14ac:dyDescent="0.25">
      <c r="A360" s="4"/>
      <c r="B360" s="25" t="s">
        <v>174</v>
      </c>
      <c r="C360" s="26">
        <v>0.1033690866755502</v>
      </c>
    </row>
    <row r="361" spans="1:3" x14ac:dyDescent="0.25">
      <c r="A361" s="4"/>
      <c r="B361" s="25" t="s">
        <v>205</v>
      </c>
      <c r="C361" s="26">
        <v>0.10142670966129744</v>
      </c>
    </row>
    <row r="362" spans="1:3" x14ac:dyDescent="0.25">
      <c r="A362" s="4"/>
      <c r="B362" s="25" t="s">
        <v>154</v>
      </c>
      <c r="C362" s="26">
        <v>0.10054815896160177</v>
      </c>
    </row>
    <row r="363" spans="1:3" x14ac:dyDescent="0.25">
      <c r="A363" s="4"/>
      <c r="B363" s="25" t="s">
        <v>113</v>
      </c>
      <c r="C363" s="26">
        <v>9.7796660054785614E-2</v>
      </c>
    </row>
    <row r="364" spans="1:3" x14ac:dyDescent="0.25">
      <c r="A364" s="4"/>
      <c r="B364" s="25" t="s">
        <v>152</v>
      </c>
      <c r="C364" s="26">
        <v>9.4137548959645156E-2</v>
      </c>
    </row>
    <row r="365" spans="1:3" x14ac:dyDescent="0.25">
      <c r="A365" s="4"/>
      <c r="B365" s="25" t="s">
        <v>155</v>
      </c>
      <c r="C365" s="26">
        <v>9.3206010775810547E-2</v>
      </c>
    </row>
    <row r="366" spans="1:3" x14ac:dyDescent="0.25">
      <c r="A366" s="4"/>
      <c r="B366" s="25" t="s">
        <v>207</v>
      </c>
      <c r="C366" s="26">
        <v>9.1977348327140551E-2</v>
      </c>
    </row>
    <row r="367" spans="1:3" x14ac:dyDescent="0.25">
      <c r="A367" s="4"/>
      <c r="B367" s="25" t="s">
        <v>110</v>
      </c>
      <c r="C367" s="26">
        <v>8.234445132525986E-2</v>
      </c>
    </row>
    <row r="368" spans="1:3" x14ac:dyDescent="0.25">
      <c r="A368" s="4"/>
      <c r="B368" s="5"/>
      <c r="C368" s="6"/>
    </row>
    <row r="369" spans="1:3" x14ac:dyDescent="0.25">
      <c r="A369" s="4" t="s">
        <v>208</v>
      </c>
      <c r="B369" s="25" t="s">
        <v>152</v>
      </c>
      <c r="C369" s="26">
        <v>0.11435925451846327</v>
      </c>
    </row>
    <row r="370" spans="1:3" x14ac:dyDescent="0.25">
      <c r="A370" s="4"/>
      <c r="B370" s="25" t="s">
        <v>174</v>
      </c>
      <c r="C370" s="26">
        <v>0.10919462667083166</v>
      </c>
    </row>
    <row r="371" spans="1:3" x14ac:dyDescent="0.25">
      <c r="A371" s="4"/>
      <c r="B371" s="25" t="s">
        <v>154</v>
      </c>
      <c r="C371" s="26">
        <v>0.10621472079398572</v>
      </c>
    </row>
    <row r="372" spans="1:3" x14ac:dyDescent="0.25">
      <c r="A372" s="4"/>
      <c r="B372" s="25" t="s">
        <v>151</v>
      </c>
      <c r="C372" s="26">
        <v>0.10262192425628569</v>
      </c>
    </row>
    <row r="373" spans="1:3" x14ac:dyDescent="0.25">
      <c r="A373" s="4"/>
      <c r="B373" s="25" t="s">
        <v>113</v>
      </c>
      <c r="C373" s="26">
        <v>9.7838901165662268E-2</v>
      </c>
    </row>
    <row r="374" spans="1:3" x14ac:dyDescent="0.25">
      <c r="A374" s="4"/>
      <c r="B374" s="25" t="s">
        <v>103</v>
      </c>
      <c r="C374" s="26">
        <v>9.2306256923973581E-2</v>
      </c>
    </row>
    <row r="375" spans="1:3" x14ac:dyDescent="0.25">
      <c r="A375" s="4"/>
      <c r="B375" s="25" t="s">
        <v>183</v>
      </c>
      <c r="C375" s="26">
        <v>9.2292936272675652E-2</v>
      </c>
    </row>
    <row r="376" spans="1:3" x14ac:dyDescent="0.25">
      <c r="A376" s="4"/>
      <c r="B376" s="25" t="s">
        <v>110</v>
      </c>
      <c r="C376" s="26">
        <v>8.5985239140936573E-2</v>
      </c>
    </row>
    <row r="377" spans="1:3" x14ac:dyDescent="0.25">
      <c r="A377" s="4"/>
      <c r="B377" s="25" t="s">
        <v>178</v>
      </c>
      <c r="C377" s="26">
        <v>7.8605502251746742E-2</v>
      </c>
    </row>
    <row r="378" spans="1:3" x14ac:dyDescent="0.25">
      <c r="A378" s="4"/>
      <c r="B378" s="25" t="s">
        <v>155</v>
      </c>
      <c r="C378" s="26">
        <v>6.660447789613716E-2</v>
      </c>
    </row>
    <row r="379" spans="1:3" x14ac:dyDescent="0.25">
      <c r="A379" s="4"/>
      <c r="B379" s="5"/>
      <c r="C379" s="6"/>
    </row>
    <row r="380" spans="1:3" x14ac:dyDescent="0.25">
      <c r="A380" s="4" t="s">
        <v>209</v>
      </c>
      <c r="B380" s="25" t="s">
        <v>151</v>
      </c>
      <c r="C380" s="26">
        <v>0.13466299083226607</v>
      </c>
    </row>
    <row r="381" spans="1:3" x14ac:dyDescent="0.25">
      <c r="A381" s="4"/>
      <c r="B381" s="25" t="s">
        <v>154</v>
      </c>
      <c r="C381" s="26">
        <v>9.8349982550573131E-2</v>
      </c>
    </row>
    <row r="382" spans="1:3" x14ac:dyDescent="0.25">
      <c r="A382" s="4"/>
      <c r="B382" s="25" t="s">
        <v>287</v>
      </c>
      <c r="C382" s="26">
        <v>9.8258822298682519E-2</v>
      </c>
    </row>
    <row r="383" spans="1:3" x14ac:dyDescent="0.25">
      <c r="A383" s="4"/>
      <c r="B383" s="25" t="s">
        <v>110</v>
      </c>
      <c r="C383" s="26">
        <v>9.66794930608815E-2</v>
      </c>
    </row>
    <row r="384" spans="1:3" x14ac:dyDescent="0.25">
      <c r="A384" s="4"/>
      <c r="B384" s="25" t="s">
        <v>174</v>
      </c>
      <c r="C384" s="26">
        <v>9.2683469414277339E-2</v>
      </c>
    </row>
    <row r="385" spans="1:3" x14ac:dyDescent="0.25">
      <c r="A385" s="4"/>
      <c r="B385" s="25" t="s">
        <v>113</v>
      </c>
      <c r="C385" s="26">
        <v>9.1672860188274974E-2</v>
      </c>
    </row>
    <row r="386" spans="1:3" x14ac:dyDescent="0.25">
      <c r="A386" s="4"/>
      <c r="B386" s="25" t="s">
        <v>152</v>
      </c>
      <c r="C386" s="26">
        <v>8.8242874145246258E-2</v>
      </c>
    </row>
    <row r="387" spans="1:3" x14ac:dyDescent="0.25">
      <c r="A387" s="4"/>
      <c r="B387" s="25" t="s">
        <v>155</v>
      </c>
      <c r="C387" s="26">
        <v>8.7369666712248967E-2</v>
      </c>
    </row>
    <row r="388" spans="1:3" x14ac:dyDescent="0.25">
      <c r="A388" s="4"/>
      <c r="B388" s="25" t="s">
        <v>103</v>
      </c>
      <c r="C388" s="26">
        <v>8.6488896393426509E-2</v>
      </c>
    </row>
    <row r="389" spans="1:3" x14ac:dyDescent="0.25">
      <c r="A389" s="4"/>
      <c r="B389" s="25" t="s">
        <v>178</v>
      </c>
      <c r="C389" s="26">
        <v>8.5926861962481518E-2</v>
      </c>
    </row>
    <row r="390" spans="1:3" x14ac:dyDescent="0.25">
      <c r="A390" s="4"/>
      <c r="B390" s="5"/>
      <c r="C390" s="6"/>
    </row>
    <row r="391" spans="1:3" x14ac:dyDescent="0.25">
      <c r="A391" s="4" t="s">
        <v>210</v>
      </c>
      <c r="B391" s="25" t="s">
        <v>151</v>
      </c>
      <c r="C391" s="26">
        <v>0.12790363731651641</v>
      </c>
    </row>
    <row r="392" spans="1:3" x14ac:dyDescent="0.25">
      <c r="A392" s="4"/>
      <c r="B392" s="25" t="s">
        <v>113</v>
      </c>
      <c r="C392" s="26">
        <v>0.11866585030727826</v>
      </c>
    </row>
    <row r="393" spans="1:3" x14ac:dyDescent="0.25">
      <c r="A393" s="4"/>
      <c r="B393" s="25" t="s">
        <v>174</v>
      </c>
      <c r="C393" s="26">
        <v>0.10906730227796652</v>
      </c>
    </row>
    <row r="394" spans="1:3" x14ac:dyDescent="0.25">
      <c r="A394" s="4"/>
      <c r="B394" s="25" t="s">
        <v>154</v>
      </c>
      <c r="C394" s="26">
        <v>0.10609087107606793</v>
      </c>
    </row>
    <row r="395" spans="1:3" x14ac:dyDescent="0.25">
      <c r="A395" s="4"/>
      <c r="B395" s="25" t="s">
        <v>152</v>
      </c>
      <c r="C395" s="26">
        <v>9.5188256655122427E-2</v>
      </c>
    </row>
    <row r="396" spans="1:3" x14ac:dyDescent="0.25">
      <c r="A396" s="4"/>
      <c r="B396" s="25" t="s">
        <v>155</v>
      </c>
      <c r="C396" s="26">
        <v>9.4246321218761531E-2</v>
      </c>
    </row>
    <row r="397" spans="1:3" x14ac:dyDescent="0.25">
      <c r="A397" s="4"/>
      <c r="B397" s="25" t="s">
        <v>103</v>
      </c>
      <c r="C397" s="26">
        <v>9.3296227587538832E-2</v>
      </c>
    </row>
    <row r="398" spans="1:3" x14ac:dyDescent="0.25">
      <c r="A398" s="4"/>
      <c r="B398" s="25" t="s">
        <v>183</v>
      </c>
      <c r="C398" s="26">
        <v>9.3282764074268429E-2</v>
      </c>
    </row>
    <row r="399" spans="1:3" x14ac:dyDescent="0.25">
      <c r="A399" s="4"/>
      <c r="B399" s="25" t="s">
        <v>110</v>
      </c>
      <c r="C399" s="26">
        <v>7.3002230995150366E-2</v>
      </c>
    </row>
    <row r="400" spans="1:3" x14ac:dyDescent="0.25">
      <c r="A400" s="4"/>
      <c r="B400" s="25" t="s">
        <v>205</v>
      </c>
      <c r="C400" s="26">
        <v>6.7129379790907384E-2</v>
      </c>
    </row>
    <row r="401" spans="1:3" x14ac:dyDescent="0.25">
      <c r="A401" s="4"/>
      <c r="B401" s="5"/>
      <c r="C401" s="6"/>
    </row>
    <row r="402" spans="1:3" x14ac:dyDescent="0.25">
      <c r="A402" s="4" t="s">
        <v>211</v>
      </c>
      <c r="B402" s="25" t="s">
        <v>169</v>
      </c>
      <c r="C402" s="26">
        <v>2.3663425207118196E-2</v>
      </c>
    </row>
    <row r="403" spans="1:3" x14ac:dyDescent="0.25">
      <c r="A403" s="4"/>
      <c r="B403" s="25" t="s">
        <v>127</v>
      </c>
      <c r="C403" s="26">
        <v>2.3287669886187277E-2</v>
      </c>
    </row>
    <row r="404" spans="1:3" x14ac:dyDescent="0.25">
      <c r="A404" s="4"/>
      <c r="B404" s="25" t="s">
        <v>290</v>
      </c>
      <c r="C404" s="26">
        <v>2.3117554226540708E-2</v>
      </c>
    </row>
    <row r="405" spans="1:3" x14ac:dyDescent="0.25">
      <c r="A405" s="4"/>
      <c r="B405" s="25" t="s">
        <v>310</v>
      </c>
      <c r="C405" s="26">
        <v>2.2960510013348652E-2</v>
      </c>
    </row>
    <row r="406" spans="1:3" x14ac:dyDescent="0.25">
      <c r="A406" s="4"/>
      <c r="B406" s="25" t="s">
        <v>105</v>
      </c>
      <c r="C406" s="26">
        <v>2.2537683073480502E-2</v>
      </c>
    </row>
    <row r="407" spans="1:3" x14ac:dyDescent="0.25">
      <c r="A407" s="4"/>
      <c r="B407" s="25" t="s">
        <v>212</v>
      </c>
      <c r="C407" s="26">
        <v>2.2269030878702734E-2</v>
      </c>
    </row>
    <row r="408" spans="1:3" x14ac:dyDescent="0.25">
      <c r="A408" s="4"/>
      <c r="B408" s="25" t="s">
        <v>126</v>
      </c>
      <c r="C408" s="26">
        <v>2.1712203303589875E-2</v>
      </c>
    </row>
    <row r="409" spans="1:3" x14ac:dyDescent="0.25">
      <c r="A409" s="4"/>
      <c r="B409" s="25" t="s">
        <v>311</v>
      </c>
      <c r="C409" s="26">
        <v>2.1540439047989794E-2</v>
      </c>
    </row>
    <row r="410" spans="1:3" x14ac:dyDescent="0.25">
      <c r="A410" s="4"/>
      <c r="B410" s="25" t="s">
        <v>213</v>
      </c>
      <c r="C410" s="26">
        <v>2.1452938064669989E-2</v>
      </c>
    </row>
    <row r="411" spans="1:3" x14ac:dyDescent="0.25">
      <c r="A411" s="4"/>
      <c r="B411" s="25" t="s">
        <v>150</v>
      </c>
      <c r="C411" s="26">
        <v>2.1432051446384614E-2</v>
      </c>
    </row>
    <row r="412" spans="1:3" x14ac:dyDescent="0.25">
      <c r="A412" s="4"/>
      <c r="B412" s="5"/>
      <c r="C412" s="6"/>
    </row>
    <row r="413" spans="1:3" x14ac:dyDescent="0.25">
      <c r="A413" s="4" t="s">
        <v>214</v>
      </c>
      <c r="B413" s="25" t="s">
        <v>190</v>
      </c>
      <c r="C413" s="26">
        <v>3.7487754719844238E-2</v>
      </c>
    </row>
    <row r="414" spans="1:3" x14ac:dyDescent="0.25">
      <c r="A414" s="4"/>
      <c r="B414" s="25" t="s">
        <v>115</v>
      </c>
      <c r="C414" s="26">
        <v>3.6844026104155603E-2</v>
      </c>
    </row>
    <row r="415" spans="1:3" x14ac:dyDescent="0.25">
      <c r="A415" s="4"/>
      <c r="B415" s="25" t="s">
        <v>103</v>
      </c>
      <c r="C415" s="26">
        <v>3.6736800655676506E-2</v>
      </c>
    </row>
    <row r="416" spans="1:3" x14ac:dyDescent="0.25">
      <c r="A416" s="4"/>
      <c r="B416" s="25" t="s">
        <v>191</v>
      </c>
      <c r="C416" s="26">
        <v>3.6303572659239156E-2</v>
      </c>
    </row>
    <row r="417" spans="1:3" x14ac:dyDescent="0.25">
      <c r="A417" s="4"/>
      <c r="B417" s="25" t="s">
        <v>102</v>
      </c>
      <c r="C417" s="26">
        <v>3.5978937282389378E-2</v>
      </c>
    </row>
    <row r="418" spans="1:3" x14ac:dyDescent="0.25">
      <c r="A418" s="4"/>
      <c r="B418" s="25" t="s">
        <v>101</v>
      </c>
      <c r="C418" s="26">
        <v>3.5768781357848126E-2</v>
      </c>
    </row>
    <row r="419" spans="1:3" x14ac:dyDescent="0.25">
      <c r="A419" s="4"/>
      <c r="B419" s="25" t="s">
        <v>184</v>
      </c>
      <c r="C419" s="26">
        <v>3.4741541191012887E-2</v>
      </c>
    </row>
    <row r="420" spans="1:3" x14ac:dyDescent="0.25">
      <c r="A420" s="4"/>
      <c r="B420" s="25" t="s">
        <v>123</v>
      </c>
      <c r="C420" s="26">
        <v>3.416246663535618E-2</v>
      </c>
    </row>
    <row r="421" spans="1:3" x14ac:dyDescent="0.25">
      <c r="A421" s="4"/>
      <c r="B421" s="25" t="s">
        <v>142</v>
      </c>
      <c r="C421" s="26">
        <v>2.6308320152140057E-2</v>
      </c>
    </row>
    <row r="422" spans="1:3" x14ac:dyDescent="0.25">
      <c r="A422" s="4"/>
      <c r="B422" s="25" t="s">
        <v>105</v>
      </c>
      <c r="C422" s="26">
        <v>2.5333378057138402E-2</v>
      </c>
    </row>
    <row r="423" spans="1:3" x14ac:dyDescent="0.25">
      <c r="A423" s="4"/>
      <c r="B423" s="8"/>
      <c r="C423" s="9"/>
    </row>
    <row r="424" spans="1:3" x14ac:dyDescent="0.25">
      <c r="A424" s="4" t="s">
        <v>215</v>
      </c>
      <c r="B424" s="25" t="s">
        <v>216</v>
      </c>
      <c r="C424" s="26">
        <v>0.11196019281364977</v>
      </c>
    </row>
    <row r="425" spans="1:3" x14ac:dyDescent="0.25">
      <c r="A425" s="4"/>
      <c r="B425" s="25" t="s">
        <v>217</v>
      </c>
      <c r="C425" s="26">
        <v>9.6243998195839092E-2</v>
      </c>
    </row>
    <row r="426" spans="1:3" x14ac:dyDescent="0.25">
      <c r="A426" s="4"/>
      <c r="B426" s="25" t="s">
        <v>174</v>
      </c>
      <c r="C426" s="26">
        <v>9.4827083731062828E-2</v>
      </c>
    </row>
    <row r="427" spans="1:3" x14ac:dyDescent="0.25">
      <c r="A427" s="4"/>
      <c r="B427" s="25" t="s">
        <v>218</v>
      </c>
      <c r="C427" s="26">
        <v>9.4632965559692833E-2</v>
      </c>
    </row>
    <row r="428" spans="1:3" x14ac:dyDescent="0.25">
      <c r="A428" s="4"/>
      <c r="B428" s="25" t="s">
        <v>207</v>
      </c>
      <c r="C428" s="26">
        <v>9.2459802916480788E-2</v>
      </c>
    </row>
    <row r="429" spans="1:3" x14ac:dyDescent="0.25">
      <c r="A429" s="4"/>
      <c r="B429" s="25" t="s">
        <v>155</v>
      </c>
      <c r="C429" s="26">
        <v>9.2360051656547787E-2</v>
      </c>
    </row>
    <row r="430" spans="1:3" x14ac:dyDescent="0.25">
      <c r="A430" s="4"/>
      <c r="B430" s="25" t="s">
        <v>156</v>
      </c>
      <c r="C430" s="26">
        <v>8.9869707653639302E-2</v>
      </c>
    </row>
    <row r="431" spans="1:3" x14ac:dyDescent="0.25">
      <c r="A431" s="4"/>
      <c r="B431" s="25" t="s">
        <v>152</v>
      </c>
      <c r="C431" s="26">
        <v>8.3680132070463514E-2</v>
      </c>
    </row>
    <row r="432" spans="1:3" x14ac:dyDescent="0.25">
      <c r="A432" s="4"/>
      <c r="B432" s="25" t="s">
        <v>110</v>
      </c>
      <c r="C432" s="26">
        <v>7.9190025656672616E-2</v>
      </c>
    </row>
    <row r="433" spans="1:3" x14ac:dyDescent="0.25">
      <c r="A433" s="4"/>
      <c r="B433" s="25" t="s">
        <v>219</v>
      </c>
      <c r="C433" s="26">
        <v>7.6100891263837442E-2</v>
      </c>
    </row>
    <row r="434" spans="1:3" x14ac:dyDescent="0.25">
      <c r="A434" s="4"/>
      <c r="B434" s="5"/>
      <c r="C434" s="6"/>
    </row>
    <row r="435" spans="1:3" x14ac:dyDescent="0.25">
      <c r="A435" s="4" t="s">
        <v>220</v>
      </c>
      <c r="B435" s="25" t="s">
        <v>207</v>
      </c>
      <c r="C435" s="26">
        <v>0.10517303829625768</v>
      </c>
    </row>
    <row r="436" spans="1:3" x14ac:dyDescent="0.25">
      <c r="A436" s="4"/>
      <c r="B436" s="25" t="s">
        <v>155</v>
      </c>
      <c r="C436" s="26">
        <v>0.10505957124175201</v>
      </c>
    </row>
    <row r="437" spans="1:3" x14ac:dyDescent="0.25">
      <c r="A437" s="4"/>
      <c r="B437" s="25" t="s">
        <v>174</v>
      </c>
      <c r="C437" s="26">
        <v>0.10427029320692033</v>
      </c>
    </row>
    <row r="438" spans="1:3" x14ac:dyDescent="0.25">
      <c r="A438" s="4"/>
      <c r="B438" s="25" t="s">
        <v>156</v>
      </c>
      <c r="C438" s="26">
        <v>0.10222680457663993</v>
      </c>
    </row>
    <row r="439" spans="1:3" x14ac:dyDescent="0.25">
      <c r="A439" s="4"/>
      <c r="B439" s="25" t="s">
        <v>218</v>
      </c>
      <c r="C439" s="26">
        <v>0.10217153596966225</v>
      </c>
    </row>
    <row r="440" spans="1:3" x14ac:dyDescent="0.25">
      <c r="A440" s="4"/>
      <c r="B440" s="25" t="s">
        <v>110</v>
      </c>
      <c r="C440" s="26">
        <v>0.10174301298122143</v>
      </c>
    </row>
    <row r="441" spans="1:3" x14ac:dyDescent="0.25">
      <c r="A441" s="4"/>
      <c r="B441" s="25" t="s">
        <v>217</v>
      </c>
      <c r="C441" s="26">
        <v>9.8529804843532687E-2</v>
      </c>
    </row>
    <row r="442" spans="1:3" x14ac:dyDescent="0.25">
      <c r="A442" s="4"/>
      <c r="B442" s="25" t="s">
        <v>152</v>
      </c>
      <c r="C442" s="26">
        <v>9.6916818993144221E-2</v>
      </c>
    </row>
    <row r="443" spans="1:3" x14ac:dyDescent="0.25">
      <c r="A443" s="4"/>
      <c r="B443" s="25" t="s">
        <v>287</v>
      </c>
      <c r="C443" s="26">
        <v>7.1363030113163653E-2</v>
      </c>
    </row>
    <row r="444" spans="1:3" x14ac:dyDescent="0.25">
      <c r="A444" s="4"/>
      <c r="B444" s="25" t="s">
        <v>205</v>
      </c>
      <c r="C444" s="26">
        <v>5.5643228821368407E-2</v>
      </c>
    </row>
    <row r="445" spans="1:3" x14ac:dyDescent="0.25">
      <c r="A445" s="4"/>
      <c r="B445" s="5"/>
      <c r="C445" s="6"/>
    </row>
    <row r="446" spans="1:3" x14ac:dyDescent="0.25">
      <c r="A446" s="4" t="s">
        <v>221</v>
      </c>
      <c r="B446" s="25" t="s">
        <v>102</v>
      </c>
      <c r="C446" s="26">
        <v>0.12223433811827036</v>
      </c>
    </row>
    <row r="447" spans="1:3" x14ac:dyDescent="0.25">
      <c r="A447" s="4"/>
      <c r="B447" s="25" t="s">
        <v>222</v>
      </c>
      <c r="C447" s="26">
        <v>8.2861656867881162E-2</v>
      </c>
    </row>
    <row r="448" spans="1:3" x14ac:dyDescent="0.25">
      <c r="A448" s="4"/>
      <c r="B448" s="25" t="s">
        <v>110</v>
      </c>
      <c r="C448" s="26">
        <v>4.1750330069803665E-2</v>
      </c>
    </row>
    <row r="449" spans="1:3" x14ac:dyDescent="0.25">
      <c r="A449" s="4"/>
      <c r="B449" s="25" t="s">
        <v>113</v>
      </c>
      <c r="C449" s="26">
        <v>4.0009043204937762E-2</v>
      </c>
    </row>
    <row r="450" spans="1:3" x14ac:dyDescent="0.25">
      <c r="A450" s="4"/>
      <c r="B450" s="25" t="s">
        <v>309</v>
      </c>
      <c r="C450" s="26">
        <v>8.3385441210949013E-3</v>
      </c>
    </row>
    <row r="451" spans="1:3" x14ac:dyDescent="0.25">
      <c r="A451" s="4"/>
      <c r="B451" s="25" t="s">
        <v>106</v>
      </c>
      <c r="C451" s="26">
        <v>1.0126041532933011E-3</v>
      </c>
    </row>
    <row r="452" spans="1:3" x14ac:dyDescent="0.25">
      <c r="A452" s="4"/>
      <c r="B452" s="25" t="s">
        <v>312</v>
      </c>
      <c r="C452" s="26">
        <v>4.5405170233671008E-5</v>
      </c>
    </row>
    <row r="453" spans="1:3" x14ac:dyDescent="0.25">
      <c r="A453" s="4"/>
      <c r="B453" s="25" t="s">
        <v>313</v>
      </c>
      <c r="C453" s="26">
        <v>7.8983123956879835E-6</v>
      </c>
    </row>
    <row r="454" spans="1:3" x14ac:dyDescent="0.25">
      <c r="A454" s="4"/>
      <c r="B454" s="25" t="s">
        <v>314</v>
      </c>
      <c r="C454" s="26">
        <v>-6.4806665810771523E-7</v>
      </c>
    </row>
    <row r="455" spans="1:3" x14ac:dyDescent="0.25">
      <c r="A455" s="4"/>
      <c r="B455" s="25" t="s">
        <v>132</v>
      </c>
      <c r="C455" s="26">
        <v>-7.2907499037115761E-7</v>
      </c>
    </row>
    <row r="456" spans="1:3" x14ac:dyDescent="0.25">
      <c r="A456" s="4"/>
      <c r="B456" s="5"/>
      <c r="C456" s="6"/>
    </row>
    <row r="457" spans="1:3" x14ac:dyDescent="0.25">
      <c r="A457" s="4" t="s">
        <v>223</v>
      </c>
      <c r="B457" s="25" t="s">
        <v>218</v>
      </c>
      <c r="C457" s="26">
        <v>0.1142870958983615</v>
      </c>
    </row>
    <row r="458" spans="1:3" x14ac:dyDescent="0.25">
      <c r="A458" s="4"/>
      <c r="B458" s="25" t="s">
        <v>152</v>
      </c>
      <c r="C458" s="26">
        <v>0.10748230647031853</v>
      </c>
    </row>
    <row r="459" spans="1:3" x14ac:dyDescent="0.25">
      <c r="A459" s="4"/>
      <c r="B459" s="25" t="s">
        <v>174</v>
      </c>
      <c r="C459" s="26">
        <v>0.107020987477407</v>
      </c>
    </row>
    <row r="460" spans="1:3" x14ac:dyDescent="0.25">
      <c r="A460" s="4"/>
      <c r="B460" s="25" t="s">
        <v>155</v>
      </c>
      <c r="C460" s="26">
        <v>0.10539516775739968</v>
      </c>
    </row>
    <row r="461" spans="1:3" x14ac:dyDescent="0.25">
      <c r="A461" s="4"/>
      <c r="B461" s="25" t="s">
        <v>156</v>
      </c>
      <c r="C461" s="26">
        <v>0.10255335227981974</v>
      </c>
    </row>
    <row r="462" spans="1:3" x14ac:dyDescent="0.25">
      <c r="A462" s="4"/>
      <c r="B462" s="25" t="s">
        <v>183</v>
      </c>
      <c r="C462" s="26">
        <v>9.9226826559150397E-2</v>
      </c>
    </row>
    <row r="463" spans="1:3" x14ac:dyDescent="0.25">
      <c r="A463" s="4"/>
      <c r="B463" s="25" t="s">
        <v>205</v>
      </c>
      <c r="C463" s="26">
        <v>9.8140848077716156E-2</v>
      </c>
    </row>
    <row r="464" spans="1:3" x14ac:dyDescent="0.25">
      <c r="A464" s="4"/>
      <c r="B464" s="25" t="s">
        <v>216</v>
      </c>
      <c r="C464" s="26">
        <v>8.7522364333742719E-2</v>
      </c>
    </row>
    <row r="465" spans="1:3" x14ac:dyDescent="0.25">
      <c r="A465" s="4"/>
      <c r="B465" s="25" t="s">
        <v>110</v>
      </c>
      <c r="C465" s="26">
        <v>7.1527746947641718E-2</v>
      </c>
    </row>
    <row r="466" spans="1:3" x14ac:dyDescent="0.25">
      <c r="A466" s="4"/>
      <c r="B466" s="25" t="s">
        <v>217</v>
      </c>
      <c r="C466" s="26">
        <v>4.5248835261989764E-2</v>
      </c>
    </row>
    <row r="467" spans="1:3" x14ac:dyDescent="0.25">
      <c r="A467" s="4"/>
      <c r="B467" s="5"/>
      <c r="C467" s="6"/>
    </row>
    <row r="468" spans="1:3" x14ac:dyDescent="0.25">
      <c r="A468" s="4" t="s">
        <v>224</v>
      </c>
      <c r="B468" s="25" t="s">
        <v>154</v>
      </c>
      <c r="C468" s="26">
        <v>8.6744817620201586E-2</v>
      </c>
    </row>
    <row r="469" spans="1:3" x14ac:dyDescent="0.25">
      <c r="A469" s="4"/>
      <c r="B469" s="25" t="s">
        <v>205</v>
      </c>
      <c r="C469" s="26">
        <v>8.6495466463885978E-2</v>
      </c>
    </row>
    <row r="470" spans="1:3" x14ac:dyDescent="0.25">
      <c r="A470" s="4"/>
      <c r="B470" s="25" t="s">
        <v>217</v>
      </c>
      <c r="C470" s="26">
        <v>8.6314444351394334E-2</v>
      </c>
    </row>
    <row r="471" spans="1:3" x14ac:dyDescent="0.25">
      <c r="A471" s="4"/>
      <c r="B471" s="25" t="s">
        <v>225</v>
      </c>
      <c r="C471" s="26">
        <v>8.6176989684100133E-2</v>
      </c>
    </row>
    <row r="472" spans="1:3" x14ac:dyDescent="0.25">
      <c r="A472" s="4"/>
      <c r="B472" s="25" t="s">
        <v>216</v>
      </c>
      <c r="C472" s="26">
        <v>8.6060569007934379E-2</v>
      </c>
    </row>
    <row r="473" spans="1:3" x14ac:dyDescent="0.25">
      <c r="A473" s="4"/>
      <c r="B473" s="25" t="s">
        <v>174</v>
      </c>
      <c r="C473" s="26">
        <v>8.6034490938348265E-2</v>
      </c>
    </row>
    <row r="474" spans="1:3" x14ac:dyDescent="0.25">
      <c r="A474" s="4"/>
      <c r="B474" s="25" t="s">
        <v>110</v>
      </c>
      <c r="C474" s="26">
        <v>8.5545436055524199E-2</v>
      </c>
    </row>
    <row r="475" spans="1:3" x14ac:dyDescent="0.25">
      <c r="A475" s="4"/>
      <c r="B475" s="25" t="s">
        <v>152</v>
      </c>
      <c r="C475" s="26">
        <v>8.3224043316140556E-2</v>
      </c>
    </row>
    <row r="476" spans="1:3" x14ac:dyDescent="0.25">
      <c r="A476" s="4"/>
      <c r="B476" s="25" t="s">
        <v>129</v>
      </c>
      <c r="C476" s="26">
        <v>8.1716393192676914E-2</v>
      </c>
    </row>
    <row r="477" spans="1:3" x14ac:dyDescent="0.25">
      <c r="A477" s="4"/>
      <c r="B477" s="25" t="s">
        <v>178</v>
      </c>
      <c r="C477" s="26">
        <v>7.7090025546039512E-2</v>
      </c>
    </row>
    <row r="478" spans="1:3" x14ac:dyDescent="0.25">
      <c r="A478" s="4"/>
      <c r="B478" s="5"/>
      <c r="C478" s="6"/>
    </row>
    <row r="479" spans="1:3" x14ac:dyDescent="0.25">
      <c r="A479" s="4" t="s">
        <v>226</v>
      </c>
      <c r="B479" s="25" t="s">
        <v>174</v>
      </c>
      <c r="C479" s="26">
        <v>0.1063272937235774</v>
      </c>
    </row>
    <row r="480" spans="1:3" x14ac:dyDescent="0.25">
      <c r="A480" s="4"/>
      <c r="B480" s="25" t="s">
        <v>218</v>
      </c>
      <c r="C480" s="26">
        <v>0.10432560255069907</v>
      </c>
    </row>
    <row r="481" spans="1:3" x14ac:dyDescent="0.25">
      <c r="A481" s="4"/>
      <c r="B481" s="25" t="s">
        <v>154</v>
      </c>
      <c r="C481" s="26">
        <v>0.10210015609468488</v>
      </c>
    </row>
    <row r="482" spans="1:3" x14ac:dyDescent="0.25">
      <c r="A482" s="4"/>
      <c r="B482" s="25" t="s">
        <v>225</v>
      </c>
      <c r="C482" s="26">
        <v>9.9072933390459819E-2</v>
      </c>
    </row>
    <row r="483" spans="1:3" x14ac:dyDescent="0.25">
      <c r="A483" s="4"/>
      <c r="B483" s="25" t="s">
        <v>217</v>
      </c>
      <c r="C483" s="26">
        <v>9.8139416910569835E-2</v>
      </c>
    </row>
    <row r="484" spans="1:3" x14ac:dyDescent="0.25">
      <c r="A484" s="4"/>
      <c r="B484" s="25" t="s">
        <v>216</v>
      </c>
      <c r="C484" s="26">
        <v>9.7850760957764321E-2</v>
      </c>
    </row>
    <row r="485" spans="1:3" x14ac:dyDescent="0.25">
      <c r="A485" s="4"/>
      <c r="B485" s="25" t="s">
        <v>110</v>
      </c>
      <c r="C485" s="26">
        <v>9.7265055422166888E-2</v>
      </c>
    </row>
    <row r="486" spans="1:3" x14ac:dyDescent="0.25">
      <c r="A486" s="4"/>
      <c r="B486" s="25" t="s">
        <v>205</v>
      </c>
      <c r="C486" s="26">
        <v>8.5517598982174453E-2</v>
      </c>
    </row>
    <row r="487" spans="1:3" x14ac:dyDescent="0.25">
      <c r="A487" s="4"/>
      <c r="B487" s="25" t="s">
        <v>152</v>
      </c>
      <c r="C487" s="26">
        <v>8.2283160643528072E-2</v>
      </c>
    </row>
    <row r="488" spans="1:3" x14ac:dyDescent="0.25">
      <c r="A488" s="4"/>
      <c r="B488" s="25" t="s">
        <v>156</v>
      </c>
      <c r="C488" s="26">
        <v>5.9247480384145061E-2</v>
      </c>
    </row>
    <row r="489" spans="1:3" x14ac:dyDescent="0.25">
      <c r="A489" s="4"/>
      <c r="B489" s="5"/>
      <c r="C489" s="6"/>
    </row>
    <row r="490" spans="1:3" x14ac:dyDescent="0.25">
      <c r="A490" s="4" t="s">
        <v>227</v>
      </c>
      <c r="B490" s="25" t="s">
        <v>106</v>
      </c>
      <c r="C490" s="26">
        <v>0.99157238383759561</v>
      </c>
    </row>
    <row r="491" spans="1:3" x14ac:dyDescent="0.25">
      <c r="A491" s="4"/>
      <c r="B491" s="25" t="s">
        <v>101</v>
      </c>
      <c r="C491" s="26">
        <v>7.3932697043273621E-3</v>
      </c>
    </row>
    <row r="492" spans="1:3" x14ac:dyDescent="0.25">
      <c r="A492" s="4"/>
      <c r="B492" s="10"/>
      <c r="C492" s="11"/>
    </row>
    <row r="493" spans="1:3" x14ac:dyDescent="0.25">
      <c r="A493" s="4" t="s">
        <v>228</v>
      </c>
      <c r="B493" s="25" t="s">
        <v>205</v>
      </c>
      <c r="C493" s="26">
        <v>0.11521062568274122</v>
      </c>
    </row>
    <row r="494" spans="1:3" x14ac:dyDescent="0.25">
      <c r="A494" s="4"/>
      <c r="B494" s="25" t="s">
        <v>110</v>
      </c>
      <c r="C494" s="26">
        <v>0.11450539852607608</v>
      </c>
    </row>
    <row r="495" spans="1:3" x14ac:dyDescent="0.25">
      <c r="A495" s="4"/>
      <c r="B495" s="25" t="s">
        <v>152</v>
      </c>
      <c r="C495" s="26">
        <v>0.11085314056414045</v>
      </c>
    </row>
    <row r="496" spans="1:3" x14ac:dyDescent="0.25">
      <c r="A496" s="4"/>
      <c r="B496" s="25" t="s">
        <v>154</v>
      </c>
      <c r="C496" s="26">
        <v>0.10503887051956881</v>
      </c>
    </row>
    <row r="497" spans="1:3" x14ac:dyDescent="0.25">
      <c r="A497" s="4"/>
      <c r="B497" s="25" t="s">
        <v>174</v>
      </c>
      <c r="C497" s="26">
        <v>0.10417873945459505</v>
      </c>
    </row>
    <row r="498" spans="1:3" x14ac:dyDescent="0.25">
      <c r="A498" s="4"/>
      <c r="B498" s="25" t="s">
        <v>216</v>
      </c>
      <c r="C498" s="26">
        <v>0.10095398862991099</v>
      </c>
    </row>
    <row r="499" spans="1:3" x14ac:dyDescent="0.25">
      <c r="A499" s="4"/>
      <c r="B499" s="25" t="s">
        <v>217</v>
      </c>
      <c r="C499" s="26">
        <v>9.4065960290259029E-2</v>
      </c>
    </row>
    <row r="500" spans="1:3" x14ac:dyDescent="0.25">
      <c r="A500" s="4"/>
      <c r="B500" s="25" t="s">
        <v>178</v>
      </c>
      <c r="C500" s="26">
        <v>8.6433269038927604E-2</v>
      </c>
    </row>
    <row r="501" spans="1:3" x14ac:dyDescent="0.25">
      <c r="A501" s="4"/>
      <c r="B501" s="25" t="s">
        <v>207</v>
      </c>
      <c r="C501" s="26">
        <v>6.594653021178741E-2</v>
      </c>
    </row>
    <row r="502" spans="1:3" x14ac:dyDescent="0.25">
      <c r="A502" s="4"/>
      <c r="B502" s="25" t="s">
        <v>129</v>
      </c>
      <c r="C502" s="26">
        <v>3.8191218905759119E-2</v>
      </c>
    </row>
    <row r="503" spans="1:3" x14ac:dyDescent="0.25">
      <c r="A503" s="4"/>
      <c r="B503" s="10"/>
      <c r="C503" s="11"/>
    </row>
    <row r="504" spans="1:3" x14ac:dyDescent="0.25">
      <c r="A504" s="4" t="s">
        <v>229</v>
      </c>
      <c r="B504" s="25" t="s">
        <v>110</v>
      </c>
      <c r="C504" s="26">
        <v>0.11980492512539394</v>
      </c>
    </row>
    <row r="505" spans="1:3" x14ac:dyDescent="0.25">
      <c r="A505" s="4"/>
      <c r="B505" s="25" t="s">
        <v>230</v>
      </c>
      <c r="C505" s="26">
        <v>0.11895698868980731</v>
      </c>
    </row>
    <row r="506" spans="1:3" x14ac:dyDescent="0.25">
      <c r="A506" s="4"/>
      <c r="B506" s="25" t="s">
        <v>152</v>
      </c>
      <c r="C506" s="26">
        <v>0.11719329886580626</v>
      </c>
    </row>
    <row r="507" spans="1:3" x14ac:dyDescent="0.25">
      <c r="A507" s="4"/>
      <c r="B507" s="25" t="s">
        <v>155</v>
      </c>
      <c r="C507" s="26">
        <v>0.11691506760301225</v>
      </c>
    </row>
    <row r="508" spans="1:3" x14ac:dyDescent="0.25">
      <c r="A508" s="4"/>
      <c r="B508" s="25" t="s">
        <v>154</v>
      </c>
      <c r="C508" s="26">
        <v>0.11453823261497346</v>
      </c>
    </row>
    <row r="509" spans="1:3" x14ac:dyDescent="0.25">
      <c r="A509" s="4"/>
      <c r="B509" s="25" t="s">
        <v>183</v>
      </c>
      <c r="C509" s="26">
        <v>0.1106711319114005</v>
      </c>
    </row>
    <row r="510" spans="1:3" x14ac:dyDescent="0.25">
      <c r="A510" s="4"/>
      <c r="B510" s="25" t="s">
        <v>174</v>
      </c>
      <c r="C510" s="26">
        <v>9.8783924530897987E-2</v>
      </c>
    </row>
    <row r="511" spans="1:3" x14ac:dyDescent="0.25">
      <c r="A511" s="4"/>
      <c r="B511" s="25" t="s">
        <v>218</v>
      </c>
      <c r="C511" s="26">
        <v>8.4615329764245462E-2</v>
      </c>
    </row>
    <row r="512" spans="1:3" x14ac:dyDescent="0.25">
      <c r="A512" s="4"/>
      <c r="B512" s="25" t="s">
        <v>205</v>
      </c>
      <c r="C512" s="26">
        <v>6.7954348023129316E-2</v>
      </c>
    </row>
    <row r="513" spans="1:3" x14ac:dyDescent="0.25">
      <c r="A513" s="4"/>
      <c r="B513" s="25" t="s">
        <v>207</v>
      </c>
      <c r="C513" s="26">
        <v>2.3844012059214686E-2</v>
      </c>
    </row>
    <row r="514" spans="1:3" x14ac:dyDescent="0.25">
      <c r="A514" s="4"/>
      <c r="B514" s="10"/>
      <c r="C514" s="11"/>
    </row>
    <row r="515" spans="1:3" x14ac:dyDescent="0.25">
      <c r="A515" s="4" t="s">
        <v>231</v>
      </c>
      <c r="B515" s="25" t="s">
        <v>230</v>
      </c>
      <c r="C515" s="26">
        <v>0.11735990716017471</v>
      </c>
    </row>
    <row r="516" spans="1:3" x14ac:dyDescent="0.25">
      <c r="A516" s="4"/>
      <c r="B516" s="25" t="s">
        <v>156</v>
      </c>
      <c r="C516" s="26">
        <v>0.11707708291805727</v>
      </c>
    </row>
    <row r="517" spans="1:3" x14ac:dyDescent="0.25">
      <c r="A517" s="4"/>
      <c r="B517" s="25" t="s">
        <v>183</v>
      </c>
      <c r="C517" s="26">
        <v>0.1169842434188904</v>
      </c>
    </row>
    <row r="518" spans="1:3" x14ac:dyDescent="0.25">
      <c r="A518" s="4"/>
      <c r="B518" s="25" t="s">
        <v>154</v>
      </c>
      <c r="C518" s="26">
        <v>0.10509044268642329</v>
      </c>
    </row>
    <row r="519" spans="1:3" x14ac:dyDescent="0.25">
      <c r="A519" s="4"/>
      <c r="B519" s="25" t="s">
        <v>174</v>
      </c>
      <c r="C519" s="26">
        <v>9.3559373398534845E-2</v>
      </c>
    </row>
    <row r="520" spans="1:3" x14ac:dyDescent="0.25">
      <c r="A520" s="4"/>
      <c r="B520" s="25" t="s">
        <v>152</v>
      </c>
      <c r="C520" s="26">
        <v>9.1067797307189877E-2</v>
      </c>
    </row>
    <row r="521" spans="1:3" x14ac:dyDescent="0.25">
      <c r="A521" s="4"/>
      <c r="B521" s="25" t="s">
        <v>178</v>
      </c>
      <c r="C521" s="26">
        <v>8.2012443938933158E-2</v>
      </c>
    </row>
    <row r="522" spans="1:3" x14ac:dyDescent="0.25">
      <c r="A522" s="4"/>
      <c r="B522" s="25" t="s">
        <v>103</v>
      </c>
      <c r="C522" s="26">
        <v>8.1930794349774405E-2</v>
      </c>
    </row>
    <row r="523" spans="1:3" x14ac:dyDescent="0.25">
      <c r="A523" s="4"/>
      <c r="B523" s="25" t="s">
        <v>110</v>
      </c>
      <c r="C523" s="26">
        <v>6.8553946481818451E-2</v>
      </c>
    </row>
    <row r="524" spans="1:3" x14ac:dyDescent="0.25">
      <c r="A524" s="4"/>
      <c r="B524" s="25" t="s">
        <v>218</v>
      </c>
      <c r="C524" s="26">
        <v>5.8634977969777277E-2</v>
      </c>
    </row>
    <row r="525" spans="1:3" x14ac:dyDescent="0.25">
      <c r="A525" s="4"/>
      <c r="B525" s="10"/>
      <c r="C525" s="11"/>
    </row>
    <row r="526" spans="1:3" x14ac:dyDescent="0.25">
      <c r="A526" s="4" t="s">
        <v>232</v>
      </c>
      <c r="B526" s="25" t="s">
        <v>174</v>
      </c>
      <c r="C526" s="26">
        <v>0.11860149164665736</v>
      </c>
    </row>
    <row r="527" spans="1:3" x14ac:dyDescent="0.25">
      <c r="A527" s="4"/>
      <c r="B527" s="25" t="s">
        <v>110</v>
      </c>
      <c r="C527" s="26">
        <v>0.10552158100415557</v>
      </c>
    </row>
    <row r="528" spans="1:3" x14ac:dyDescent="0.25">
      <c r="A528" s="4"/>
      <c r="B528" s="25" t="s">
        <v>181</v>
      </c>
      <c r="C528" s="26">
        <v>0.10491572820592772</v>
      </c>
    </row>
    <row r="529" spans="1:3" x14ac:dyDescent="0.25">
      <c r="A529" s="4"/>
      <c r="B529" s="25" t="s">
        <v>178</v>
      </c>
      <c r="C529" s="26">
        <v>0.10483755532457982</v>
      </c>
    </row>
    <row r="530" spans="1:3" x14ac:dyDescent="0.25">
      <c r="A530" s="4"/>
      <c r="B530" s="25" t="s">
        <v>156</v>
      </c>
      <c r="C530" s="26">
        <v>0.10476279205221171</v>
      </c>
    </row>
    <row r="531" spans="1:3" x14ac:dyDescent="0.25">
      <c r="A531" s="4"/>
      <c r="B531" s="25" t="s">
        <v>183</v>
      </c>
      <c r="C531" s="26">
        <v>0.10467971751198193</v>
      </c>
    </row>
    <row r="532" spans="1:3" x14ac:dyDescent="0.25">
      <c r="A532" s="4"/>
      <c r="B532" s="25" t="s">
        <v>152</v>
      </c>
      <c r="C532" s="26">
        <v>9.8466105174581889E-2</v>
      </c>
    </row>
    <row r="533" spans="1:3" x14ac:dyDescent="0.25">
      <c r="A533" s="4"/>
      <c r="B533" s="25" t="s">
        <v>154</v>
      </c>
      <c r="C533" s="26">
        <v>9.1003470255944782E-2</v>
      </c>
    </row>
    <row r="534" spans="1:3" x14ac:dyDescent="0.25">
      <c r="A534" s="4"/>
      <c r="B534" s="25" t="s">
        <v>230</v>
      </c>
      <c r="C534" s="26">
        <v>8.4012694839493932E-2</v>
      </c>
    </row>
    <row r="535" spans="1:3" x14ac:dyDescent="0.25">
      <c r="A535" s="4"/>
      <c r="B535" s="25" t="s">
        <v>205</v>
      </c>
      <c r="C535" s="26">
        <v>5.2536680723913855E-2</v>
      </c>
    </row>
    <row r="536" spans="1:3" x14ac:dyDescent="0.25">
      <c r="A536" s="4"/>
      <c r="B536" s="10"/>
      <c r="C536" s="11"/>
    </row>
    <row r="537" spans="1:3" x14ac:dyDescent="0.25">
      <c r="A537" s="4" t="s">
        <v>233</v>
      </c>
      <c r="B537" s="25" t="s">
        <v>190</v>
      </c>
      <c r="C537" s="26">
        <v>3.7440733455994614E-2</v>
      </c>
    </row>
    <row r="538" spans="1:3" x14ac:dyDescent="0.25">
      <c r="A538" s="4"/>
      <c r="B538" s="25" t="s">
        <v>115</v>
      </c>
      <c r="C538" s="26">
        <v>3.6798514885185776E-2</v>
      </c>
    </row>
    <row r="539" spans="1:3" x14ac:dyDescent="0.25">
      <c r="A539" s="4"/>
      <c r="B539" s="25" t="s">
        <v>103</v>
      </c>
      <c r="C539" s="26">
        <v>3.669140536964588E-2</v>
      </c>
    </row>
    <row r="540" spans="1:3" x14ac:dyDescent="0.25">
      <c r="A540" s="4"/>
      <c r="B540" s="25" t="s">
        <v>191</v>
      </c>
      <c r="C540" s="26">
        <v>3.6404748240652977E-2</v>
      </c>
    </row>
    <row r="541" spans="1:3" x14ac:dyDescent="0.25">
      <c r="A541" s="4"/>
      <c r="B541" s="25" t="s">
        <v>102</v>
      </c>
      <c r="C541" s="26">
        <v>3.6088552973899693E-2</v>
      </c>
    </row>
    <row r="542" spans="1:3" x14ac:dyDescent="0.25">
      <c r="A542" s="4"/>
      <c r="B542" s="25" t="s">
        <v>101</v>
      </c>
      <c r="C542" s="26">
        <v>3.5393318771167505E-2</v>
      </c>
    </row>
    <row r="543" spans="1:3" x14ac:dyDescent="0.25">
      <c r="A543" s="4"/>
      <c r="B543" s="25" t="s">
        <v>184</v>
      </c>
      <c r="C543" s="26">
        <v>3.4701194315790079E-2</v>
      </c>
    </row>
    <row r="544" spans="1:3" x14ac:dyDescent="0.25">
      <c r="A544" s="4"/>
      <c r="B544" s="25" t="s">
        <v>123</v>
      </c>
      <c r="C544" s="26">
        <v>3.39203765707582E-2</v>
      </c>
    </row>
    <row r="545" spans="1:3" x14ac:dyDescent="0.25">
      <c r="A545" s="4"/>
      <c r="B545" s="25" t="s">
        <v>142</v>
      </c>
      <c r="C545" s="26">
        <v>2.6273258633713829E-2</v>
      </c>
    </row>
    <row r="546" spans="1:3" x14ac:dyDescent="0.25">
      <c r="A546" s="4"/>
      <c r="B546" s="25" t="s">
        <v>105</v>
      </c>
      <c r="C546" s="26">
        <v>2.5339753666519842E-2</v>
      </c>
    </row>
    <row r="547" spans="1:3" x14ac:dyDescent="0.25">
      <c r="A547" s="2"/>
      <c r="B547" s="10"/>
      <c r="C547" s="11"/>
    </row>
    <row r="548" spans="1:3" x14ac:dyDescent="0.25">
      <c r="A548" s="2" t="s">
        <v>234</v>
      </c>
      <c r="B548" s="25" t="s">
        <v>173</v>
      </c>
      <c r="C548" s="26">
        <v>9.9986935756943521E-2</v>
      </c>
    </row>
    <row r="549" spans="1:3" x14ac:dyDescent="0.25">
      <c r="A549" s="2"/>
      <c r="B549" s="25" t="s">
        <v>235</v>
      </c>
      <c r="C549" s="26">
        <v>9.9954243272771928E-2</v>
      </c>
    </row>
    <row r="550" spans="1:3" x14ac:dyDescent="0.25">
      <c r="A550" s="2"/>
      <c r="B550" s="25" t="s">
        <v>179</v>
      </c>
      <c r="C550" s="26">
        <v>9.9952225218193441E-2</v>
      </c>
    </row>
    <row r="551" spans="1:3" x14ac:dyDescent="0.25">
      <c r="A551" s="2"/>
      <c r="B551" s="25" t="s">
        <v>123</v>
      </c>
      <c r="C551" s="26">
        <v>9.9776593022689861E-2</v>
      </c>
    </row>
    <row r="552" spans="1:3" x14ac:dyDescent="0.25">
      <c r="A552" s="2"/>
      <c r="B552" s="25" t="s">
        <v>101</v>
      </c>
      <c r="C552" s="26">
        <v>9.9617787650859185E-2</v>
      </c>
    </row>
    <row r="553" spans="1:3" x14ac:dyDescent="0.25">
      <c r="A553" s="2"/>
      <c r="B553" s="25" t="s">
        <v>169</v>
      </c>
      <c r="C553" s="26">
        <v>9.960475438170642E-2</v>
      </c>
    </row>
    <row r="554" spans="1:3" x14ac:dyDescent="0.25">
      <c r="A554" s="2"/>
      <c r="B554" s="25" t="s">
        <v>236</v>
      </c>
      <c r="C554" s="26">
        <v>9.9533572680948992E-2</v>
      </c>
    </row>
    <row r="555" spans="1:3" x14ac:dyDescent="0.25">
      <c r="A555" s="2"/>
      <c r="B555" s="25" t="s">
        <v>237</v>
      </c>
      <c r="C555" s="26">
        <v>9.9533572680948992E-2</v>
      </c>
    </row>
    <row r="556" spans="1:3" x14ac:dyDescent="0.25">
      <c r="A556" s="2"/>
      <c r="B556" s="25" t="s">
        <v>158</v>
      </c>
      <c r="C556" s="26">
        <v>9.9489460077662698E-2</v>
      </c>
    </row>
    <row r="557" spans="1:3" x14ac:dyDescent="0.25">
      <c r="A557" s="2"/>
      <c r="B557" s="25" t="s">
        <v>175</v>
      </c>
      <c r="C557" s="26">
        <v>4.8165189988277735E-2</v>
      </c>
    </row>
    <row r="558" spans="1:3" x14ac:dyDescent="0.25">
      <c r="A558" s="2"/>
      <c r="B558" s="10"/>
      <c r="C558" s="11"/>
    </row>
    <row r="559" spans="1:3" x14ac:dyDescent="0.25">
      <c r="A559" s="2" t="s">
        <v>238</v>
      </c>
      <c r="B559" s="25" t="s">
        <v>217</v>
      </c>
      <c r="C559" s="26">
        <v>9.812154266760105E-2</v>
      </c>
    </row>
    <row r="560" spans="1:3" x14ac:dyDescent="0.25">
      <c r="A560" s="2"/>
      <c r="B560" s="25" t="s">
        <v>105</v>
      </c>
      <c r="C560" s="26">
        <v>9.678429208689722E-2</v>
      </c>
    </row>
    <row r="561" spans="1:3" x14ac:dyDescent="0.25">
      <c r="A561" s="2"/>
      <c r="B561" s="25" t="s">
        <v>205</v>
      </c>
      <c r="C561" s="26">
        <v>9.61799954056307E-2</v>
      </c>
    </row>
    <row r="562" spans="1:3" x14ac:dyDescent="0.25">
      <c r="A562" s="2"/>
      <c r="B562" s="25" t="s">
        <v>230</v>
      </c>
      <c r="C562" s="26">
        <v>9.6127368684780196E-2</v>
      </c>
    </row>
    <row r="563" spans="1:3" x14ac:dyDescent="0.25">
      <c r="A563" s="2"/>
      <c r="B563" s="25" t="s">
        <v>178</v>
      </c>
      <c r="C563" s="26">
        <v>9.596414782093754E-2</v>
      </c>
    </row>
    <row r="564" spans="1:3" x14ac:dyDescent="0.25">
      <c r="A564" s="2"/>
      <c r="B564" s="25" t="s">
        <v>152</v>
      </c>
      <c r="C564" s="26">
        <v>9.5948325472506757E-2</v>
      </c>
    </row>
    <row r="565" spans="1:3" x14ac:dyDescent="0.25">
      <c r="A565" s="2"/>
      <c r="B565" s="25" t="s">
        <v>239</v>
      </c>
      <c r="C565" s="26">
        <v>9.4535576069814692E-2</v>
      </c>
    </row>
    <row r="566" spans="1:3" x14ac:dyDescent="0.25">
      <c r="A566" s="2"/>
      <c r="B566" s="25" t="s">
        <v>154</v>
      </c>
      <c r="C566" s="26">
        <v>9.2556637792833088E-2</v>
      </c>
    </row>
    <row r="567" spans="1:3" x14ac:dyDescent="0.25">
      <c r="A567" s="2"/>
      <c r="B567" s="25" t="s">
        <v>225</v>
      </c>
      <c r="C567" s="26">
        <v>7.6229640140468319E-2</v>
      </c>
    </row>
    <row r="568" spans="1:3" x14ac:dyDescent="0.25">
      <c r="A568" s="2"/>
      <c r="B568" s="25" t="s">
        <v>183</v>
      </c>
      <c r="C568" s="26">
        <v>5.6616871205572884E-2</v>
      </c>
    </row>
    <row r="569" spans="1:3" x14ac:dyDescent="0.25">
      <c r="A569" s="2"/>
      <c r="B569" s="10"/>
      <c r="C569" s="11"/>
    </row>
    <row r="570" spans="1:3" x14ac:dyDescent="0.25">
      <c r="A570" s="2" t="s">
        <v>240</v>
      </c>
      <c r="B570" s="25" t="s">
        <v>156</v>
      </c>
      <c r="C570" s="26">
        <v>0.10021030846941534</v>
      </c>
    </row>
    <row r="571" spans="1:3" x14ac:dyDescent="0.25">
      <c r="A571" s="2"/>
      <c r="B571" s="25" t="s">
        <v>181</v>
      </c>
      <c r="C571" s="26">
        <v>9.952698240624834E-2</v>
      </c>
    </row>
    <row r="572" spans="1:3" x14ac:dyDescent="0.25">
      <c r="A572" s="2"/>
      <c r="B572" s="25" t="s">
        <v>183</v>
      </c>
      <c r="C572" s="26">
        <v>9.8727971864839517E-2</v>
      </c>
    </row>
    <row r="573" spans="1:3" x14ac:dyDescent="0.25">
      <c r="A573" s="2"/>
      <c r="B573" s="25" t="s">
        <v>239</v>
      </c>
      <c r="C573" s="26">
        <v>9.7911184039787463E-2</v>
      </c>
    </row>
    <row r="574" spans="1:3" x14ac:dyDescent="0.25">
      <c r="A574" s="2"/>
      <c r="B574" s="25" t="s">
        <v>152</v>
      </c>
      <c r="C574" s="26">
        <v>9.7867957963115759E-2</v>
      </c>
    </row>
    <row r="575" spans="1:3" x14ac:dyDescent="0.25">
      <c r="A575" s="2"/>
      <c r="B575" s="25" t="s">
        <v>205</v>
      </c>
      <c r="C575" s="26">
        <v>9.4080192162300763E-2</v>
      </c>
    </row>
    <row r="576" spans="1:3" x14ac:dyDescent="0.25">
      <c r="A576" s="2"/>
      <c r="B576" s="25" t="s">
        <v>155</v>
      </c>
      <c r="C576" s="26">
        <v>9.4061417843472883E-2</v>
      </c>
    </row>
    <row r="577" spans="1:3" x14ac:dyDescent="0.25">
      <c r="A577" s="2"/>
      <c r="B577" s="25" t="s">
        <v>113</v>
      </c>
      <c r="C577" s="26">
        <v>9.0782927379098724E-2</v>
      </c>
    </row>
    <row r="578" spans="1:3" x14ac:dyDescent="0.25">
      <c r="A578" s="2"/>
      <c r="B578" s="25" t="s">
        <v>154</v>
      </c>
      <c r="C578" s="26">
        <v>7.8109438218356406E-2</v>
      </c>
    </row>
    <row r="579" spans="1:3" x14ac:dyDescent="0.25">
      <c r="A579" s="2"/>
      <c r="B579" s="25" t="s">
        <v>217</v>
      </c>
      <c r="C579" s="26">
        <v>7.4189094260849728E-2</v>
      </c>
    </row>
    <row r="580" spans="1:3" x14ac:dyDescent="0.25">
      <c r="A580" s="2"/>
      <c r="B580" s="10"/>
      <c r="C580" s="11"/>
    </row>
    <row r="581" spans="1:3" x14ac:dyDescent="0.25">
      <c r="A581" s="2" t="s">
        <v>241</v>
      </c>
      <c r="B581" s="25" t="s">
        <v>154</v>
      </c>
      <c r="C581" s="26">
        <v>0.10211385641773825</v>
      </c>
    </row>
    <row r="582" spans="1:3" x14ac:dyDescent="0.25">
      <c r="A582" s="2"/>
      <c r="B582" s="25" t="s">
        <v>183</v>
      </c>
      <c r="C582" s="26">
        <v>9.9287002162540341E-2</v>
      </c>
    </row>
    <row r="583" spans="1:3" x14ac:dyDescent="0.25">
      <c r="A583" s="2"/>
      <c r="B583" s="25" t="s">
        <v>156</v>
      </c>
      <c r="C583" s="26">
        <v>9.9166006763986098E-2</v>
      </c>
    </row>
    <row r="584" spans="1:3" x14ac:dyDescent="0.25">
      <c r="A584" s="2"/>
      <c r="B584" s="25" t="s">
        <v>239</v>
      </c>
      <c r="C584" s="26">
        <v>9.846558941565918E-2</v>
      </c>
    </row>
    <row r="585" spans="1:3" x14ac:dyDescent="0.25">
      <c r="A585" s="2"/>
      <c r="B585" s="25" t="s">
        <v>152</v>
      </c>
      <c r="C585" s="26">
        <v>9.7978783781310516E-2</v>
      </c>
    </row>
    <row r="586" spans="1:3" x14ac:dyDescent="0.25">
      <c r="A586" s="2"/>
      <c r="B586" s="25" t="s">
        <v>105</v>
      </c>
      <c r="C586" s="26">
        <v>9.7168075327867212E-2</v>
      </c>
    </row>
    <row r="587" spans="1:3" x14ac:dyDescent="0.25">
      <c r="A587" s="2"/>
      <c r="B587" s="25" t="s">
        <v>113</v>
      </c>
      <c r="C587" s="26">
        <v>9.715888233787584E-2</v>
      </c>
    </row>
    <row r="588" spans="1:3" x14ac:dyDescent="0.25">
      <c r="A588" s="2"/>
      <c r="B588" s="25" t="s">
        <v>217</v>
      </c>
      <c r="C588" s="26">
        <v>8.8872696550909541E-2</v>
      </c>
    </row>
    <row r="589" spans="1:3" x14ac:dyDescent="0.25">
      <c r="A589" s="2"/>
      <c r="B589" s="25" t="s">
        <v>225</v>
      </c>
      <c r="C589" s="26">
        <v>7.7955031229232308E-2</v>
      </c>
    </row>
    <row r="590" spans="1:3" x14ac:dyDescent="0.25">
      <c r="A590" s="2"/>
      <c r="B590" s="25" t="s">
        <v>155</v>
      </c>
      <c r="C590" s="26">
        <v>6.399007544693168E-2</v>
      </c>
    </row>
    <row r="591" spans="1:3" x14ac:dyDescent="0.25">
      <c r="A591" s="2"/>
      <c r="B591" s="10"/>
      <c r="C591" s="11"/>
    </row>
    <row r="592" spans="1:3" x14ac:dyDescent="0.25">
      <c r="A592" s="2" t="s">
        <v>242</v>
      </c>
      <c r="B592" s="25" t="s">
        <v>155</v>
      </c>
      <c r="C592" s="26">
        <v>9.7219292214693886E-2</v>
      </c>
    </row>
    <row r="593" spans="1:3" x14ac:dyDescent="0.25">
      <c r="A593" s="2"/>
      <c r="B593" s="25" t="s">
        <v>239</v>
      </c>
      <c r="C593" s="26">
        <v>9.6079739493526925E-2</v>
      </c>
    </row>
    <row r="594" spans="1:3" x14ac:dyDescent="0.25">
      <c r="A594" s="2"/>
      <c r="B594" s="25" t="s">
        <v>225</v>
      </c>
      <c r="C594" s="26">
        <v>9.5082697636401495E-2</v>
      </c>
    </row>
    <row r="595" spans="1:3" x14ac:dyDescent="0.25">
      <c r="A595" s="2"/>
      <c r="B595" s="25" t="s">
        <v>110</v>
      </c>
      <c r="C595" s="26">
        <v>9.4133072803191123E-2</v>
      </c>
    </row>
    <row r="596" spans="1:3" x14ac:dyDescent="0.25">
      <c r="A596" s="2"/>
      <c r="B596" s="25" t="s">
        <v>105</v>
      </c>
      <c r="C596" s="26">
        <v>9.3413008143658827E-2</v>
      </c>
    </row>
    <row r="597" spans="1:3" x14ac:dyDescent="0.25">
      <c r="A597" s="2"/>
      <c r="B597" s="25" t="s">
        <v>156</v>
      </c>
      <c r="C597" s="26">
        <v>9.3297041566873282E-2</v>
      </c>
    </row>
    <row r="598" spans="1:3" x14ac:dyDescent="0.25">
      <c r="A598" s="2"/>
      <c r="B598" s="25" t="s">
        <v>217</v>
      </c>
      <c r="C598" s="26">
        <v>9.1535456851107519E-2</v>
      </c>
    </row>
    <row r="599" spans="1:3" x14ac:dyDescent="0.25">
      <c r="A599" s="2"/>
      <c r="B599" s="25" t="s">
        <v>218</v>
      </c>
      <c r="C599" s="26">
        <v>7.5186397304536315E-2</v>
      </c>
    </row>
    <row r="600" spans="1:3" x14ac:dyDescent="0.25">
      <c r="A600" s="2"/>
      <c r="B600" s="25" t="s">
        <v>152</v>
      </c>
      <c r="C600" s="26">
        <v>6.9925018022012314E-2</v>
      </c>
    </row>
    <row r="601" spans="1:3" x14ac:dyDescent="0.25">
      <c r="A601" s="2"/>
      <c r="B601" s="25" t="s">
        <v>216</v>
      </c>
      <c r="C601" s="26">
        <v>6.8594947171200973E-2</v>
      </c>
    </row>
    <row r="602" spans="1:3" x14ac:dyDescent="0.25">
      <c r="A602" s="2"/>
      <c r="B602" s="10"/>
      <c r="C602" s="11"/>
    </row>
    <row r="603" spans="1:3" x14ac:dyDescent="0.25">
      <c r="A603" s="2" t="s">
        <v>243</v>
      </c>
      <c r="B603" s="25" t="s">
        <v>152</v>
      </c>
      <c r="C603" s="26">
        <v>0.10131580243867787</v>
      </c>
    </row>
    <row r="604" spans="1:3" x14ac:dyDescent="0.25">
      <c r="A604" s="2"/>
      <c r="B604" s="25" t="s">
        <v>203</v>
      </c>
      <c r="C604" s="26">
        <v>0.10068924812667772</v>
      </c>
    </row>
    <row r="605" spans="1:3" x14ac:dyDescent="0.25">
      <c r="A605" s="2"/>
      <c r="B605" s="25" t="s">
        <v>156</v>
      </c>
      <c r="C605" s="26">
        <v>0.10017943651207024</v>
      </c>
    </row>
    <row r="606" spans="1:3" x14ac:dyDescent="0.25">
      <c r="A606" s="2"/>
      <c r="B606" s="25" t="s">
        <v>239</v>
      </c>
      <c r="C606" s="26">
        <v>9.9824021956922318E-2</v>
      </c>
    </row>
    <row r="607" spans="1:3" x14ac:dyDescent="0.25">
      <c r="A607" s="2"/>
      <c r="B607" s="25" t="s">
        <v>110</v>
      </c>
      <c r="C607" s="26">
        <v>9.7801492550581612E-2</v>
      </c>
    </row>
    <row r="608" spans="1:3" x14ac:dyDescent="0.25">
      <c r="A608" s="2"/>
      <c r="B608" s="25" t="s">
        <v>154</v>
      </c>
      <c r="C608" s="26">
        <v>9.7734379239116084E-2</v>
      </c>
    </row>
    <row r="609" spans="1:3" x14ac:dyDescent="0.25">
      <c r="A609" s="2"/>
      <c r="B609" s="25" t="s">
        <v>225</v>
      </c>
      <c r="C609" s="26">
        <v>9.6653611965638195E-2</v>
      </c>
    </row>
    <row r="610" spans="1:3" x14ac:dyDescent="0.25">
      <c r="A610" s="2"/>
      <c r="B610" s="25" t="s">
        <v>216</v>
      </c>
      <c r="C610" s="26">
        <v>9.5207584982795385E-2</v>
      </c>
    </row>
    <row r="611" spans="1:3" x14ac:dyDescent="0.25">
      <c r="A611" s="2"/>
      <c r="B611" s="25" t="s">
        <v>105</v>
      </c>
      <c r="C611" s="26">
        <v>9.5150359368874809E-2</v>
      </c>
    </row>
    <row r="612" spans="1:3" x14ac:dyDescent="0.25">
      <c r="A612" s="2"/>
      <c r="B612" s="25" t="s">
        <v>217</v>
      </c>
      <c r="C612" s="26">
        <v>9.1007316763173016E-2</v>
      </c>
    </row>
    <row r="613" spans="1:3" x14ac:dyDescent="0.25">
      <c r="A613" s="2"/>
      <c r="B613" s="10"/>
      <c r="C613" s="11"/>
    </row>
    <row r="614" spans="1:3" x14ac:dyDescent="0.25">
      <c r="A614" s="2" t="s">
        <v>244</v>
      </c>
      <c r="B614" s="25" t="s">
        <v>170</v>
      </c>
      <c r="C614" s="26">
        <v>9.9898073497687173E-2</v>
      </c>
    </row>
    <row r="615" spans="1:3" x14ac:dyDescent="0.25">
      <c r="A615" s="2"/>
      <c r="B615" s="25" t="s">
        <v>173</v>
      </c>
      <c r="C615" s="26">
        <v>9.9580574006242872E-2</v>
      </c>
    </row>
    <row r="616" spans="1:3" x14ac:dyDescent="0.25">
      <c r="A616" s="2"/>
      <c r="B616" s="25" t="s">
        <v>245</v>
      </c>
      <c r="C616" s="26">
        <v>9.883059448741327E-2</v>
      </c>
    </row>
    <row r="617" spans="1:3" x14ac:dyDescent="0.25">
      <c r="A617" s="2"/>
      <c r="B617" s="25" t="s">
        <v>182</v>
      </c>
      <c r="C617" s="26">
        <v>9.859817993110373E-2</v>
      </c>
    </row>
    <row r="618" spans="1:3" x14ac:dyDescent="0.25">
      <c r="A618" s="2"/>
      <c r="B618" s="25" t="s">
        <v>157</v>
      </c>
      <c r="C618" s="26">
        <v>9.8074807724184643E-2</v>
      </c>
    </row>
    <row r="619" spans="1:3" x14ac:dyDescent="0.25">
      <c r="A619" s="2"/>
      <c r="B619" s="25" t="s">
        <v>154</v>
      </c>
      <c r="C619" s="26">
        <v>9.6960956792725483E-2</v>
      </c>
    </row>
    <row r="620" spans="1:3" x14ac:dyDescent="0.25">
      <c r="A620" s="2"/>
      <c r="B620" s="25" t="s">
        <v>198</v>
      </c>
      <c r="C620" s="26">
        <v>9.6346709910619055E-2</v>
      </c>
    </row>
    <row r="621" spans="1:3" x14ac:dyDescent="0.25">
      <c r="A621" s="2"/>
      <c r="B621" s="25" t="s">
        <v>246</v>
      </c>
      <c r="C621" s="26">
        <v>9.5380274251933406E-2</v>
      </c>
    </row>
    <row r="622" spans="1:3" x14ac:dyDescent="0.25">
      <c r="A622" s="2"/>
      <c r="B622" s="25" t="s">
        <v>156</v>
      </c>
      <c r="C622" s="26">
        <v>9.4423696101929591E-2</v>
      </c>
    </row>
    <row r="623" spans="1:3" x14ac:dyDescent="0.25">
      <c r="A623" s="2"/>
      <c r="B623" s="25" t="s">
        <v>247</v>
      </c>
      <c r="C623" s="26">
        <v>9.3946100228383858E-2</v>
      </c>
    </row>
    <row r="624" spans="1:3" x14ac:dyDescent="0.25">
      <c r="A624" s="2"/>
      <c r="B624" s="10"/>
      <c r="C624" s="11"/>
    </row>
    <row r="625" spans="1:3" x14ac:dyDescent="0.25">
      <c r="A625" s="2" t="s">
        <v>248</v>
      </c>
      <c r="B625" s="25" t="s">
        <v>173</v>
      </c>
      <c r="C625" s="26">
        <v>9.4337959325462351E-2</v>
      </c>
    </row>
    <row r="626" spans="1:3" x14ac:dyDescent="0.25">
      <c r="A626" s="2"/>
      <c r="B626" s="25" t="s">
        <v>182</v>
      </c>
      <c r="C626" s="26">
        <v>9.3407285311262592E-2</v>
      </c>
    </row>
    <row r="627" spans="1:3" x14ac:dyDescent="0.25">
      <c r="A627" s="2"/>
      <c r="B627" s="25" t="s">
        <v>157</v>
      </c>
      <c r="C627" s="26">
        <v>9.2911467060967937E-2</v>
      </c>
    </row>
    <row r="628" spans="1:3" x14ac:dyDescent="0.25">
      <c r="A628" s="2"/>
      <c r="B628" s="25" t="s">
        <v>245</v>
      </c>
      <c r="C628" s="26">
        <v>9.234489594882464E-2</v>
      </c>
    </row>
    <row r="629" spans="1:3" x14ac:dyDescent="0.25">
      <c r="A629" s="2"/>
      <c r="B629" s="25" t="s">
        <v>154</v>
      </c>
      <c r="C629" s="26">
        <v>9.2238058367448333E-2</v>
      </c>
    </row>
    <row r="630" spans="1:3" x14ac:dyDescent="0.25">
      <c r="A630" s="2"/>
      <c r="B630" s="25" t="s">
        <v>170</v>
      </c>
      <c r="C630" s="26">
        <v>9.2080939555636759E-2</v>
      </c>
    </row>
    <row r="631" spans="1:3" x14ac:dyDescent="0.25">
      <c r="A631" s="2"/>
      <c r="B631" s="25" t="s">
        <v>198</v>
      </c>
      <c r="C631" s="26">
        <v>9.127434834711054E-2</v>
      </c>
    </row>
    <row r="632" spans="1:3" x14ac:dyDescent="0.25">
      <c r="A632" s="2"/>
      <c r="B632" s="25" t="s">
        <v>246</v>
      </c>
      <c r="C632" s="26">
        <v>9.0358792592184323E-2</v>
      </c>
    </row>
    <row r="633" spans="1:3" x14ac:dyDescent="0.25">
      <c r="A633" s="2"/>
      <c r="B633" s="25" t="s">
        <v>247</v>
      </c>
      <c r="C633" s="26">
        <v>8.9000123471294282E-2</v>
      </c>
    </row>
    <row r="634" spans="1:3" x14ac:dyDescent="0.25">
      <c r="A634" s="2"/>
      <c r="B634" s="25" t="s">
        <v>156</v>
      </c>
      <c r="C634" s="26">
        <v>7.3666826779301309E-2</v>
      </c>
    </row>
    <row r="635" spans="1:3" x14ac:dyDescent="0.25">
      <c r="A635" s="2"/>
      <c r="B635" s="10"/>
      <c r="C635" s="11"/>
    </row>
    <row r="636" spans="1:3" x14ac:dyDescent="0.25">
      <c r="A636" s="2" t="s">
        <v>249</v>
      </c>
      <c r="B636" s="25" t="s">
        <v>182</v>
      </c>
      <c r="C636" s="26">
        <v>9.9075343628838602E-2</v>
      </c>
    </row>
    <row r="637" spans="1:3" x14ac:dyDescent="0.25">
      <c r="A637" s="2"/>
      <c r="B637" s="25" t="s">
        <v>250</v>
      </c>
      <c r="C637" s="26">
        <v>9.8168839212134887E-2</v>
      </c>
    </row>
    <row r="638" spans="1:3" x14ac:dyDescent="0.25">
      <c r="A638" s="2"/>
      <c r="B638" s="25" t="s">
        <v>245</v>
      </c>
      <c r="C638" s="26">
        <v>9.7948487293677319E-2</v>
      </c>
    </row>
    <row r="639" spans="1:3" x14ac:dyDescent="0.25">
      <c r="A639" s="2"/>
      <c r="B639" s="25" t="s">
        <v>170</v>
      </c>
      <c r="C639" s="26">
        <v>9.7668513732522111E-2</v>
      </c>
    </row>
    <row r="640" spans="1:3" x14ac:dyDescent="0.25">
      <c r="A640" s="2"/>
      <c r="B640" s="25" t="s">
        <v>246</v>
      </c>
      <c r="C640" s="26">
        <v>9.5841864966869389E-2</v>
      </c>
    </row>
    <row r="641" spans="1:3" x14ac:dyDescent="0.25">
      <c r="A641" s="2"/>
      <c r="B641" s="25" t="s">
        <v>177</v>
      </c>
      <c r="C641" s="26">
        <v>9.5781811112648094E-2</v>
      </c>
    </row>
    <row r="642" spans="1:3" x14ac:dyDescent="0.25">
      <c r="A642" s="2"/>
      <c r="B642" s="25" t="s">
        <v>198</v>
      </c>
      <c r="C642" s="26">
        <v>8.9169847853543038E-2</v>
      </c>
    </row>
    <row r="643" spans="1:3" x14ac:dyDescent="0.25">
      <c r="A643" s="2"/>
      <c r="B643" s="25" t="s">
        <v>247</v>
      </c>
      <c r="C643" s="26">
        <v>8.6948059478352491E-2</v>
      </c>
    </row>
    <row r="644" spans="1:3" x14ac:dyDescent="0.25">
      <c r="A644" s="2"/>
      <c r="B644" s="25" t="s">
        <v>157</v>
      </c>
      <c r="C644" s="26">
        <v>7.7802188347931012E-2</v>
      </c>
    </row>
    <row r="645" spans="1:3" x14ac:dyDescent="0.25">
      <c r="A645" s="2"/>
      <c r="B645" s="25" t="s">
        <v>174</v>
      </c>
      <c r="C645" s="26">
        <v>5.0189577479318861E-2</v>
      </c>
    </row>
    <row r="646" spans="1:3" x14ac:dyDescent="0.25">
      <c r="A646" s="2"/>
      <c r="B646" s="10"/>
      <c r="C646" s="11"/>
    </row>
    <row r="647" spans="1:3" x14ac:dyDescent="0.25">
      <c r="A647" s="2" t="s">
        <v>315</v>
      </c>
      <c r="B647" s="25" t="s">
        <v>250</v>
      </c>
      <c r="C647" s="26">
        <v>0.1027374482210627</v>
      </c>
    </row>
    <row r="648" spans="1:3" x14ac:dyDescent="0.25">
      <c r="A648" s="2"/>
      <c r="B648" s="25" t="s">
        <v>116</v>
      </c>
      <c r="C648" s="26">
        <v>0.10242725286918021</v>
      </c>
    </row>
    <row r="649" spans="1:3" x14ac:dyDescent="0.25">
      <c r="A649" s="2"/>
      <c r="B649" s="25" t="s">
        <v>245</v>
      </c>
      <c r="C649" s="26">
        <v>0.10006620241973312</v>
      </c>
    </row>
    <row r="650" spans="1:3" x14ac:dyDescent="0.25">
      <c r="A650" s="2"/>
      <c r="B650" s="25" t="s">
        <v>167</v>
      </c>
      <c r="C650" s="26">
        <v>9.862325680058491E-2</v>
      </c>
    </row>
    <row r="651" spans="1:3" x14ac:dyDescent="0.25">
      <c r="A651" s="2"/>
      <c r="B651" s="25" t="s">
        <v>217</v>
      </c>
      <c r="C651" s="26">
        <v>9.8240048871748115E-2</v>
      </c>
    </row>
    <row r="652" spans="1:3" x14ac:dyDescent="0.25">
      <c r="A652" s="2"/>
      <c r="B652" s="25" t="s">
        <v>239</v>
      </c>
      <c r="C652" s="26">
        <v>9.7961322275343016E-2</v>
      </c>
    </row>
    <row r="653" spans="1:3" x14ac:dyDescent="0.25">
      <c r="A653" s="2"/>
      <c r="B653" s="25" t="s">
        <v>170</v>
      </c>
      <c r="C653" s="26">
        <v>9.7346512815101496E-2</v>
      </c>
    </row>
    <row r="654" spans="1:3" x14ac:dyDescent="0.25">
      <c r="A654" s="2"/>
      <c r="B654" s="25" t="s">
        <v>198</v>
      </c>
      <c r="C654" s="26">
        <v>9.6493797348161478E-2</v>
      </c>
    </row>
    <row r="655" spans="1:3" x14ac:dyDescent="0.25">
      <c r="A655" s="2"/>
      <c r="B655" s="25" t="s">
        <v>177</v>
      </c>
      <c r="C655" s="26">
        <v>9.5466030418373524E-2</v>
      </c>
    </row>
    <row r="656" spans="1:3" x14ac:dyDescent="0.25">
      <c r="A656" s="2"/>
      <c r="B656" s="25" t="s">
        <v>197</v>
      </c>
      <c r="C656" s="26">
        <v>8.8967061859505134E-2</v>
      </c>
    </row>
    <row r="657" spans="1:3" x14ac:dyDescent="0.25">
      <c r="A657" s="2"/>
      <c r="B657" s="10"/>
      <c r="C657" s="11"/>
    </row>
    <row r="658" spans="1:3" x14ac:dyDescent="0.25">
      <c r="A658" s="2" t="s">
        <v>251</v>
      </c>
      <c r="B658" s="10" t="s">
        <v>218</v>
      </c>
      <c r="C658" s="26">
        <v>0.1019380523461749</v>
      </c>
    </row>
    <row r="659" spans="1:3" x14ac:dyDescent="0.25">
      <c r="A659" s="2"/>
      <c r="B659" s="10" t="s">
        <v>156</v>
      </c>
      <c r="C659" s="26">
        <v>0.10078906773350703</v>
      </c>
    </row>
    <row r="660" spans="1:3" x14ac:dyDescent="0.25">
      <c r="A660" s="2"/>
      <c r="B660" s="10" t="s">
        <v>120</v>
      </c>
      <c r="C660" s="26">
        <v>9.9858308752863154E-2</v>
      </c>
    </row>
    <row r="661" spans="1:3" x14ac:dyDescent="0.25">
      <c r="A661" s="2"/>
      <c r="B661" s="10" t="s">
        <v>217</v>
      </c>
      <c r="C661" s="26">
        <v>9.9138325681391193E-2</v>
      </c>
    </row>
    <row r="662" spans="1:3" x14ac:dyDescent="0.25">
      <c r="A662" s="2"/>
      <c r="B662" s="10" t="s">
        <v>152</v>
      </c>
      <c r="C662" s="26">
        <v>9.7753735029834921E-2</v>
      </c>
    </row>
    <row r="663" spans="1:3" x14ac:dyDescent="0.25">
      <c r="A663" s="2"/>
      <c r="B663" s="10" t="s">
        <v>110</v>
      </c>
      <c r="C663" s="26">
        <v>9.4619748437146642E-2</v>
      </c>
    </row>
    <row r="664" spans="1:3" x14ac:dyDescent="0.25">
      <c r="A664" s="2"/>
      <c r="B664" s="10" t="s">
        <v>155</v>
      </c>
      <c r="C664" s="26">
        <v>9.3963388327560113E-2</v>
      </c>
    </row>
    <row r="665" spans="1:3" x14ac:dyDescent="0.25">
      <c r="A665" s="2"/>
      <c r="B665" s="10" t="s">
        <v>225</v>
      </c>
      <c r="C665" s="26">
        <v>9.1223396376258176E-2</v>
      </c>
    </row>
    <row r="666" spans="1:3" x14ac:dyDescent="0.25">
      <c r="A666" s="2"/>
      <c r="B666" s="10" t="s">
        <v>174</v>
      </c>
      <c r="C666" s="26">
        <v>9.0098249384707521E-2</v>
      </c>
    </row>
    <row r="667" spans="1:3" x14ac:dyDescent="0.25">
      <c r="A667" s="2"/>
      <c r="B667" s="10" t="s">
        <v>154</v>
      </c>
      <c r="C667" s="26">
        <v>7.3946717032950096E-2</v>
      </c>
    </row>
    <row r="668" spans="1:3" x14ac:dyDescent="0.25">
      <c r="A668" s="2"/>
      <c r="B668" s="10"/>
      <c r="C668" s="11"/>
    </row>
    <row r="669" spans="1:3" x14ac:dyDescent="0.25">
      <c r="A669" s="2" t="s">
        <v>95</v>
      </c>
      <c r="B669" s="25" t="s">
        <v>153</v>
      </c>
      <c r="C669" s="26">
        <v>8.999485052794795E-2</v>
      </c>
    </row>
    <row r="670" spans="1:3" x14ac:dyDescent="0.25">
      <c r="A670" s="2"/>
      <c r="B670" s="25" t="s">
        <v>110</v>
      </c>
      <c r="C670" s="26">
        <v>8.9446297586593129E-2</v>
      </c>
    </row>
    <row r="671" spans="1:3" x14ac:dyDescent="0.25">
      <c r="A671" s="2"/>
      <c r="B671" s="25" t="s">
        <v>218</v>
      </c>
      <c r="C671" s="26">
        <v>8.928686406077592E-2</v>
      </c>
    </row>
    <row r="672" spans="1:3" x14ac:dyDescent="0.25">
      <c r="A672" s="2"/>
      <c r="B672" s="25" t="s">
        <v>152</v>
      </c>
      <c r="C672" s="26">
        <v>8.9000580941508936E-2</v>
      </c>
    </row>
    <row r="673" spans="1:3" x14ac:dyDescent="0.25">
      <c r="A673" s="2"/>
      <c r="B673" s="25" t="s">
        <v>155</v>
      </c>
      <c r="C673" s="26">
        <v>8.6290955123508803E-2</v>
      </c>
    </row>
    <row r="674" spans="1:3" x14ac:dyDescent="0.25">
      <c r="A674" s="2"/>
      <c r="B674" s="25" t="s">
        <v>105</v>
      </c>
      <c r="C674" s="26">
        <v>8.4224357012313039E-2</v>
      </c>
    </row>
    <row r="675" spans="1:3" x14ac:dyDescent="0.25">
      <c r="A675" s="2"/>
      <c r="B675" s="25" t="s">
        <v>178</v>
      </c>
      <c r="C675" s="26">
        <v>8.0509520600102524E-2</v>
      </c>
    </row>
    <row r="676" spans="1:3" x14ac:dyDescent="0.25">
      <c r="A676" s="2"/>
      <c r="B676" s="25" t="s">
        <v>120</v>
      </c>
      <c r="C676" s="26">
        <v>7.5525188598402418E-2</v>
      </c>
    </row>
    <row r="677" spans="1:3" x14ac:dyDescent="0.25">
      <c r="A677" s="2"/>
      <c r="B677" s="25" t="s">
        <v>182</v>
      </c>
      <c r="C677" s="26">
        <v>7.1344419213530755E-2</v>
      </c>
    </row>
    <row r="678" spans="1:3" x14ac:dyDescent="0.25">
      <c r="A678" s="2"/>
      <c r="B678" s="25" t="s">
        <v>154</v>
      </c>
      <c r="C678" s="26">
        <v>6.9028933610076712E-2</v>
      </c>
    </row>
    <row r="679" spans="1:3" x14ac:dyDescent="0.25">
      <c r="A679" s="2"/>
      <c r="B679" s="10"/>
      <c r="C679" s="11"/>
    </row>
    <row r="680" spans="1:3" x14ac:dyDescent="0.25">
      <c r="A680" s="2" t="s">
        <v>297</v>
      </c>
      <c r="B680" s="25" t="s">
        <v>106</v>
      </c>
      <c r="C680" s="26">
        <v>0.19179013059715155</v>
      </c>
    </row>
    <row r="681" spans="1:3" x14ac:dyDescent="0.25">
      <c r="A681" s="2"/>
      <c r="B681" s="25" t="s">
        <v>291</v>
      </c>
      <c r="C681" s="26">
        <v>7.4161929903690055E-2</v>
      </c>
    </row>
    <row r="682" spans="1:3" x14ac:dyDescent="0.25">
      <c r="A682" s="2"/>
      <c r="B682" s="25" t="s">
        <v>136</v>
      </c>
      <c r="C682" s="26">
        <v>7.1174989369048383E-2</v>
      </c>
    </row>
    <row r="683" spans="1:3" x14ac:dyDescent="0.25">
      <c r="A683" s="2"/>
      <c r="B683" s="25" t="s">
        <v>213</v>
      </c>
      <c r="C683" s="26">
        <v>6.7058652121711276E-2</v>
      </c>
    </row>
    <row r="684" spans="1:3" x14ac:dyDescent="0.25">
      <c r="A684" s="2"/>
      <c r="B684" s="25" t="s">
        <v>292</v>
      </c>
      <c r="C684" s="26">
        <v>5.0976100651945057E-2</v>
      </c>
    </row>
    <row r="685" spans="1:3" x14ac:dyDescent="0.25">
      <c r="A685" s="2"/>
      <c r="B685" s="25" t="s">
        <v>137</v>
      </c>
      <c r="C685" s="26">
        <v>4.763156432637497E-2</v>
      </c>
    </row>
    <row r="686" spans="1:3" x14ac:dyDescent="0.25">
      <c r="A686" s="2"/>
      <c r="B686" s="25" t="s">
        <v>293</v>
      </c>
      <c r="C686" s="26">
        <v>4.2145104404092776E-2</v>
      </c>
    </row>
    <row r="687" spans="1:3" x14ac:dyDescent="0.25">
      <c r="A687" s="2"/>
      <c r="B687" s="25" t="s">
        <v>294</v>
      </c>
      <c r="C687" s="26">
        <v>4.1541156628674462E-2</v>
      </c>
    </row>
    <row r="688" spans="1:3" x14ac:dyDescent="0.25">
      <c r="A688" s="2"/>
      <c r="B688" s="25" t="s">
        <v>295</v>
      </c>
      <c r="C688" s="26">
        <v>4.0645554315294749E-2</v>
      </c>
    </row>
    <row r="689" spans="1:3" x14ac:dyDescent="0.25">
      <c r="A689" s="2"/>
      <c r="B689" s="25" t="s">
        <v>296</v>
      </c>
      <c r="C689" s="26">
        <v>4.0295666108824034E-2</v>
      </c>
    </row>
    <row r="690" spans="1:3" x14ac:dyDescent="0.25">
      <c r="A690" s="2"/>
      <c r="B690" s="25"/>
      <c r="C690" s="26"/>
    </row>
    <row r="691" spans="1:3" x14ac:dyDescent="0.25">
      <c r="A691" s="2" t="s">
        <v>316</v>
      </c>
      <c r="B691" s="25" t="s">
        <v>106</v>
      </c>
      <c r="C691" s="26">
        <v>1.0002517769539478</v>
      </c>
    </row>
  </sheetData>
  <mergeCells count="2">
    <mergeCell ref="A1:C1"/>
    <mergeCell ref="A31: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2"/>
  <sheetViews>
    <sheetView showGridLines="0" workbookViewId="0">
      <selection sqref="A1:B1"/>
    </sheetView>
  </sheetViews>
  <sheetFormatPr defaultRowHeight="15" x14ac:dyDescent="0.25"/>
  <cols>
    <col min="1" max="1" width="46.7109375" style="36" customWidth="1"/>
    <col min="2" max="2" width="26.5703125" style="36" customWidth="1"/>
    <col min="3" max="4" width="9.140625" style="13"/>
    <col min="5" max="5" width="57.5703125" style="13" bestFit="1" customWidth="1"/>
    <col min="6" max="16384" width="9.140625" style="13"/>
  </cols>
  <sheetData>
    <row r="1" spans="1:2" ht="15.75" thickBot="1" x14ac:dyDescent="0.3">
      <c r="A1" s="28" t="s">
        <v>298</v>
      </c>
      <c r="B1" s="29"/>
    </row>
    <row r="2" spans="1:2" x14ac:dyDescent="0.25">
      <c r="A2" s="30" t="s">
        <v>0</v>
      </c>
      <c r="B2" s="31"/>
    </row>
    <row r="3" spans="1:2" x14ac:dyDescent="0.25">
      <c r="A3" s="32" t="s">
        <v>1</v>
      </c>
      <c r="B3" s="33" t="s">
        <v>2</v>
      </c>
    </row>
    <row r="4" spans="1:2" x14ac:dyDescent="0.25">
      <c r="A4" s="34" t="s">
        <v>4</v>
      </c>
      <c r="B4" s="35">
        <v>0.20266194125884418</v>
      </c>
    </row>
    <row r="5" spans="1:2" x14ac:dyDescent="0.25">
      <c r="A5" s="34" t="s">
        <v>3</v>
      </c>
      <c r="B5" s="35">
        <v>0.19362377975975079</v>
      </c>
    </row>
    <row r="6" spans="1:2" x14ac:dyDescent="0.25">
      <c r="A6" s="34" t="s">
        <v>5</v>
      </c>
      <c r="B6" s="35">
        <v>0.13934488035079548</v>
      </c>
    </row>
    <row r="7" spans="1:2" x14ac:dyDescent="0.25">
      <c r="A7" s="34" t="s">
        <v>8</v>
      </c>
      <c r="B7" s="35">
        <v>8.2315046237471406E-2</v>
      </c>
    </row>
    <row r="8" spans="1:2" x14ac:dyDescent="0.25">
      <c r="A8" s="34" t="s">
        <v>6</v>
      </c>
      <c r="B8" s="35">
        <v>7.1414481336365479E-2</v>
      </c>
    </row>
    <row r="9" spans="1:2" x14ac:dyDescent="0.25">
      <c r="A9" s="34" t="s">
        <v>10</v>
      </c>
      <c r="B9" s="35">
        <v>6.2428053485405727E-2</v>
      </c>
    </row>
    <row r="10" spans="1:2" x14ac:dyDescent="0.25">
      <c r="A10" s="34" t="s">
        <v>7</v>
      </c>
      <c r="B10" s="35">
        <v>6.1138696998328114E-2</v>
      </c>
    </row>
    <row r="11" spans="1:2" x14ac:dyDescent="0.25">
      <c r="A11" s="34" t="s">
        <v>9</v>
      </c>
      <c r="B11" s="35">
        <v>5.1659046615638103E-2</v>
      </c>
    </row>
    <row r="12" spans="1:2" x14ac:dyDescent="0.25">
      <c r="A12" s="34" t="s">
        <v>12</v>
      </c>
      <c r="B12" s="35">
        <v>3.1121251473961404E-2</v>
      </c>
    </row>
    <row r="13" spans="1:2" x14ac:dyDescent="0.25">
      <c r="A13" s="34" t="s">
        <v>11</v>
      </c>
      <c r="B13" s="35">
        <v>2.8378700583853902E-2</v>
      </c>
    </row>
    <row r="14" spans="1:2" x14ac:dyDescent="0.25">
      <c r="A14" s="34" t="s">
        <v>299</v>
      </c>
      <c r="B14" s="35">
        <v>1.8688770509572166E-2</v>
      </c>
    </row>
    <row r="15" spans="1:2" x14ac:dyDescent="0.25">
      <c r="A15" s="34" t="s">
        <v>13</v>
      </c>
      <c r="B15" s="35">
        <v>1.6453927270470958E-2</v>
      </c>
    </row>
    <row r="16" spans="1:2" x14ac:dyDescent="0.25">
      <c r="A16" s="34" t="s">
        <v>14</v>
      </c>
      <c r="B16" s="35">
        <v>1.0880397214623768E-2</v>
      </c>
    </row>
    <row r="17" spans="1:2" x14ac:dyDescent="0.25">
      <c r="A17" s="34" t="s">
        <v>16</v>
      </c>
      <c r="B17" s="35">
        <v>8.2071382435260198E-3</v>
      </c>
    </row>
    <row r="18" spans="1:2" x14ac:dyDescent="0.25">
      <c r="A18" s="34" t="s">
        <v>15</v>
      </c>
      <c r="B18" s="35">
        <v>6.2347299568483762E-3</v>
      </c>
    </row>
    <row r="19" spans="1:2" x14ac:dyDescent="0.25">
      <c r="A19" s="34" t="s">
        <v>17</v>
      </c>
      <c r="B19" s="35">
        <v>3.9818418509319966E-3</v>
      </c>
    </row>
    <row r="20" spans="1:2" x14ac:dyDescent="0.25">
      <c r="A20" s="34" t="s">
        <v>20</v>
      </c>
      <c r="B20" s="35">
        <v>0</v>
      </c>
    </row>
    <row r="21" spans="1:2" x14ac:dyDescent="0.25">
      <c r="A21" s="34" t="s">
        <v>97</v>
      </c>
      <c r="B21" s="35">
        <v>7.9526683019456033E-4</v>
      </c>
    </row>
    <row r="22" spans="1:2" s="36" customFormat="1" x14ac:dyDescent="0.25">
      <c r="A22" s="34" t="s">
        <v>21</v>
      </c>
      <c r="B22" s="35">
        <v>1.0672050023417571E-2</v>
      </c>
    </row>
    <row r="23" spans="1:2" x14ac:dyDescent="0.25">
      <c r="A23" s="34" t="s">
        <v>22</v>
      </c>
      <c r="B23" s="35">
        <v>1</v>
      </c>
    </row>
    <row r="24" spans="1:2" x14ac:dyDescent="0.25">
      <c r="B24" s="37"/>
    </row>
    <row r="25" spans="1:2" x14ac:dyDescent="0.25">
      <c r="A25" s="38" t="s">
        <v>280</v>
      </c>
      <c r="B25" s="39"/>
    </row>
    <row r="26" spans="1:2" x14ac:dyDescent="0.25">
      <c r="A26" s="32" t="s">
        <v>1</v>
      </c>
      <c r="B26" s="33" t="s">
        <v>2</v>
      </c>
    </row>
    <row r="27" spans="1:2" x14ac:dyDescent="0.25">
      <c r="A27" s="34" t="s">
        <v>7</v>
      </c>
      <c r="B27" s="35">
        <v>0.22844637031972614</v>
      </c>
    </row>
    <row r="28" spans="1:2" x14ac:dyDescent="0.25">
      <c r="A28" s="34" t="s">
        <v>4</v>
      </c>
      <c r="B28" s="35">
        <v>0.17912701116091392</v>
      </c>
    </row>
    <row r="29" spans="1:2" x14ac:dyDescent="0.25">
      <c r="A29" s="34" t="s">
        <v>16</v>
      </c>
      <c r="B29" s="35">
        <v>0.11143926155193262</v>
      </c>
    </row>
    <row r="30" spans="1:2" x14ac:dyDescent="0.25">
      <c r="A30" s="34" t="s">
        <v>12</v>
      </c>
      <c r="B30" s="35">
        <v>0.10450648062236334</v>
      </c>
    </row>
    <row r="31" spans="1:2" x14ac:dyDescent="0.25">
      <c r="A31" s="34" t="s">
        <v>10</v>
      </c>
      <c r="B31" s="35">
        <v>9.3987564107278765E-2</v>
      </c>
    </row>
    <row r="32" spans="1:2" x14ac:dyDescent="0.25">
      <c r="A32" s="34" t="s">
        <v>23</v>
      </c>
      <c r="B32" s="35">
        <v>6.3732703875070976E-2</v>
      </c>
    </row>
    <row r="33" spans="1:2" x14ac:dyDescent="0.25">
      <c r="A33" s="34" t="s">
        <v>14</v>
      </c>
      <c r="B33" s="35">
        <v>5.252825848017615E-2</v>
      </c>
    </row>
    <row r="34" spans="1:2" x14ac:dyDescent="0.25">
      <c r="A34" s="34" t="s">
        <v>5</v>
      </c>
      <c r="B34" s="35">
        <v>2.9610741754362041E-2</v>
      </c>
    </row>
    <row r="35" spans="1:2" x14ac:dyDescent="0.25">
      <c r="A35" s="34" t="s">
        <v>299</v>
      </c>
      <c r="B35" s="35">
        <v>2.4046316416768403E-2</v>
      </c>
    </row>
    <row r="36" spans="1:2" x14ac:dyDescent="0.25">
      <c r="A36" s="34" t="s">
        <v>17</v>
      </c>
      <c r="B36" s="35">
        <v>2.0529985622057052E-2</v>
      </c>
    </row>
    <row r="37" spans="1:2" x14ac:dyDescent="0.25">
      <c r="A37" s="34" t="s">
        <v>3</v>
      </c>
      <c r="B37" s="35">
        <v>1.6478091761721297E-2</v>
      </c>
    </row>
    <row r="38" spans="1:2" x14ac:dyDescent="0.25">
      <c r="A38" s="34" t="s">
        <v>15</v>
      </c>
      <c r="B38" s="35">
        <v>1.4332309989644139E-2</v>
      </c>
    </row>
    <row r="39" spans="1:2" x14ac:dyDescent="0.25">
      <c r="A39" s="34" t="s">
        <v>18</v>
      </c>
      <c r="B39" s="35">
        <v>1.3464535774069536E-2</v>
      </c>
    </row>
    <row r="40" spans="1:2" x14ac:dyDescent="0.25">
      <c r="A40" s="34" t="s">
        <v>13</v>
      </c>
      <c r="B40" s="35">
        <v>1.1076113570662823E-2</v>
      </c>
    </row>
    <row r="41" spans="1:2" x14ac:dyDescent="0.25">
      <c r="A41" s="34" t="s">
        <v>11</v>
      </c>
      <c r="B41" s="35">
        <v>1.1040737333851736E-2</v>
      </c>
    </row>
    <row r="42" spans="1:2" x14ac:dyDescent="0.25">
      <c r="A42" s="34" t="s">
        <v>8</v>
      </c>
      <c r="B42" s="35">
        <v>1.5203546621203423E-3</v>
      </c>
    </row>
    <row r="43" spans="1:2" x14ac:dyDescent="0.25">
      <c r="A43" s="34" t="s">
        <v>97</v>
      </c>
      <c r="B43" s="35">
        <v>8.7441150606430555E-4</v>
      </c>
    </row>
    <row r="44" spans="1:2" s="36" customFormat="1" x14ac:dyDescent="0.25">
      <c r="A44" s="34" t="s">
        <v>21</v>
      </c>
      <c r="B44" s="35">
        <v>2.3258751491216326E-2</v>
      </c>
    </row>
    <row r="45" spans="1:2" x14ac:dyDescent="0.25">
      <c r="A45" s="34" t="s">
        <v>22</v>
      </c>
      <c r="B45" s="35">
        <v>1</v>
      </c>
    </row>
    <row r="46" spans="1:2" x14ac:dyDescent="0.25">
      <c r="B46" s="37"/>
    </row>
    <row r="47" spans="1:2" x14ac:dyDescent="0.25">
      <c r="A47" s="40" t="s">
        <v>24</v>
      </c>
      <c r="B47" s="41"/>
    </row>
    <row r="48" spans="1:2" x14ac:dyDescent="0.25">
      <c r="A48" s="32" t="s">
        <v>1</v>
      </c>
      <c r="B48" s="33" t="s">
        <v>2</v>
      </c>
    </row>
    <row r="49" spans="1:2" x14ac:dyDescent="0.25">
      <c r="A49" s="34" t="s">
        <v>4</v>
      </c>
      <c r="B49" s="35">
        <v>0.231851089666575</v>
      </c>
    </row>
    <row r="50" spans="1:2" x14ac:dyDescent="0.25">
      <c r="A50" s="34" t="s">
        <v>8</v>
      </c>
      <c r="B50" s="35">
        <v>0.10280915920033909</v>
      </c>
    </row>
    <row r="51" spans="1:2" x14ac:dyDescent="0.25">
      <c r="A51" s="34" t="s">
        <v>16</v>
      </c>
      <c r="B51" s="35">
        <v>8.0174161265678862E-2</v>
      </c>
    </row>
    <row r="52" spans="1:2" x14ac:dyDescent="0.25">
      <c r="A52" s="34" t="s">
        <v>6</v>
      </c>
      <c r="B52" s="35">
        <v>7.9086759275152477E-2</v>
      </c>
    </row>
    <row r="53" spans="1:2" x14ac:dyDescent="0.25">
      <c r="A53" s="34" t="s">
        <v>7</v>
      </c>
      <c r="B53" s="35">
        <v>6.9141741990274425E-2</v>
      </c>
    </row>
    <row r="54" spans="1:2" x14ac:dyDescent="0.25">
      <c r="A54" s="34" t="s">
        <v>3</v>
      </c>
      <c r="B54" s="35">
        <v>6.589191492177536E-2</v>
      </c>
    </row>
    <row r="55" spans="1:2" x14ac:dyDescent="0.25">
      <c r="A55" s="34" t="s">
        <v>5</v>
      </c>
      <c r="B55" s="35">
        <v>5.9203229860767814E-2</v>
      </c>
    </row>
    <row r="56" spans="1:2" x14ac:dyDescent="0.25">
      <c r="A56" s="34" t="s">
        <v>12</v>
      </c>
      <c r="B56" s="35">
        <v>4.3616945417435743E-2</v>
      </c>
    </row>
    <row r="57" spans="1:2" x14ac:dyDescent="0.25">
      <c r="A57" s="34" t="s">
        <v>9</v>
      </c>
      <c r="B57" s="35">
        <v>4.0384147630637073E-2</v>
      </c>
    </row>
    <row r="58" spans="1:2" x14ac:dyDescent="0.25">
      <c r="A58" s="34" t="s">
        <v>23</v>
      </c>
      <c r="B58" s="35">
        <v>3.5286105017991475E-2</v>
      </c>
    </row>
    <row r="59" spans="1:2" x14ac:dyDescent="0.25">
      <c r="A59" s="34" t="s">
        <v>17</v>
      </c>
      <c r="B59" s="35">
        <v>3.426416578375252E-2</v>
      </c>
    </row>
    <row r="60" spans="1:2" x14ac:dyDescent="0.25">
      <c r="A60" s="34" t="s">
        <v>299</v>
      </c>
      <c r="B60" s="35">
        <v>2.803668529021083E-2</v>
      </c>
    </row>
    <row r="61" spans="1:2" x14ac:dyDescent="0.25">
      <c r="A61" s="34" t="s">
        <v>10</v>
      </c>
      <c r="B61" s="35">
        <v>2.5263805285749084E-2</v>
      </c>
    </row>
    <row r="62" spans="1:2" x14ac:dyDescent="0.25">
      <c r="A62" s="34" t="s">
        <v>25</v>
      </c>
      <c r="B62" s="35">
        <v>2.3878433078142969E-2</v>
      </c>
    </row>
    <row r="63" spans="1:2" x14ac:dyDescent="0.25">
      <c r="A63" s="34" t="s">
        <v>13</v>
      </c>
      <c r="B63" s="35">
        <v>1.6654033461131604E-2</v>
      </c>
    </row>
    <row r="64" spans="1:2" x14ac:dyDescent="0.25">
      <c r="A64" s="34" t="s">
        <v>15</v>
      </c>
      <c r="B64" s="35">
        <v>1.6091996072442279E-2</v>
      </c>
    </row>
    <row r="65" spans="1:2" x14ac:dyDescent="0.25">
      <c r="A65" s="34" t="s">
        <v>11</v>
      </c>
      <c r="B65" s="35">
        <v>1.5346772559069006E-2</v>
      </c>
    </row>
    <row r="66" spans="1:2" x14ac:dyDescent="0.25">
      <c r="A66" s="34" t="s">
        <v>26</v>
      </c>
      <c r="B66" s="35">
        <v>1.2994600179515215E-2</v>
      </c>
    </row>
    <row r="67" spans="1:2" x14ac:dyDescent="0.25">
      <c r="A67" s="34" t="s">
        <v>14</v>
      </c>
      <c r="B67" s="35">
        <v>1.0859499137864447E-2</v>
      </c>
    </row>
    <row r="68" spans="1:2" x14ac:dyDescent="0.25">
      <c r="A68" s="34" t="s">
        <v>97</v>
      </c>
      <c r="B68" s="35">
        <v>7.3538846662848077E-4</v>
      </c>
    </row>
    <row r="69" spans="1:2" s="36" customFormat="1" x14ac:dyDescent="0.25">
      <c r="A69" s="34" t="s">
        <v>21</v>
      </c>
      <c r="B69" s="35">
        <v>8.4293664388663623E-3</v>
      </c>
    </row>
    <row r="70" spans="1:2" x14ac:dyDescent="0.25">
      <c r="A70" s="34" t="s">
        <v>22</v>
      </c>
      <c r="B70" s="35">
        <v>1</v>
      </c>
    </row>
    <row r="71" spans="1:2" x14ac:dyDescent="0.25">
      <c r="B71" s="37"/>
    </row>
    <row r="72" spans="1:2" x14ac:dyDescent="0.25">
      <c r="A72" s="40" t="s">
        <v>27</v>
      </c>
      <c r="B72" s="41"/>
    </row>
    <row r="73" spans="1:2" x14ac:dyDescent="0.25">
      <c r="A73" s="32" t="s">
        <v>1</v>
      </c>
      <c r="B73" s="33" t="s">
        <v>2</v>
      </c>
    </row>
    <row r="74" spans="1:2" x14ac:dyDescent="0.25">
      <c r="A74" s="34" t="s">
        <v>12</v>
      </c>
      <c r="B74" s="35">
        <v>0.12514564948394721</v>
      </c>
    </row>
    <row r="75" spans="1:2" x14ac:dyDescent="0.25">
      <c r="A75" s="34" t="s">
        <v>6</v>
      </c>
      <c r="B75" s="35">
        <v>0.11638639655970874</v>
      </c>
    </row>
    <row r="76" spans="1:2" x14ac:dyDescent="0.25">
      <c r="A76" s="34" t="s">
        <v>299</v>
      </c>
      <c r="B76" s="35">
        <v>0.10033380234417918</v>
      </c>
    </row>
    <row r="77" spans="1:2" x14ac:dyDescent="0.25">
      <c r="A77" s="34" t="s">
        <v>3</v>
      </c>
      <c r="B77" s="35">
        <v>7.4658723411114319E-2</v>
      </c>
    </row>
    <row r="78" spans="1:2" x14ac:dyDescent="0.25">
      <c r="A78" s="34" t="s">
        <v>4</v>
      </c>
      <c r="B78" s="35">
        <v>7.4363896872184324E-2</v>
      </c>
    </row>
    <row r="79" spans="1:2" x14ac:dyDescent="0.25">
      <c r="A79" s="34" t="s">
        <v>25</v>
      </c>
      <c r="B79" s="35">
        <v>7.1229222144746918E-2</v>
      </c>
    </row>
    <row r="80" spans="1:2" x14ac:dyDescent="0.25">
      <c r="A80" s="34" t="s">
        <v>9</v>
      </c>
      <c r="B80" s="35">
        <v>7.1077870455098641E-2</v>
      </c>
    </row>
    <row r="81" spans="1:2" x14ac:dyDescent="0.25">
      <c r="A81" s="34" t="s">
        <v>7</v>
      </c>
      <c r="B81" s="35">
        <v>7.099466671541127E-2</v>
      </c>
    </row>
    <row r="82" spans="1:2" x14ac:dyDescent="0.25">
      <c r="A82" s="34" t="s">
        <v>5</v>
      </c>
      <c r="B82" s="35">
        <v>6.434233339517173E-2</v>
      </c>
    </row>
    <row r="83" spans="1:2" x14ac:dyDescent="0.25">
      <c r="A83" s="34" t="s">
        <v>18</v>
      </c>
      <c r="B83" s="35">
        <v>6.375206685859805E-2</v>
      </c>
    </row>
    <row r="84" spans="1:2" x14ac:dyDescent="0.25">
      <c r="A84" s="34" t="s">
        <v>13</v>
      </c>
      <c r="B84" s="35">
        <v>4.8738779840389171E-2</v>
      </c>
    </row>
    <row r="85" spans="1:2" x14ac:dyDescent="0.25">
      <c r="A85" s="34" t="s">
        <v>26</v>
      </c>
      <c r="B85" s="35">
        <v>3.2822019430211499E-2</v>
      </c>
    </row>
    <row r="86" spans="1:2" x14ac:dyDescent="0.25">
      <c r="A86" s="34" t="s">
        <v>10</v>
      </c>
      <c r="B86" s="35">
        <v>3.1997780643391295E-2</v>
      </c>
    </row>
    <row r="87" spans="1:2" x14ac:dyDescent="0.25">
      <c r="A87" s="34" t="s">
        <v>8</v>
      </c>
      <c r="B87" s="35">
        <v>1.8571206081458413E-2</v>
      </c>
    </row>
    <row r="88" spans="1:2" x14ac:dyDescent="0.25">
      <c r="A88" s="34" t="s">
        <v>16</v>
      </c>
      <c r="B88" s="35">
        <v>1.4146030378306246E-2</v>
      </c>
    </row>
    <row r="89" spans="1:2" x14ac:dyDescent="0.25">
      <c r="A89" s="34" t="s">
        <v>15</v>
      </c>
      <c r="B89" s="35">
        <v>1.1867020162950114E-2</v>
      </c>
    </row>
    <row r="90" spans="1:2" x14ac:dyDescent="0.25">
      <c r="A90" s="34" t="s">
        <v>11</v>
      </c>
      <c r="B90" s="35">
        <v>9.1409586914863086E-3</v>
      </c>
    </row>
    <row r="91" spans="1:2" x14ac:dyDescent="0.25">
      <c r="A91" s="34" t="s">
        <v>17</v>
      </c>
      <c r="B91" s="35">
        <v>2.481719641345562E-3</v>
      </c>
    </row>
    <row r="92" spans="1:2" x14ac:dyDescent="0.25">
      <c r="A92" s="34" t="s">
        <v>14</v>
      </c>
      <c r="B92" s="35">
        <v>1.1885667159284685E-3</v>
      </c>
    </row>
    <row r="93" spans="1:2" x14ac:dyDescent="0.25">
      <c r="A93" s="34" t="s">
        <v>21</v>
      </c>
      <c r="B93" s="35">
        <f>B94-SUM(B74:B92)</f>
        <v>-3.2387098256272395E-3</v>
      </c>
    </row>
    <row r="94" spans="1:2" x14ac:dyDescent="0.25">
      <c r="A94" s="34" t="s">
        <v>22</v>
      </c>
      <c r="B94" s="35">
        <v>1</v>
      </c>
    </row>
    <row r="95" spans="1:2" x14ac:dyDescent="0.25">
      <c r="B95" s="37"/>
    </row>
    <row r="96" spans="1:2" x14ac:dyDescent="0.25">
      <c r="A96" s="40" t="s">
        <v>28</v>
      </c>
      <c r="B96" s="41"/>
    </row>
    <row r="97" spans="1:2" x14ac:dyDescent="0.25">
      <c r="A97" s="32" t="s">
        <v>1</v>
      </c>
      <c r="B97" s="33" t="s">
        <v>2</v>
      </c>
    </row>
    <row r="98" spans="1:2" x14ac:dyDescent="0.25">
      <c r="A98" s="34" t="s">
        <v>4</v>
      </c>
      <c r="B98" s="35">
        <v>0.25727532387277291</v>
      </c>
    </row>
    <row r="99" spans="1:2" x14ac:dyDescent="0.25">
      <c r="A99" s="34" t="s">
        <v>9</v>
      </c>
      <c r="B99" s="35">
        <v>0.11894583493234516</v>
      </c>
    </row>
    <row r="100" spans="1:2" x14ac:dyDescent="0.25">
      <c r="A100" s="34" t="s">
        <v>16</v>
      </c>
      <c r="B100" s="35">
        <v>0.10577004779681487</v>
      </c>
    </row>
    <row r="101" spans="1:2" x14ac:dyDescent="0.25">
      <c r="A101" s="34" t="s">
        <v>5</v>
      </c>
      <c r="B101" s="35">
        <v>9.8251210707735959E-2</v>
      </c>
    </row>
    <row r="102" spans="1:2" x14ac:dyDescent="0.25">
      <c r="A102" s="34" t="s">
        <v>3</v>
      </c>
      <c r="B102" s="35">
        <v>8.090552553862701E-2</v>
      </c>
    </row>
    <row r="103" spans="1:2" x14ac:dyDescent="0.25">
      <c r="A103" s="34" t="s">
        <v>7</v>
      </c>
      <c r="B103" s="35">
        <v>6.5934947797902627E-2</v>
      </c>
    </row>
    <row r="104" spans="1:2" x14ac:dyDescent="0.25">
      <c r="A104" s="34" t="s">
        <v>11</v>
      </c>
      <c r="B104" s="35">
        <v>5.3477245413479348E-2</v>
      </c>
    </row>
    <row r="105" spans="1:2" x14ac:dyDescent="0.25">
      <c r="A105" s="34" t="s">
        <v>17</v>
      </c>
      <c r="B105" s="35">
        <v>3.9386811901846418E-2</v>
      </c>
    </row>
    <row r="106" spans="1:2" x14ac:dyDescent="0.25">
      <c r="A106" s="34" t="s">
        <v>10</v>
      </c>
      <c r="B106" s="35">
        <v>3.23947532198086E-2</v>
      </c>
    </row>
    <row r="107" spans="1:2" x14ac:dyDescent="0.25">
      <c r="A107" s="34" t="s">
        <v>23</v>
      </c>
      <c r="B107" s="35">
        <v>3.0987074254097479E-2</v>
      </c>
    </row>
    <row r="108" spans="1:2" x14ac:dyDescent="0.25">
      <c r="A108" s="34" t="s">
        <v>6</v>
      </c>
      <c r="B108" s="35">
        <v>3.0132404896097927E-2</v>
      </c>
    </row>
    <row r="109" spans="1:2" x14ac:dyDescent="0.25">
      <c r="A109" s="34" t="s">
        <v>299</v>
      </c>
      <c r="B109" s="35">
        <v>2.067235485935973E-2</v>
      </c>
    </row>
    <row r="110" spans="1:2" x14ac:dyDescent="0.25">
      <c r="A110" s="34" t="s">
        <v>12</v>
      </c>
      <c r="B110" s="35">
        <v>2.0558497956492335E-2</v>
      </c>
    </row>
    <row r="111" spans="1:2" x14ac:dyDescent="0.25">
      <c r="A111" s="34" t="s">
        <v>26</v>
      </c>
      <c r="B111" s="35">
        <v>1.4159145063381997E-2</v>
      </c>
    </row>
    <row r="112" spans="1:2" x14ac:dyDescent="0.25">
      <c r="A112" s="34" t="s">
        <v>14</v>
      </c>
      <c r="B112" s="35">
        <v>1.2654319808878153E-2</v>
      </c>
    </row>
    <row r="113" spans="1:2" x14ac:dyDescent="0.25">
      <c r="A113" s="34" t="s">
        <v>15</v>
      </c>
      <c r="B113" s="35">
        <v>9.7903072171303084E-3</v>
      </c>
    </row>
    <row r="114" spans="1:2" x14ac:dyDescent="0.25">
      <c r="A114" s="34" t="s">
        <v>21</v>
      </c>
      <c r="B114" s="35">
        <f>B115-SUM(B98:B113)</f>
        <v>8.704194763229145E-3</v>
      </c>
    </row>
    <row r="115" spans="1:2" x14ac:dyDescent="0.25">
      <c r="A115" s="34" t="s">
        <v>22</v>
      </c>
      <c r="B115" s="35">
        <v>1</v>
      </c>
    </row>
    <row r="116" spans="1:2" x14ac:dyDescent="0.25">
      <c r="B116" s="37"/>
    </row>
    <row r="117" spans="1:2" x14ac:dyDescent="0.25">
      <c r="A117" s="40" t="s">
        <v>29</v>
      </c>
      <c r="B117" s="41"/>
    </row>
    <row r="118" spans="1:2" x14ac:dyDescent="0.25">
      <c r="A118" s="32" t="s">
        <v>1</v>
      </c>
      <c r="B118" s="33" t="s">
        <v>2</v>
      </c>
    </row>
    <row r="119" spans="1:2" x14ac:dyDescent="0.25">
      <c r="A119" s="34" t="s">
        <v>4</v>
      </c>
      <c r="B119" s="35">
        <v>0.24319967663940814</v>
      </c>
    </row>
    <row r="120" spans="1:2" x14ac:dyDescent="0.25">
      <c r="A120" s="34" t="s">
        <v>8</v>
      </c>
      <c r="B120" s="35">
        <v>0.10071676932867968</v>
      </c>
    </row>
    <row r="121" spans="1:2" x14ac:dyDescent="0.25">
      <c r="A121" s="34" t="s">
        <v>3</v>
      </c>
      <c r="B121" s="35">
        <v>8.6118778391710837E-2</v>
      </c>
    </row>
    <row r="122" spans="1:2" x14ac:dyDescent="0.25">
      <c r="A122" s="34" t="s">
        <v>5</v>
      </c>
      <c r="B122" s="35">
        <v>8.4957060264059456E-2</v>
      </c>
    </row>
    <row r="123" spans="1:2" x14ac:dyDescent="0.25">
      <c r="A123" s="34" t="s">
        <v>6</v>
      </c>
      <c r="B123" s="35">
        <v>8.2446600167628281E-2</v>
      </c>
    </row>
    <row r="124" spans="1:2" x14ac:dyDescent="0.25">
      <c r="A124" s="34" t="s">
        <v>16</v>
      </c>
      <c r="B124" s="35">
        <v>7.5801335932199454E-2</v>
      </c>
    </row>
    <row r="125" spans="1:2" x14ac:dyDescent="0.25">
      <c r="A125" s="34" t="s">
        <v>7</v>
      </c>
      <c r="B125" s="35">
        <v>6.0107257857891713E-2</v>
      </c>
    </row>
    <row r="126" spans="1:2" x14ac:dyDescent="0.25">
      <c r="A126" s="34" t="s">
        <v>10</v>
      </c>
      <c r="B126" s="35">
        <v>5.1389399923032195E-2</v>
      </c>
    </row>
    <row r="127" spans="1:2" x14ac:dyDescent="0.25">
      <c r="A127" s="34" t="s">
        <v>299</v>
      </c>
      <c r="B127" s="35">
        <v>4.086621786538254E-2</v>
      </c>
    </row>
    <row r="128" spans="1:2" x14ac:dyDescent="0.25">
      <c r="A128" s="34" t="s">
        <v>23</v>
      </c>
      <c r="B128" s="35">
        <v>3.2313706371100863E-2</v>
      </c>
    </row>
    <row r="129" spans="1:2" x14ac:dyDescent="0.25">
      <c r="A129" s="34" t="s">
        <v>12</v>
      </c>
      <c r="B129" s="35">
        <v>3.0066084014945524E-2</v>
      </c>
    </row>
    <row r="130" spans="1:2" x14ac:dyDescent="0.25">
      <c r="A130" s="34" t="s">
        <v>9</v>
      </c>
      <c r="B130" s="35">
        <v>2.8312662891571347E-2</v>
      </c>
    </row>
    <row r="131" spans="1:2" x14ac:dyDescent="0.25">
      <c r="A131" s="34" t="s">
        <v>11</v>
      </c>
      <c r="B131" s="35">
        <v>2.5282827087696021E-2</v>
      </c>
    </row>
    <row r="132" spans="1:2" x14ac:dyDescent="0.25">
      <c r="A132" s="34" t="s">
        <v>17</v>
      </c>
      <c r="B132" s="35">
        <v>2.4684539042827899E-2</v>
      </c>
    </row>
    <row r="133" spans="1:2" x14ac:dyDescent="0.25">
      <c r="A133" s="34" t="s">
        <v>13</v>
      </c>
      <c r="B133" s="35">
        <v>1.6833614963033986E-2</v>
      </c>
    </row>
    <row r="134" spans="1:2" x14ac:dyDescent="0.25">
      <c r="A134" s="34" t="s">
        <v>18</v>
      </c>
      <c r="B134" s="35">
        <v>9.6536559566189097E-3</v>
      </c>
    </row>
    <row r="135" spans="1:2" x14ac:dyDescent="0.25">
      <c r="A135" s="34" t="s">
        <v>14</v>
      </c>
      <c r="B135" s="35">
        <v>7.2881216786735911E-3</v>
      </c>
    </row>
    <row r="136" spans="1:2" x14ac:dyDescent="0.25">
      <c r="A136" s="34" t="s">
        <v>15</v>
      </c>
      <c r="B136" s="35">
        <v>4.5144703870112794E-3</v>
      </c>
    </row>
    <row r="137" spans="1:2" x14ac:dyDescent="0.25">
      <c r="A137" s="34" t="s">
        <v>21</v>
      </c>
      <c r="B137" s="35">
        <f>B138-SUM(B119:B136)</f>
        <v>-4.5527787634715988E-3</v>
      </c>
    </row>
    <row r="138" spans="1:2" x14ac:dyDescent="0.25">
      <c r="A138" s="34" t="s">
        <v>22</v>
      </c>
      <c r="B138" s="35">
        <v>1</v>
      </c>
    </row>
    <row r="139" spans="1:2" x14ac:dyDescent="0.25">
      <c r="B139" s="37"/>
    </row>
    <row r="140" spans="1:2" x14ac:dyDescent="0.25">
      <c r="A140" s="42" t="s">
        <v>30</v>
      </c>
      <c r="B140" s="43"/>
    </row>
    <row r="141" spans="1:2" x14ac:dyDescent="0.25">
      <c r="A141" s="44" t="s">
        <v>1</v>
      </c>
      <c r="B141" s="45" t="s">
        <v>2</v>
      </c>
    </row>
    <row r="142" spans="1:2" x14ac:dyDescent="0.25">
      <c r="A142" s="46" t="s">
        <v>31</v>
      </c>
      <c r="B142" s="47">
        <v>0.97777289281323965</v>
      </c>
    </row>
    <row r="143" spans="1:2" x14ac:dyDescent="0.25">
      <c r="A143" s="46" t="s">
        <v>299</v>
      </c>
      <c r="B143" s="47">
        <v>2.400866862422165E-2</v>
      </c>
    </row>
    <row r="144" spans="1:2" x14ac:dyDescent="0.25">
      <c r="A144" s="46" t="s">
        <v>21</v>
      </c>
      <c r="B144" s="47">
        <f>B145-SUM(B142:B143)</f>
        <v>-1.781561437461221E-3</v>
      </c>
    </row>
    <row r="145" spans="1:2" x14ac:dyDescent="0.25">
      <c r="A145" s="46" t="s">
        <v>22</v>
      </c>
      <c r="B145" s="47">
        <v>1</v>
      </c>
    </row>
    <row r="146" spans="1:2" x14ac:dyDescent="0.25">
      <c r="B146" s="37"/>
    </row>
    <row r="147" spans="1:2" x14ac:dyDescent="0.25">
      <c r="A147" s="40" t="s">
        <v>32</v>
      </c>
      <c r="B147" s="41"/>
    </row>
    <row r="148" spans="1:2" x14ac:dyDescent="0.25">
      <c r="A148" s="32" t="s">
        <v>1</v>
      </c>
      <c r="B148" s="33" t="s">
        <v>2</v>
      </c>
    </row>
    <row r="149" spans="1:2" x14ac:dyDescent="0.25">
      <c r="A149" s="34" t="s">
        <v>13</v>
      </c>
      <c r="B149" s="35">
        <v>0.12938962568638648</v>
      </c>
    </row>
    <row r="150" spans="1:2" x14ac:dyDescent="0.25">
      <c r="A150" s="34" t="s">
        <v>18</v>
      </c>
      <c r="B150" s="35">
        <v>0.12520190619955585</v>
      </c>
    </row>
    <row r="151" spans="1:2" x14ac:dyDescent="0.25">
      <c r="A151" s="34" t="s">
        <v>12</v>
      </c>
      <c r="B151" s="35">
        <v>0.11032191418699507</v>
      </c>
    </row>
    <row r="152" spans="1:2" x14ac:dyDescent="0.25">
      <c r="A152" s="34" t="s">
        <v>9</v>
      </c>
      <c r="B152" s="35">
        <v>8.4188489676448722E-2</v>
      </c>
    </row>
    <row r="153" spans="1:2" x14ac:dyDescent="0.25">
      <c r="A153" s="34" t="s">
        <v>299</v>
      </c>
      <c r="B153" s="35">
        <v>8.0971080892376326E-2</v>
      </c>
    </row>
    <row r="154" spans="1:2" x14ac:dyDescent="0.25">
      <c r="A154" s="34" t="s">
        <v>6</v>
      </c>
      <c r="B154" s="35">
        <v>7.23790153826884E-2</v>
      </c>
    </row>
    <row r="155" spans="1:2" x14ac:dyDescent="0.25">
      <c r="A155" s="34" t="s">
        <v>3</v>
      </c>
      <c r="B155" s="35">
        <v>6.8542636809179755E-2</v>
      </c>
    </row>
    <row r="156" spans="1:2" x14ac:dyDescent="0.25">
      <c r="A156" s="34" t="s">
        <v>17</v>
      </c>
      <c r="B156" s="35">
        <v>6.6664413315432672E-2</v>
      </c>
    </row>
    <row r="157" spans="1:2" x14ac:dyDescent="0.25">
      <c r="A157" s="34" t="s">
        <v>25</v>
      </c>
      <c r="B157" s="35">
        <v>4.6695385083233794E-2</v>
      </c>
    </row>
    <row r="158" spans="1:2" x14ac:dyDescent="0.25">
      <c r="A158" s="34" t="s">
        <v>7</v>
      </c>
      <c r="B158" s="35">
        <v>4.4409760836143147E-2</v>
      </c>
    </row>
    <row r="159" spans="1:2" x14ac:dyDescent="0.25">
      <c r="A159" s="34" t="s">
        <v>4</v>
      </c>
      <c r="B159" s="35">
        <v>3.9354944858785761E-2</v>
      </c>
    </row>
    <row r="160" spans="1:2" x14ac:dyDescent="0.25">
      <c r="A160" s="34" t="s">
        <v>16</v>
      </c>
      <c r="B160" s="35">
        <v>1.9963127058150277E-2</v>
      </c>
    </row>
    <row r="161" spans="1:2" x14ac:dyDescent="0.25">
      <c r="A161" s="34" t="s">
        <v>20</v>
      </c>
      <c r="B161" s="35">
        <v>1.8255395546591714E-2</v>
      </c>
    </row>
    <row r="162" spans="1:2" x14ac:dyDescent="0.25">
      <c r="A162" s="34" t="s">
        <v>11</v>
      </c>
      <c r="B162" s="35">
        <v>1.5397532224596895E-2</v>
      </c>
    </row>
    <row r="163" spans="1:2" x14ac:dyDescent="0.25">
      <c r="A163" s="34" t="s">
        <v>8</v>
      </c>
      <c r="B163" s="35">
        <v>1.5257379448652904E-2</v>
      </c>
    </row>
    <row r="164" spans="1:2" x14ac:dyDescent="0.25">
      <c r="A164" s="34" t="s">
        <v>5</v>
      </c>
      <c r="B164" s="35">
        <v>1.52312544676975E-2</v>
      </c>
    </row>
    <row r="165" spans="1:2" x14ac:dyDescent="0.25">
      <c r="A165" s="34" t="s">
        <v>26</v>
      </c>
      <c r="B165" s="35">
        <v>1.2875649327896853E-2</v>
      </c>
    </row>
    <row r="166" spans="1:2" x14ac:dyDescent="0.25">
      <c r="A166" s="34" t="s">
        <v>10</v>
      </c>
      <c r="B166" s="35">
        <v>1.2606113679557886E-2</v>
      </c>
    </row>
    <row r="167" spans="1:2" x14ac:dyDescent="0.25">
      <c r="A167" s="34" t="s">
        <v>15</v>
      </c>
      <c r="B167" s="35">
        <v>8.3443815352106723E-3</v>
      </c>
    </row>
    <row r="168" spans="1:2" x14ac:dyDescent="0.25">
      <c r="A168" s="34" t="s">
        <v>33</v>
      </c>
      <c r="B168" s="35">
        <v>5.5847897134975542E-3</v>
      </c>
    </row>
    <row r="169" spans="1:2" x14ac:dyDescent="0.25">
      <c r="A169" s="34" t="s">
        <v>14</v>
      </c>
      <c r="B169" s="35">
        <v>5.3281027053960674E-3</v>
      </c>
    </row>
    <row r="170" spans="1:2" x14ac:dyDescent="0.25">
      <c r="A170" s="34" t="s">
        <v>21</v>
      </c>
      <c r="B170" s="35">
        <f>B171-SUM(B149:B169)</f>
        <v>3.0371013655257073E-3</v>
      </c>
    </row>
    <row r="171" spans="1:2" x14ac:dyDescent="0.25">
      <c r="A171" s="34" t="s">
        <v>22</v>
      </c>
      <c r="B171" s="35">
        <v>1</v>
      </c>
    </row>
    <row r="172" spans="1:2" x14ac:dyDescent="0.25">
      <c r="B172" s="37"/>
    </row>
    <row r="173" spans="1:2" x14ac:dyDescent="0.25">
      <c r="A173" s="40" t="s">
        <v>34</v>
      </c>
      <c r="B173" s="41"/>
    </row>
    <row r="174" spans="1:2" x14ac:dyDescent="0.25">
      <c r="A174" s="32" t="s">
        <v>1</v>
      </c>
      <c r="B174" s="33" t="s">
        <v>2</v>
      </c>
    </row>
    <row r="175" spans="1:2" x14ac:dyDescent="0.25">
      <c r="A175" s="34" t="s">
        <v>5</v>
      </c>
      <c r="B175" s="35">
        <v>0.18502288276166923</v>
      </c>
    </row>
    <row r="176" spans="1:2" x14ac:dyDescent="0.25">
      <c r="A176" s="34" t="s">
        <v>4</v>
      </c>
      <c r="B176" s="35">
        <v>0.18101056090442352</v>
      </c>
    </row>
    <row r="177" spans="1:2" x14ac:dyDescent="0.25">
      <c r="A177" s="34" t="s">
        <v>3</v>
      </c>
      <c r="B177" s="35">
        <v>0.14635275257980337</v>
      </c>
    </row>
    <row r="178" spans="1:2" x14ac:dyDescent="0.25">
      <c r="A178" s="34" t="s">
        <v>8</v>
      </c>
      <c r="B178" s="35">
        <v>6.1727358991668257E-2</v>
      </c>
    </row>
    <row r="179" spans="1:2" x14ac:dyDescent="0.25">
      <c r="A179" s="34" t="s">
        <v>6</v>
      </c>
      <c r="B179" s="35">
        <v>5.8486185657085507E-2</v>
      </c>
    </row>
    <row r="180" spans="1:2" x14ac:dyDescent="0.25">
      <c r="A180" s="34" t="s">
        <v>10</v>
      </c>
      <c r="B180" s="35">
        <v>4.81914717774172E-2</v>
      </c>
    </row>
    <row r="181" spans="1:2" x14ac:dyDescent="0.25">
      <c r="A181" s="34" t="s">
        <v>7</v>
      </c>
      <c r="B181" s="35">
        <v>4.8150874527256526E-2</v>
      </c>
    </row>
    <row r="182" spans="1:2" x14ac:dyDescent="0.25">
      <c r="A182" s="34" t="s">
        <v>9</v>
      </c>
      <c r="B182" s="35">
        <v>4.1013432293215087E-2</v>
      </c>
    </row>
    <row r="183" spans="1:2" x14ac:dyDescent="0.25">
      <c r="A183" s="34" t="s">
        <v>35</v>
      </c>
      <c r="B183" s="35">
        <v>3.9805243039083484E-2</v>
      </c>
    </row>
    <row r="184" spans="1:2" x14ac:dyDescent="0.25">
      <c r="A184" s="34" t="s">
        <v>11</v>
      </c>
      <c r="B184" s="35">
        <v>3.1485364816277547E-2</v>
      </c>
    </row>
    <row r="185" spans="1:2" x14ac:dyDescent="0.25">
      <c r="A185" s="34" t="s">
        <v>23</v>
      </c>
      <c r="B185" s="35">
        <v>2.8269629219456228E-2</v>
      </c>
    </row>
    <row r="186" spans="1:2" x14ac:dyDescent="0.25">
      <c r="A186" s="34" t="s">
        <v>36</v>
      </c>
      <c r="B186" s="35">
        <v>2.7888784296944708E-2</v>
      </c>
    </row>
    <row r="187" spans="1:2" x14ac:dyDescent="0.25">
      <c r="A187" s="34" t="s">
        <v>14</v>
      </c>
      <c r="B187" s="35">
        <v>2.1061182238222464E-2</v>
      </c>
    </row>
    <row r="188" spans="1:2" x14ac:dyDescent="0.25">
      <c r="A188" s="34" t="s">
        <v>12</v>
      </c>
      <c r="B188" s="35">
        <v>2.0975622334134428E-2</v>
      </c>
    </row>
    <row r="189" spans="1:2" x14ac:dyDescent="0.25">
      <c r="A189" s="34" t="s">
        <v>13</v>
      </c>
      <c r="B189" s="35">
        <v>1.5434488341699915E-2</v>
      </c>
    </row>
    <row r="190" spans="1:2" x14ac:dyDescent="0.25">
      <c r="A190" s="34" t="s">
        <v>299</v>
      </c>
      <c r="B190" s="35">
        <v>1.3564518070497246E-2</v>
      </c>
    </row>
    <row r="191" spans="1:2" x14ac:dyDescent="0.25">
      <c r="A191" s="34" t="s">
        <v>47</v>
      </c>
      <c r="B191" s="35">
        <v>7.9866496949498635E-3</v>
      </c>
    </row>
    <row r="192" spans="1:2" x14ac:dyDescent="0.25">
      <c r="A192" s="34" t="s">
        <v>16</v>
      </c>
      <c r="B192" s="35">
        <v>6.9889986864722954E-3</v>
      </c>
    </row>
    <row r="193" spans="1:2" x14ac:dyDescent="0.25">
      <c r="A193" s="34" t="s">
        <v>15</v>
      </c>
      <c r="B193" s="35">
        <v>5.1589893380999197E-3</v>
      </c>
    </row>
    <row r="194" spans="1:2" x14ac:dyDescent="0.25">
      <c r="A194" s="34" t="s">
        <v>17</v>
      </c>
      <c r="B194" s="35">
        <v>2.4198318666990137E-3</v>
      </c>
    </row>
    <row r="195" spans="1:2" s="36" customFormat="1" x14ac:dyDescent="0.25">
      <c r="A195" s="34" t="s">
        <v>97</v>
      </c>
      <c r="B195" s="35">
        <v>6.4439515774333714E-4</v>
      </c>
    </row>
    <row r="196" spans="1:2" x14ac:dyDescent="0.25">
      <c r="A196" s="34" t="s">
        <v>21</v>
      </c>
      <c r="B196" s="35">
        <v>8.3607834071807736E-3</v>
      </c>
    </row>
    <row r="197" spans="1:2" x14ac:dyDescent="0.25">
      <c r="A197" s="34" t="s">
        <v>22</v>
      </c>
      <c r="B197" s="35">
        <v>1</v>
      </c>
    </row>
    <row r="198" spans="1:2" x14ac:dyDescent="0.25">
      <c r="B198" s="37"/>
    </row>
    <row r="199" spans="1:2" x14ac:dyDescent="0.25">
      <c r="A199" s="42" t="s">
        <v>37</v>
      </c>
      <c r="B199" s="43"/>
    </row>
    <row r="200" spans="1:2" x14ac:dyDescent="0.25">
      <c r="A200" s="44" t="s">
        <v>1</v>
      </c>
      <c r="B200" s="45" t="s">
        <v>2</v>
      </c>
    </row>
    <row r="201" spans="1:2" x14ac:dyDescent="0.25">
      <c r="A201" s="46" t="s">
        <v>299</v>
      </c>
      <c r="B201" s="47">
        <v>0.60871868829360798</v>
      </c>
    </row>
    <row r="202" spans="1:2" x14ac:dyDescent="0.25">
      <c r="A202" s="46" t="s">
        <v>36</v>
      </c>
      <c r="B202" s="47">
        <v>0.53778002544588188</v>
      </c>
    </row>
    <row r="203" spans="1:2" s="36" customFormat="1" x14ac:dyDescent="0.25">
      <c r="A203" s="46" t="s">
        <v>97</v>
      </c>
      <c r="B203" s="47">
        <v>9.0201731488588292E-3</v>
      </c>
    </row>
    <row r="204" spans="1:2" x14ac:dyDescent="0.25">
      <c r="A204" s="46" t="s">
        <v>21</v>
      </c>
      <c r="B204" s="47">
        <v>-0.15551888688834881</v>
      </c>
    </row>
    <row r="205" spans="1:2" x14ac:dyDescent="0.25">
      <c r="A205" s="46" t="s">
        <v>22</v>
      </c>
      <c r="B205" s="47">
        <v>1</v>
      </c>
    </row>
    <row r="206" spans="1:2" x14ac:dyDescent="0.25">
      <c r="B206" s="37"/>
    </row>
    <row r="207" spans="1:2" x14ac:dyDescent="0.25">
      <c r="A207" s="40" t="s">
        <v>38</v>
      </c>
      <c r="B207" s="41"/>
    </row>
    <row r="208" spans="1:2" x14ac:dyDescent="0.25">
      <c r="A208" s="32" t="s">
        <v>1</v>
      </c>
      <c r="B208" s="33" t="s">
        <v>2</v>
      </c>
    </row>
    <row r="209" spans="1:2" x14ac:dyDescent="0.25">
      <c r="A209" s="34" t="s">
        <v>4</v>
      </c>
      <c r="B209" s="35">
        <v>0.27944747866882369</v>
      </c>
    </row>
    <row r="210" spans="1:2" x14ac:dyDescent="0.25">
      <c r="A210" s="34" t="s">
        <v>5</v>
      </c>
      <c r="B210" s="35">
        <v>0.24015615434617277</v>
      </c>
    </row>
    <row r="211" spans="1:2" x14ac:dyDescent="0.25">
      <c r="A211" s="34" t="s">
        <v>11</v>
      </c>
      <c r="B211" s="35">
        <v>0.1486407583707923</v>
      </c>
    </row>
    <row r="212" spans="1:2" x14ac:dyDescent="0.25">
      <c r="A212" s="34" t="s">
        <v>20</v>
      </c>
      <c r="B212" s="35">
        <v>9.9178745269425092E-2</v>
      </c>
    </row>
    <row r="213" spans="1:2" x14ac:dyDescent="0.25">
      <c r="A213" s="34" t="s">
        <v>15</v>
      </c>
      <c r="B213" s="35">
        <v>9.7574711458566624E-2</v>
      </c>
    </row>
    <row r="214" spans="1:2" x14ac:dyDescent="0.25">
      <c r="A214" s="34" t="s">
        <v>14</v>
      </c>
      <c r="B214" s="35">
        <v>6.3326174217165951E-2</v>
      </c>
    </row>
    <row r="215" spans="1:2" x14ac:dyDescent="0.25">
      <c r="A215" s="34" t="s">
        <v>16</v>
      </c>
      <c r="B215" s="35">
        <v>3.1472940276914982E-2</v>
      </c>
    </row>
    <row r="216" spans="1:2" x14ac:dyDescent="0.25">
      <c r="A216" s="34" t="s">
        <v>299</v>
      </c>
      <c r="B216" s="35">
        <v>2.6416778909140067E-2</v>
      </c>
    </row>
    <row r="217" spans="1:2" x14ac:dyDescent="0.25">
      <c r="A217" s="34" t="s">
        <v>35</v>
      </c>
      <c r="B217" s="35">
        <v>1.9036386951467019E-2</v>
      </c>
    </row>
    <row r="218" spans="1:2" x14ac:dyDescent="0.25">
      <c r="A218" s="34" t="s">
        <v>21</v>
      </c>
      <c r="B218" s="35">
        <f>B219-SUM(B209:B217)</f>
        <v>-5.2501284684682847E-3</v>
      </c>
    </row>
    <row r="219" spans="1:2" x14ac:dyDescent="0.25">
      <c r="A219" s="34" t="s">
        <v>22</v>
      </c>
      <c r="B219" s="35">
        <v>1</v>
      </c>
    </row>
    <row r="220" spans="1:2" x14ac:dyDescent="0.25">
      <c r="B220" s="37"/>
    </row>
    <row r="221" spans="1:2" x14ac:dyDescent="0.25">
      <c r="A221" s="40" t="s">
        <v>39</v>
      </c>
      <c r="B221" s="41"/>
    </row>
    <row r="222" spans="1:2" x14ac:dyDescent="0.25">
      <c r="A222" s="32" t="s">
        <v>1</v>
      </c>
      <c r="B222" s="33" t="s">
        <v>2</v>
      </c>
    </row>
    <row r="223" spans="1:2" x14ac:dyDescent="0.25">
      <c r="A223" s="34" t="s">
        <v>5</v>
      </c>
      <c r="B223" s="35">
        <v>0.24017125527282213</v>
      </c>
    </row>
    <row r="224" spans="1:2" x14ac:dyDescent="0.25">
      <c r="A224" s="34" t="s">
        <v>4</v>
      </c>
      <c r="B224" s="35">
        <v>0.13600475743193138</v>
      </c>
    </row>
    <row r="225" spans="1:2" x14ac:dyDescent="0.25">
      <c r="A225" s="34" t="s">
        <v>16</v>
      </c>
      <c r="B225" s="35">
        <v>0.13121907292117188</v>
      </c>
    </row>
    <row r="226" spans="1:2" x14ac:dyDescent="0.25">
      <c r="A226" s="34" t="s">
        <v>35</v>
      </c>
      <c r="B226" s="35">
        <v>0.11996985096849458</v>
      </c>
    </row>
    <row r="227" spans="1:2" x14ac:dyDescent="0.25">
      <c r="A227" s="34" t="s">
        <v>11</v>
      </c>
      <c r="B227" s="35">
        <v>9.882911494000185E-2</v>
      </c>
    </row>
    <row r="228" spans="1:2" x14ac:dyDescent="0.25">
      <c r="A228" s="34" t="s">
        <v>9</v>
      </c>
      <c r="B228" s="35">
        <v>7.8115842093391064E-2</v>
      </c>
    </row>
    <row r="229" spans="1:2" x14ac:dyDescent="0.25">
      <c r="A229" s="34" t="s">
        <v>23</v>
      </c>
      <c r="B229" s="35">
        <v>6.7378664699615079E-2</v>
      </c>
    </row>
    <row r="230" spans="1:2" x14ac:dyDescent="0.25">
      <c r="A230" s="34" t="s">
        <v>299</v>
      </c>
      <c r="B230" s="35">
        <v>3.419151054092006E-2</v>
      </c>
    </row>
    <row r="231" spans="1:2" x14ac:dyDescent="0.25">
      <c r="A231" s="34" t="s">
        <v>3</v>
      </c>
      <c r="B231" s="35">
        <v>2.6595836721249565E-2</v>
      </c>
    </row>
    <row r="232" spans="1:2" x14ac:dyDescent="0.25">
      <c r="A232" s="34" t="s">
        <v>6</v>
      </c>
      <c r="B232" s="35">
        <v>2.1236996180594731E-2</v>
      </c>
    </row>
    <row r="233" spans="1:2" x14ac:dyDescent="0.25">
      <c r="A233" s="34" t="s">
        <v>12</v>
      </c>
      <c r="B233" s="35">
        <v>1.9180669318746929E-2</v>
      </c>
    </row>
    <row r="234" spans="1:2" x14ac:dyDescent="0.25">
      <c r="A234" s="34" t="s">
        <v>7</v>
      </c>
      <c r="B234" s="35">
        <v>1.2340858086760751E-2</v>
      </c>
    </row>
    <row r="235" spans="1:2" x14ac:dyDescent="0.25">
      <c r="A235" s="34" t="s">
        <v>20</v>
      </c>
      <c r="B235" s="35">
        <v>8.6787302077136197E-3</v>
      </c>
    </row>
    <row r="236" spans="1:2" x14ac:dyDescent="0.25">
      <c r="A236" s="34" t="s">
        <v>14</v>
      </c>
      <c r="B236" s="35">
        <v>4.1455070360323833E-3</v>
      </c>
    </row>
    <row r="237" spans="1:2" x14ac:dyDescent="0.25">
      <c r="A237" s="34" t="s">
        <v>10</v>
      </c>
      <c r="B237" s="35">
        <v>3.2841149745429657E-3</v>
      </c>
    </row>
    <row r="238" spans="1:2" x14ac:dyDescent="0.25">
      <c r="A238" s="34" t="s">
        <v>17</v>
      </c>
      <c r="B238" s="35">
        <v>2.8836197298747618E-3</v>
      </c>
    </row>
    <row r="239" spans="1:2" x14ac:dyDescent="0.25">
      <c r="A239" s="34" t="s">
        <v>26</v>
      </c>
      <c r="B239" s="35">
        <v>1.8827985389387426E-3</v>
      </c>
    </row>
    <row r="240" spans="1:2" x14ac:dyDescent="0.25">
      <c r="A240" s="34" t="s">
        <v>8</v>
      </c>
      <c r="B240" s="35">
        <v>1.9646278987930652E-4</v>
      </c>
    </row>
    <row r="241" spans="1:2" x14ac:dyDescent="0.25">
      <c r="A241" s="34" t="s">
        <v>21</v>
      </c>
      <c r="B241" s="35">
        <f>B242-SUM(B223:B240)</f>
        <v>-6.3056624526818261E-3</v>
      </c>
    </row>
    <row r="242" spans="1:2" x14ac:dyDescent="0.25">
      <c r="A242" s="34" t="s">
        <v>22</v>
      </c>
      <c r="B242" s="35">
        <v>1</v>
      </c>
    </row>
    <row r="243" spans="1:2" x14ac:dyDescent="0.25">
      <c r="B243" s="37"/>
    </row>
    <row r="244" spans="1:2" x14ac:dyDescent="0.25">
      <c r="A244" s="40" t="s">
        <v>40</v>
      </c>
      <c r="B244" s="41"/>
    </row>
    <row r="245" spans="1:2" x14ac:dyDescent="0.25">
      <c r="A245" s="32" t="s">
        <v>1</v>
      </c>
      <c r="B245" s="33" t="s">
        <v>2</v>
      </c>
    </row>
    <row r="246" spans="1:2" x14ac:dyDescent="0.25">
      <c r="A246" s="34" t="s">
        <v>16</v>
      </c>
      <c r="B246" s="35">
        <v>0.52344222519728623</v>
      </c>
    </row>
    <row r="247" spans="1:2" x14ac:dyDescent="0.25">
      <c r="A247" s="34" t="s">
        <v>17</v>
      </c>
      <c r="B247" s="35">
        <v>0.39737046593301439</v>
      </c>
    </row>
    <row r="248" spans="1:2" x14ac:dyDescent="0.25">
      <c r="A248" s="34" t="s">
        <v>31</v>
      </c>
      <c r="B248" s="35">
        <v>5.9423558472247028E-2</v>
      </c>
    </row>
    <row r="249" spans="1:2" x14ac:dyDescent="0.25">
      <c r="A249" s="34" t="s">
        <v>299</v>
      </c>
      <c r="B249" s="35">
        <v>2.5523443891513554E-2</v>
      </c>
    </row>
    <row r="250" spans="1:2" x14ac:dyDescent="0.25">
      <c r="A250" s="34" t="s">
        <v>3</v>
      </c>
      <c r="B250" s="35">
        <v>2.9374075497599363E-3</v>
      </c>
    </row>
    <row r="251" spans="1:2" x14ac:dyDescent="0.25">
      <c r="A251" s="34" t="s">
        <v>21</v>
      </c>
      <c r="B251" s="35">
        <f>B252-SUM(B246:B250)</f>
        <v>-8.6971010438210428E-3</v>
      </c>
    </row>
    <row r="252" spans="1:2" x14ac:dyDescent="0.25">
      <c r="A252" s="34" t="s">
        <v>22</v>
      </c>
      <c r="B252" s="35">
        <v>1</v>
      </c>
    </row>
    <row r="253" spans="1:2" x14ac:dyDescent="0.25">
      <c r="B253" s="37"/>
    </row>
    <row r="254" spans="1:2" x14ac:dyDescent="0.25">
      <c r="A254" s="40" t="s">
        <v>41</v>
      </c>
      <c r="B254" s="41"/>
    </row>
    <row r="255" spans="1:2" x14ac:dyDescent="0.25">
      <c r="A255" s="32" t="s">
        <v>1</v>
      </c>
      <c r="B255" s="33" t="s">
        <v>2</v>
      </c>
    </row>
    <row r="256" spans="1:2" x14ac:dyDescent="0.25">
      <c r="A256" s="34" t="s">
        <v>35</v>
      </c>
      <c r="B256" s="35">
        <v>0.23439828698862861</v>
      </c>
    </row>
    <row r="257" spans="1:2" x14ac:dyDescent="0.25">
      <c r="A257" s="34" t="s">
        <v>16</v>
      </c>
      <c r="B257" s="35">
        <v>0.20339299562459234</v>
      </c>
    </row>
    <row r="258" spans="1:2" x14ac:dyDescent="0.25">
      <c r="A258" s="34" t="s">
        <v>11</v>
      </c>
      <c r="B258" s="35">
        <v>0.16595299450261777</v>
      </c>
    </row>
    <row r="259" spans="1:2" x14ac:dyDescent="0.25">
      <c r="A259" s="34" t="s">
        <v>14</v>
      </c>
      <c r="B259" s="35">
        <v>0.12615019941506198</v>
      </c>
    </row>
    <row r="260" spans="1:2" x14ac:dyDescent="0.25">
      <c r="A260" s="34" t="s">
        <v>23</v>
      </c>
      <c r="B260" s="35">
        <v>8.5548894845797002E-2</v>
      </c>
    </row>
    <row r="261" spans="1:2" x14ac:dyDescent="0.25">
      <c r="A261" s="34" t="s">
        <v>4</v>
      </c>
      <c r="B261" s="35">
        <v>5.6075609518335415E-2</v>
      </c>
    </row>
    <row r="262" spans="1:2" x14ac:dyDescent="0.25">
      <c r="A262" s="34" t="s">
        <v>36</v>
      </c>
      <c r="B262" s="35">
        <v>5.0092674245326846E-2</v>
      </c>
    </row>
    <row r="263" spans="1:2" x14ac:dyDescent="0.25">
      <c r="A263" s="34" t="s">
        <v>10</v>
      </c>
      <c r="B263" s="35">
        <v>4.8803499617734079E-2</v>
      </c>
    </row>
    <row r="264" spans="1:2" x14ac:dyDescent="0.25">
      <c r="A264" s="34" t="s">
        <v>5</v>
      </c>
      <c r="B264" s="35">
        <v>2.3350582764987905E-2</v>
      </c>
    </row>
    <row r="265" spans="1:2" x14ac:dyDescent="0.25">
      <c r="A265" s="34" t="s">
        <v>299</v>
      </c>
      <c r="B265" s="35">
        <v>6.2098920136294785E-3</v>
      </c>
    </row>
    <row r="266" spans="1:2" x14ac:dyDescent="0.25">
      <c r="A266" s="34" t="s">
        <v>7</v>
      </c>
      <c r="B266" s="35">
        <v>0</v>
      </c>
    </row>
    <row r="267" spans="1:2" x14ac:dyDescent="0.25">
      <c r="A267" s="34" t="s">
        <v>21</v>
      </c>
      <c r="B267" s="35">
        <f>B268-SUM(B256:B266)</f>
        <v>2.4370463288514443E-5</v>
      </c>
    </row>
    <row r="268" spans="1:2" x14ac:dyDescent="0.25">
      <c r="A268" s="34" t="s">
        <v>22</v>
      </c>
      <c r="B268" s="35">
        <v>1</v>
      </c>
    </row>
    <row r="269" spans="1:2" x14ac:dyDescent="0.25">
      <c r="B269" s="37"/>
    </row>
    <row r="270" spans="1:2" x14ac:dyDescent="0.25">
      <c r="A270" s="40" t="s">
        <v>42</v>
      </c>
      <c r="B270" s="41"/>
    </row>
    <row r="271" spans="1:2" x14ac:dyDescent="0.25">
      <c r="A271" s="32" t="s">
        <v>1</v>
      </c>
      <c r="B271" s="33" t="s">
        <v>2</v>
      </c>
    </row>
    <row r="272" spans="1:2" x14ac:dyDescent="0.25">
      <c r="A272" s="34" t="s">
        <v>35</v>
      </c>
      <c r="B272" s="35">
        <v>0.35544170343031639</v>
      </c>
    </row>
    <row r="273" spans="1:2" x14ac:dyDescent="0.25">
      <c r="A273" s="34" t="s">
        <v>5</v>
      </c>
      <c r="B273" s="35">
        <v>0.1797088145927026</v>
      </c>
    </row>
    <row r="274" spans="1:2" x14ac:dyDescent="0.25">
      <c r="A274" s="34" t="s">
        <v>11</v>
      </c>
      <c r="B274" s="35">
        <v>0.10998527639157324</v>
      </c>
    </row>
    <row r="275" spans="1:2" x14ac:dyDescent="0.25">
      <c r="A275" s="34" t="s">
        <v>10</v>
      </c>
      <c r="B275" s="35">
        <v>0.10036992414788906</v>
      </c>
    </row>
    <row r="276" spans="1:2" x14ac:dyDescent="0.25">
      <c r="A276" s="34" t="s">
        <v>299</v>
      </c>
      <c r="B276" s="35">
        <v>8.1693322133148463E-2</v>
      </c>
    </row>
    <row r="277" spans="1:2" x14ac:dyDescent="0.25">
      <c r="A277" s="34" t="s">
        <v>14</v>
      </c>
      <c r="B277" s="35">
        <v>5.4034004244025421E-2</v>
      </c>
    </row>
    <row r="278" spans="1:2" x14ac:dyDescent="0.25">
      <c r="A278" s="34" t="s">
        <v>36</v>
      </c>
      <c r="B278" s="35">
        <v>4.5554591340250361E-2</v>
      </c>
    </row>
    <row r="279" spans="1:2" x14ac:dyDescent="0.25">
      <c r="A279" s="34" t="s">
        <v>16</v>
      </c>
      <c r="B279" s="35">
        <v>4.5349369390725751E-2</v>
      </c>
    </row>
    <row r="280" spans="1:2" x14ac:dyDescent="0.25">
      <c r="A280" s="34" t="s">
        <v>15</v>
      </c>
      <c r="B280" s="35">
        <v>2.8991885511267149E-2</v>
      </c>
    </row>
    <row r="281" spans="1:2" x14ac:dyDescent="0.25">
      <c r="A281" s="34" t="s">
        <v>97</v>
      </c>
      <c r="B281" s="35">
        <v>1.1455367671983749E-3</v>
      </c>
    </row>
    <row r="282" spans="1:2" s="36" customFormat="1" x14ac:dyDescent="0.25">
      <c r="A282" s="34" t="s">
        <v>21</v>
      </c>
      <c r="B282" s="35">
        <v>-2.2744279490966701E-3</v>
      </c>
    </row>
    <row r="283" spans="1:2" x14ac:dyDescent="0.25">
      <c r="A283" s="34" t="s">
        <v>22</v>
      </c>
      <c r="B283" s="35">
        <v>1</v>
      </c>
    </row>
    <row r="284" spans="1:2" x14ac:dyDescent="0.25">
      <c r="B284" s="37"/>
    </row>
    <row r="285" spans="1:2" x14ac:dyDescent="0.25">
      <c r="A285" s="40" t="s">
        <v>43</v>
      </c>
      <c r="B285" s="41"/>
    </row>
    <row r="286" spans="1:2" x14ac:dyDescent="0.25">
      <c r="A286" s="32" t="s">
        <v>1</v>
      </c>
      <c r="B286" s="33" t="s">
        <v>2</v>
      </c>
    </row>
    <row r="287" spans="1:2" x14ac:dyDescent="0.25">
      <c r="A287" s="34" t="s">
        <v>299</v>
      </c>
      <c r="B287" s="35">
        <v>0.3811975852421991</v>
      </c>
    </row>
    <row r="288" spans="1:2" x14ac:dyDescent="0.25">
      <c r="A288" s="34" t="s">
        <v>36</v>
      </c>
      <c r="B288" s="35">
        <v>0.34175588349181241</v>
      </c>
    </row>
    <row r="289" spans="1:2" x14ac:dyDescent="0.25">
      <c r="A289" s="34" t="s">
        <v>35</v>
      </c>
      <c r="B289" s="35">
        <v>0.28902057532391323</v>
      </c>
    </row>
    <row r="290" spans="1:2" x14ac:dyDescent="0.25">
      <c r="A290" s="34" t="s">
        <v>11</v>
      </c>
      <c r="B290" s="35">
        <v>0.12879377231749023</v>
      </c>
    </row>
    <row r="291" spans="1:2" x14ac:dyDescent="0.25">
      <c r="A291" s="34" t="s">
        <v>16</v>
      </c>
      <c r="B291" s="35">
        <v>0.11838901641369462</v>
      </c>
    </row>
    <row r="292" spans="1:2" x14ac:dyDescent="0.25">
      <c r="A292" s="34" t="s">
        <v>14</v>
      </c>
      <c r="B292" s="35">
        <v>9.477151293979981E-2</v>
      </c>
    </row>
    <row r="293" spans="1:2" x14ac:dyDescent="0.25">
      <c r="A293" s="34" t="s">
        <v>97</v>
      </c>
      <c r="B293" s="35">
        <v>2.3749602074145787E-3</v>
      </c>
    </row>
    <row r="294" spans="1:2" s="36" customFormat="1" x14ac:dyDescent="0.25">
      <c r="A294" s="34" t="s">
        <v>21</v>
      </c>
      <c r="B294" s="35">
        <v>-0.35630330593632431</v>
      </c>
    </row>
    <row r="295" spans="1:2" x14ac:dyDescent="0.25">
      <c r="A295" s="34" t="s">
        <v>22</v>
      </c>
      <c r="B295" s="35">
        <v>1</v>
      </c>
    </row>
    <row r="296" spans="1:2" x14ac:dyDescent="0.25">
      <c r="B296" s="37"/>
    </row>
    <row r="297" spans="1:2" x14ac:dyDescent="0.25">
      <c r="A297" s="42" t="s">
        <v>44</v>
      </c>
      <c r="B297" s="43"/>
    </row>
    <row r="298" spans="1:2" x14ac:dyDescent="0.25">
      <c r="A298" s="44" t="s">
        <v>1</v>
      </c>
      <c r="B298" s="45" t="s">
        <v>2</v>
      </c>
    </row>
    <row r="299" spans="1:2" x14ac:dyDescent="0.25">
      <c r="A299" s="46" t="s">
        <v>4</v>
      </c>
      <c r="B299" s="47">
        <v>0.33730181015067168</v>
      </c>
    </row>
    <row r="300" spans="1:2" x14ac:dyDescent="0.25">
      <c r="A300" s="46" t="s">
        <v>5</v>
      </c>
      <c r="B300" s="47">
        <v>0.24498680486535884</v>
      </c>
    </row>
    <row r="301" spans="1:2" x14ac:dyDescent="0.25">
      <c r="A301" s="46" t="s">
        <v>35</v>
      </c>
      <c r="B301" s="47">
        <v>0.1807183945624469</v>
      </c>
    </row>
    <row r="302" spans="1:2" x14ac:dyDescent="0.25">
      <c r="A302" s="46" t="s">
        <v>11</v>
      </c>
      <c r="B302" s="47">
        <v>0.15095618570124283</v>
      </c>
    </row>
    <row r="303" spans="1:2" x14ac:dyDescent="0.25">
      <c r="A303" s="46" t="s">
        <v>299</v>
      </c>
      <c r="B303" s="47">
        <v>3.8150778261136588E-2</v>
      </c>
    </row>
    <row r="304" spans="1:2" x14ac:dyDescent="0.25">
      <c r="A304" s="46" t="s">
        <v>36</v>
      </c>
      <c r="B304" s="47">
        <v>2.6510037940841905E-2</v>
      </c>
    </row>
    <row r="305" spans="1:2" x14ac:dyDescent="0.25">
      <c r="A305" s="46" t="s">
        <v>3</v>
      </c>
      <c r="B305" s="47">
        <v>2.1196880158502161E-2</v>
      </c>
    </row>
    <row r="306" spans="1:2" x14ac:dyDescent="0.25">
      <c r="A306" s="46" t="s">
        <v>15</v>
      </c>
      <c r="B306" s="47">
        <v>1.1273009249781723E-3</v>
      </c>
    </row>
    <row r="307" spans="1:2" x14ac:dyDescent="0.25">
      <c r="A307" s="46" t="s">
        <v>7</v>
      </c>
      <c r="B307" s="47">
        <v>0</v>
      </c>
    </row>
    <row r="308" spans="1:2" x14ac:dyDescent="0.25">
      <c r="A308" s="46" t="s">
        <v>21</v>
      </c>
      <c r="B308" s="47">
        <v>-9.4819256517908457E-4</v>
      </c>
    </row>
    <row r="309" spans="1:2" x14ac:dyDescent="0.25">
      <c r="A309" s="46" t="s">
        <v>22</v>
      </c>
      <c r="B309" s="47">
        <v>1</v>
      </c>
    </row>
    <row r="310" spans="1:2" x14ac:dyDescent="0.25">
      <c r="B310" s="37"/>
    </row>
    <row r="311" spans="1:2" x14ac:dyDescent="0.25">
      <c r="A311" s="40" t="s">
        <v>45</v>
      </c>
      <c r="B311" s="41"/>
    </row>
    <row r="312" spans="1:2" x14ac:dyDescent="0.25">
      <c r="A312" s="32" t="s">
        <v>1</v>
      </c>
      <c r="B312" s="33" t="s">
        <v>2</v>
      </c>
    </row>
    <row r="313" spans="1:2" x14ac:dyDescent="0.25">
      <c r="A313" s="34" t="s">
        <v>16</v>
      </c>
      <c r="B313" s="35">
        <v>0.15845205252691907</v>
      </c>
    </row>
    <row r="314" spans="1:2" x14ac:dyDescent="0.25">
      <c r="A314" s="34" t="s">
        <v>11</v>
      </c>
      <c r="B314" s="35">
        <v>0.12691422581624692</v>
      </c>
    </row>
    <row r="315" spans="1:2" x14ac:dyDescent="0.25">
      <c r="A315" s="34" t="s">
        <v>5</v>
      </c>
      <c r="B315" s="35">
        <v>0.11875864113014772</v>
      </c>
    </row>
    <row r="316" spans="1:2" x14ac:dyDescent="0.25">
      <c r="A316" s="34" t="s">
        <v>4</v>
      </c>
      <c r="B316" s="35">
        <v>9.7605129057422441E-2</v>
      </c>
    </row>
    <row r="317" spans="1:2" x14ac:dyDescent="0.25">
      <c r="A317" s="34" t="s">
        <v>14</v>
      </c>
      <c r="B317" s="35">
        <v>9.3919781119656903E-2</v>
      </c>
    </row>
    <row r="318" spans="1:2" x14ac:dyDescent="0.25">
      <c r="A318" s="34" t="s">
        <v>3</v>
      </c>
      <c r="B318" s="35">
        <v>8.654185844675942E-2</v>
      </c>
    </row>
    <row r="319" spans="1:2" x14ac:dyDescent="0.25">
      <c r="A319" s="34" t="s">
        <v>17</v>
      </c>
      <c r="B319" s="35">
        <v>6.4090533354878076E-2</v>
      </c>
    </row>
    <row r="320" spans="1:2" x14ac:dyDescent="0.25">
      <c r="A320" s="34" t="s">
        <v>15</v>
      </c>
      <c r="B320" s="35">
        <v>4.3400623560484838E-2</v>
      </c>
    </row>
    <row r="321" spans="1:2" x14ac:dyDescent="0.25">
      <c r="A321" s="34" t="s">
        <v>7</v>
      </c>
      <c r="B321" s="35">
        <v>3.8845517940421459E-2</v>
      </c>
    </row>
    <row r="322" spans="1:2" x14ac:dyDescent="0.25">
      <c r="A322" s="34" t="s">
        <v>299</v>
      </c>
      <c r="B322" s="35">
        <v>3.4808995212366696E-2</v>
      </c>
    </row>
    <row r="323" spans="1:2" x14ac:dyDescent="0.25">
      <c r="A323" s="34" t="s">
        <v>10</v>
      </c>
      <c r="B323" s="35">
        <v>3.2926012881434742E-2</v>
      </c>
    </row>
    <row r="324" spans="1:2" x14ac:dyDescent="0.25">
      <c r="A324" s="34" t="s">
        <v>12</v>
      </c>
      <c r="B324" s="35">
        <v>3.08400230683459E-2</v>
      </c>
    </row>
    <row r="325" spans="1:2" x14ac:dyDescent="0.25">
      <c r="A325" s="34" t="s">
        <v>9</v>
      </c>
      <c r="B325" s="35">
        <v>2.0416616315591787E-2</v>
      </c>
    </row>
    <row r="326" spans="1:2" x14ac:dyDescent="0.25">
      <c r="A326" s="34" t="s">
        <v>6</v>
      </c>
      <c r="B326" s="35">
        <v>2.0140609867740546E-2</v>
      </c>
    </row>
    <row r="327" spans="1:2" x14ac:dyDescent="0.25">
      <c r="A327" s="34" t="s">
        <v>35</v>
      </c>
      <c r="B327" s="35">
        <v>1.6993284395942013E-2</v>
      </c>
    </row>
    <row r="328" spans="1:2" x14ac:dyDescent="0.25">
      <c r="A328" s="34" t="s">
        <v>23</v>
      </c>
      <c r="B328" s="35">
        <v>1.5750486068645167E-2</v>
      </c>
    </row>
    <row r="329" spans="1:2" x14ac:dyDescent="0.25">
      <c r="A329" s="34" t="s">
        <v>21</v>
      </c>
      <c r="B329" s="35">
        <f>B330-SUM(B313:B328)</f>
        <v>-4.043907630038035E-4</v>
      </c>
    </row>
    <row r="330" spans="1:2" x14ac:dyDescent="0.25">
      <c r="A330" s="34" t="s">
        <v>22</v>
      </c>
      <c r="B330" s="35">
        <v>1</v>
      </c>
    </row>
    <row r="331" spans="1:2" x14ac:dyDescent="0.25">
      <c r="B331" s="37"/>
    </row>
    <row r="332" spans="1:2" x14ac:dyDescent="0.25">
      <c r="A332" s="40" t="s">
        <v>46</v>
      </c>
      <c r="B332" s="41"/>
    </row>
    <row r="333" spans="1:2" x14ac:dyDescent="0.25">
      <c r="A333" s="32" t="s">
        <v>1</v>
      </c>
      <c r="B333" s="33" t="s">
        <v>2</v>
      </c>
    </row>
    <row r="334" spans="1:2" x14ac:dyDescent="0.25">
      <c r="A334" s="34" t="s">
        <v>5</v>
      </c>
      <c r="B334" s="35">
        <v>0.16303310917366576</v>
      </c>
    </row>
    <row r="335" spans="1:2" x14ac:dyDescent="0.25">
      <c r="A335" s="34" t="s">
        <v>35</v>
      </c>
      <c r="B335" s="35">
        <v>0.14750067776146372</v>
      </c>
    </row>
    <row r="336" spans="1:2" x14ac:dyDescent="0.25">
      <c r="A336" s="34" t="s">
        <v>11</v>
      </c>
      <c r="B336" s="35">
        <v>0.11207716054066251</v>
      </c>
    </row>
    <row r="337" spans="1:2" x14ac:dyDescent="0.25">
      <c r="A337" s="34" t="s">
        <v>4</v>
      </c>
      <c r="B337" s="35">
        <v>9.1429159508134614E-2</v>
      </c>
    </row>
    <row r="338" spans="1:2" x14ac:dyDescent="0.25">
      <c r="A338" s="34" t="s">
        <v>17</v>
      </c>
      <c r="B338" s="35">
        <v>7.8956435839520514E-2</v>
      </c>
    </row>
    <row r="339" spans="1:2" x14ac:dyDescent="0.25">
      <c r="A339" s="34" t="s">
        <v>47</v>
      </c>
      <c r="B339" s="35">
        <v>7.7089567435594336E-2</v>
      </c>
    </row>
    <row r="340" spans="1:2" x14ac:dyDescent="0.25">
      <c r="A340" s="34" t="s">
        <v>15</v>
      </c>
      <c r="B340" s="35">
        <v>7.2596448564337612E-2</v>
      </c>
    </row>
    <row r="341" spans="1:2" x14ac:dyDescent="0.25">
      <c r="A341" s="34" t="s">
        <v>3</v>
      </c>
      <c r="B341" s="35">
        <v>5.8486561324922672E-2</v>
      </c>
    </row>
    <row r="342" spans="1:2" x14ac:dyDescent="0.25">
      <c r="A342" s="34" t="s">
        <v>23</v>
      </c>
      <c r="B342" s="35">
        <v>5.202921735561862E-2</v>
      </c>
    </row>
    <row r="343" spans="1:2" x14ac:dyDescent="0.25">
      <c r="A343" s="34" t="s">
        <v>16</v>
      </c>
      <c r="B343" s="35">
        <v>4.9399184602108591E-2</v>
      </c>
    </row>
    <row r="344" spans="1:2" x14ac:dyDescent="0.25">
      <c r="A344" s="34" t="s">
        <v>20</v>
      </c>
      <c r="B344" s="35">
        <v>4.8273087786182986E-2</v>
      </c>
    </row>
    <row r="345" spans="1:2" x14ac:dyDescent="0.25">
      <c r="A345" s="34" t="s">
        <v>6</v>
      </c>
      <c r="B345" s="35">
        <v>3.7020504417556929E-2</v>
      </c>
    </row>
    <row r="346" spans="1:2" x14ac:dyDescent="0.25">
      <c r="A346" s="34" t="s">
        <v>9</v>
      </c>
      <c r="B346" s="35">
        <v>1.6054267240413495E-2</v>
      </c>
    </row>
    <row r="347" spans="1:2" x14ac:dyDescent="0.25">
      <c r="A347" s="34" t="s">
        <v>14</v>
      </c>
      <c r="B347" s="35">
        <v>1.5462277102769692E-2</v>
      </c>
    </row>
    <row r="348" spans="1:2" x14ac:dyDescent="0.25">
      <c r="A348" s="34" t="s">
        <v>25</v>
      </c>
      <c r="B348" s="35">
        <v>9.3378855015416509E-3</v>
      </c>
    </row>
    <row r="349" spans="1:2" x14ac:dyDescent="0.25">
      <c r="A349" s="34" t="s">
        <v>18</v>
      </c>
      <c r="B349" s="35">
        <v>9.3178158221644686E-3</v>
      </c>
    </row>
    <row r="350" spans="1:2" x14ac:dyDescent="0.25">
      <c r="A350" s="34" t="s">
        <v>7</v>
      </c>
      <c r="B350" s="35">
        <v>3.724050472976137E-3</v>
      </c>
    </row>
    <row r="351" spans="1:2" x14ac:dyDescent="0.25">
      <c r="A351" s="34" t="s">
        <v>13</v>
      </c>
      <c r="B351" s="35">
        <v>3.0781263422053136E-3</v>
      </c>
    </row>
    <row r="352" spans="1:2" x14ac:dyDescent="0.25">
      <c r="A352" s="34" t="s">
        <v>299</v>
      </c>
      <c r="B352" s="35">
        <v>-4.4912789833562089E-2</v>
      </c>
    </row>
    <row r="353" spans="1:2" x14ac:dyDescent="0.25">
      <c r="A353" s="34" t="s">
        <v>21</v>
      </c>
      <c r="B353" s="35">
        <f>B354-SUM(B334:B352)</f>
        <v>4.7253041722705724E-5</v>
      </c>
    </row>
    <row r="354" spans="1:2" x14ac:dyDescent="0.25">
      <c r="A354" s="34" t="s">
        <v>22</v>
      </c>
      <c r="B354" s="35">
        <v>1</v>
      </c>
    </row>
    <row r="355" spans="1:2" x14ac:dyDescent="0.25">
      <c r="B355" s="37"/>
    </row>
    <row r="356" spans="1:2" x14ac:dyDescent="0.25">
      <c r="A356" s="40" t="s">
        <v>48</v>
      </c>
      <c r="B356" s="41"/>
    </row>
    <row r="357" spans="1:2" x14ac:dyDescent="0.25">
      <c r="A357" s="32" t="s">
        <v>1</v>
      </c>
      <c r="B357" s="33" t="s">
        <v>2</v>
      </c>
    </row>
    <row r="358" spans="1:2" x14ac:dyDescent="0.25">
      <c r="A358" s="34" t="s">
        <v>31</v>
      </c>
      <c r="B358" s="35">
        <v>0.98714028611004068</v>
      </c>
    </row>
    <row r="359" spans="1:2" x14ac:dyDescent="0.25">
      <c r="A359" s="34" t="s">
        <v>299</v>
      </c>
      <c r="B359" s="35">
        <v>1.6433062460697808E-2</v>
      </c>
    </row>
    <row r="360" spans="1:2" x14ac:dyDescent="0.25">
      <c r="A360" s="34" t="s">
        <v>21</v>
      </c>
      <c r="B360" s="35">
        <f>B361-SUM(B358:B359)</f>
        <v>-3.5733485707385437E-3</v>
      </c>
    </row>
    <row r="361" spans="1:2" x14ac:dyDescent="0.25">
      <c r="A361" s="34" t="s">
        <v>22</v>
      </c>
      <c r="B361" s="35">
        <v>1</v>
      </c>
    </row>
    <row r="362" spans="1:2" x14ac:dyDescent="0.25">
      <c r="B362" s="37"/>
    </row>
    <row r="363" spans="1:2" x14ac:dyDescent="0.25">
      <c r="A363" s="40" t="s">
        <v>49</v>
      </c>
      <c r="B363" s="41"/>
    </row>
    <row r="364" spans="1:2" x14ac:dyDescent="0.25">
      <c r="A364" s="32" t="s">
        <v>1</v>
      </c>
      <c r="B364" s="33" t="s">
        <v>2</v>
      </c>
    </row>
    <row r="365" spans="1:2" x14ac:dyDescent="0.25">
      <c r="A365" s="34" t="s">
        <v>31</v>
      </c>
      <c r="B365" s="35">
        <v>0.96403641808197205</v>
      </c>
    </row>
    <row r="366" spans="1:2" x14ac:dyDescent="0.25">
      <c r="A366" s="34" t="s">
        <v>299</v>
      </c>
      <c r="B366" s="35">
        <v>3.1609636500697209E-2</v>
      </c>
    </row>
    <row r="367" spans="1:2" x14ac:dyDescent="0.25">
      <c r="A367" s="34" t="s">
        <v>21</v>
      </c>
      <c r="B367" s="35">
        <f>B368-SUM(B365:B366)</f>
        <v>4.3539454173306957E-3</v>
      </c>
    </row>
    <row r="368" spans="1:2" x14ac:dyDescent="0.25">
      <c r="A368" s="34" t="s">
        <v>22</v>
      </c>
      <c r="B368" s="35">
        <v>1</v>
      </c>
    </row>
    <row r="369" spans="1:2" x14ac:dyDescent="0.25">
      <c r="B369" s="37"/>
    </row>
    <row r="370" spans="1:2" x14ac:dyDescent="0.25">
      <c r="A370" s="40" t="s">
        <v>50</v>
      </c>
      <c r="B370" s="41"/>
    </row>
    <row r="371" spans="1:2" x14ac:dyDescent="0.25">
      <c r="A371" s="32" t="s">
        <v>1</v>
      </c>
      <c r="B371" s="33" t="s">
        <v>2</v>
      </c>
    </row>
    <row r="372" spans="1:2" x14ac:dyDescent="0.25">
      <c r="A372" s="34" t="s">
        <v>31</v>
      </c>
      <c r="B372" s="35">
        <v>0.97530234571745011</v>
      </c>
    </row>
    <row r="373" spans="1:2" x14ac:dyDescent="0.25">
      <c r="A373" s="34" t="s">
        <v>299</v>
      </c>
      <c r="B373" s="35">
        <v>2.0692741607768225E-2</v>
      </c>
    </row>
    <row r="374" spans="1:2" x14ac:dyDescent="0.25">
      <c r="A374" s="34" t="s">
        <v>21</v>
      </c>
      <c r="B374" s="35">
        <f>B375-SUM(B372:B373)</f>
        <v>4.0049126747816466E-3</v>
      </c>
    </row>
    <row r="375" spans="1:2" x14ac:dyDescent="0.25">
      <c r="A375" s="34" t="s">
        <v>22</v>
      </c>
      <c r="B375" s="35">
        <v>1</v>
      </c>
    </row>
    <row r="376" spans="1:2" x14ac:dyDescent="0.25">
      <c r="B376" s="37"/>
    </row>
    <row r="377" spans="1:2" x14ac:dyDescent="0.25">
      <c r="A377" s="40" t="s">
        <v>51</v>
      </c>
      <c r="B377" s="41"/>
    </row>
    <row r="378" spans="1:2" x14ac:dyDescent="0.25">
      <c r="A378" s="32" t="s">
        <v>1</v>
      </c>
      <c r="B378" s="33" t="s">
        <v>2</v>
      </c>
    </row>
    <row r="379" spans="1:2" x14ac:dyDescent="0.25">
      <c r="A379" s="34" t="s">
        <v>4</v>
      </c>
      <c r="B379" s="35">
        <v>0.25037299925061951</v>
      </c>
    </row>
    <row r="380" spans="1:2" x14ac:dyDescent="0.25">
      <c r="A380" s="34" t="s">
        <v>3</v>
      </c>
      <c r="B380" s="35">
        <v>0.11178821355001534</v>
      </c>
    </row>
    <row r="381" spans="1:2" x14ac:dyDescent="0.25">
      <c r="A381" s="34" t="s">
        <v>5</v>
      </c>
      <c r="B381" s="35">
        <v>0.10384447588634226</v>
      </c>
    </row>
    <row r="382" spans="1:2" x14ac:dyDescent="0.25">
      <c r="A382" s="34" t="s">
        <v>16</v>
      </c>
      <c r="B382" s="35">
        <v>9.1616819545168232E-2</v>
      </c>
    </row>
    <row r="383" spans="1:2" x14ac:dyDescent="0.25">
      <c r="A383" s="34" t="s">
        <v>7</v>
      </c>
      <c r="B383" s="35">
        <v>9.1261754740430301E-2</v>
      </c>
    </row>
    <row r="384" spans="1:2" x14ac:dyDescent="0.25">
      <c r="A384" s="34" t="s">
        <v>9</v>
      </c>
      <c r="B384" s="35">
        <v>8.8054176268987705E-2</v>
      </c>
    </row>
    <row r="385" spans="1:2" x14ac:dyDescent="0.25">
      <c r="A385" s="34" t="s">
        <v>17</v>
      </c>
      <c r="B385" s="35">
        <v>5.2569414280025428E-2</v>
      </c>
    </row>
    <row r="386" spans="1:2" x14ac:dyDescent="0.25">
      <c r="A386" s="34" t="s">
        <v>10</v>
      </c>
      <c r="B386" s="35">
        <v>4.3934674222898512E-2</v>
      </c>
    </row>
    <row r="387" spans="1:2" x14ac:dyDescent="0.25">
      <c r="A387" s="34" t="s">
        <v>25</v>
      </c>
      <c r="B387" s="35">
        <v>3.9007847741594291E-2</v>
      </c>
    </row>
    <row r="388" spans="1:2" x14ac:dyDescent="0.25">
      <c r="A388" s="34" t="s">
        <v>11</v>
      </c>
      <c r="B388" s="35">
        <v>3.7068396454412039E-2</v>
      </c>
    </row>
    <row r="389" spans="1:2" x14ac:dyDescent="0.25">
      <c r="A389" s="34" t="s">
        <v>26</v>
      </c>
      <c r="B389" s="35">
        <v>2.2218051002011085E-2</v>
      </c>
    </row>
    <row r="390" spans="1:2" x14ac:dyDescent="0.25">
      <c r="A390" s="34" t="s">
        <v>6</v>
      </c>
      <c r="B390" s="35">
        <v>2.1476118241321677E-2</v>
      </c>
    </row>
    <row r="391" spans="1:2" x14ac:dyDescent="0.25">
      <c r="A391" s="34" t="s">
        <v>12</v>
      </c>
      <c r="B391" s="35">
        <v>1.076566207538004E-2</v>
      </c>
    </row>
    <row r="392" spans="1:2" x14ac:dyDescent="0.25">
      <c r="A392" s="34" t="s">
        <v>15</v>
      </c>
      <c r="B392" s="35">
        <v>1.0208455395272271E-2</v>
      </c>
    </row>
    <row r="393" spans="1:2" x14ac:dyDescent="0.25">
      <c r="A393" s="34" t="s">
        <v>8</v>
      </c>
      <c r="B393" s="35">
        <v>8.3850838082433522E-3</v>
      </c>
    </row>
    <row r="394" spans="1:2" x14ac:dyDescent="0.25">
      <c r="A394" s="34" t="s">
        <v>299</v>
      </c>
      <c r="B394" s="35">
        <v>1.996164609831306E-3</v>
      </c>
    </row>
    <row r="395" spans="1:2" x14ac:dyDescent="0.25">
      <c r="A395" s="34" t="s">
        <v>21</v>
      </c>
      <c r="B395" s="35">
        <f>B396-SUM(B379:B394)</f>
        <v>1.5431692927446727E-2</v>
      </c>
    </row>
    <row r="396" spans="1:2" x14ac:dyDescent="0.25">
      <c r="A396" s="34" t="s">
        <v>22</v>
      </c>
      <c r="B396" s="35">
        <v>1</v>
      </c>
    </row>
    <row r="397" spans="1:2" x14ac:dyDescent="0.25">
      <c r="B397" s="37"/>
    </row>
    <row r="398" spans="1:2" x14ac:dyDescent="0.25">
      <c r="A398" s="40" t="s">
        <v>52</v>
      </c>
      <c r="B398" s="41"/>
    </row>
    <row r="399" spans="1:2" x14ac:dyDescent="0.25">
      <c r="A399" s="32" t="s">
        <v>1</v>
      </c>
      <c r="B399" s="33" t="s">
        <v>2</v>
      </c>
    </row>
    <row r="400" spans="1:2" x14ac:dyDescent="0.25">
      <c r="A400" s="34" t="s">
        <v>31</v>
      </c>
      <c r="B400" s="35">
        <v>0.94818196112647923</v>
      </c>
    </row>
    <row r="401" spans="1:2" x14ac:dyDescent="0.25">
      <c r="A401" s="34" t="s">
        <v>299</v>
      </c>
      <c r="B401" s="35">
        <v>5.2155758432429651E-2</v>
      </c>
    </row>
    <row r="402" spans="1:2" x14ac:dyDescent="0.25">
      <c r="A402" s="34" t="s">
        <v>21</v>
      </c>
      <c r="B402" s="35">
        <f>B403-SUM(B400:B401)</f>
        <v>-3.3771955890893324E-4</v>
      </c>
    </row>
    <row r="403" spans="1:2" s="12" customFormat="1" ht="53.25" customHeight="1" x14ac:dyDescent="0.25">
      <c r="A403" s="34" t="s">
        <v>22</v>
      </c>
      <c r="B403" s="35">
        <v>1</v>
      </c>
    </row>
    <row r="404" spans="1:2" s="12" customFormat="1" ht="50.25" customHeight="1" x14ac:dyDescent="0.25">
      <c r="A404" s="48" t="s">
        <v>98</v>
      </c>
      <c r="B404" s="48"/>
    </row>
    <row r="405" spans="1:2" x14ac:dyDescent="0.25">
      <c r="B405" s="37"/>
    </row>
    <row r="406" spans="1:2" x14ac:dyDescent="0.25">
      <c r="A406" s="40" t="s">
        <v>53</v>
      </c>
      <c r="B406" s="41"/>
    </row>
    <row r="407" spans="1:2" x14ac:dyDescent="0.25">
      <c r="A407" s="32" t="s">
        <v>1</v>
      </c>
      <c r="B407" s="33" t="s">
        <v>2</v>
      </c>
    </row>
    <row r="408" spans="1:2" x14ac:dyDescent="0.25">
      <c r="A408" s="34" t="s">
        <v>35</v>
      </c>
      <c r="B408" s="35">
        <v>0.2937366128526297</v>
      </c>
    </row>
    <row r="409" spans="1:2" x14ac:dyDescent="0.25">
      <c r="A409" s="34" t="s">
        <v>16</v>
      </c>
      <c r="B409" s="35">
        <v>0.21536491918264031</v>
      </c>
    </row>
    <row r="410" spans="1:2" x14ac:dyDescent="0.25">
      <c r="A410" s="34" t="s">
        <v>23</v>
      </c>
      <c r="B410" s="35">
        <v>0.16379057025105259</v>
      </c>
    </row>
    <row r="411" spans="1:2" x14ac:dyDescent="0.25">
      <c r="A411" s="34" t="s">
        <v>4</v>
      </c>
      <c r="B411" s="35">
        <v>0.12413112089743769</v>
      </c>
    </row>
    <row r="412" spans="1:2" x14ac:dyDescent="0.25">
      <c r="A412" s="34" t="s">
        <v>299</v>
      </c>
      <c r="B412" s="35">
        <v>0.10456061636474226</v>
      </c>
    </row>
    <row r="413" spans="1:2" x14ac:dyDescent="0.25">
      <c r="A413" s="34" t="s">
        <v>11</v>
      </c>
      <c r="B413" s="35">
        <v>6.681315520360441E-2</v>
      </c>
    </row>
    <row r="414" spans="1:2" s="36" customFormat="1" x14ac:dyDescent="0.25">
      <c r="A414" s="34" t="s">
        <v>14</v>
      </c>
      <c r="B414" s="35">
        <v>4.8456141794313547E-2</v>
      </c>
    </row>
    <row r="415" spans="1:2" x14ac:dyDescent="0.25">
      <c r="A415" s="34" t="s">
        <v>36</v>
      </c>
      <c r="B415" s="35">
        <v>-9.4024912121519651E-5</v>
      </c>
    </row>
    <row r="416" spans="1:2" x14ac:dyDescent="0.25">
      <c r="A416" s="34" t="s">
        <v>97</v>
      </c>
      <c r="B416" s="35">
        <v>3.2266363030264314E-3</v>
      </c>
    </row>
    <row r="417" spans="1:2" x14ac:dyDescent="0.25">
      <c r="A417" s="34" t="s">
        <v>21</v>
      </c>
      <c r="B417" s="35">
        <v>-1.9985747937325316E-2</v>
      </c>
    </row>
    <row r="418" spans="1:2" x14ac:dyDescent="0.25">
      <c r="A418" s="34" t="s">
        <v>22</v>
      </c>
      <c r="B418" s="35">
        <v>1</v>
      </c>
    </row>
    <row r="419" spans="1:2" x14ac:dyDescent="0.25">
      <c r="B419" s="37"/>
    </row>
    <row r="420" spans="1:2" x14ac:dyDescent="0.25">
      <c r="A420" s="40" t="s">
        <v>54</v>
      </c>
      <c r="B420" s="41"/>
    </row>
    <row r="421" spans="1:2" x14ac:dyDescent="0.25">
      <c r="A421" s="32" t="s">
        <v>1</v>
      </c>
      <c r="B421" s="33" t="s">
        <v>2</v>
      </c>
    </row>
    <row r="422" spans="1:2" x14ac:dyDescent="0.25">
      <c r="A422" s="34" t="s">
        <v>4</v>
      </c>
      <c r="B422" s="35">
        <v>0.1878609729126528</v>
      </c>
    </row>
    <row r="423" spans="1:2" x14ac:dyDescent="0.25">
      <c r="A423" s="34" t="s">
        <v>5</v>
      </c>
      <c r="B423" s="35">
        <v>7.7724991000867216E-2</v>
      </c>
    </row>
    <row r="424" spans="1:2" x14ac:dyDescent="0.25">
      <c r="A424" s="34" t="s">
        <v>299</v>
      </c>
      <c r="B424" s="35">
        <v>6.4003502247339666E-2</v>
      </c>
    </row>
    <row r="425" spans="1:2" x14ac:dyDescent="0.25">
      <c r="A425" s="34" t="s">
        <v>3</v>
      </c>
      <c r="B425" s="35">
        <v>6.2635191018939246E-2</v>
      </c>
    </row>
    <row r="426" spans="1:2" x14ac:dyDescent="0.25">
      <c r="A426" s="34" t="s">
        <v>11</v>
      </c>
      <c r="B426" s="35">
        <v>4.5132933477827167E-2</v>
      </c>
    </row>
    <row r="427" spans="1:2" x14ac:dyDescent="0.25">
      <c r="A427" s="34" t="s">
        <v>16</v>
      </c>
      <c r="B427" s="35">
        <v>4.1552158534111518E-2</v>
      </c>
    </row>
    <row r="428" spans="1:2" x14ac:dyDescent="0.25">
      <c r="A428" s="34" t="s">
        <v>8</v>
      </c>
      <c r="B428" s="35">
        <v>3.1728994970387683E-2</v>
      </c>
    </row>
    <row r="429" spans="1:2" x14ac:dyDescent="0.25">
      <c r="A429" s="34" t="s">
        <v>6</v>
      </c>
      <c r="B429" s="35">
        <v>1.9333445006093415E-2</v>
      </c>
    </row>
    <row r="430" spans="1:2" x14ac:dyDescent="0.25">
      <c r="A430" s="34" t="s">
        <v>23</v>
      </c>
      <c r="B430" s="35">
        <v>1.9097958066252977E-2</v>
      </c>
    </row>
    <row r="431" spans="1:2" x14ac:dyDescent="0.25">
      <c r="A431" s="34" t="s">
        <v>10</v>
      </c>
      <c r="B431" s="35">
        <v>1.8928823778049515E-2</v>
      </c>
    </row>
    <row r="432" spans="1:2" x14ac:dyDescent="0.25">
      <c r="A432" s="34" t="s">
        <v>9</v>
      </c>
      <c r="B432" s="35">
        <v>1.63720758061657E-2</v>
      </c>
    </row>
    <row r="433" spans="1:2" x14ac:dyDescent="0.25">
      <c r="A433" s="34" t="s">
        <v>7</v>
      </c>
      <c r="B433" s="35">
        <v>1.4543754752681198E-2</v>
      </c>
    </row>
    <row r="434" spans="1:2" x14ac:dyDescent="0.25">
      <c r="A434" s="34" t="s">
        <v>14</v>
      </c>
      <c r="B434" s="35">
        <v>1.0935954421414205E-2</v>
      </c>
    </row>
    <row r="435" spans="1:2" x14ac:dyDescent="0.25">
      <c r="A435" s="34" t="s">
        <v>12</v>
      </c>
      <c r="B435" s="35">
        <v>7.1131790107361523E-3</v>
      </c>
    </row>
    <row r="436" spans="1:2" x14ac:dyDescent="0.25">
      <c r="A436" s="34" t="s">
        <v>13</v>
      </c>
      <c r="B436" s="35">
        <v>-2.4880234676430109E-6</v>
      </c>
    </row>
    <row r="437" spans="1:2" x14ac:dyDescent="0.25">
      <c r="A437" s="34" t="s">
        <v>15</v>
      </c>
      <c r="B437" s="35">
        <v>-3.4480760013532938E-6</v>
      </c>
    </row>
    <row r="438" spans="1:2" x14ac:dyDescent="0.25">
      <c r="A438" s="34" t="s">
        <v>20</v>
      </c>
      <c r="B438" s="35">
        <v>-4.667297646275995E-6</v>
      </c>
    </row>
    <row r="439" spans="1:2" x14ac:dyDescent="0.25">
      <c r="A439" s="34" t="s">
        <v>35</v>
      </c>
      <c r="B439" s="35">
        <v>-9.465306670381206E-6</v>
      </c>
    </row>
    <row r="440" spans="1:2" s="36" customFormat="1" x14ac:dyDescent="0.25">
      <c r="A440" s="34" t="s">
        <v>25</v>
      </c>
      <c r="B440" s="35">
        <v>-9.823636137188882E-5</v>
      </c>
    </row>
    <row r="441" spans="1:2" x14ac:dyDescent="0.25">
      <c r="A441" s="34" t="s">
        <v>17</v>
      </c>
      <c r="B441" s="35">
        <v>-1.2551036647114608E-4</v>
      </c>
    </row>
    <row r="442" spans="1:2" x14ac:dyDescent="0.25">
      <c r="A442" s="34" t="s">
        <v>97</v>
      </c>
      <c r="B442" s="35">
        <v>5.5111495229387877E-3</v>
      </c>
    </row>
    <row r="443" spans="1:2" x14ac:dyDescent="0.25">
      <c r="A443" s="34" t="s">
        <v>21</v>
      </c>
      <c r="B443" s="35">
        <v>0.37776873090517138</v>
      </c>
    </row>
    <row r="444" spans="1:2" x14ac:dyDescent="0.25">
      <c r="A444" s="34" t="s">
        <v>22</v>
      </c>
      <c r="B444" s="35">
        <v>1</v>
      </c>
    </row>
    <row r="445" spans="1:2" x14ac:dyDescent="0.25">
      <c r="B445" s="37"/>
    </row>
    <row r="446" spans="1:2" x14ac:dyDescent="0.25">
      <c r="A446" s="40" t="s">
        <v>55</v>
      </c>
      <c r="B446" s="41"/>
    </row>
    <row r="447" spans="1:2" x14ac:dyDescent="0.25">
      <c r="A447" s="32" t="s">
        <v>1</v>
      </c>
      <c r="B447" s="33" t="s">
        <v>2</v>
      </c>
    </row>
    <row r="448" spans="1:2" x14ac:dyDescent="0.25">
      <c r="A448" s="34" t="s">
        <v>31</v>
      </c>
      <c r="B448" s="35">
        <v>0.968101464441667</v>
      </c>
    </row>
    <row r="449" spans="1:2" x14ac:dyDescent="0.25">
      <c r="A449" s="34" t="s">
        <v>299</v>
      </c>
      <c r="B449" s="35">
        <v>2.7379298006253158E-2</v>
      </c>
    </row>
    <row r="450" spans="1:2" x14ac:dyDescent="0.25">
      <c r="A450" s="34" t="s">
        <v>21</v>
      </c>
      <c r="B450" s="35">
        <f>B451-SUM(B448:B449)</f>
        <v>4.5192375520798356E-3</v>
      </c>
    </row>
    <row r="451" spans="1:2" x14ac:dyDescent="0.25">
      <c r="A451" s="34" t="s">
        <v>22</v>
      </c>
      <c r="B451" s="35">
        <v>1</v>
      </c>
    </row>
    <row r="452" spans="1:2" x14ac:dyDescent="0.25">
      <c r="B452" s="37"/>
    </row>
    <row r="453" spans="1:2" x14ac:dyDescent="0.25">
      <c r="A453" s="40" t="s">
        <v>56</v>
      </c>
      <c r="B453" s="41"/>
    </row>
    <row r="454" spans="1:2" x14ac:dyDescent="0.25">
      <c r="A454" s="32" t="s">
        <v>1</v>
      </c>
      <c r="B454" s="33" t="s">
        <v>2</v>
      </c>
    </row>
    <row r="455" spans="1:2" x14ac:dyDescent="0.25">
      <c r="A455" s="34" t="s">
        <v>36</v>
      </c>
      <c r="B455" s="35">
        <v>0.9742845722881972</v>
      </c>
    </row>
    <row r="456" spans="1:2" x14ac:dyDescent="0.25">
      <c r="A456" s="34" t="s">
        <v>299</v>
      </c>
      <c r="B456" s="35">
        <v>2.1137075101760654E-2</v>
      </c>
    </row>
    <row r="457" spans="1:2" x14ac:dyDescent="0.25">
      <c r="A457" s="34" t="s">
        <v>21</v>
      </c>
      <c r="B457" s="35">
        <f>B458-SUM(B455:B456)</f>
        <v>4.5783526100421357E-3</v>
      </c>
    </row>
    <row r="458" spans="1:2" x14ac:dyDescent="0.25">
      <c r="A458" s="34" t="s">
        <v>22</v>
      </c>
      <c r="B458" s="35">
        <v>1</v>
      </c>
    </row>
    <row r="459" spans="1:2" x14ac:dyDescent="0.25">
      <c r="B459" s="37"/>
    </row>
    <row r="460" spans="1:2" x14ac:dyDescent="0.25">
      <c r="A460" s="42" t="s">
        <v>57</v>
      </c>
      <c r="B460" s="43"/>
    </row>
    <row r="461" spans="1:2" x14ac:dyDescent="0.25">
      <c r="A461" s="44" t="s">
        <v>1</v>
      </c>
      <c r="B461" s="45" t="s">
        <v>2</v>
      </c>
    </row>
    <row r="462" spans="1:2" x14ac:dyDescent="0.25">
      <c r="A462" s="46" t="s">
        <v>5</v>
      </c>
      <c r="B462" s="47">
        <v>0.1619781734926557</v>
      </c>
    </row>
    <row r="463" spans="1:2" x14ac:dyDescent="0.25">
      <c r="A463" s="46" t="s">
        <v>4</v>
      </c>
      <c r="B463" s="47">
        <v>0.15292193066763612</v>
      </c>
    </row>
    <row r="464" spans="1:2" x14ac:dyDescent="0.25">
      <c r="A464" s="46" t="s">
        <v>3</v>
      </c>
      <c r="B464" s="47">
        <v>0.14577299407865155</v>
      </c>
    </row>
    <row r="465" spans="1:2" x14ac:dyDescent="0.25">
      <c r="A465" s="46" t="s">
        <v>16</v>
      </c>
      <c r="B465" s="47">
        <v>0.10540210649794514</v>
      </c>
    </row>
    <row r="466" spans="1:2" x14ac:dyDescent="0.25">
      <c r="A466" s="46" t="s">
        <v>8</v>
      </c>
      <c r="B466" s="47">
        <v>9.5019741810479078E-2</v>
      </c>
    </row>
    <row r="467" spans="1:2" x14ac:dyDescent="0.25">
      <c r="A467" s="46" t="s">
        <v>6</v>
      </c>
      <c r="B467" s="47">
        <v>4.9552369151484449E-2</v>
      </c>
    </row>
    <row r="468" spans="1:2" x14ac:dyDescent="0.25">
      <c r="A468" s="46" t="s">
        <v>9</v>
      </c>
      <c r="B468" s="47">
        <v>4.9240967067591818E-2</v>
      </c>
    </row>
    <row r="469" spans="1:2" x14ac:dyDescent="0.25">
      <c r="A469" s="46" t="s">
        <v>15</v>
      </c>
      <c r="B469" s="47">
        <v>3.4186929756054397E-2</v>
      </c>
    </row>
    <row r="470" spans="1:2" x14ac:dyDescent="0.25">
      <c r="A470" s="46" t="s">
        <v>10</v>
      </c>
      <c r="B470" s="47">
        <v>3.0630518273308014E-2</v>
      </c>
    </row>
    <row r="471" spans="1:2" x14ac:dyDescent="0.25">
      <c r="A471" s="46" t="s">
        <v>12</v>
      </c>
      <c r="B471" s="47">
        <v>2.3621919633229536E-2</v>
      </c>
    </row>
    <row r="472" spans="1:2" x14ac:dyDescent="0.25">
      <c r="A472" s="46" t="s">
        <v>7</v>
      </c>
      <c r="B472" s="47">
        <v>2.3441219227664501E-2</v>
      </c>
    </row>
    <row r="473" spans="1:2" x14ac:dyDescent="0.25">
      <c r="A473" s="46" t="s">
        <v>17</v>
      </c>
      <c r="B473" s="47">
        <v>2.0778006056337551E-2</v>
      </c>
    </row>
    <row r="474" spans="1:2" x14ac:dyDescent="0.25">
      <c r="A474" s="46" t="s">
        <v>299</v>
      </c>
      <c r="B474" s="47">
        <v>1.8873789459637091E-2</v>
      </c>
    </row>
    <row r="475" spans="1:2" x14ac:dyDescent="0.25">
      <c r="A475" s="46" t="s">
        <v>19</v>
      </c>
      <c r="B475" s="47">
        <v>1.7517300184689742E-2</v>
      </c>
    </row>
    <row r="476" spans="1:2" x14ac:dyDescent="0.25">
      <c r="A476" s="46" t="s">
        <v>13</v>
      </c>
      <c r="B476" s="47">
        <v>1.4913135722646116E-2</v>
      </c>
    </row>
    <row r="477" spans="1:2" x14ac:dyDescent="0.25">
      <c r="A477" s="46" t="s">
        <v>18</v>
      </c>
      <c r="B477" s="47">
        <v>1.3137549834829825E-2</v>
      </c>
    </row>
    <row r="478" spans="1:2" x14ac:dyDescent="0.25">
      <c r="A478" s="46" t="s">
        <v>25</v>
      </c>
      <c r="B478" s="47">
        <v>1.2257582564561309E-2</v>
      </c>
    </row>
    <row r="479" spans="1:2" x14ac:dyDescent="0.25">
      <c r="A479" s="46" t="s">
        <v>20</v>
      </c>
      <c r="B479" s="47">
        <v>1.1827047405800402E-2</v>
      </c>
    </row>
    <row r="480" spans="1:2" x14ac:dyDescent="0.25">
      <c r="A480" s="46" t="s">
        <v>14</v>
      </c>
      <c r="B480" s="47">
        <v>8.4427341701230584E-3</v>
      </c>
    </row>
    <row r="481" spans="1:2" x14ac:dyDescent="0.25">
      <c r="A481" s="46" t="s">
        <v>21</v>
      </c>
      <c r="B481" s="47">
        <f>B482-SUM(B462:B480)</f>
        <v>1.0483984944674507E-2</v>
      </c>
    </row>
    <row r="482" spans="1:2" x14ac:dyDescent="0.25">
      <c r="A482" s="46" t="s">
        <v>22</v>
      </c>
      <c r="B482" s="47">
        <v>1</v>
      </c>
    </row>
    <row r="483" spans="1:2" x14ac:dyDescent="0.25">
      <c r="B483" s="37"/>
    </row>
    <row r="484" spans="1:2" x14ac:dyDescent="0.25">
      <c r="A484" s="40" t="s">
        <v>58</v>
      </c>
      <c r="B484" s="41"/>
    </row>
    <row r="485" spans="1:2" x14ac:dyDescent="0.25">
      <c r="A485" s="32" t="s">
        <v>1</v>
      </c>
      <c r="B485" s="33" t="s">
        <v>2</v>
      </c>
    </row>
    <row r="486" spans="1:2" x14ac:dyDescent="0.25">
      <c r="A486" s="34" t="s">
        <v>35</v>
      </c>
      <c r="B486" s="35">
        <v>0.32609517125666565</v>
      </c>
    </row>
    <row r="487" spans="1:2" x14ac:dyDescent="0.25">
      <c r="A487" s="34" t="s">
        <v>11</v>
      </c>
      <c r="B487" s="35">
        <v>0.21477971419397324</v>
      </c>
    </row>
    <row r="488" spans="1:2" x14ac:dyDescent="0.25">
      <c r="A488" s="34" t="s">
        <v>5</v>
      </c>
      <c r="B488" s="35">
        <v>0.18522281794606552</v>
      </c>
    </row>
    <row r="489" spans="1:2" x14ac:dyDescent="0.25">
      <c r="A489" s="34" t="s">
        <v>4</v>
      </c>
      <c r="B489" s="35">
        <v>0.14823207568594776</v>
      </c>
    </row>
    <row r="490" spans="1:2" x14ac:dyDescent="0.25">
      <c r="A490" s="34" t="s">
        <v>15</v>
      </c>
      <c r="B490" s="35">
        <v>4.7172717496426785E-2</v>
      </c>
    </row>
    <row r="491" spans="1:2" x14ac:dyDescent="0.25">
      <c r="A491" s="34" t="s">
        <v>299</v>
      </c>
      <c r="B491" s="35">
        <v>4.5752902905942819E-2</v>
      </c>
    </row>
    <row r="492" spans="1:2" x14ac:dyDescent="0.25">
      <c r="A492" s="34" t="s">
        <v>16</v>
      </c>
      <c r="B492" s="35">
        <v>2.1968041343145402E-2</v>
      </c>
    </row>
    <row r="493" spans="1:2" x14ac:dyDescent="0.25">
      <c r="A493" s="34" t="s">
        <v>21</v>
      </c>
      <c r="B493" s="35">
        <f>B494-SUM(B486:B492)</f>
        <v>1.0776559171832734E-2</v>
      </c>
    </row>
    <row r="494" spans="1:2" x14ac:dyDescent="0.25">
      <c r="A494" s="34" t="s">
        <v>22</v>
      </c>
      <c r="B494" s="35">
        <v>1</v>
      </c>
    </row>
    <row r="495" spans="1:2" x14ac:dyDescent="0.25">
      <c r="B495" s="37"/>
    </row>
    <row r="496" spans="1:2" x14ac:dyDescent="0.25">
      <c r="A496" s="40" t="s">
        <v>59</v>
      </c>
      <c r="B496" s="41"/>
    </row>
    <row r="497" spans="1:2" x14ac:dyDescent="0.25">
      <c r="A497" s="32" t="s">
        <v>1</v>
      </c>
      <c r="B497" s="33" t="s">
        <v>2</v>
      </c>
    </row>
    <row r="498" spans="1:2" x14ac:dyDescent="0.25">
      <c r="A498" s="34" t="s">
        <v>5</v>
      </c>
      <c r="B498" s="35">
        <v>0.24693020151542866</v>
      </c>
    </row>
    <row r="499" spans="1:2" x14ac:dyDescent="0.25">
      <c r="A499" s="34" t="s">
        <v>35</v>
      </c>
      <c r="B499" s="35">
        <v>0.2329814731517291</v>
      </c>
    </row>
    <row r="500" spans="1:2" x14ac:dyDescent="0.25">
      <c r="A500" s="34" t="s">
        <v>16</v>
      </c>
      <c r="B500" s="35">
        <v>0.16755345460982934</v>
      </c>
    </row>
    <row r="501" spans="1:2" x14ac:dyDescent="0.25">
      <c r="A501" s="34" t="s">
        <v>11</v>
      </c>
      <c r="B501" s="35">
        <v>0.13397489035272292</v>
      </c>
    </row>
    <row r="502" spans="1:2" x14ac:dyDescent="0.25">
      <c r="A502" s="34" t="s">
        <v>299</v>
      </c>
      <c r="B502" s="35">
        <v>0.12250839087632755</v>
      </c>
    </row>
    <row r="503" spans="1:2" x14ac:dyDescent="0.25">
      <c r="A503" s="34" t="s">
        <v>7</v>
      </c>
      <c r="B503" s="35">
        <v>9.5509340415441166E-2</v>
      </c>
    </row>
    <row r="504" spans="1:2" x14ac:dyDescent="0.25">
      <c r="A504" s="34" t="s">
        <v>21</v>
      </c>
      <c r="B504" s="35">
        <f>B505-SUM(B498:B503)</f>
        <v>5.4224907852129522E-4</v>
      </c>
    </row>
    <row r="505" spans="1:2" x14ac:dyDescent="0.25">
      <c r="A505" s="34" t="s">
        <v>22</v>
      </c>
      <c r="B505" s="35">
        <v>1</v>
      </c>
    </row>
    <row r="506" spans="1:2" x14ac:dyDescent="0.25">
      <c r="B506" s="37"/>
    </row>
    <row r="507" spans="1:2" x14ac:dyDescent="0.25">
      <c r="A507" s="40" t="s">
        <v>60</v>
      </c>
      <c r="B507" s="41"/>
    </row>
    <row r="508" spans="1:2" x14ac:dyDescent="0.25">
      <c r="A508" s="32" t="s">
        <v>1</v>
      </c>
      <c r="B508" s="33" t="s">
        <v>2</v>
      </c>
    </row>
    <row r="509" spans="1:2" x14ac:dyDescent="0.25">
      <c r="A509" s="34" t="s">
        <v>4</v>
      </c>
      <c r="B509" s="35">
        <v>0.1553542102300812</v>
      </c>
    </row>
    <row r="510" spans="1:2" x14ac:dyDescent="0.25">
      <c r="A510" s="34" t="s">
        <v>5</v>
      </c>
      <c r="B510" s="35">
        <v>0.1275724943924125</v>
      </c>
    </row>
    <row r="511" spans="1:2" x14ac:dyDescent="0.25">
      <c r="A511" s="34" t="s">
        <v>16</v>
      </c>
      <c r="B511" s="35">
        <v>9.4167238330328126E-2</v>
      </c>
    </row>
    <row r="512" spans="1:2" x14ac:dyDescent="0.25">
      <c r="A512" s="34" t="s">
        <v>26</v>
      </c>
      <c r="B512" s="35">
        <v>5.0582941771072268E-2</v>
      </c>
    </row>
    <row r="513" spans="1:2" x14ac:dyDescent="0.25">
      <c r="A513" s="34" t="s">
        <v>11</v>
      </c>
      <c r="B513" s="35">
        <v>3.1499877963862402E-2</v>
      </c>
    </row>
    <row r="514" spans="1:2" x14ac:dyDescent="0.25">
      <c r="A514" s="34" t="s">
        <v>9</v>
      </c>
      <c r="B514" s="35">
        <v>2.9941238913773011E-2</v>
      </c>
    </row>
    <row r="515" spans="1:2" x14ac:dyDescent="0.25">
      <c r="A515" s="34" t="s">
        <v>35</v>
      </c>
      <c r="B515" s="35">
        <v>2.9015838330737918E-2</v>
      </c>
    </row>
    <row r="516" spans="1:2" x14ac:dyDescent="0.25">
      <c r="A516" s="34" t="s">
        <v>7</v>
      </c>
      <c r="B516" s="35">
        <v>2.3520221832374663E-2</v>
      </c>
    </row>
    <row r="517" spans="1:2" x14ac:dyDescent="0.25">
      <c r="A517" s="34" t="s">
        <v>12</v>
      </c>
      <c r="B517" s="35">
        <v>2.2978420452930266E-2</v>
      </c>
    </row>
    <row r="518" spans="1:2" x14ac:dyDescent="0.25">
      <c r="A518" s="34" t="s">
        <v>3</v>
      </c>
      <c r="B518" s="35">
        <v>2.2713178819755184E-2</v>
      </c>
    </row>
    <row r="519" spans="1:2" x14ac:dyDescent="0.25">
      <c r="A519" s="34" t="s">
        <v>6</v>
      </c>
      <c r="B519" s="35">
        <v>2.2643249300694872E-2</v>
      </c>
    </row>
    <row r="520" spans="1:2" x14ac:dyDescent="0.25">
      <c r="A520" s="34" t="s">
        <v>23</v>
      </c>
      <c r="B520" s="35">
        <v>1.8707746542969212E-2</v>
      </c>
    </row>
    <row r="521" spans="1:2" x14ac:dyDescent="0.25">
      <c r="A521" s="34" t="s">
        <v>20</v>
      </c>
      <c r="B521" s="35">
        <v>1.0429272277557938E-2</v>
      </c>
    </row>
    <row r="522" spans="1:2" x14ac:dyDescent="0.25">
      <c r="A522" s="34" t="s">
        <v>10</v>
      </c>
      <c r="B522" s="35">
        <v>8.7570208531340833E-3</v>
      </c>
    </row>
    <row r="523" spans="1:2" x14ac:dyDescent="0.25">
      <c r="A523" s="34" t="s">
        <v>14</v>
      </c>
      <c r="B523" s="35">
        <v>6.1619391781006175E-3</v>
      </c>
    </row>
    <row r="524" spans="1:2" x14ac:dyDescent="0.25">
      <c r="A524" s="34" t="s">
        <v>13</v>
      </c>
      <c r="B524" s="35">
        <v>4.5509257944268983E-3</v>
      </c>
    </row>
    <row r="525" spans="1:2" x14ac:dyDescent="0.25">
      <c r="A525" s="34" t="s">
        <v>17</v>
      </c>
      <c r="B525" s="35">
        <v>3.0696598253419161E-3</v>
      </c>
    </row>
    <row r="526" spans="1:2" x14ac:dyDescent="0.25">
      <c r="A526" s="34" t="s">
        <v>299</v>
      </c>
      <c r="B526" s="35">
        <v>2.7867281353192207E-3</v>
      </c>
    </row>
    <row r="527" spans="1:2" x14ac:dyDescent="0.25">
      <c r="A527" s="34" t="s">
        <v>8</v>
      </c>
      <c r="B527" s="35">
        <v>2.3543806414194797E-4</v>
      </c>
    </row>
    <row r="528" spans="1:2" x14ac:dyDescent="0.25">
      <c r="A528" s="34" t="s">
        <v>25</v>
      </c>
      <c r="B528" s="35">
        <v>-1.5412696634417491E-5</v>
      </c>
    </row>
    <row r="529" spans="1:2" x14ac:dyDescent="0.25">
      <c r="A529" s="34" t="s">
        <v>15</v>
      </c>
      <c r="B529" s="35">
        <v>-4.2814594389012361E-5</v>
      </c>
    </row>
    <row r="530" spans="1:2" x14ac:dyDescent="0.25">
      <c r="A530" s="34" t="s">
        <v>97</v>
      </c>
      <c r="B530" s="35">
        <v>1.7485222043157687E-2</v>
      </c>
    </row>
    <row r="531" spans="1:2" x14ac:dyDescent="0.25">
      <c r="A531" s="34" t="s">
        <v>21</v>
      </c>
      <c r="B531" s="35">
        <v>0.31788536423885128</v>
      </c>
    </row>
    <row r="532" spans="1:2" x14ac:dyDescent="0.25">
      <c r="A532" s="34" t="s">
        <v>22</v>
      </c>
      <c r="B532" s="35">
        <v>1</v>
      </c>
    </row>
    <row r="533" spans="1:2" x14ac:dyDescent="0.25">
      <c r="B533" s="37"/>
    </row>
    <row r="534" spans="1:2" x14ac:dyDescent="0.25">
      <c r="A534" s="40" t="s">
        <v>61</v>
      </c>
      <c r="B534" s="41"/>
    </row>
    <row r="535" spans="1:2" x14ac:dyDescent="0.25">
      <c r="A535" s="32" t="s">
        <v>1</v>
      </c>
      <c r="B535" s="33" t="s">
        <v>2</v>
      </c>
    </row>
    <row r="536" spans="1:2" x14ac:dyDescent="0.25">
      <c r="A536" s="34" t="s">
        <v>35</v>
      </c>
      <c r="B536" s="35">
        <v>0.27772970562858756</v>
      </c>
    </row>
    <row r="537" spans="1:2" x14ac:dyDescent="0.25">
      <c r="A537" s="34" t="s">
        <v>19</v>
      </c>
      <c r="B537" s="35">
        <v>0.24451636661602041</v>
      </c>
    </row>
    <row r="538" spans="1:2" x14ac:dyDescent="0.25">
      <c r="A538" s="34" t="s">
        <v>16</v>
      </c>
      <c r="B538" s="35">
        <v>0.16179512499371415</v>
      </c>
    </row>
    <row r="539" spans="1:2" x14ac:dyDescent="0.25">
      <c r="A539" s="34" t="s">
        <v>299</v>
      </c>
      <c r="B539" s="35">
        <v>0.1343727242265611</v>
      </c>
    </row>
    <row r="540" spans="1:2" x14ac:dyDescent="0.25">
      <c r="A540" s="34" t="s">
        <v>11</v>
      </c>
      <c r="B540" s="35">
        <v>0.11066063876202137</v>
      </c>
    </row>
    <row r="541" spans="1:2" x14ac:dyDescent="0.25">
      <c r="A541" s="34" t="s">
        <v>5</v>
      </c>
      <c r="B541" s="35">
        <v>7.1116337716830555E-2</v>
      </c>
    </row>
    <row r="542" spans="1:2" s="36" customFormat="1" x14ac:dyDescent="0.25">
      <c r="A542" s="34" t="s">
        <v>21</v>
      </c>
      <c r="B542" s="35">
        <f>B543-SUM(B536:B541)</f>
        <v>-1.9089794373505775E-4</v>
      </c>
    </row>
    <row r="543" spans="1:2" x14ac:dyDescent="0.25">
      <c r="A543" s="34" t="s">
        <v>22</v>
      </c>
      <c r="B543" s="35">
        <v>1</v>
      </c>
    </row>
    <row r="544" spans="1:2" x14ac:dyDescent="0.25">
      <c r="B544" s="37"/>
    </row>
    <row r="545" spans="1:2" x14ac:dyDescent="0.25">
      <c r="A545" s="42" t="s">
        <v>62</v>
      </c>
      <c r="B545" s="43"/>
    </row>
    <row r="546" spans="1:2" x14ac:dyDescent="0.25">
      <c r="A546" s="44" t="s">
        <v>1</v>
      </c>
      <c r="B546" s="45" t="s">
        <v>2</v>
      </c>
    </row>
    <row r="547" spans="1:2" x14ac:dyDescent="0.25">
      <c r="A547" s="46" t="s">
        <v>19</v>
      </c>
      <c r="B547" s="47">
        <v>0.25765696952471612</v>
      </c>
    </row>
    <row r="548" spans="1:2" x14ac:dyDescent="0.25">
      <c r="A548" s="46" t="s">
        <v>35</v>
      </c>
      <c r="B548" s="47">
        <v>0.22564683617504117</v>
      </c>
    </row>
    <row r="549" spans="1:2" x14ac:dyDescent="0.25">
      <c r="A549" s="46" t="s">
        <v>16</v>
      </c>
      <c r="B549" s="47">
        <v>0.17249660834641894</v>
      </c>
    </row>
    <row r="550" spans="1:2" x14ac:dyDescent="0.25">
      <c r="A550" s="46" t="s">
        <v>299</v>
      </c>
      <c r="B550" s="47">
        <v>0.11871496259631235</v>
      </c>
    </row>
    <row r="551" spans="1:2" x14ac:dyDescent="0.25">
      <c r="A551" s="46" t="s">
        <v>11</v>
      </c>
      <c r="B551" s="47">
        <v>8.660172137130355E-2</v>
      </c>
    </row>
    <row r="552" spans="1:2" x14ac:dyDescent="0.25">
      <c r="A552" s="46" t="s">
        <v>15</v>
      </c>
      <c r="B552" s="47">
        <v>8.5491396160171207E-2</v>
      </c>
    </row>
    <row r="553" spans="1:2" x14ac:dyDescent="0.25">
      <c r="A553" s="46" t="s">
        <v>5</v>
      </c>
      <c r="B553" s="47">
        <v>5.3707728305504403E-2</v>
      </c>
    </row>
    <row r="554" spans="1:2" x14ac:dyDescent="0.25">
      <c r="A554" s="46" t="s">
        <v>21</v>
      </c>
      <c r="B554" s="47">
        <f>B555-SUM(B547:B553)</f>
        <v>-3.1622247946749837E-4</v>
      </c>
    </row>
    <row r="555" spans="1:2" x14ac:dyDescent="0.25">
      <c r="A555" s="46" t="s">
        <v>22</v>
      </c>
      <c r="B555" s="47">
        <v>1</v>
      </c>
    </row>
    <row r="556" spans="1:2" x14ac:dyDescent="0.25">
      <c r="B556" s="37"/>
    </row>
    <row r="557" spans="1:2" x14ac:dyDescent="0.25">
      <c r="A557" s="42" t="s">
        <v>63</v>
      </c>
      <c r="B557" s="43"/>
    </row>
    <row r="558" spans="1:2" x14ac:dyDescent="0.25">
      <c r="A558" s="44" t="s">
        <v>1</v>
      </c>
      <c r="B558" s="45" t="s">
        <v>2</v>
      </c>
    </row>
    <row r="559" spans="1:2" x14ac:dyDescent="0.25">
      <c r="A559" s="46" t="s">
        <v>11</v>
      </c>
      <c r="B559" s="47">
        <v>0.21697849040695913</v>
      </c>
    </row>
    <row r="560" spans="1:2" x14ac:dyDescent="0.25">
      <c r="A560" s="46" t="s">
        <v>35</v>
      </c>
      <c r="B560" s="47">
        <v>0.19828390885301622</v>
      </c>
    </row>
    <row r="561" spans="1:2" x14ac:dyDescent="0.25">
      <c r="A561" s="46" t="s">
        <v>19</v>
      </c>
      <c r="B561" s="47">
        <v>0.17972798305575416</v>
      </c>
    </row>
    <row r="562" spans="1:2" x14ac:dyDescent="0.25">
      <c r="A562" s="46" t="s">
        <v>16</v>
      </c>
      <c r="B562" s="47">
        <v>9.9826030867223997E-2</v>
      </c>
    </row>
    <row r="563" spans="1:2" x14ac:dyDescent="0.25">
      <c r="A563" s="46" t="s">
        <v>15</v>
      </c>
      <c r="B563" s="47">
        <v>9.9140065361437379E-2</v>
      </c>
    </row>
    <row r="564" spans="1:2" x14ac:dyDescent="0.25">
      <c r="A564" s="46" t="s">
        <v>3</v>
      </c>
      <c r="B564" s="47">
        <v>7.8817794300757082E-2</v>
      </c>
    </row>
    <row r="565" spans="1:2" x14ac:dyDescent="0.25">
      <c r="A565" s="46" t="s">
        <v>6</v>
      </c>
      <c r="B565" s="47">
        <v>7.8358473584617644E-2</v>
      </c>
    </row>
    <row r="566" spans="1:2" x14ac:dyDescent="0.25">
      <c r="A566" s="46" t="s">
        <v>299</v>
      </c>
      <c r="B566" s="47">
        <v>4.9127030282886099E-2</v>
      </c>
    </row>
    <row r="567" spans="1:2" x14ac:dyDescent="0.25">
      <c r="A567" s="46" t="s">
        <v>21</v>
      </c>
      <c r="B567" s="47">
        <f>B568-SUM(B559:B566)</f>
        <v>-2.5977671265153823E-4</v>
      </c>
    </row>
    <row r="568" spans="1:2" x14ac:dyDescent="0.25">
      <c r="A568" s="46" t="s">
        <v>22</v>
      </c>
      <c r="B568" s="47">
        <v>1</v>
      </c>
    </row>
    <row r="569" spans="1:2" x14ac:dyDescent="0.25">
      <c r="B569" s="37"/>
    </row>
    <row r="570" spans="1:2" x14ac:dyDescent="0.25">
      <c r="A570" s="40" t="s">
        <v>64</v>
      </c>
      <c r="B570" s="41"/>
    </row>
    <row r="571" spans="1:2" x14ac:dyDescent="0.25">
      <c r="A571" s="32" t="s">
        <v>1</v>
      </c>
      <c r="B571" s="33" t="s">
        <v>2</v>
      </c>
    </row>
    <row r="572" spans="1:2" x14ac:dyDescent="0.25">
      <c r="A572" s="34" t="s">
        <v>11</v>
      </c>
      <c r="B572" s="35">
        <v>0.26594657410042449</v>
      </c>
    </row>
    <row r="573" spans="1:2" x14ac:dyDescent="0.25">
      <c r="A573" s="34" t="s">
        <v>16</v>
      </c>
      <c r="B573" s="35">
        <v>0.14831193441283352</v>
      </c>
    </row>
    <row r="574" spans="1:2" x14ac:dyDescent="0.25">
      <c r="A574" s="34" t="s">
        <v>7</v>
      </c>
      <c r="B574" s="35">
        <v>0.14195280350061262</v>
      </c>
    </row>
    <row r="575" spans="1:2" x14ac:dyDescent="0.25">
      <c r="A575" s="34" t="s">
        <v>3</v>
      </c>
      <c r="B575" s="35">
        <v>0.10923038706953536</v>
      </c>
    </row>
    <row r="576" spans="1:2" x14ac:dyDescent="0.25">
      <c r="A576" s="34" t="s">
        <v>6</v>
      </c>
      <c r="B576" s="35">
        <v>9.8897955144514493E-2</v>
      </c>
    </row>
    <row r="577" spans="1:2" x14ac:dyDescent="0.25">
      <c r="A577" s="34" t="s">
        <v>4</v>
      </c>
      <c r="B577" s="35">
        <v>9.2688479088292364E-2</v>
      </c>
    </row>
    <row r="578" spans="1:2" x14ac:dyDescent="0.25">
      <c r="A578" s="34" t="s">
        <v>12</v>
      </c>
      <c r="B578" s="35">
        <v>7.7745181479748945E-2</v>
      </c>
    </row>
    <row r="579" spans="1:2" x14ac:dyDescent="0.25">
      <c r="A579" s="34" t="s">
        <v>5</v>
      </c>
      <c r="B579" s="35">
        <v>4.7356894777983015E-2</v>
      </c>
    </row>
    <row r="580" spans="1:2" x14ac:dyDescent="0.25">
      <c r="A580" s="34" t="s">
        <v>35</v>
      </c>
      <c r="B580" s="35">
        <v>1.9599575891705575E-2</v>
      </c>
    </row>
    <row r="581" spans="1:2" x14ac:dyDescent="0.25">
      <c r="A581" s="34" t="s">
        <v>299</v>
      </c>
      <c r="B581" s="35">
        <v>4.8076104589776656E-4</v>
      </c>
    </row>
    <row r="582" spans="1:2" x14ac:dyDescent="0.25">
      <c r="A582" s="34" t="s">
        <v>21</v>
      </c>
      <c r="B582" s="35">
        <f>B583-SUM(B572:B581)</f>
        <v>-2.2105465115480616E-3</v>
      </c>
    </row>
    <row r="583" spans="1:2" x14ac:dyDescent="0.25">
      <c r="A583" s="34" t="s">
        <v>22</v>
      </c>
      <c r="B583" s="35">
        <v>1</v>
      </c>
    </row>
    <row r="584" spans="1:2" x14ac:dyDescent="0.25">
      <c r="B584" s="37"/>
    </row>
    <row r="585" spans="1:2" x14ac:dyDescent="0.25">
      <c r="A585" s="40" t="s">
        <v>65</v>
      </c>
      <c r="B585" s="41"/>
    </row>
    <row r="586" spans="1:2" x14ac:dyDescent="0.25">
      <c r="A586" s="32" t="s">
        <v>1</v>
      </c>
      <c r="B586" s="33" t="s">
        <v>2</v>
      </c>
    </row>
    <row r="587" spans="1:2" x14ac:dyDescent="0.25">
      <c r="A587" s="34" t="s">
        <v>35</v>
      </c>
      <c r="B587" s="35">
        <v>0.27881185805834102</v>
      </c>
    </row>
    <row r="588" spans="1:2" x14ac:dyDescent="0.25">
      <c r="A588" s="34" t="s">
        <v>5</v>
      </c>
      <c r="B588" s="35">
        <v>0.18715238129468387</v>
      </c>
    </row>
    <row r="589" spans="1:2" x14ac:dyDescent="0.25">
      <c r="A589" s="34" t="s">
        <v>11</v>
      </c>
      <c r="B589" s="35">
        <v>0.18016625315933088</v>
      </c>
    </row>
    <row r="590" spans="1:2" x14ac:dyDescent="0.25">
      <c r="A590" s="34" t="s">
        <v>16</v>
      </c>
      <c r="B590" s="35">
        <v>0.12136483946138664</v>
      </c>
    </row>
    <row r="591" spans="1:2" x14ac:dyDescent="0.25">
      <c r="A591" s="34" t="s">
        <v>15</v>
      </c>
      <c r="B591" s="35">
        <v>8.4116977005106314E-2</v>
      </c>
    </row>
    <row r="592" spans="1:2" x14ac:dyDescent="0.25">
      <c r="A592" s="34" t="s">
        <v>4</v>
      </c>
      <c r="B592" s="35">
        <v>4.4086174856672981E-2</v>
      </c>
    </row>
    <row r="593" spans="1:2" x14ac:dyDescent="0.25">
      <c r="A593" s="34" t="s">
        <v>299</v>
      </c>
      <c r="B593" s="35">
        <v>2.1795703998201594E-2</v>
      </c>
    </row>
    <row r="594" spans="1:2" x14ac:dyDescent="0.25">
      <c r="A594" s="34" t="s">
        <v>3</v>
      </c>
      <c r="B594" s="35">
        <v>1.9624963404727809E-2</v>
      </c>
    </row>
    <row r="595" spans="1:2" x14ac:dyDescent="0.25">
      <c r="A595" s="34" t="s">
        <v>9</v>
      </c>
      <c r="B595" s="35">
        <v>1.6776221097056697E-2</v>
      </c>
    </row>
    <row r="596" spans="1:2" x14ac:dyDescent="0.25">
      <c r="A596" s="34" t="s">
        <v>7</v>
      </c>
      <c r="B596" s="35">
        <v>1.5924589916053656E-2</v>
      </c>
    </row>
    <row r="597" spans="1:2" x14ac:dyDescent="0.25">
      <c r="A597" s="34" t="s">
        <v>17</v>
      </c>
      <c r="B597" s="35">
        <v>8.4708333422037086E-3</v>
      </c>
    </row>
    <row r="598" spans="1:2" x14ac:dyDescent="0.25">
      <c r="A598" s="34" t="s">
        <v>25</v>
      </c>
      <c r="B598" s="35">
        <v>6.1596120014783757E-3</v>
      </c>
    </row>
    <row r="599" spans="1:2" x14ac:dyDescent="0.25">
      <c r="A599" s="34" t="s">
        <v>10</v>
      </c>
      <c r="B599" s="35">
        <v>5.7925352730820463E-3</v>
      </c>
    </row>
    <row r="600" spans="1:2" x14ac:dyDescent="0.25">
      <c r="A600" s="34" t="s">
        <v>6</v>
      </c>
      <c r="B600" s="35">
        <v>3.4971406689319304E-3</v>
      </c>
    </row>
    <row r="601" spans="1:2" x14ac:dyDescent="0.25">
      <c r="A601" s="34" t="s">
        <v>12</v>
      </c>
      <c r="B601" s="35">
        <v>2.7596294515345406E-3</v>
      </c>
    </row>
    <row r="602" spans="1:2" x14ac:dyDescent="0.25">
      <c r="A602" s="34" t="s">
        <v>8</v>
      </c>
      <c r="B602" s="35">
        <v>1.6533819767644363E-3</v>
      </c>
    </row>
    <row r="603" spans="1:2" x14ac:dyDescent="0.25">
      <c r="A603" s="34" t="s">
        <v>26</v>
      </c>
      <c r="B603" s="35">
        <v>1.5358361155167893E-3</v>
      </c>
    </row>
    <row r="604" spans="1:2" x14ac:dyDescent="0.25">
      <c r="A604" s="34" t="s">
        <v>21</v>
      </c>
      <c r="B604" s="35">
        <f>B605-SUM(B587:B603)</f>
        <v>3.1106891892662691E-4</v>
      </c>
    </row>
    <row r="605" spans="1:2" x14ac:dyDescent="0.25">
      <c r="A605" s="34" t="s">
        <v>22</v>
      </c>
      <c r="B605" s="35">
        <v>1</v>
      </c>
    </row>
    <row r="606" spans="1:2" x14ac:dyDescent="0.25">
      <c r="B606" s="37"/>
    </row>
    <row r="607" spans="1:2" x14ac:dyDescent="0.25">
      <c r="A607" s="42" t="s">
        <v>66</v>
      </c>
      <c r="B607" s="43"/>
    </row>
    <row r="608" spans="1:2" x14ac:dyDescent="0.25">
      <c r="A608" s="44" t="s">
        <v>1</v>
      </c>
      <c r="B608" s="45" t="s">
        <v>2</v>
      </c>
    </row>
    <row r="609" spans="1:2" x14ac:dyDescent="0.25">
      <c r="A609" s="46" t="s">
        <v>35</v>
      </c>
      <c r="B609" s="47">
        <v>0.61508677552233748</v>
      </c>
    </row>
    <row r="610" spans="1:2" x14ac:dyDescent="0.25">
      <c r="A610" s="46" t="s">
        <v>5</v>
      </c>
      <c r="B610" s="47">
        <v>0.17680596625743014</v>
      </c>
    </row>
    <row r="611" spans="1:2" x14ac:dyDescent="0.25">
      <c r="A611" s="46" t="s">
        <v>11</v>
      </c>
      <c r="B611" s="47">
        <v>0.17606363378103151</v>
      </c>
    </row>
    <row r="612" spans="1:2" x14ac:dyDescent="0.25">
      <c r="A612" s="46" t="s">
        <v>4</v>
      </c>
      <c r="B612" s="47">
        <v>2.5601810851939303E-2</v>
      </c>
    </row>
    <row r="613" spans="1:2" x14ac:dyDescent="0.25">
      <c r="A613" s="46" t="s">
        <v>299</v>
      </c>
      <c r="B613" s="47">
        <v>6.5325790458924402E-3</v>
      </c>
    </row>
    <row r="614" spans="1:2" x14ac:dyDescent="0.25">
      <c r="A614" s="46" t="s">
        <v>21</v>
      </c>
      <c r="B614" s="47">
        <f>B615-SUM(B609:B613)</f>
        <v>-9.0765458631070217E-5</v>
      </c>
    </row>
    <row r="615" spans="1:2" x14ac:dyDescent="0.25">
      <c r="A615" s="46" t="s">
        <v>22</v>
      </c>
      <c r="B615" s="47">
        <v>1</v>
      </c>
    </row>
    <row r="616" spans="1:2" x14ac:dyDescent="0.25">
      <c r="B616" s="37"/>
    </row>
    <row r="617" spans="1:2" x14ac:dyDescent="0.25">
      <c r="A617" s="40" t="s">
        <v>67</v>
      </c>
      <c r="B617" s="41"/>
    </row>
    <row r="618" spans="1:2" x14ac:dyDescent="0.25">
      <c r="A618" s="32" t="s">
        <v>1</v>
      </c>
      <c r="B618" s="33" t="s">
        <v>2</v>
      </c>
    </row>
    <row r="619" spans="1:2" x14ac:dyDescent="0.25">
      <c r="A619" s="34" t="s">
        <v>35</v>
      </c>
      <c r="B619" s="35">
        <v>0.59810436473767625</v>
      </c>
    </row>
    <row r="620" spans="1:2" x14ac:dyDescent="0.25">
      <c r="A620" s="34" t="s">
        <v>5</v>
      </c>
      <c r="B620" s="35">
        <v>0.19808371348639497</v>
      </c>
    </row>
    <row r="621" spans="1:2" x14ac:dyDescent="0.25">
      <c r="A621" s="34" t="s">
        <v>11</v>
      </c>
      <c r="B621" s="35">
        <v>0.18014111138004546</v>
      </c>
    </row>
    <row r="622" spans="1:2" x14ac:dyDescent="0.25">
      <c r="A622" s="34" t="s">
        <v>299</v>
      </c>
      <c r="B622" s="35">
        <v>1.4403679565189551E-2</v>
      </c>
    </row>
    <row r="623" spans="1:2" x14ac:dyDescent="0.25">
      <c r="A623" s="34" t="s">
        <v>4</v>
      </c>
      <c r="B623" s="35">
        <v>9.3515600722479473E-3</v>
      </c>
    </row>
    <row r="624" spans="1:2" x14ac:dyDescent="0.25">
      <c r="A624" s="34" t="s">
        <v>21</v>
      </c>
      <c r="B624" s="35">
        <f>B625-SUM(B619:B623)</f>
        <v>-8.4429241554051515E-5</v>
      </c>
    </row>
    <row r="625" spans="1:2" x14ac:dyDescent="0.25">
      <c r="A625" s="34" t="s">
        <v>22</v>
      </c>
      <c r="B625" s="35">
        <v>1</v>
      </c>
    </row>
    <row r="626" spans="1:2" x14ac:dyDescent="0.25">
      <c r="B626" s="37"/>
    </row>
    <row r="627" spans="1:2" x14ac:dyDescent="0.25">
      <c r="A627" s="42" t="s">
        <v>68</v>
      </c>
      <c r="B627" s="43"/>
    </row>
    <row r="628" spans="1:2" x14ac:dyDescent="0.25">
      <c r="A628" s="44" t="s">
        <v>1</v>
      </c>
      <c r="B628" s="45" t="s">
        <v>2</v>
      </c>
    </row>
    <row r="629" spans="1:2" x14ac:dyDescent="0.25">
      <c r="A629" s="46" t="s">
        <v>35</v>
      </c>
      <c r="B629" s="47">
        <v>0.52241934410796786</v>
      </c>
    </row>
    <row r="630" spans="1:2" x14ac:dyDescent="0.25">
      <c r="A630" s="46" t="s">
        <v>5</v>
      </c>
      <c r="B630" s="47">
        <v>0.18459919319664925</v>
      </c>
    </row>
    <row r="631" spans="1:2" x14ac:dyDescent="0.25">
      <c r="A631" s="46" t="s">
        <v>11</v>
      </c>
      <c r="B631" s="47">
        <v>0.18382414030659883</v>
      </c>
    </row>
    <row r="632" spans="1:2" x14ac:dyDescent="0.25">
      <c r="A632" s="46" t="s">
        <v>36</v>
      </c>
      <c r="B632" s="47">
        <v>0.10262192425628569</v>
      </c>
    </row>
    <row r="633" spans="1:2" x14ac:dyDescent="0.25">
      <c r="A633" s="46" t="s">
        <v>299</v>
      </c>
      <c r="B633" s="47">
        <v>6.8205210878956894E-3</v>
      </c>
    </row>
    <row r="634" spans="1:2" x14ac:dyDescent="0.25">
      <c r="A634" s="46" t="s">
        <v>21</v>
      </c>
      <c r="B634" s="47">
        <f>B635-SUM(B629:B633)</f>
        <v>-2.8512295539728783E-4</v>
      </c>
    </row>
    <row r="635" spans="1:2" x14ac:dyDescent="0.25">
      <c r="A635" s="46" t="s">
        <v>22</v>
      </c>
      <c r="B635" s="47">
        <v>1</v>
      </c>
    </row>
    <row r="636" spans="1:2" x14ac:dyDescent="0.25">
      <c r="B636" s="37"/>
    </row>
    <row r="637" spans="1:2" x14ac:dyDescent="0.25">
      <c r="A637" s="42" t="s">
        <v>69</v>
      </c>
      <c r="B637" s="43"/>
    </row>
    <row r="638" spans="1:2" x14ac:dyDescent="0.25">
      <c r="A638" s="44" t="s">
        <v>1</v>
      </c>
      <c r="B638" s="45" t="s">
        <v>2</v>
      </c>
    </row>
    <row r="639" spans="1:2" x14ac:dyDescent="0.25">
      <c r="A639" s="46" t="s">
        <v>35</v>
      </c>
      <c r="B639" s="47">
        <v>0.48195985982005474</v>
      </c>
    </row>
    <row r="640" spans="1:2" x14ac:dyDescent="0.25">
      <c r="A640" s="46" t="s">
        <v>11</v>
      </c>
      <c r="B640" s="47">
        <v>0.18835235324915647</v>
      </c>
    </row>
    <row r="641" spans="1:2" x14ac:dyDescent="0.25">
      <c r="A641" s="46" t="s">
        <v>5</v>
      </c>
      <c r="B641" s="47">
        <v>0.18474771869210904</v>
      </c>
    </row>
    <row r="642" spans="1:2" x14ac:dyDescent="0.25">
      <c r="A642" s="46" t="s">
        <v>36</v>
      </c>
      <c r="B642" s="47">
        <v>0.13466299083226607</v>
      </c>
    </row>
    <row r="643" spans="1:2" x14ac:dyDescent="0.25">
      <c r="A643" s="46" t="s">
        <v>299</v>
      </c>
      <c r="B643" s="47">
        <v>1.0085648000838944E-2</v>
      </c>
    </row>
    <row r="644" spans="1:2" x14ac:dyDescent="0.25">
      <c r="A644" s="46" t="s">
        <v>21</v>
      </c>
      <c r="B644" s="47">
        <f>B645-SUM(B639:B643)</f>
        <v>1.9142940557470567E-4</v>
      </c>
    </row>
    <row r="645" spans="1:2" x14ac:dyDescent="0.25">
      <c r="A645" s="46" t="s">
        <v>22</v>
      </c>
      <c r="B645" s="47">
        <v>1</v>
      </c>
    </row>
    <row r="646" spans="1:2" x14ac:dyDescent="0.25">
      <c r="B646" s="37"/>
    </row>
    <row r="647" spans="1:2" x14ac:dyDescent="0.25">
      <c r="A647" s="42" t="s">
        <v>70</v>
      </c>
      <c r="B647" s="43"/>
    </row>
    <row r="648" spans="1:2" x14ac:dyDescent="0.25">
      <c r="A648" s="44" t="s">
        <v>1</v>
      </c>
      <c r="B648" s="45" t="s">
        <v>2</v>
      </c>
    </row>
    <row r="649" spans="1:2" x14ac:dyDescent="0.25">
      <c r="A649" s="46" t="s">
        <v>35</v>
      </c>
      <c r="B649" s="47">
        <v>0.48280239309841905</v>
      </c>
    </row>
    <row r="650" spans="1:2" x14ac:dyDescent="0.25">
      <c r="A650" s="46" t="s">
        <v>11</v>
      </c>
      <c r="B650" s="47">
        <v>0.19166808130242863</v>
      </c>
    </row>
    <row r="651" spans="1:2" x14ac:dyDescent="0.25">
      <c r="A651" s="46" t="s">
        <v>5</v>
      </c>
      <c r="B651" s="47">
        <v>0.18657899166180725</v>
      </c>
    </row>
    <row r="652" spans="1:2" x14ac:dyDescent="0.25">
      <c r="A652" s="46" t="s">
        <v>36</v>
      </c>
      <c r="B652" s="47">
        <v>0.12790363731651641</v>
      </c>
    </row>
    <row r="653" spans="1:2" x14ac:dyDescent="0.25">
      <c r="A653" s="46" t="s">
        <v>299</v>
      </c>
      <c r="B653" s="47">
        <v>1.0528514404831876E-2</v>
      </c>
    </row>
    <row r="654" spans="1:2" x14ac:dyDescent="0.25">
      <c r="A654" s="46" t="s">
        <v>21</v>
      </c>
      <c r="B654" s="47">
        <f>B655-SUM(B649:B653)</f>
        <v>5.1838221599687095E-4</v>
      </c>
    </row>
    <row r="655" spans="1:2" x14ac:dyDescent="0.25">
      <c r="A655" s="46" t="s">
        <v>22</v>
      </c>
      <c r="B655" s="47">
        <v>1</v>
      </c>
    </row>
    <row r="656" spans="1:2" x14ac:dyDescent="0.25">
      <c r="B656" s="37"/>
    </row>
    <row r="657" spans="1:2" x14ac:dyDescent="0.25">
      <c r="A657" s="40" t="s">
        <v>71</v>
      </c>
      <c r="B657" s="41"/>
    </row>
    <row r="658" spans="1:2" x14ac:dyDescent="0.25">
      <c r="A658" s="32" t="s">
        <v>1</v>
      </c>
      <c r="B658" s="33" t="s">
        <v>2</v>
      </c>
    </row>
    <row r="659" spans="1:2" x14ac:dyDescent="0.25">
      <c r="A659" s="34" t="s">
        <v>16</v>
      </c>
      <c r="B659" s="35">
        <v>0.15913860651117384</v>
      </c>
    </row>
    <row r="660" spans="1:2" x14ac:dyDescent="0.25">
      <c r="A660" s="34" t="s">
        <v>4</v>
      </c>
      <c r="B660" s="35">
        <v>0.12662346403238472</v>
      </c>
    </row>
    <row r="661" spans="1:2" x14ac:dyDescent="0.25">
      <c r="A661" s="34" t="s">
        <v>8</v>
      </c>
      <c r="B661" s="35">
        <v>0.11075486512865139</v>
      </c>
    </row>
    <row r="662" spans="1:2" x14ac:dyDescent="0.25">
      <c r="A662" s="34" t="s">
        <v>9</v>
      </c>
      <c r="B662" s="35">
        <v>0.10743034639023258</v>
      </c>
    </row>
    <row r="663" spans="1:2" x14ac:dyDescent="0.25">
      <c r="A663" s="34" t="s">
        <v>17</v>
      </c>
      <c r="B663" s="35">
        <v>9.5366840295404057E-2</v>
      </c>
    </row>
    <row r="664" spans="1:2" x14ac:dyDescent="0.25">
      <c r="A664" s="34" t="s">
        <v>3</v>
      </c>
      <c r="B664" s="35">
        <v>8.3155835236384493E-2</v>
      </c>
    </row>
    <row r="665" spans="1:2" x14ac:dyDescent="0.25">
      <c r="A665" s="34" t="s">
        <v>6</v>
      </c>
      <c r="B665" s="35">
        <v>6.2514538427527633E-2</v>
      </c>
    </row>
    <row r="666" spans="1:2" x14ac:dyDescent="0.25">
      <c r="A666" s="34" t="s">
        <v>15</v>
      </c>
      <c r="B666" s="35">
        <v>4.3177616954397424E-2</v>
      </c>
    </row>
    <row r="667" spans="1:2" x14ac:dyDescent="0.25">
      <c r="A667" s="34" t="s">
        <v>5</v>
      </c>
      <c r="B667" s="35">
        <v>4.0303942621526985E-2</v>
      </c>
    </row>
    <row r="668" spans="1:2" x14ac:dyDescent="0.25">
      <c r="A668" s="34" t="s">
        <v>11</v>
      </c>
      <c r="B668" s="35">
        <v>3.6458088045258713E-2</v>
      </c>
    </row>
    <row r="669" spans="1:2" x14ac:dyDescent="0.25">
      <c r="A669" s="34" t="s">
        <v>10</v>
      </c>
      <c r="B669" s="35">
        <v>3.6088119152680675E-2</v>
      </c>
    </row>
    <row r="670" spans="1:2" x14ac:dyDescent="0.25">
      <c r="A670" s="34" t="s">
        <v>25</v>
      </c>
      <c r="B670" s="35">
        <v>2.1168885709615899E-2</v>
      </c>
    </row>
    <row r="671" spans="1:2" x14ac:dyDescent="0.25">
      <c r="A671" s="34" t="s">
        <v>23</v>
      </c>
      <c r="B671" s="35">
        <v>2.0696510954724596E-2</v>
      </c>
    </row>
    <row r="672" spans="1:2" x14ac:dyDescent="0.25">
      <c r="A672" s="34" t="s">
        <v>7</v>
      </c>
      <c r="B672" s="35">
        <v>1.87743321201513E-2</v>
      </c>
    </row>
    <row r="673" spans="1:2" x14ac:dyDescent="0.25">
      <c r="A673" s="34" t="s">
        <v>14</v>
      </c>
      <c r="B673" s="35">
        <v>1.8708384832625252E-2</v>
      </c>
    </row>
    <row r="674" spans="1:2" x14ac:dyDescent="0.25">
      <c r="A674" s="34" t="s">
        <v>20</v>
      </c>
      <c r="B674" s="35">
        <v>1.7057249458313467E-2</v>
      </c>
    </row>
    <row r="675" spans="1:2" x14ac:dyDescent="0.25">
      <c r="A675" s="34" t="s">
        <v>299</v>
      </c>
      <c r="B675" s="35">
        <v>2.9445974010848409E-3</v>
      </c>
    </row>
    <row r="676" spans="1:2" x14ac:dyDescent="0.25">
      <c r="A676" s="34" t="s">
        <v>21</v>
      </c>
      <c r="B676" s="35">
        <f>B677-SUM(B659:B675)</f>
        <v>-3.622232721380847E-4</v>
      </c>
    </row>
    <row r="677" spans="1:2" x14ac:dyDescent="0.25">
      <c r="A677" s="34" t="s">
        <v>22</v>
      </c>
      <c r="B677" s="35">
        <v>1</v>
      </c>
    </row>
    <row r="678" spans="1:2" x14ac:dyDescent="0.25">
      <c r="B678" s="37"/>
    </row>
    <row r="679" spans="1:2" x14ac:dyDescent="0.25">
      <c r="A679" s="40" t="s">
        <v>72</v>
      </c>
      <c r="B679" s="41"/>
    </row>
    <row r="680" spans="1:2" x14ac:dyDescent="0.25">
      <c r="A680" s="32" t="s">
        <v>1</v>
      </c>
      <c r="B680" s="33" t="s">
        <v>2</v>
      </c>
    </row>
    <row r="681" spans="1:2" x14ac:dyDescent="0.25">
      <c r="A681" s="34" t="s">
        <v>5</v>
      </c>
      <c r="B681" s="35">
        <v>0.16195062014253109</v>
      </c>
    </row>
    <row r="682" spans="1:2" x14ac:dyDescent="0.25">
      <c r="A682" s="34" t="s">
        <v>4</v>
      </c>
      <c r="B682" s="35">
        <v>0.15349726047114229</v>
      </c>
    </row>
    <row r="683" spans="1:2" x14ac:dyDescent="0.25">
      <c r="A683" s="34" t="s">
        <v>3</v>
      </c>
      <c r="B683" s="35">
        <v>0.14584874927345973</v>
      </c>
    </row>
    <row r="684" spans="1:2" x14ac:dyDescent="0.25">
      <c r="A684" s="34" t="s">
        <v>16</v>
      </c>
      <c r="B684" s="35">
        <v>0.10534302078320729</v>
      </c>
    </row>
    <row r="685" spans="1:2" x14ac:dyDescent="0.25">
      <c r="A685" s="34" t="s">
        <v>8</v>
      </c>
      <c r="B685" s="35">
        <v>9.5030023181751105E-2</v>
      </c>
    </row>
    <row r="686" spans="1:2" x14ac:dyDescent="0.25">
      <c r="A686" s="34" t="s">
        <v>9</v>
      </c>
      <c r="B686" s="35">
        <v>5.2096505351214954E-2</v>
      </c>
    </row>
    <row r="687" spans="1:2" x14ac:dyDescent="0.25">
      <c r="A687" s="34" t="s">
        <v>6</v>
      </c>
      <c r="B687" s="35">
        <v>4.9558698460832662E-2</v>
      </c>
    </row>
    <row r="688" spans="1:2" x14ac:dyDescent="0.25">
      <c r="A688" s="34" t="s">
        <v>15</v>
      </c>
      <c r="B688" s="35">
        <v>3.3637696231926223E-2</v>
      </c>
    </row>
    <row r="689" spans="1:2" x14ac:dyDescent="0.25">
      <c r="A689" s="34" t="s">
        <v>10</v>
      </c>
      <c r="B689" s="35">
        <v>3.0166494073481237E-2</v>
      </c>
    </row>
    <row r="690" spans="1:2" x14ac:dyDescent="0.25">
      <c r="A690" s="34" t="s">
        <v>7</v>
      </c>
      <c r="B690" s="35">
        <v>2.4175016003988983E-2</v>
      </c>
    </row>
    <row r="691" spans="1:2" x14ac:dyDescent="0.25">
      <c r="A691" s="34" t="s">
        <v>12</v>
      </c>
      <c r="B691" s="35">
        <v>2.3436102052505403E-2</v>
      </c>
    </row>
    <row r="692" spans="1:2" x14ac:dyDescent="0.25">
      <c r="A692" s="34" t="s">
        <v>299</v>
      </c>
      <c r="B692" s="35">
        <v>2.1037268287281474E-2</v>
      </c>
    </row>
    <row r="693" spans="1:2" x14ac:dyDescent="0.25">
      <c r="A693" s="34" t="s">
        <v>17</v>
      </c>
      <c r="B693" s="35">
        <v>2.0117728629539068E-2</v>
      </c>
    </row>
    <row r="694" spans="1:2" x14ac:dyDescent="0.25">
      <c r="A694" s="34" t="s">
        <v>19</v>
      </c>
      <c r="B694" s="35">
        <v>1.7038808487315229E-2</v>
      </c>
    </row>
    <row r="695" spans="1:2" x14ac:dyDescent="0.25">
      <c r="A695" s="34" t="s">
        <v>13</v>
      </c>
      <c r="B695" s="35">
        <v>1.491896749272858E-2</v>
      </c>
    </row>
    <row r="696" spans="1:2" x14ac:dyDescent="0.25">
      <c r="A696" s="34" t="s">
        <v>18</v>
      </c>
      <c r="B696" s="35">
        <v>1.3128269240041623E-2</v>
      </c>
    </row>
    <row r="697" spans="1:2" x14ac:dyDescent="0.25">
      <c r="A697" s="34" t="s">
        <v>25</v>
      </c>
      <c r="B697" s="35">
        <v>1.1846935175546613E-2</v>
      </c>
    </row>
    <row r="698" spans="1:2" x14ac:dyDescent="0.25">
      <c r="A698" s="34" t="s">
        <v>20</v>
      </c>
      <c r="B698" s="35">
        <v>1.1820103554742105E-2</v>
      </c>
    </row>
    <row r="699" spans="1:2" x14ac:dyDescent="0.25">
      <c r="A699" s="34" t="s">
        <v>14</v>
      </c>
      <c r="B699" s="35">
        <v>8.4466112415206383E-3</v>
      </c>
    </row>
    <row r="700" spans="1:2" x14ac:dyDescent="0.25">
      <c r="A700" s="34" t="s">
        <v>21</v>
      </c>
      <c r="B700" s="35">
        <f>B701-SUM(B681:B699)</f>
        <v>6.9051218652438351E-3</v>
      </c>
    </row>
    <row r="701" spans="1:2" x14ac:dyDescent="0.25">
      <c r="A701" s="34" t="s">
        <v>22</v>
      </c>
      <c r="B701" s="35">
        <v>1</v>
      </c>
    </row>
    <row r="702" spans="1:2" x14ac:dyDescent="0.25">
      <c r="B702" s="37"/>
    </row>
    <row r="703" spans="1:2" x14ac:dyDescent="0.25">
      <c r="A703" s="42" t="s">
        <v>73</v>
      </c>
      <c r="B703" s="43"/>
    </row>
    <row r="704" spans="1:2" x14ac:dyDescent="0.25">
      <c r="A704" s="44" t="s">
        <v>1</v>
      </c>
      <c r="B704" s="45" t="s">
        <v>2</v>
      </c>
    </row>
    <row r="705" spans="1:2" x14ac:dyDescent="0.25">
      <c r="A705" s="46" t="s">
        <v>35</v>
      </c>
      <c r="B705" s="47">
        <v>0.36073697511171343</v>
      </c>
    </row>
    <row r="706" spans="1:2" x14ac:dyDescent="0.25">
      <c r="A706" s="46" t="s">
        <v>16</v>
      </c>
      <c r="B706" s="47">
        <v>0.21527709011396315</v>
      </c>
    </row>
    <row r="707" spans="1:2" x14ac:dyDescent="0.25">
      <c r="A707" s="46" t="s">
        <v>5</v>
      </c>
      <c r="B707" s="47">
        <v>0.20441999573013056</v>
      </c>
    </row>
    <row r="708" spans="1:2" x14ac:dyDescent="0.25">
      <c r="A708" s="46" t="s">
        <v>11</v>
      </c>
      <c r="B708" s="47">
        <v>0.19040859787588271</v>
      </c>
    </row>
    <row r="709" spans="1:2" x14ac:dyDescent="0.25">
      <c r="A709" s="46" t="s">
        <v>20</v>
      </c>
      <c r="B709" s="47">
        <v>2.8901295301010044E-2</v>
      </c>
    </row>
    <row r="710" spans="1:2" x14ac:dyDescent="0.25">
      <c r="A710" s="46" t="s">
        <v>299</v>
      </c>
      <c r="B710" s="47">
        <v>3.0120375786727273E-4</v>
      </c>
    </row>
    <row r="711" spans="1:2" x14ac:dyDescent="0.25">
      <c r="A711" s="46" t="s">
        <v>21</v>
      </c>
      <c r="B711" s="47">
        <f>B712-SUM(B705:B710)</f>
        <v>-4.5157890567137926E-5</v>
      </c>
    </row>
    <row r="712" spans="1:2" x14ac:dyDescent="0.25">
      <c r="A712" s="46" t="s">
        <v>22</v>
      </c>
      <c r="B712" s="47">
        <v>1</v>
      </c>
    </row>
    <row r="713" spans="1:2" x14ac:dyDescent="0.25">
      <c r="B713" s="37"/>
    </row>
    <row r="714" spans="1:2" x14ac:dyDescent="0.25">
      <c r="A714" s="40" t="s">
        <v>74</v>
      </c>
      <c r="B714" s="41"/>
    </row>
    <row r="715" spans="1:2" x14ac:dyDescent="0.25">
      <c r="A715" s="32" t="s">
        <v>1</v>
      </c>
      <c r="B715" s="33" t="s">
        <v>2</v>
      </c>
    </row>
    <row r="716" spans="1:2" x14ac:dyDescent="0.25">
      <c r="A716" s="34" t="s">
        <v>35</v>
      </c>
      <c r="B716" s="35">
        <v>0.46411671683982486</v>
      </c>
    </row>
    <row r="717" spans="1:2" x14ac:dyDescent="0.25">
      <c r="A717" s="34" t="s">
        <v>11</v>
      </c>
      <c r="B717" s="35">
        <v>0.20027281782475412</v>
      </c>
    </row>
    <row r="718" spans="1:2" x14ac:dyDescent="0.25">
      <c r="A718" s="34" t="s">
        <v>5</v>
      </c>
      <c r="B718" s="35">
        <v>0.17653606840942132</v>
      </c>
    </row>
    <row r="719" spans="1:2" x14ac:dyDescent="0.25">
      <c r="A719" s="34" t="s">
        <v>16</v>
      </c>
      <c r="B719" s="35">
        <v>0.10894689627856262</v>
      </c>
    </row>
    <row r="720" spans="1:2" x14ac:dyDescent="0.25">
      <c r="A720" s="34" t="s">
        <v>31</v>
      </c>
      <c r="B720" s="35">
        <v>2.5711533450879225E-2</v>
      </c>
    </row>
    <row r="721" spans="1:2" x14ac:dyDescent="0.25">
      <c r="A721" s="34" t="s">
        <v>20</v>
      </c>
      <c r="B721" s="35">
        <v>1.7770393139980824E-2</v>
      </c>
    </row>
    <row r="722" spans="1:2" x14ac:dyDescent="0.25">
      <c r="A722" s="34" t="s">
        <v>299</v>
      </c>
      <c r="B722" s="35">
        <v>6.1671476740632952E-3</v>
      </c>
    </row>
    <row r="723" spans="1:2" x14ac:dyDescent="0.25">
      <c r="A723" s="34" t="s">
        <v>21</v>
      </c>
      <c r="B723" s="35">
        <f>B724-SUM(B716:B722)</f>
        <v>4.7842638251383018E-4</v>
      </c>
    </row>
    <row r="724" spans="1:2" x14ac:dyDescent="0.25">
      <c r="A724" s="34" t="s">
        <v>22</v>
      </c>
      <c r="B724" s="35">
        <v>1</v>
      </c>
    </row>
    <row r="725" spans="1:2" x14ac:dyDescent="0.25">
      <c r="B725" s="37"/>
    </row>
    <row r="726" spans="1:2" x14ac:dyDescent="0.25">
      <c r="A726" s="40" t="s">
        <v>75</v>
      </c>
      <c r="B726" s="41"/>
    </row>
    <row r="727" spans="1:2" x14ac:dyDescent="0.25">
      <c r="A727" s="32" t="s">
        <v>1</v>
      </c>
      <c r="B727" s="33" t="s">
        <v>2</v>
      </c>
    </row>
    <row r="728" spans="1:2" x14ac:dyDescent="0.25">
      <c r="A728" s="34" t="s">
        <v>11</v>
      </c>
      <c r="B728" s="35">
        <v>0.16462103014262258</v>
      </c>
    </row>
    <row r="729" spans="1:2" x14ac:dyDescent="0.25">
      <c r="A729" s="34" t="s">
        <v>4</v>
      </c>
      <c r="B729" s="35">
        <v>0.1302495789979059</v>
      </c>
    </row>
    <row r="730" spans="1:2" x14ac:dyDescent="0.25">
      <c r="A730" s="34" t="s">
        <v>299</v>
      </c>
      <c r="B730" s="35">
        <v>1.0126041532933011E-3</v>
      </c>
    </row>
    <row r="731" spans="1:2" x14ac:dyDescent="0.25">
      <c r="A731" s="34" t="s">
        <v>15</v>
      </c>
      <c r="B731" s="35">
        <v>-2.0657124727183973E-6</v>
      </c>
    </row>
    <row r="732" spans="1:2" x14ac:dyDescent="0.25">
      <c r="A732" s="34" t="s">
        <v>25</v>
      </c>
      <c r="B732" s="35">
        <v>-2.855543712287174E-6</v>
      </c>
    </row>
    <row r="733" spans="1:2" x14ac:dyDescent="0.25">
      <c r="A733" s="34" t="s">
        <v>13</v>
      </c>
      <c r="B733" s="35">
        <v>-4.4716599409432879E-6</v>
      </c>
    </row>
    <row r="734" spans="1:2" x14ac:dyDescent="0.25">
      <c r="A734" s="34" t="s">
        <v>7</v>
      </c>
      <c r="B734" s="35">
        <v>-9.9437727853402729E-6</v>
      </c>
    </row>
    <row r="735" spans="1:2" x14ac:dyDescent="0.25">
      <c r="A735" s="34" t="s">
        <v>14</v>
      </c>
      <c r="B735" s="35">
        <v>-2.9699679816092527E-5</v>
      </c>
    </row>
    <row r="736" spans="1:2" x14ac:dyDescent="0.25">
      <c r="A736" s="34" t="s">
        <v>35</v>
      </c>
      <c r="B736" s="35">
        <v>-2.9770562106823037E-5</v>
      </c>
    </row>
    <row r="737" spans="1:2" x14ac:dyDescent="0.25">
      <c r="A737" s="34" t="s">
        <v>9</v>
      </c>
      <c r="B737" s="35">
        <v>-5.2411378370309514E-5</v>
      </c>
    </row>
    <row r="738" spans="1:2" x14ac:dyDescent="0.25">
      <c r="A738" s="34" t="s">
        <v>20</v>
      </c>
      <c r="B738" s="35">
        <v>-7.0072207407897297E-5</v>
      </c>
    </row>
    <row r="739" spans="1:2" x14ac:dyDescent="0.25">
      <c r="A739" s="34" t="s">
        <v>17</v>
      </c>
      <c r="B739" s="35">
        <v>-8.0038156224193462E-5</v>
      </c>
    </row>
    <row r="740" spans="1:2" x14ac:dyDescent="0.25">
      <c r="A740" s="34" t="s">
        <v>8</v>
      </c>
      <c r="B740" s="35">
        <v>-1.4461506215258154E-4</v>
      </c>
    </row>
    <row r="741" spans="1:2" x14ac:dyDescent="0.25">
      <c r="A741" s="34" t="s">
        <v>10</v>
      </c>
      <c r="B741" s="35">
        <v>-1.5348851234789178E-4</v>
      </c>
    </row>
    <row r="742" spans="1:2" x14ac:dyDescent="0.25">
      <c r="A742" s="34" t="s">
        <v>3</v>
      </c>
      <c r="B742" s="35">
        <v>-1.6101418641516641E-4</v>
      </c>
    </row>
    <row r="743" spans="1:2" x14ac:dyDescent="0.25">
      <c r="A743" s="34" t="s">
        <v>6</v>
      </c>
      <c r="B743" s="35">
        <v>-2.1697069192615995E-4</v>
      </c>
    </row>
    <row r="744" spans="1:2" x14ac:dyDescent="0.25">
      <c r="A744" s="34" t="s">
        <v>23</v>
      </c>
      <c r="B744" s="35">
        <v>-2.1937056376946209E-4</v>
      </c>
    </row>
    <row r="745" spans="1:2" x14ac:dyDescent="0.25">
      <c r="A745" s="34" t="s">
        <v>5</v>
      </c>
      <c r="B745" s="35">
        <v>-3.2446874883977801E-4</v>
      </c>
    </row>
    <row r="746" spans="1:2" x14ac:dyDescent="0.25">
      <c r="A746" s="34" t="s">
        <v>12</v>
      </c>
      <c r="B746" s="35">
        <v>-4.3893554753635794E-4</v>
      </c>
    </row>
    <row r="747" spans="1:2" x14ac:dyDescent="0.25">
      <c r="A747" s="34" t="s">
        <v>16</v>
      </c>
      <c r="B747" s="35">
        <v>-5.4931952628685561E-4</v>
      </c>
    </row>
    <row r="748" spans="1:2" x14ac:dyDescent="0.25">
      <c r="A748" s="34" t="s">
        <v>97</v>
      </c>
      <c r="B748" s="35">
        <v>5.337865896926236E-2</v>
      </c>
    </row>
    <row r="749" spans="1:2" x14ac:dyDescent="0.25">
      <c r="A749" s="34" t="s">
        <v>21</v>
      </c>
      <c r="B749" s="35">
        <v>0.65322763924902683</v>
      </c>
    </row>
    <row r="750" spans="1:2" x14ac:dyDescent="0.25">
      <c r="A750" s="34" t="s">
        <v>22</v>
      </c>
      <c r="B750" s="35">
        <v>1</v>
      </c>
    </row>
    <row r="751" spans="1:2" x14ac:dyDescent="0.25">
      <c r="B751" s="37"/>
    </row>
    <row r="752" spans="1:2" x14ac:dyDescent="0.25">
      <c r="A752" s="40" t="s">
        <v>76</v>
      </c>
      <c r="B752" s="41"/>
    </row>
    <row r="753" spans="1:2" x14ac:dyDescent="0.25">
      <c r="A753" s="32" t="s">
        <v>1</v>
      </c>
      <c r="B753" s="33" t="s">
        <v>2</v>
      </c>
    </row>
    <row r="754" spans="1:2" x14ac:dyDescent="0.25">
      <c r="A754" s="34" t="s">
        <v>35</v>
      </c>
      <c r="B754" s="35">
        <v>0.54572638935367046</v>
      </c>
    </row>
    <row r="755" spans="1:2" x14ac:dyDescent="0.25">
      <c r="A755" s="34" t="s">
        <v>5</v>
      </c>
      <c r="B755" s="35">
        <v>0.2002333493707788</v>
      </c>
    </row>
    <row r="756" spans="1:2" x14ac:dyDescent="0.25">
      <c r="A756" s="34" t="s">
        <v>16</v>
      </c>
      <c r="B756" s="35">
        <v>0.12856080253239519</v>
      </c>
    </row>
    <row r="757" spans="1:2" x14ac:dyDescent="0.25">
      <c r="A757" s="34" t="s">
        <v>11</v>
      </c>
      <c r="B757" s="35">
        <v>0.11677658220963148</v>
      </c>
    </row>
    <row r="758" spans="1:2" x14ac:dyDescent="0.25">
      <c r="A758" s="34" t="s">
        <v>20</v>
      </c>
      <c r="B758" s="35">
        <v>7.2734804252915161E-3</v>
      </c>
    </row>
    <row r="759" spans="1:2" x14ac:dyDescent="0.25">
      <c r="A759" s="34" t="s">
        <v>299</v>
      </c>
      <c r="B759" s="35">
        <v>1.6498260459579266E-3</v>
      </c>
    </row>
    <row r="760" spans="1:2" s="36" customFormat="1" x14ac:dyDescent="0.25">
      <c r="A760" s="34" t="s">
        <v>21</v>
      </c>
      <c r="B760" s="35">
        <f>B761-SUM(B754:B759)</f>
        <v>-2.2042993772530828E-4</v>
      </c>
    </row>
    <row r="761" spans="1:2" x14ac:dyDescent="0.25">
      <c r="A761" s="34" t="s">
        <v>22</v>
      </c>
      <c r="B761" s="35">
        <v>1</v>
      </c>
    </row>
    <row r="762" spans="1:2" x14ac:dyDescent="0.25">
      <c r="B762" s="37"/>
    </row>
    <row r="763" spans="1:2" x14ac:dyDescent="0.25">
      <c r="A763" s="42" t="s">
        <v>77</v>
      </c>
      <c r="B763" s="43"/>
    </row>
    <row r="764" spans="1:2" x14ac:dyDescent="0.25">
      <c r="A764" s="44" t="s">
        <v>1</v>
      </c>
      <c r="B764" s="45" t="s">
        <v>2</v>
      </c>
    </row>
    <row r="765" spans="1:2" x14ac:dyDescent="0.25">
      <c r="A765" s="46" t="s">
        <v>35</v>
      </c>
      <c r="B765" s="47">
        <v>0.50576879613372605</v>
      </c>
    </row>
    <row r="766" spans="1:2" x14ac:dyDescent="0.25">
      <c r="A766" s="46" t="s">
        <v>5</v>
      </c>
      <c r="B766" s="47">
        <v>0.1722375586920345</v>
      </c>
    </row>
    <row r="767" spans="1:2" x14ac:dyDescent="0.25">
      <c r="A767" s="46" t="s">
        <v>11</v>
      </c>
      <c r="B767" s="47">
        <v>0.17185988040691852</v>
      </c>
    </row>
    <row r="768" spans="1:2" x14ac:dyDescent="0.25">
      <c r="A768" s="46" t="s">
        <v>16</v>
      </c>
      <c r="B768" s="47">
        <v>0.14594298789384785</v>
      </c>
    </row>
    <row r="769" spans="1:2" x14ac:dyDescent="0.25">
      <c r="A769" s="46" t="s">
        <v>20</v>
      </c>
      <c r="B769" s="47">
        <v>3.7971211864289045E-3</v>
      </c>
    </row>
    <row r="770" spans="1:2" x14ac:dyDescent="0.25">
      <c r="A770" s="46" t="s">
        <v>299</v>
      </c>
      <c r="B770" s="47">
        <v>5.6940961365577864E-4</v>
      </c>
    </row>
    <row r="771" spans="1:2" x14ac:dyDescent="0.25">
      <c r="A771" s="46" t="s">
        <v>21</v>
      </c>
      <c r="B771" s="47">
        <f>B772-SUM(B765:B770)</f>
        <v>-1.7575392661162148E-4</v>
      </c>
    </row>
    <row r="772" spans="1:2" x14ac:dyDescent="0.25">
      <c r="A772" s="46" t="s">
        <v>22</v>
      </c>
      <c r="B772" s="47">
        <v>1</v>
      </c>
    </row>
    <row r="773" spans="1:2" x14ac:dyDescent="0.25">
      <c r="B773" s="37"/>
    </row>
    <row r="774" spans="1:2" x14ac:dyDescent="0.25">
      <c r="A774" s="40" t="s">
        <v>78</v>
      </c>
      <c r="B774" s="41"/>
    </row>
    <row r="775" spans="1:2" x14ac:dyDescent="0.25">
      <c r="A775" s="32" t="s">
        <v>1</v>
      </c>
      <c r="B775" s="33" t="s">
        <v>2</v>
      </c>
    </row>
    <row r="776" spans="1:2" x14ac:dyDescent="0.25">
      <c r="A776" s="34" t="s">
        <v>5</v>
      </c>
      <c r="B776" s="35">
        <v>0.16188725065412637</v>
      </c>
    </row>
    <row r="777" spans="1:2" x14ac:dyDescent="0.25">
      <c r="A777" s="34" t="s">
        <v>4</v>
      </c>
      <c r="B777" s="35">
        <v>0.15293973282354051</v>
      </c>
    </row>
    <row r="778" spans="1:2" x14ac:dyDescent="0.25">
      <c r="A778" s="34" t="s">
        <v>3</v>
      </c>
      <c r="B778" s="35">
        <v>0.14545590003153627</v>
      </c>
    </row>
    <row r="779" spans="1:2" x14ac:dyDescent="0.25">
      <c r="A779" s="34" t="s">
        <v>16</v>
      </c>
      <c r="B779" s="35">
        <v>0.10530354150239289</v>
      </c>
    </row>
    <row r="780" spans="1:2" x14ac:dyDescent="0.25">
      <c r="A780" s="34" t="s">
        <v>8</v>
      </c>
      <c r="B780" s="35">
        <v>9.4881875328770238E-2</v>
      </c>
    </row>
    <row r="781" spans="1:2" x14ac:dyDescent="0.25">
      <c r="A781" s="34" t="s">
        <v>9</v>
      </c>
      <c r="B781" s="35">
        <v>5.1771380749356777E-2</v>
      </c>
    </row>
    <row r="782" spans="1:2" x14ac:dyDescent="0.25">
      <c r="A782" s="34" t="s">
        <v>6</v>
      </c>
      <c r="B782" s="35">
        <v>4.9468553384119443E-2</v>
      </c>
    </row>
    <row r="783" spans="1:2" x14ac:dyDescent="0.25">
      <c r="A783" s="34" t="s">
        <v>15</v>
      </c>
      <c r="B783" s="35">
        <v>3.3588280060549695E-2</v>
      </c>
    </row>
    <row r="784" spans="1:2" x14ac:dyDescent="0.25">
      <c r="A784" s="34" t="s">
        <v>10</v>
      </c>
      <c r="B784" s="35">
        <v>2.9993968234628618E-2</v>
      </c>
    </row>
    <row r="785" spans="1:2" x14ac:dyDescent="0.25">
      <c r="A785" s="34" t="s">
        <v>7</v>
      </c>
      <c r="B785" s="35">
        <v>2.3914815805387141E-2</v>
      </c>
    </row>
    <row r="786" spans="1:2" x14ac:dyDescent="0.25">
      <c r="A786" s="34" t="s">
        <v>12</v>
      </c>
      <c r="B786" s="35">
        <v>2.3351674540122082E-2</v>
      </c>
    </row>
    <row r="787" spans="1:2" x14ac:dyDescent="0.25">
      <c r="A787" s="34" t="s">
        <v>299</v>
      </c>
      <c r="B787" s="35">
        <v>2.3340267121861963E-2</v>
      </c>
    </row>
    <row r="788" spans="1:2" x14ac:dyDescent="0.25">
      <c r="A788" s="34" t="s">
        <v>19</v>
      </c>
      <c r="B788" s="35">
        <v>1.840337672514852E-2</v>
      </c>
    </row>
    <row r="789" spans="1:2" x14ac:dyDescent="0.25">
      <c r="A789" s="34" t="s">
        <v>17</v>
      </c>
      <c r="B789" s="35">
        <v>1.7933586643081305E-2</v>
      </c>
    </row>
    <row r="790" spans="1:2" x14ac:dyDescent="0.25">
      <c r="A790" s="34" t="s">
        <v>13</v>
      </c>
      <c r="B790" s="35">
        <v>1.4900316968636893E-2</v>
      </c>
    </row>
    <row r="791" spans="1:2" x14ac:dyDescent="0.25">
      <c r="A791" s="34" t="s">
        <v>18</v>
      </c>
      <c r="B791" s="35">
        <v>1.3126082467975145E-2</v>
      </c>
    </row>
    <row r="792" spans="1:2" x14ac:dyDescent="0.25">
      <c r="A792" s="34" t="s">
        <v>25</v>
      </c>
      <c r="B792" s="35">
        <v>1.2554201096447084E-2</v>
      </c>
    </row>
    <row r="793" spans="1:2" x14ac:dyDescent="0.25">
      <c r="A793" s="34" t="s">
        <v>20</v>
      </c>
      <c r="B793" s="35">
        <v>1.1818039460725332E-2</v>
      </c>
    </row>
    <row r="794" spans="1:2" x14ac:dyDescent="0.25">
      <c r="A794" s="34" t="s">
        <v>14</v>
      </c>
      <c r="B794" s="35">
        <v>8.4360863779465792E-3</v>
      </c>
    </row>
    <row r="795" spans="1:2" x14ac:dyDescent="0.25">
      <c r="A795" s="34" t="s">
        <v>21</v>
      </c>
      <c r="B795" s="35">
        <f>B796-SUM(B776:B794)</f>
        <v>6.9310700236469014E-3</v>
      </c>
    </row>
    <row r="796" spans="1:2" x14ac:dyDescent="0.25">
      <c r="A796" s="34" t="s">
        <v>22</v>
      </c>
      <c r="B796" s="35">
        <v>1</v>
      </c>
    </row>
    <row r="797" spans="1:2" x14ac:dyDescent="0.25">
      <c r="B797" s="37"/>
    </row>
    <row r="798" spans="1:2" x14ac:dyDescent="0.25">
      <c r="A798" s="40" t="s">
        <v>79</v>
      </c>
      <c r="B798" s="41"/>
    </row>
    <row r="799" spans="1:2" x14ac:dyDescent="0.25">
      <c r="A799" s="32" t="s">
        <v>1</v>
      </c>
      <c r="B799" s="33" t="s">
        <v>2</v>
      </c>
    </row>
    <row r="800" spans="1:2" x14ac:dyDescent="0.25">
      <c r="A800" s="34" t="s">
        <v>35</v>
      </c>
      <c r="B800" s="35">
        <v>0.4930182891096675</v>
      </c>
    </row>
    <row r="801" spans="1:2" x14ac:dyDescent="0.25">
      <c r="A801" s="34" t="s">
        <v>5</v>
      </c>
      <c r="B801" s="35">
        <v>0.19692369434822415</v>
      </c>
    </row>
    <row r="802" spans="1:2" x14ac:dyDescent="0.25">
      <c r="A802" s="34" t="s">
        <v>11</v>
      </c>
      <c r="B802" s="35">
        <v>0.19540447233273672</v>
      </c>
    </row>
    <row r="803" spans="1:2" x14ac:dyDescent="0.25">
      <c r="A803" s="34" t="s">
        <v>16</v>
      </c>
      <c r="B803" s="35">
        <v>0.10551841105316553</v>
      </c>
    </row>
    <row r="804" spans="1:2" x14ac:dyDescent="0.25">
      <c r="A804" s="34" t="s">
        <v>20</v>
      </c>
      <c r="B804" s="35">
        <v>8.7597839924848774E-3</v>
      </c>
    </row>
    <row r="805" spans="1:2" x14ac:dyDescent="0.25">
      <c r="A805" s="34" t="s">
        <v>299</v>
      </c>
      <c r="B805" s="35">
        <v>5.6297219944516927E-4</v>
      </c>
    </row>
    <row r="806" spans="1:2" x14ac:dyDescent="0.25">
      <c r="A806" s="34" t="s">
        <v>21</v>
      </c>
      <c r="B806" s="35">
        <f>B807-SUM(B800:B805)</f>
        <v>-1.8762303572406047E-4</v>
      </c>
    </row>
    <row r="807" spans="1:2" x14ac:dyDescent="0.25">
      <c r="A807" s="34" t="s">
        <v>22</v>
      </c>
      <c r="B807" s="35">
        <v>1</v>
      </c>
    </row>
    <row r="808" spans="1:2" x14ac:dyDescent="0.25">
      <c r="B808" s="37"/>
    </row>
    <row r="809" spans="1:2" x14ac:dyDescent="0.25">
      <c r="A809" s="42" t="s">
        <v>80</v>
      </c>
      <c r="B809" s="43"/>
    </row>
    <row r="810" spans="1:2" x14ac:dyDescent="0.25">
      <c r="A810" s="44" t="s">
        <v>1</v>
      </c>
      <c r="B810" s="45" t="s">
        <v>2</v>
      </c>
    </row>
    <row r="811" spans="1:2" x14ac:dyDescent="0.25">
      <c r="A811" s="46" t="s">
        <v>299</v>
      </c>
      <c r="B811" s="47">
        <v>0.99157238383759561</v>
      </c>
    </row>
    <row r="812" spans="1:2" x14ac:dyDescent="0.25">
      <c r="A812" s="46" t="s">
        <v>4</v>
      </c>
      <c r="B812" s="47">
        <v>7.3932697043273621E-3</v>
      </c>
    </row>
    <row r="813" spans="1:2" x14ac:dyDescent="0.25">
      <c r="A813" s="46" t="s">
        <v>21</v>
      </c>
      <c r="B813" s="47">
        <f>B814-SUM(B811:B812)</f>
        <v>1.0343464580769846E-3</v>
      </c>
    </row>
    <row r="814" spans="1:2" x14ac:dyDescent="0.25">
      <c r="A814" s="46" t="s">
        <v>22</v>
      </c>
      <c r="B814" s="47">
        <v>1</v>
      </c>
    </row>
    <row r="815" spans="1:2" x14ac:dyDescent="0.25">
      <c r="B815" s="37"/>
    </row>
    <row r="816" spans="1:2" x14ac:dyDescent="0.25">
      <c r="A816" s="42" t="s">
        <v>81</v>
      </c>
      <c r="B816" s="43"/>
    </row>
    <row r="817" spans="1:2" x14ac:dyDescent="0.25">
      <c r="A817" s="44" t="s">
        <v>1</v>
      </c>
      <c r="B817" s="45" t="s">
        <v>2</v>
      </c>
    </row>
    <row r="818" spans="1:2" x14ac:dyDescent="0.25">
      <c r="A818" s="46" t="s">
        <v>35</v>
      </c>
      <c r="B818" s="47">
        <v>0.52171464525997313</v>
      </c>
    </row>
    <row r="819" spans="1:2" x14ac:dyDescent="0.25">
      <c r="A819" s="46" t="s">
        <v>11</v>
      </c>
      <c r="B819" s="47">
        <v>0.2085713588163351</v>
      </c>
    </row>
    <row r="820" spans="1:2" x14ac:dyDescent="0.25">
      <c r="A820" s="46" t="s">
        <v>5</v>
      </c>
      <c r="B820" s="47">
        <v>0.19386467658826784</v>
      </c>
    </row>
    <row r="821" spans="1:2" x14ac:dyDescent="0.25">
      <c r="A821" s="46" t="s">
        <v>16</v>
      </c>
      <c r="B821" s="47">
        <v>7.31576953527103E-2</v>
      </c>
    </row>
    <row r="822" spans="1:2" x14ac:dyDescent="0.25">
      <c r="A822" s="46" t="s">
        <v>31</v>
      </c>
      <c r="B822" s="47">
        <v>2.463928730791219E-3</v>
      </c>
    </row>
    <row r="823" spans="1:2" x14ac:dyDescent="0.25">
      <c r="A823" s="46" t="s">
        <v>299</v>
      </c>
      <c r="B823" s="47">
        <v>3.2833108772819738E-4</v>
      </c>
    </row>
    <row r="824" spans="1:2" x14ac:dyDescent="0.25">
      <c r="A824" s="46" t="s">
        <v>21</v>
      </c>
      <c r="B824" s="47">
        <f>B825-SUM(B818:B823)</f>
        <v>-1.0063583580577351E-4</v>
      </c>
    </row>
    <row r="825" spans="1:2" x14ac:dyDescent="0.25">
      <c r="A825" s="46" t="s">
        <v>22</v>
      </c>
      <c r="B825" s="47">
        <v>1</v>
      </c>
    </row>
    <row r="826" spans="1:2" x14ac:dyDescent="0.25">
      <c r="B826" s="37"/>
    </row>
    <row r="827" spans="1:2" x14ac:dyDescent="0.25">
      <c r="A827" s="42" t="s">
        <v>82</v>
      </c>
      <c r="B827" s="43"/>
    </row>
    <row r="828" spans="1:2" x14ac:dyDescent="0.25">
      <c r="A828" s="44" t="s">
        <v>1</v>
      </c>
      <c r="B828" s="45" t="s">
        <v>2</v>
      </c>
    </row>
    <row r="829" spans="1:2" x14ac:dyDescent="0.25">
      <c r="A829" s="46" t="s">
        <v>35</v>
      </c>
      <c r="B829" s="47">
        <v>0.52131925959250458</v>
      </c>
    </row>
    <row r="830" spans="1:2" x14ac:dyDescent="0.25">
      <c r="A830" s="46" t="s">
        <v>11</v>
      </c>
      <c r="B830" s="47">
        <v>0.23876191381520123</v>
      </c>
    </row>
    <row r="831" spans="1:2" x14ac:dyDescent="0.25">
      <c r="A831" s="46" t="s">
        <v>5</v>
      </c>
      <c r="B831" s="47">
        <v>0.15149520637696873</v>
      </c>
    </row>
    <row r="832" spans="1:2" x14ac:dyDescent="0.25">
      <c r="A832" s="46" t="s">
        <v>16</v>
      </c>
      <c r="B832" s="47">
        <v>8.7960627728229851E-2</v>
      </c>
    </row>
    <row r="833" spans="1:2" x14ac:dyDescent="0.25">
      <c r="A833" s="46" t="s">
        <v>299</v>
      </c>
      <c r="B833" s="47">
        <v>5.2629564278744336E-4</v>
      </c>
    </row>
    <row r="834" spans="1:2" x14ac:dyDescent="0.25">
      <c r="A834" s="46" t="s">
        <v>21</v>
      </c>
      <c r="B834" s="47">
        <f>B835-SUM(B829:B833)</f>
        <v>-6.3303155691807333E-5</v>
      </c>
    </row>
    <row r="835" spans="1:2" x14ac:dyDescent="0.25">
      <c r="A835" s="46" t="s">
        <v>22</v>
      </c>
      <c r="B835" s="47">
        <v>1</v>
      </c>
    </row>
    <row r="836" spans="1:2" x14ac:dyDescent="0.25">
      <c r="B836" s="37"/>
    </row>
    <row r="837" spans="1:2" x14ac:dyDescent="0.25">
      <c r="A837" s="40" t="s">
        <v>83</v>
      </c>
      <c r="B837" s="41"/>
    </row>
    <row r="838" spans="1:2" x14ac:dyDescent="0.25">
      <c r="A838" s="32" t="s">
        <v>1</v>
      </c>
      <c r="B838" s="33" t="s">
        <v>2</v>
      </c>
    </row>
    <row r="839" spans="1:2" x14ac:dyDescent="0.25">
      <c r="A839" s="34" t="s">
        <v>35</v>
      </c>
      <c r="B839" s="35">
        <v>0.52403438765818011</v>
      </c>
    </row>
    <row r="840" spans="1:2" x14ac:dyDescent="0.25">
      <c r="A840" s="34" t="s">
        <v>5</v>
      </c>
      <c r="B840" s="35">
        <v>0.19891503776866482</v>
      </c>
    </row>
    <row r="841" spans="1:2" x14ac:dyDescent="0.25">
      <c r="A841" s="34" t="s">
        <v>11</v>
      </c>
      <c r="B841" s="35">
        <v>0.18591385364199314</v>
      </c>
    </row>
    <row r="842" spans="1:2" x14ac:dyDescent="0.25">
      <c r="A842" s="34" t="s">
        <v>16</v>
      </c>
      <c r="B842" s="35">
        <v>7.6237031184087534E-2</v>
      </c>
    </row>
    <row r="843" spans="1:2" x14ac:dyDescent="0.25">
      <c r="A843" s="34" t="s">
        <v>20</v>
      </c>
      <c r="B843" s="35">
        <v>1.3849982476836787E-2</v>
      </c>
    </row>
    <row r="844" spans="1:2" x14ac:dyDescent="0.25">
      <c r="A844" s="34" t="s">
        <v>31</v>
      </c>
      <c r="B844" s="35">
        <v>1.113288342722372E-3</v>
      </c>
    </row>
    <row r="845" spans="1:2" x14ac:dyDescent="0.25">
      <c r="A845" s="34" t="s">
        <v>299</v>
      </c>
      <c r="B845" s="35">
        <v>1.5576892570252552E-4</v>
      </c>
    </row>
    <row r="846" spans="1:2" x14ac:dyDescent="0.25">
      <c r="A846" s="34" t="s">
        <v>21</v>
      </c>
      <c r="B846" s="35">
        <f>B847-SUM(B839:B845)</f>
        <v>-2.193499981872904E-4</v>
      </c>
    </row>
    <row r="847" spans="1:2" x14ac:dyDescent="0.25">
      <c r="A847" s="34" t="s">
        <v>22</v>
      </c>
      <c r="B847" s="35">
        <v>1</v>
      </c>
    </row>
    <row r="848" spans="1:2" x14ac:dyDescent="0.25">
      <c r="B848" s="37"/>
    </row>
    <row r="849" spans="1:2" x14ac:dyDescent="0.25">
      <c r="A849" s="40" t="s">
        <v>84</v>
      </c>
      <c r="B849" s="41"/>
    </row>
    <row r="850" spans="1:2" x14ac:dyDescent="0.25">
      <c r="A850" s="32" t="s">
        <v>1</v>
      </c>
      <c r="B850" s="33" t="s">
        <v>2</v>
      </c>
    </row>
    <row r="851" spans="1:2" x14ac:dyDescent="0.25">
      <c r="A851" s="34" t="s">
        <v>35</v>
      </c>
      <c r="B851" s="35">
        <v>0.5702080951778894</v>
      </c>
    </row>
    <row r="852" spans="1:2" x14ac:dyDescent="0.25">
      <c r="A852" s="34" t="s">
        <v>5</v>
      </c>
      <c r="B852" s="35">
        <v>0.20959544571790967</v>
      </c>
    </row>
    <row r="853" spans="1:2" x14ac:dyDescent="0.25">
      <c r="A853" s="34" t="s">
        <v>11</v>
      </c>
      <c r="B853" s="35">
        <v>0.18953427584364951</v>
      </c>
    </row>
    <row r="854" spans="1:2" x14ac:dyDescent="0.25">
      <c r="A854" s="34" t="s">
        <v>20</v>
      </c>
      <c r="B854" s="35">
        <v>2.4097940875413452E-2</v>
      </c>
    </row>
    <row r="855" spans="1:2" x14ac:dyDescent="0.25">
      <c r="A855" s="34" t="s">
        <v>16</v>
      </c>
      <c r="B855" s="35">
        <v>6.5627711367856924E-3</v>
      </c>
    </row>
    <row r="856" spans="1:2" x14ac:dyDescent="0.25">
      <c r="A856" s="34" t="s">
        <v>299</v>
      </c>
      <c r="B856" s="35">
        <v>1.3274760578366944E-4</v>
      </c>
    </row>
    <row r="857" spans="1:2" x14ac:dyDescent="0.25">
      <c r="A857" s="34" t="s">
        <v>21</v>
      </c>
      <c r="B857" s="35">
        <f>B858-SUM(B851:B856)</f>
        <v>-1.312763574314868E-4</v>
      </c>
    </row>
    <row r="858" spans="1:2" x14ac:dyDescent="0.25">
      <c r="A858" s="34" t="s">
        <v>22</v>
      </c>
      <c r="B858" s="35">
        <v>1</v>
      </c>
    </row>
    <row r="859" spans="1:2" x14ac:dyDescent="0.25">
      <c r="B859" s="37"/>
    </row>
    <row r="860" spans="1:2" x14ac:dyDescent="0.25">
      <c r="A860" s="40" t="s">
        <v>85</v>
      </c>
      <c r="B860" s="41"/>
    </row>
    <row r="861" spans="1:2" x14ac:dyDescent="0.25">
      <c r="A861" s="32" t="s">
        <v>1</v>
      </c>
      <c r="B861" s="33" t="s">
        <v>2</v>
      </c>
    </row>
    <row r="862" spans="1:2" x14ac:dyDescent="0.25">
      <c r="A862" s="34" t="s">
        <v>4</v>
      </c>
      <c r="B862" s="35">
        <v>0.29899913505525544</v>
      </c>
    </row>
    <row r="863" spans="1:2" x14ac:dyDescent="0.25">
      <c r="A863" s="34" t="s">
        <v>5</v>
      </c>
      <c r="B863" s="35">
        <v>0.24493076286096271</v>
      </c>
    </row>
    <row r="864" spans="1:2" x14ac:dyDescent="0.25">
      <c r="A864" s="34" t="s">
        <v>20</v>
      </c>
      <c r="B864" s="35">
        <v>0.19906714536189798</v>
      </c>
    </row>
    <row r="865" spans="1:2" x14ac:dyDescent="0.25">
      <c r="A865" s="34" t="s">
        <v>11</v>
      </c>
      <c r="B865" s="35">
        <v>0.14765465006594042</v>
      </c>
    </row>
    <row r="866" spans="1:2" x14ac:dyDescent="0.25">
      <c r="A866" s="34" t="s">
        <v>14</v>
      </c>
      <c r="B866" s="35">
        <v>9.9952225218193441E-2</v>
      </c>
    </row>
    <row r="867" spans="1:2" x14ac:dyDescent="0.25">
      <c r="A867" s="34" t="s">
        <v>299</v>
      </c>
      <c r="B867" s="35">
        <v>9.5081417640548553E-3</v>
      </c>
    </row>
    <row r="868" spans="1:2" x14ac:dyDescent="0.25">
      <c r="A868" s="34" t="s">
        <v>21</v>
      </c>
      <c r="B868" s="35">
        <f>B869-SUM(B862:B867)</f>
        <v>-1.120603263047304E-4</v>
      </c>
    </row>
    <row r="869" spans="1:2" x14ac:dyDescent="0.25">
      <c r="A869" s="34" t="s">
        <v>22</v>
      </c>
      <c r="B869" s="35">
        <v>1</v>
      </c>
    </row>
    <row r="870" spans="1:2" x14ac:dyDescent="0.25">
      <c r="B870" s="37"/>
    </row>
    <row r="871" spans="1:2" x14ac:dyDescent="0.25">
      <c r="A871" s="40" t="s">
        <v>86</v>
      </c>
      <c r="B871" s="41"/>
    </row>
    <row r="872" spans="1:2" x14ac:dyDescent="0.25">
      <c r="A872" s="32" t="s">
        <v>1</v>
      </c>
      <c r="B872" s="33" t="s">
        <v>2</v>
      </c>
    </row>
    <row r="873" spans="1:2" x14ac:dyDescent="0.25">
      <c r="A873" s="34" t="s">
        <v>35</v>
      </c>
      <c r="B873" s="35">
        <v>0.43853006630223507</v>
      </c>
    </row>
    <row r="874" spans="1:2" x14ac:dyDescent="0.25">
      <c r="A874" s="34" t="s">
        <v>11</v>
      </c>
      <c r="B874" s="35">
        <v>0.20113257684785751</v>
      </c>
    </row>
    <row r="875" spans="1:2" x14ac:dyDescent="0.25">
      <c r="A875" s="34" t="s">
        <v>5</v>
      </c>
      <c r="B875" s="35">
        <v>0.16841529067101008</v>
      </c>
    </row>
    <row r="876" spans="1:2" x14ac:dyDescent="0.25">
      <c r="A876" s="34" t="s">
        <v>16</v>
      </c>
      <c r="B876" s="35">
        <v>9.678429208689722E-2</v>
      </c>
    </row>
    <row r="877" spans="1:2" x14ac:dyDescent="0.25">
      <c r="A877" s="34" t="s">
        <v>20</v>
      </c>
      <c r="B877" s="35">
        <v>9.4535576069814692E-2</v>
      </c>
    </row>
    <row r="878" spans="1:2" x14ac:dyDescent="0.25">
      <c r="A878" s="34" t="s">
        <v>299</v>
      </c>
      <c r="B878" s="35">
        <v>9.1133927326996931E-4</v>
      </c>
    </row>
    <row r="879" spans="1:2" x14ac:dyDescent="0.25">
      <c r="A879" s="34" t="s">
        <v>21</v>
      </c>
      <c r="B879" s="35">
        <f>B880-SUM(B873:B878)</f>
        <v>-3.091412510844993E-4</v>
      </c>
    </row>
    <row r="880" spans="1:2" x14ac:dyDescent="0.25">
      <c r="A880" s="34" t="s">
        <v>22</v>
      </c>
      <c r="B880" s="35">
        <v>1</v>
      </c>
    </row>
    <row r="881" spans="1:2" x14ac:dyDescent="0.25">
      <c r="B881" s="37"/>
    </row>
    <row r="882" spans="1:2" x14ac:dyDescent="0.25">
      <c r="A882" s="40" t="s">
        <v>87</v>
      </c>
      <c r="B882" s="41"/>
    </row>
    <row r="883" spans="1:2" x14ac:dyDescent="0.25">
      <c r="A883" s="32" t="s">
        <v>1</v>
      </c>
      <c r="B883" s="33" t="s">
        <v>2</v>
      </c>
    </row>
    <row r="884" spans="1:2" x14ac:dyDescent="0.25">
      <c r="A884" s="34" t="s">
        <v>35</v>
      </c>
      <c r="B884" s="35">
        <v>0.46432931465666122</v>
      </c>
    </row>
    <row r="885" spans="1:2" x14ac:dyDescent="0.25">
      <c r="A885" s="34" t="s">
        <v>5</v>
      </c>
      <c r="B885" s="35">
        <v>0.19825495427108786</v>
      </c>
    </row>
    <row r="886" spans="1:2" x14ac:dyDescent="0.25">
      <c r="A886" s="34" t="s">
        <v>11</v>
      </c>
      <c r="B886" s="35">
        <v>0.18709642502568319</v>
      </c>
    </row>
    <row r="887" spans="1:2" x14ac:dyDescent="0.25">
      <c r="A887" s="34" t="s">
        <v>20</v>
      </c>
      <c r="B887" s="35">
        <v>9.7911184039787463E-2</v>
      </c>
    </row>
    <row r="888" spans="1:2" x14ac:dyDescent="0.25">
      <c r="A888" s="34" t="s">
        <v>16</v>
      </c>
      <c r="B888" s="35">
        <v>5.2114820089830552E-2</v>
      </c>
    </row>
    <row r="889" spans="1:2" x14ac:dyDescent="0.25">
      <c r="A889" s="34" t="s">
        <v>299</v>
      </c>
      <c r="B889" s="35">
        <v>5.5933672109139256E-4</v>
      </c>
    </row>
    <row r="890" spans="1:2" x14ac:dyDescent="0.25">
      <c r="A890" s="34" t="s">
        <v>21</v>
      </c>
      <c r="B890" s="35">
        <f>B891-SUM(B884:B889)</f>
        <v>-2.6603480414166825E-4</v>
      </c>
    </row>
    <row r="891" spans="1:2" x14ac:dyDescent="0.25">
      <c r="A891" s="34" t="s">
        <v>22</v>
      </c>
      <c r="B891" s="35">
        <v>1</v>
      </c>
    </row>
    <row r="892" spans="1:2" x14ac:dyDescent="0.25">
      <c r="B892" s="37"/>
    </row>
    <row r="893" spans="1:2" x14ac:dyDescent="0.25">
      <c r="A893" s="40" t="s">
        <v>88</v>
      </c>
      <c r="B893" s="41"/>
    </row>
    <row r="894" spans="1:2" x14ac:dyDescent="0.25">
      <c r="A894" s="32" t="s">
        <v>1</v>
      </c>
      <c r="B894" s="33" t="s">
        <v>2</v>
      </c>
    </row>
    <row r="895" spans="1:2" x14ac:dyDescent="0.25">
      <c r="A895" s="34" t="s">
        <v>35</v>
      </c>
      <c r="B895" s="35">
        <v>0.40146625602494768</v>
      </c>
    </row>
    <row r="896" spans="1:2" x14ac:dyDescent="0.25">
      <c r="A896" s="34" t="s">
        <v>5</v>
      </c>
      <c r="B896" s="35">
        <v>0.20973284216700527</v>
      </c>
    </row>
    <row r="897" spans="1:2" x14ac:dyDescent="0.25">
      <c r="A897" s="34" t="s">
        <v>11</v>
      </c>
      <c r="B897" s="35">
        <v>0.18603157888878538</v>
      </c>
    </row>
    <row r="898" spans="1:2" x14ac:dyDescent="0.25">
      <c r="A898" s="34" t="s">
        <v>20</v>
      </c>
      <c r="B898" s="35">
        <v>9.846558941565918E-2</v>
      </c>
    </row>
    <row r="899" spans="1:2" x14ac:dyDescent="0.25">
      <c r="A899" s="34" t="s">
        <v>16</v>
      </c>
      <c r="B899" s="35">
        <v>9.7168075327867212E-2</v>
      </c>
    </row>
    <row r="900" spans="1:2" x14ac:dyDescent="0.25">
      <c r="A900" s="34" t="s">
        <v>10</v>
      </c>
      <c r="B900" s="35">
        <v>5.8391954917413587E-3</v>
      </c>
    </row>
    <row r="901" spans="1:2" x14ac:dyDescent="0.25">
      <c r="A901" s="34" t="s">
        <v>299</v>
      </c>
      <c r="B901" s="35">
        <v>7.2587815558985372E-4</v>
      </c>
    </row>
    <row r="902" spans="1:2" x14ac:dyDescent="0.25">
      <c r="A902" s="34" t="s">
        <v>31</v>
      </c>
      <c r="B902" s="35">
        <v>6.9836949529068391E-4</v>
      </c>
    </row>
    <row r="903" spans="1:2" x14ac:dyDescent="0.25">
      <c r="A903" s="34" t="s">
        <v>21</v>
      </c>
      <c r="B903" s="35">
        <f>B904-SUM(B895:B902)</f>
        <v>-1.2778496688681251E-4</v>
      </c>
    </row>
    <row r="904" spans="1:2" x14ac:dyDescent="0.25">
      <c r="A904" s="34" t="s">
        <v>22</v>
      </c>
      <c r="B904" s="35">
        <v>1</v>
      </c>
    </row>
    <row r="905" spans="1:2" x14ac:dyDescent="0.25">
      <c r="B905" s="37"/>
    </row>
    <row r="906" spans="1:2" x14ac:dyDescent="0.25">
      <c r="A906" s="40" t="s">
        <v>89</v>
      </c>
      <c r="B906" s="41"/>
    </row>
    <row r="907" spans="1:2" x14ac:dyDescent="0.25">
      <c r="A907" s="32" t="s">
        <v>1</v>
      </c>
      <c r="B907" s="33" t="s">
        <v>2</v>
      </c>
    </row>
    <row r="908" spans="1:2" x14ac:dyDescent="0.25">
      <c r="A908" s="34" t="s">
        <v>35</v>
      </c>
      <c r="B908" s="35">
        <v>0.2921284971619138</v>
      </c>
    </row>
    <row r="909" spans="1:2" x14ac:dyDescent="0.25">
      <c r="A909" s="34" t="s">
        <v>16</v>
      </c>
      <c r="B909" s="35">
        <v>0.21309914148439782</v>
      </c>
    </row>
    <row r="910" spans="1:2" x14ac:dyDescent="0.25">
      <c r="A910" s="34" t="s">
        <v>5</v>
      </c>
      <c r="B910" s="35">
        <v>0.21223587912773337</v>
      </c>
    </row>
    <row r="911" spans="1:2" x14ac:dyDescent="0.25">
      <c r="A911" s="34" t="s">
        <v>11</v>
      </c>
      <c r="B911" s="35">
        <v>0.18566852965429864</v>
      </c>
    </row>
    <row r="912" spans="1:2" x14ac:dyDescent="0.25">
      <c r="A912" s="34" t="s">
        <v>20</v>
      </c>
      <c r="B912" s="35">
        <v>9.6079739493526925E-2</v>
      </c>
    </row>
    <row r="913" spans="1:2" x14ac:dyDescent="0.25">
      <c r="A913" s="34" t="s">
        <v>299</v>
      </c>
      <c r="B913" s="35">
        <v>8.7991401150765657E-4</v>
      </c>
    </row>
    <row r="914" spans="1:2" x14ac:dyDescent="0.25">
      <c r="A914" s="34" t="s">
        <v>21</v>
      </c>
      <c r="B914" s="35">
        <f>B915-SUM(B908:B913)</f>
        <v>-9.1700933378069394E-5</v>
      </c>
    </row>
    <row r="915" spans="1:2" x14ac:dyDescent="0.25">
      <c r="A915" s="34" t="s">
        <v>22</v>
      </c>
      <c r="B915" s="35">
        <v>1</v>
      </c>
    </row>
    <row r="916" spans="1:2" x14ac:dyDescent="0.25">
      <c r="B916" s="37"/>
    </row>
    <row r="917" spans="1:2" x14ac:dyDescent="0.25">
      <c r="A917" s="40" t="s">
        <v>90</v>
      </c>
      <c r="B917" s="41"/>
    </row>
    <row r="918" spans="1:2" x14ac:dyDescent="0.25">
      <c r="A918" s="32" t="s">
        <v>1</v>
      </c>
      <c r="B918" s="33" t="s">
        <v>2</v>
      </c>
    </row>
    <row r="919" spans="1:2" x14ac:dyDescent="0.25">
      <c r="A919" s="34" t="s">
        <v>35</v>
      </c>
      <c r="B919" s="35">
        <v>0.30827273050645598</v>
      </c>
    </row>
    <row r="920" spans="1:2" x14ac:dyDescent="0.25">
      <c r="A920" s="34" t="s">
        <v>16</v>
      </c>
      <c r="B920" s="35">
        <v>0.20294110333636844</v>
      </c>
    </row>
    <row r="921" spans="1:2" x14ac:dyDescent="0.25">
      <c r="A921" s="34" t="s">
        <v>5</v>
      </c>
      <c r="B921" s="35">
        <v>0.19186119694843357</v>
      </c>
    </row>
    <row r="922" spans="1:2" x14ac:dyDescent="0.25">
      <c r="A922" s="34" t="s">
        <v>11</v>
      </c>
      <c r="B922" s="35">
        <v>0.18880880931375463</v>
      </c>
    </row>
    <row r="923" spans="1:2" x14ac:dyDescent="0.25">
      <c r="A923" s="34" t="s">
        <v>20</v>
      </c>
      <c r="B923" s="35">
        <v>9.9824021956922318E-2</v>
      </c>
    </row>
    <row r="924" spans="1:2" x14ac:dyDescent="0.25">
      <c r="A924" s="34" t="s">
        <v>31</v>
      </c>
      <c r="B924" s="35">
        <v>6.5651299371780256E-3</v>
      </c>
    </row>
    <row r="925" spans="1:2" x14ac:dyDescent="0.25">
      <c r="A925" s="34" t="s">
        <v>299</v>
      </c>
      <c r="B925" s="35">
        <v>1.7496741901771042E-3</v>
      </c>
    </row>
    <row r="926" spans="1:2" x14ac:dyDescent="0.25">
      <c r="A926" s="34" t="s">
        <v>21</v>
      </c>
      <c r="B926" s="35">
        <f>B927-SUM(B919:B925)</f>
        <v>-2.2666189290143635E-5</v>
      </c>
    </row>
    <row r="927" spans="1:2" x14ac:dyDescent="0.25">
      <c r="A927" s="34" t="s">
        <v>22</v>
      </c>
      <c r="B927" s="35">
        <v>1</v>
      </c>
    </row>
    <row r="928" spans="1:2" x14ac:dyDescent="0.25">
      <c r="B928" s="37"/>
    </row>
    <row r="929" spans="1:2" x14ac:dyDescent="0.25">
      <c r="A929" s="40" t="s">
        <v>91</v>
      </c>
      <c r="B929" s="41"/>
    </row>
    <row r="930" spans="1:2" x14ac:dyDescent="0.25">
      <c r="A930" s="32" t="s">
        <v>1</v>
      </c>
      <c r="B930" s="33" t="s">
        <v>2</v>
      </c>
    </row>
    <row r="931" spans="1:2" x14ac:dyDescent="0.25">
      <c r="A931" s="34" t="s">
        <v>11</v>
      </c>
      <c r="B931" s="35">
        <v>0.20532043981228021</v>
      </c>
    </row>
    <row r="932" spans="1:2" x14ac:dyDescent="0.25">
      <c r="A932" s="34" t="s">
        <v>5</v>
      </c>
      <c r="B932" s="35">
        <v>0.19841116849365614</v>
      </c>
    </row>
    <row r="933" spans="1:2" x14ac:dyDescent="0.25">
      <c r="A933" s="34" t="s">
        <v>35</v>
      </c>
      <c r="B933" s="35">
        <v>0.19138465289465506</v>
      </c>
    </row>
    <row r="934" spans="1:2" x14ac:dyDescent="0.25">
      <c r="A934" s="34" t="s">
        <v>7</v>
      </c>
      <c r="B934" s="35">
        <v>0.18932637448031725</v>
      </c>
    </row>
    <row r="935" spans="1:2" x14ac:dyDescent="0.25">
      <c r="A935" s="34" t="s">
        <v>17</v>
      </c>
      <c r="B935" s="35">
        <v>9.9898073497687173E-2</v>
      </c>
    </row>
    <row r="936" spans="1:2" x14ac:dyDescent="0.25">
      <c r="A936" s="34" t="s">
        <v>15</v>
      </c>
      <c r="B936" s="35">
        <v>9.859817993110373E-2</v>
      </c>
    </row>
    <row r="937" spans="1:2" x14ac:dyDescent="0.25">
      <c r="A937" s="34" t="s">
        <v>3</v>
      </c>
      <c r="B937" s="35">
        <v>8.2251340352853877E-3</v>
      </c>
    </row>
    <row r="938" spans="1:2" x14ac:dyDescent="0.25">
      <c r="A938" s="34" t="s">
        <v>20</v>
      </c>
      <c r="B938" s="35">
        <v>7.0641998456027182E-3</v>
      </c>
    </row>
    <row r="939" spans="1:2" x14ac:dyDescent="0.25">
      <c r="A939" s="34" t="s">
        <v>16</v>
      </c>
      <c r="B939" s="35">
        <v>2.0718341385658947E-3</v>
      </c>
    </row>
    <row r="940" spans="1:2" x14ac:dyDescent="0.25">
      <c r="A940" s="34" t="s">
        <v>299</v>
      </c>
      <c r="B940" s="35">
        <v>7.8577045414123783E-4</v>
      </c>
    </row>
    <row r="941" spans="1:2" x14ac:dyDescent="0.25">
      <c r="A941" s="34" t="s">
        <v>21</v>
      </c>
      <c r="B941" s="35">
        <f>B942-SUM(B931:B940)</f>
        <v>-1.085827583294785E-3</v>
      </c>
    </row>
    <row r="942" spans="1:2" x14ac:dyDescent="0.25">
      <c r="A942" s="34" t="s">
        <v>22</v>
      </c>
      <c r="B942" s="35">
        <v>1</v>
      </c>
    </row>
    <row r="943" spans="1:2" x14ac:dyDescent="0.25">
      <c r="B943" s="37"/>
    </row>
    <row r="944" spans="1:2" x14ac:dyDescent="0.25">
      <c r="A944" s="40" t="s">
        <v>92</v>
      </c>
      <c r="B944" s="41"/>
    </row>
    <row r="945" spans="1:2" x14ac:dyDescent="0.25">
      <c r="A945" s="32" t="s">
        <v>1</v>
      </c>
      <c r="B945" s="33" t="s">
        <v>2</v>
      </c>
    </row>
    <row r="946" spans="1:2" x14ac:dyDescent="0.25">
      <c r="A946" s="34" t="s">
        <v>5</v>
      </c>
      <c r="B946" s="35">
        <v>0.2182244691124593</v>
      </c>
    </row>
    <row r="947" spans="1:2" x14ac:dyDescent="0.25">
      <c r="A947" s="34" t="s">
        <v>11</v>
      </c>
      <c r="B947" s="35">
        <v>0.18418581540807849</v>
      </c>
    </row>
    <row r="948" spans="1:2" x14ac:dyDescent="0.25">
      <c r="A948" s="34" t="s">
        <v>7</v>
      </c>
      <c r="B948" s="35">
        <v>0.17935891606347859</v>
      </c>
    </row>
    <row r="949" spans="1:2" x14ac:dyDescent="0.25">
      <c r="A949" s="34" t="s">
        <v>35</v>
      </c>
      <c r="B949" s="35">
        <v>0.16590488514674964</v>
      </c>
    </row>
    <row r="950" spans="1:2" x14ac:dyDescent="0.25">
      <c r="A950" s="34" t="s">
        <v>15</v>
      </c>
      <c r="B950" s="35">
        <v>0.1555142450142529</v>
      </c>
    </row>
    <row r="951" spans="1:2" x14ac:dyDescent="0.25">
      <c r="A951" s="34" t="s">
        <v>17</v>
      </c>
      <c r="B951" s="35">
        <v>9.2080939555636759E-2</v>
      </c>
    </row>
    <row r="952" spans="1:2" x14ac:dyDescent="0.25">
      <c r="A952" s="34" t="s">
        <v>31</v>
      </c>
      <c r="B952" s="35">
        <v>4.9655934618411911E-3</v>
      </c>
    </row>
    <row r="953" spans="1:2" x14ac:dyDescent="0.25">
      <c r="A953" s="34" t="s">
        <v>299</v>
      </c>
      <c r="B953" s="35">
        <v>7.9402882879899006E-4</v>
      </c>
    </row>
    <row r="954" spans="1:2" x14ac:dyDescent="0.25">
      <c r="A954" s="34" t="s">
        <v>21</v>
      </c>
      <c r="B954" s="35">
        <f>B955-SUM(B946:B953)</f>
        <v>-1.0288925912960156E-3</v>
      </c>
    </row>
    <row r="955" spans="1:2" x14ac:dyDescent="0.25">
      <c r="A955" s="34" t="s">
        <v>22</v>
      </c>
      <c r="B955" s="35">
        <v>1</v>
      </c>
    </row>
    <row r="956" spans="1:2" x14ac:dyDescent="0.25">
      <c r="B956" s="37"/>
    </row>
    <row r="957" spans="1:2" x14ac:dyDescent="0.25">
      <c r="A957" s="40" t="s">
        <v>93</v>
      </c>
      <c r="B957" s="41"/>
    </row>
    <row r="958" spans="1:2" x14ac:dyDescent="0.25">
      <c r="A958" s="32" t="s">
        <v>1</v>
      </c>
      <c r="B958" s="33" t="s">
        <v>2</v>
      </c>
    </row>
    <row r="959" spans="1:2" x14ac:dyDescent="0.25">
      <c r="A959" s="34" t="s">
        <v>5</v>
      </c>
      <c r="B959" s="35">
        <v>0.23225223450441829</v>
      </c>
    </row>
    <row r="960" spans="1:2" x14ac:dyDescent="0.25">
      <c r="A960" s="34" t="s">
        <v>7</v>
      </c>
      <c r="B960" s="35">
        <v>0.18278992444522188</v>
      </c>
    </row>
    <row r="961" spans="1:2" x14ac:dyDescent="0.25">
      <c r="A961" s="34" t="s">
        <v>11</v>
      </c>
      <c r="B961" s="35">
        <v>0.16697203620147405</v>
      </c>
    </row>
    <row r="962" spans="1:2" x14ac:dyDescent="0.25">
      <c r="A962" s="34" t="s">
        <v>15</v>
      </c>
      <c r="B962" s="35">
        <v>0.13548032431252832</v>
      </c>
    </row>
    <row r="963" spans="1:2" x14ac:dyDescent="0.25">
      <c r="A963" s="34" t="s">
        <v>16</v>
      </c>
      <c r="B963" s="35">
        <v>9.8168839212134887E-2</v>
      </c>
    </row>
    <row r="964" spans="1:2" x14ac:dyDescent="0.25">
      <c r="A964" s="34" t="s">
        <v>17</v>
      </c>
      <c r="B964" s="35">
        <v>9.7668513732522111E-2</v>
      </c>
    </row>
    <row r="965" spans="1:2" x14ac:dyDescent="0.25">
      <c r="A965" s="34" t="s">
        <v>35</v>
      </c>
      <c r="B965" s="35">
        <v>5.2032763934032597E-2</v>
      </c>
    </row>
    <row r="966" spans="1:2" x14ac:dyDescent="0.25">
      <c r="A966" s="34" t="s">
        <v>3</v>
      </c>
      <c r="B966" s="35">
        <v>3.131977031410229E-2</v>
      </c>
    </row>
    <row r="967" spans="1:2" x14ac:dyDescent="0.25">
      <c r="A967" s="34" t="s">
        <v>299</v>
      </c>
      <c r="B967" s="35">
        <v>4.5629018089609419E-3</v>
      </c>
    </row>
    <row r="968" spans="1:2" x14ac:dyDescent="0.25">
      <c r="A968" s="34" t="s">
        <v>21</v>
      </c>
      <c r="B968" s="35">
        <f>B969-SUM(B959:B967)</f>
        <v>-1.2473084653952249E-3</v>
      </c>
    </row>
    <row r="969" spans="1:2" x14ac:dyDescent="0.25">
      <c r="A969" s="34" t="s">
        <v>22</v>
      </c>
      <c r="B969" s="35">
        <v>1</v>
      </c>
    </row>
    <row r="970" spans="1:2" x14ac:dyDescent="0.25">
      <c r="B970" s="37"/>
    </row>
    <row r="971" spans="1:2" x14ac:dyDescent="0.25">
      <c r="A971" s="40" t="s">
        <v>94</v>
      </c>
      <c r="B971" s="41"/>
    </row>
    <row r="972" spans="1:2" x14ac:dyDescent="0.25">
      <c r="A972" s="32" t="s">
        <v>1</v>
      </c>
      <c r="B972" s="33" t="s">
        <v>2</v>
      </c>
    </row>
    <row r="973" spans="1:2" x14ac:dyDescent="0.25">
      <c r="A973" s="34" t="s">
        <v>16</v>
      </c>
      <c r="B973" s="35">
        <v>0.2013607050216476</v>
      </c>
    </row>
    <row r="974" spans="1:2" x14ac:dyDescent="0.25">
      <c r="A974" s="34" t="s">
        <v>5</v>
      </c>
      <c r="B974" s="35">
        <v>0.19553223283810664</v>
      </c>
    </row>
    <row r="975" spans="1:2" x14ac:dyDescent="0.25">
      <c r="A975" s="34" t="s">
        <v>11</v>
      </c>
      <c r="B975" s="35">
        <v>0.19473384621990958</v>
      </c>
    </row>
    <row r="976" spans="1:2" x14ac:dyDescent="0.25">
      <c r="A976" s="34" t="s">
        <v>15</v>
      </c>
      <c r="B976" s="35">
        <v>0.10242725286918021</v>
      </c>
    </row>
    <row r="977" spans="1:2" x14ac:dyDescent="0.25">
      <c r="A977" s="34" t="s">
        <v>20</v>
      </c>
      <c r="B977" s="35">
        <v>9.7961322275343016E-2</v>
      </c>
    </row>
    <row r="978" spans="1:2" x14ac:dyDescent="0.25">
      <c r="A978" s="34" t="s">
        <v>17</v>
      </c>
      <c r="B978" s="35">
        <v>9.7346512815101496E-2</v>
      </c>
    </row>
    <row r="979" spans="1:2" x14ac:dyDescent="0.25">
      <c r="A979" s="34" t="s">
        <v>3</v>
      </c>
      <c r="B979" s="35">
        <v>8.8967061859505134E-2</v>
      </c>
    </row>
    <row r="980" spans="1:2" x14ac:dyDescent="0.25">
      <c r="A980" s="34" t="s">
        <v>9</v>
      </c>
      <c r="B980" s="35">
        <v>2.1241298162881547E-2</v>
      </c>
    </row>
    <row r="981" spans="1:2" x14ac:dyDescent="0.25">
      <c r="A981" s="34" t="s">
        <v>299</v>
      </c>
      <c r="B981" s="35">
        <v>8.0270944939485626E-4</v>
      </c>
    </row>
    <row r="982" spans="1:2" x14ac:dyDescent="0.25">
      <c r="A982" s="34" t="s">
        <v>21</v>
      </c>
      <c r="B982" s="35">
        <f>B983-SUM(B973:B981)</f>
        <v>-3.7294151107003515E-4</v>
      </c>
    </row>
    <row r="983" spans="1:2" x14ac:dyDescent="0.25">
      <c r="A983" s="34" t="s">
        <v>22</v>
      </c>
      <c r="B983" s="35">
        <v>1</v>
      </c>
    </row>
    <row r="984" spans="1:2" x14ac:dyDescent="0.25">
      <c r="B984" s="37"/>
    </row>
    <row r="985" spans="1:2" x14ac:dyDescent="0.25">
      <c r="A985" s="40" t="s">
        <v>95</v>
      </c>
      <c r="B985" s="41"/>
    </row>
    <row r="986" spans="1:2" x14ac:dyDescent="0.25">
      <c r="A986" s="32" t="s">
        <v>1</v>
      </c>
      <c r="B986" s="33" t="s">
        <v>2</v>
      </c>
    </row>
    <row r="987" spans="1:2" x14ac:dyDescent="0.25">
      <c r="A987" s="34" t="s">
        <v>35</v>
      </c>
      <c r="B987" s="35">
        <v>0.38801521917638082</v>
      </c>
    </row>
    <row r="988" spans="1:2" x14ac:dyDescent="0.25">
      <c r="A988" s="34" t="s">
        <v>16</v>
      </c>
      <c r="B988" s="35">
        <v>0.24217237739681144</v>
      </c>
    </row>
    <row r="989" spans="1:2" x14ac:dyDescent="0.25">
      <c r="A989" s="34" t="s">
        <v>14</v>
      </c>
      <c r="B989" s="35">
        <v>8.999485052794795E-2</v>
      </c>
    </row>
    <row r="990" spans="1:2" x14ac:dyDescent="0.25">
      <c r="A990" s="34" t="s">
        <v>11</v>
      </c>
      <c r="B990" s="35">
        <v>8.9446297586593129E-2</v>
      </c>
    </row>
    <row r="991" spans="1:2" x14ac:dyDescent="0.25">
      <c r="A991" s="34" t="s">
        <v>10</v>
      </c>
      <c r="B991" s="35">
        <v>7.5525188598402418E-2</v>
      </c>
    </row>
    <row r="992" spans="1:2" x14ac:dyDescent="0.25">
      <c r="A992" s="34" t="s">
        <v>15</v>
      </c>
      <c r="B992" s="35">
        <v>7.1344419213530755E-2</v>
      </c>
    </row>
    <row r="993" spans="1:2" x14ac:dyDescent="0.25">
      <c r="A993" s="34" t="s">
        <v>299</v>
      </c>
      <c r="B993" s="35">
        <v>5.4241935539298514E-2</v>
      </c>
    </row>
    <row r="994" spans="1:2" x14ac:dyDescent="0.25">
      <c r="A994" s="34" t="s">
        <v>5</v>
      </c>
      <c r="B994" s="35">
        <v>2.660720453114496E-2</v>
      </c>
    </row>
    <row r="995" spans="1:2" x14ac:dyDescent="0.25">
      <c r="A995" s="34" t="s">
        <v>21</v>
      </c>
      <c r="B995" s="35">
        <f>B996-SUM(B987:B994)</f>
        <v>-3.7347492570110052E-2</v>
      </c>
    </row>
    <row r="996" spans="1:2" x14ac:dyDescent="0.25">
      <c r="A996" s="34" t="s">
        <v>22</v>
      </c>
      <c r="B996" s="35">
        <v>1</v>
      </c>
    </row>
    <row r="997" spans="1:2" x14ac:dyDescent="0.25">
      <c r="B997" s="37"/>
    </row>
    <row r="998" spans="1:2" x14ac:dyDescent="0.25">
      <c r="A998" s="42" t="s">
        <v>96</v>
      </c>
      <c r="B998" s="43"/>
    </row>
    <row r="999" spans="1:2" x14ac:dyDescent="0.25">
      <c r="A999" s="44" t="s">
        <v>1</v>
      </c>
      <c r="B999" s="45" t="s">
        <v>2</v>
      </c>
    </row>
    <row r="1000" spans="1:2" x14ac:dyDescent="0.25">
      <c r="A1000" s="46" t="s">
        <v>35</v>
      </c>
      <c r="B1000" s="47">
        <v>0.45655115750855968</v>
      </c>
    </row>
    <row r="1001" spans="1:2" x14ac:dyDescent="0.25">
      <c r="A1001" s="46" t="s">
        <v>11</v>
      </c>
      <c r="B1001" s="47">
        <v>0.19375807411853785</v>
      </c>
    </row>
    <row r="1002" spans="1:2" x14ac:dyDescent="0.25">
      <c r="A1002" s="46" t="s">
        <v>5</v>
      </c>
      <c r="B1002" s="47">
        <v>0.14689441307190884</v>
      </c>
    </row>
    <row r="1003" spans="1:2" x14ac:dyDescent="0.25">
      <c r="A1003" s="46" t="s">
        <v>16</v>
      </c>
      <c r="B1003" s="47">
        <v>0.1019380523461749</v>
      </c>
    </row>
    <row r="1004" spans="1:2" x14ac:dyDescent="0.25">
      <c r="A1004" s="46" t="s">
        <v>10</v>
      </c>
      <c r="B1004" s="47">
        <v>9.9858308752863154E-2</v>
      </c>
    </row>
    <row r="1005" spans="1:2" x14ac:dyDescent="0.25">
      <c r="A1005" s="46" t="s">
        <v>299</v>
      </c>
      <c r="B1005" s="47">
        <v>1.1936076092682181E-3</v>
      </c>
    </row>
    <row r="1006" spans="1:2" x14ac:dyDescent="0.25">
      <c r="A1006" s="46" t="s">
        <v>21</v>
      </c>
      <c r="B1006" s="47">
        <f>B1007-SUM(B1000:B1005)</f>
        <v>-1.9361340731260945E-4</v>
      </c>
    </row>
    <row r="1007" spans="1:2" x14ac:dyDescent="0.25">
      <c r="A1007" s="46" t="s">
        <v>22</v>
      </c>
      <c r="B1007" s="47">
        <v>1</v>
      </c>
    </row>
    <row r="1008" spans="1:2" x14ac:dyDescent="0.25">
      <c r="B1008" s="37"/>
    </row>
    <row r="1009" spans="1:2" x14ac:dyDescent="0.25">
      <c r="A1009" s="42" t="s">
        <v>281</v>
      </c>
      <c r="B1009" s="43"/>
    </row>
    <row r="1010" spans="1:2" x14ac:dyDescent="0.25">
      <c r="A1010" s="44" t="s">
        <v>1</v>
      </c>
      <c r="B1010" s="45" t="s">
        <v>2</v>
      </c>
    </row>
    <row r="1011" spans="1:2" x14ac:dyDescent="0.25">
      <c r="A1011" s="46" t="s">
        <v>6</v>
      </c>
      <c r="B1011" s="47">
        <v>0.68729345027409228</v>
      </c>
    </row>
    <row r="1012" spans="1:2" x14ac:dyDescent="0.25">
      <c r="A1012" s="49" t="s">
        <v>299</v>
      </c>
      <c r="B1012" s="47">
        <v>0.19179013059715155</v>
      </c>
    </row>
    <row r="1013" spans="1:2" x14ac:dyDescent="0.25">
      <c r="A1013" s="49" t="s">
        <v>33</v>
      </c>
      <c r="B1013" s="47">
        <v>9.8531717632818552E-2</v>
      </c>
    </row>
    <row r="1014" spans="1:2" x14ac:dyDescent="0.25">
      <c r="A1014" s="49" t="s">
        <v>5</v>
      </c>
      <c r="B1014" s="47">
        <v>1.9454198148006065E-2</v>
      </c>
    </row>
    <row r="1015" spans="1:2" x14ac:dyDescent="0.25">
      <c r="A1015" s="46" t="s">
        <v>21</v>
      </c>
      <c r="B1015" s="47">
        <f>B1016-SUM(B1011:B1014)</f>
        <v>2.9305033479315457E-3</v>
      </c>
    </row>
    <row r="1016" spans="1:2" x14ac:dyDescent="0.25">
      <c r="A1016" s="46" t="s">
        <v>22</v>
      </c>
      <c r="B1016" s="47">
        <v>1</v>
      </c>
    </row>
    <row r="1017" spans="1:2" x14ac:dyDescent="0.25">
      <c r="B1017" s="37"/>
    </row>
    <row r="1018" spans="1:2" x14ac:dyDescent="0.25">
      <c r="A1018" s="42" t="s">
        <v>300</v>
      </c>
      <c r="B1018" s="43"/>
    </row>
    <row r="1019" spans="1:2" x14ac:dyDescent="0.25">
      <c r="A1019" s="44" t="s">
        <v>1</v>
      </c>
      <c r="B1019" s="45" t="s">
        <v>2</v>
      </c>
    </row>
    <row r="1020" spans="1:2" x14ac:dyDescent="0.25">
      <c r="A1020" s="49" t="s">
        <v>299</v>
      </c>
      <c r="B1020" s="47">
        <v>1.0002517769539478</v>
      </c>
    </row>
    <row r="1021" spans="1:2" x14ac:dyDescent="0.25">
      <c r="A1021" s="46" t="s">
        <v>21</v>
      </c>
      <c r="B1021" s="47">
        <f>B1022-SUM(B1020:B1020)</f>
        <v>-2.5177695394784649E-4</v>
      </c>
    </row>
    <row r="1022" spans="1:2" x14ac:dyDescent="0.25">
      <c r="A1022" s="46" t="s">
        <v>22</v>
      </c>
      <c r="B1022" s="47">
        <v>1</v>
      </c>
    </row>
  </sheetData>
  <mergeCells count="72">
    <mergeCell ref="A1009:B1009"/>
    <mergeCell ref="A998:B998"/>
    <mergeCell ref="A1018:B1018"/>
    <mergeCell ref="A1:B1"/>
    <mergeCell ref="A2:B2"/>
    <mergeCell ref="A25:B25"/>
    <mergeCell ref="A47:B47"/>
    <mergeCell ref="A72:B72"/>
    <mergeCell ref="A647:B647"/>
    <mergeCell ref="A207:B207"/>
    <mergeCell ref="A221:B221"/>
    <mergeCell ref="A244:B244"/>
    <mergeCell ref="A254:B254"/>
    <mergeCell ref="A270:B270"/>
    <mergeCell ref="A356:B356"/>
    <mergeCell ref="A363:B363"/>
    <mergeCell ref="A370:B370"/>
    <mergeCell ref="A377:B377"/>
    <mergeCell ref="A398:B398"/>
    <mergeCell ref="A496:B496"/>
    <mergeCell ref="A557:B557"/>
    <mergeCell ref="A570:B570"/>
    <mergeCell ref="A585:B585"/>
    <mergeCell ref="A607:B607"/>
    <mergeCell ref="A617:B617"/>
    <mergeCell ref="A627:B627"/>
    <mergeCell ref="A637:B637"/>
    <mergeCell ref="A460:B460"/>
    <mergeCell ref="A484:B484"/>
    <mergeCell ref="A507:B507"/>
    <mergeCell ref="A534:B534"/>
    <mergeCell ref="A545:B545"/>
    <mergeCell ref="A985:B985"/>
    <mergeCell ref="A849:B849"/>
    <mergeCell ref="A837:B837"/>
    <mergeCell ref="A752:B752"/>
    <mergeCell ref="A763:B763"/>
    <mergeCell ref="A917:B917"/>
    <mergeCell ref="A929:B929"/>
    <mergeCell ref="A944:B944"/>
    <mergeCell ref="A957:B957"/>
    <mergeCell ref="A971:B971"/>
    <mergeCell ref="A860:B860"/>
    <mergeCell ref="A871:B871"/>
    <mergeCell ref="A882:B882"/>
    <mergeCell ref="A906:B906"/>
    <mergeCell ref="A893:B893"/>
    <mergeCell ref="A96:B96"/>
    <mergeCell ref="A285:B285"/>
    <mergeCell ref="A297:B297"/>
    <mergeCell ref="A311:B311"/>
    <mergeCell ref="A332:B332"/>
    <mergeCell ref="A117:B117"/>
    <mergeCell ref="A140:B140"/>
    <mergeCell ref="A147:B147"/>
    <mergeCell ref="A173:B173"/>
    <mergeCell ref="A199:B199"/>
    <mergeCell ref="A404:B404"/>
    <mergeCell ref="A406:B406"/>
    <mergeCell ref="A420:B420"/>
    <mergeCell ref="A446:B446"/>
    <mergeCell ref="A453:B453"/>
    <mergeCell ref="A657:B657"/>
    <mergeCell ref="A679:B679"/>
    <mergeCell ref="A703:B703"/>
    <mergeCell ref="A714:B714"/>
    <mergeCell ref="A726:B726"/>
    <mergeCell ref="A774:B774"/>
    <mergeCell ref="A798:B798"/>
    <mergeCell ref="A809:B809"/>
    <mergeCell ref="A816:B816"/>
    <mergeCell ref="A827:B8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Allocation</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Pawar, Mahesh [ICG-OPS]</dc:creator>
  <cp:lastModifiedBy>Sawant, Tanvi (India)</cp:lastModifiedBy>
  <dcterms:created xsi:type="dcterms:W3CDTF">2018-12-12T11:00:47Z</dcterms:created>
  <dcterms:modified xsi:type="dcterms:W3CDTF">2019-02-07T15:05:23Z</dcterms:modified>
</cp:coreProperties>
</file>