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ccounts\REPORTS\SEBI-Top 10 Holding and Sector Report\2020-21\October 2020\"/>
    </mc:Choice>
  </mc:AlternateContent>
  <bookViews>
    <workbookView xWindow="0" yWindow="0" windowWidth="15345" windowHeight="6390"/>
  </bookViews>
  <sheets>
    <sheet name="Sector Exposure" sheetId="1" r:id="rId1"/>
    <sheet name="Top 10 Issuer"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44" i="1" l="1"/>
  <c r="B828" i="1"/>
  <c r="B817" i="1"/>
  <c r="B797" i="1"/>
  <c r="B778" i="1"/>
  <c r="B767" i="1"/>
  <c r="B761" i="1"/>
  <c r="B752" i="1"/>
  <c r="B742" i="1"/>
  <c r="B731" i="1"/>
  <c r="B716" i="1"/>
  <c r="B702" i="1"/>
  <c r="B688" i="1"/>
  <c r="B674" i="1"/>
  <c r="B663" i="1"/>
  <c r="B653" i="1"/>
  <c r="B641" i="1"/>
  <c r="B631" i="1"/>
  <c r="B621" i="1"/>
  <c r="B611" i="1"/>
  <c r="B600" i="1"/>
  <c r="B591" i="1"/>
  <c r="B581" i="1"/>
  <c r="B575" i="1"/>
  <c r="B565" i="1"/>
  <c r="B543" i="1"/>
  <c r="B533" i="1"/>
  <c r="B523" i="1"/>
  <c r="B499" i="1"/>
  <c r="B488" i="1"/>
  <c r="B478" i="1"/>
  <c r="B456" i="1"/>
  <c r="B437" i="1"/>
  <c r="B417" i="1"/>
  <c r="B405" i="1"/>
  <c r="B383" i="1"/>
  <c r="B376" i="1"/>
  <c r="B369" i="1"/>
  <c r="B344" i="1"/>
  <c r="B331" i="1"/>
  <c r="B324" i="1"/>
  <c r="B307" i="1"/>
  <c r="B300" i="1"/>
  <c r="B293" i="1"/>
  <c r="B286" i="1"/>
  <c r="B273" i="1"/>
  <c r="B263" i="1"/>
  <c r="B252" i="1"/>
  <c r="B244" i="1"/>
  <c r="B231" i="1"/>
  <c r="B221" i="1"/>
  <c r="B211" i="1"/>
  <c r="B193" i="1"/>
  <c r="B182" i="1"/>
  <c r="B174" i="1"/>
  <c r="B153" i="1"/>
  <c r="B131" i="1"/>
  <c r="B124" i="1"/>
  <c r="B102" i="1"/>
  <c r="B83" i="1"/>
  <c r="B64" i="1"/>
  <c r="B41" i="1"/>
  <c r="B20" i="1"/>
</calcChain>
</file>

<file path=xl/sharedStrings.xml><?xml version="1.0" encoding="utf-8"?>
<sst xmlns="http://schemas.openxmlformats.org/spreadsheetml/2006/main" count="1513" uniqueCount="282">
  <si>
    <t>DSP Equity Fund</t>
  </si>
  <si>
    <t>Sector</t>
  </si>
  <si>
    <t>% of Scheme</t>
  </si>
  <si>
    <t>FINANCIAL SERVICES</t>
  </si>
  <si>
    <t>CONSUMER GOODS</t>
  </si>
  <si>
    <t>CEMENT &amp; CEMENT PRODUCTS</t>
  </si>
  <si>
    <t>PHARMA</t>
  </si>
  <si>
    <t>TELECOM</t>
  </si>
  <si>
    <t>IT</t>
  </si>
  <si>
    <t>FERTILISERS &amp; PESTICIDES</t>
  </si>
  <si>
    <t>OIL &amp; GAS</t>
  </si>
  <si>
    <t>CHEMICALS</t>
  </si>
  <si>
    <t>CONSTRUCTION</t>
  </si>
  <si>
    <t>AUTOMOBILE</t>
  </si>
  <si>
    <t>INDUSTRIAL MANUFACTURING</t>
  </si>
  <si>
    <t>TREPS / Reverse Repo / Corporate Debt Repo</t>
  </si>
  <si>
    <t>POWER</t>
  </si>
  <si>
    <t>TEXTILES</t>
  </si>
  <si>
    <t>MEDIA &amp; ENTERTAINMENT</t>
  </si>
  <si>
    <t>Net Receivables/Payables</t>
  </si>
  <si>
    <t>Grand Total</t>
  </si>
  <si>
    <t>DSP India T.I.G.E.R. Fund</t>
  </si>
  <si>
    <t>METALS</t>
  </si>
  <si>
    <t>SERVICES</t>
  </si>
  <si>
    <t>DSP Equity Opportunities Fund</t>
  </si>
  <si>
    <t>DSP Top 100 Equity Fund</t>
  </si>
  <si>
    <t>DSP Tax Saver Fund</t>
  </si>
  <si>
    <t>DSP World Agriculture Fund</t>
  </si>
  <si>
    <t>Mutual Fund</t>
  </si>
  <si>
    <t>DSP Small Cap Fund</t>
  </si>
  <si>
    <t>HEALTHCARE SERVICES</t>
  </si>
  <si>
    <t>DSP Equity &amp; Bond Fund</t>
  </si>
  <si>
    <t>G-Sec</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</si>
  <si>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</si>
  <si>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</si>
  <si>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</si>
  <si>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</si>
  <si>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</si>
  <si>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</si>
  <si>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</si>
  <si>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</si>
  <si>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</si>
  <si>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</si>
  <si>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</si>
  <si>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</si>
  <si>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</si>
  <si>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</si>
  <si>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</si>
  <si>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</si>
  <si>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</si>
  <si>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</si>
  <si>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</si>
  <si>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</si>
  <si>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DSP 3 Year Close Ended Equity Fund (Maturity Date 4-Jan-2021)</t>
  </si>
  <si>
    <t>INDEX OPTION</t>
  </si>
  <si>
    <t>DSP Low Duration Fund</t>
  </si>
  <si>
    <t>DSP Equity Savings Fund</t>
  </si>
  <si>
    <t>DSP Equal Nifty 50 Fund</t>
  </si>
  <si>
    <t>DSP A.C.E. Fund (Analyst’s Conviction Equalized) - Series 1</t>
  </si>
  <si>
    <t>DSP FMP - Series 217 - 40M</t>
  </si>
  <si>
    <t>DSP FMP - Series 218 - 40M</t>
  </si>
  <si>
    <t>DSP Arbitrage Fund</t>
  </si>
  <si>
    <t>DSP FMP - Series 219 - 40M</t>
  </si>
  <si>
    <t>DSP FMP - Series 220 - 40M</t>
  </si>
  <si>
    <t>DSP A.C.E. Fund (Analyst’s Conviction Equalized) - Series 2</t>
  </si>
  <si>
    <t>DSP FMP - Series 221 - 40M</t>
  </si>
  <si>
    <t>DSP Liquid ETF</t>
  </si>
  <si>
    <t>DSP FMP - Series 223 - 39M</t>
  </si>
  <si>
    <t>DSP FMP - Series 224 - 39M</t>
  </si>
  <si>
    <t>DSP FMP - Series 226 - 39M</t>
  </si>
  <si>
    <t>DSP FMP - Series 227 - 39M</t>
  </si>
  <si>
    <t>DSP FMP - Series 232 - 36M</t>
  </si>
  <si>
    <t>DSP FMP - Series 233 - 36M</t>
  </si>
  <si>
    <t>DSP FMP - Series 235 - 36M</t>
  </si>
  <si>
    <t>DSP FMP - Series 236 - 36M</t>
  </si>
  <si>
    <t>DSP FMP - Series 237 - 36M</t>
  </si>
  <si>
    <t>DSP FMP - Series 238 - 36M</t>
  </si>
  <si>
    <t>DSP FMP - Series 239 - 36M</t>
  </si>
  <si>
    <t>DSP FMP - Series 241 - 36M</t>
  </si>
  <si>
    <t>DSP FMP - Series 243 - 36M</t>
  </si>
  <si>
    <t>DSP Corporate Bond Fund</t>
  </si>
  <si>
    <t>DSP FMP - Series 244 - 36M</t>
  </si>
  <si>
    <t>DSP Healthcare Fund</t>
  </si>
  <si>
    <t>DSP Overnight Fund</t>
  </si>
  <si>
    <t>DSP FMP - Series 250 - 39M</t>
  </si>
  <si>
    <t>DSP Nifty 50 Index Fund</t>
  </si>
  <si>
    <t>DSP Nifty Next 50 Index Fund</t>
  </si>
  <si>
    <t>DSP FMP - Series 251 - 38M</t>
  </si>
  <si>
    <t>DSP Quant Fund</t>
  </si>
  <si>
    <t>^The term “Flexible” in the name of the Scheme signifies that the Investment Manager of the Underlying Fund can invest either in growth or value investment characteristic securities placing an emphasis as the market outlook warrants.</t>
  </si>
  <si>
    <t>Cash Margin</t>
  </si>
  <si>
    <t>Scheme code</t>
  </si>
  <si>
    <t xml:space="preserve">Name for Top 10 Holdings issuerwise </t>
  </si>
  <si>
    <t>Total</t>
  </si>
  <si>
    <t>YD01</t>
  </si>
  <si>
    <t>HDFC Bank Limited</t>
  </si>
  <si>
    <t>Bharti Airtel Limited</t>
  </si>
  <si>
    <t>ICICI Bank Limited</t>
  </si>
  <si>
    <t>Bajaj Finance Limited</t>
  </si>
  <si>
    <t>UltraTech Cement Limited</t>
  </si>
  <si>
    <t>Tata Consultancy Services Limited</t>
  </si>
  <si>
    <t>Muthoot Finance Limited</t>
  </si>
  <si>
    <t>Coromandel International Limited</t>
  </si>
  <si>
    <t>Kotak Mahindra Bank Limited</t>
  </si>
  <si>
    <t>YD02</t>
  </si>
  <si>
    <t>Clearing Corporation of India Ltd.</t>
  </si>
  <si>
    <t>Larsen &amp; Toubro Limited</t>
  </si>
  <si>
    <t>KNR Constructions Limited</t>
  </si>
  <si>
    <t>Reliance Industries Limited</t>
  </si>
  <si>
    <t>ACC Limited</t>
  </si>
  <si>
    <t>State Bank of India</t>
  </si>
  <si>
    <t>YD03</t>
  </si>
  <si>
    <t>Infosys Limited</t>
  </si>
  <si>
    <t>Manappuram Finance Limited</t>
  </si>
  <si>
    <t>Crompton Greaves Consumer Electricals Limited</t>
  </si>
  <si>
    <t>YD04</t>
  </si>
  <si>
    <t>IPCA Laboratories Limited</t>
  </si>
  <si>
    <t>Balkrishna Industries Limited</t>
  </si>
  <si>
    <t>Divi's Laboratories Limited</t>
  </si>
  <si>
    <t>Supreme Industries Limited</t>
  </si>
  <si>
    <t>Atul Limited</t>
  </si>
  <si>
    <t>YD06</t>
  </si>
  <si>
    <t>Maruti Suzuki India Limited</t>
  </si>
  <si>
    <t>Cipla Limited</t>
  </si>
  <si>
    <t>YD07</t>
  </si>
  <si>
    <t>YD0Z</t>
  </si>
  <si>
    <t>BlackRock Global Funds</t>
  </si>
  <si>
    <t>YD12</t>
  </si>
  <si>
    <t>JB Chemicals &amp; Pharmaceuticals Limited</t>
  </si>
  <si>
    <t>APL Apollo Tubes Limited</t>
  </si>
  <si>
    <t>Nilkamal Limited</t>
  </si>
  <si>
    <t>Tube Investments of India Limited</t>
  </si>
  <si>
    <t>YD14</t>
  </si>
  <si>
    <t>Government of India</t>
  </si>
  <si>
    <t>Green Infra Wind Energy Limited</t>
  </si>
  <si>
    <t>YD15</t>
  </si>
  <si>
    <t>YD16</t>
  </si>
  <si>
    <t>Housing Development Finance Corporation Limited</t>
  </si>
  <si>
    <t>Small Industries Development Bank of India</t>
  </si>
  <si>
    <t>National Bank for Agriculture and Rural Development</t>
  </si>
  <si>
    <t>Export-Import Bank of India</t>
  </si>
  <si>
    <t>Bank of Baroda</t>
  </si>
  <si>
    <t>Kotak Mahindra Prime Limited</t>
  </si>
  <si>
    <t>Axis Bank Limited</t>
  </si>
  <si>
    <t>YD21</t>
  </si>
  <si>
    <t>Power Grid Corporation of India Limited</t>
  </si>
  <si>
    <t>Hindustan Petroleum Corporation Limited</t>
  </si>
  <si>
    <t>KKR India Financial Services Private Limited</t>
  </si>
  <si>
    <t>National Highways Authority of India</t>
  </si>
  <si>
    <t>YD25</t>
  </si>
  <si>
    <t>Hindustan Zinc Limited</t>
  </si>
  <si>
    <t>Tata Steel Limited</t>
  </si>
  <si>
    <t>Hindalco Industries Limited</t>
  </si>
  <si>
    <t>Jindal Steel &amp; Power Limited</t>
  </si>
  <si>
    <t>JSW Steel Limited</t>
  </si>
  <si>
    <t>Petronet LNG Limited</t>
  </si>
  <si>
    <t>YD26</t>
  </si>
  <si>
    <t>Power Finance Corporation Limited</t>
  </si>
  <si>
    <t>NTPC Limited</t>
  </si>
  <si>
    <t>YD27</t>
  </si>
  <si>
    <t>REC Limited</t>
  </si>
  <si>
    <t>Indian Railway Finance Corporation Limited</t>
  </si>
  <si>
    <t>National Housing Bank</t>
  </si>
  <si>
    <t>YD28</t>
  </si>
  <si>
    <t>YD29</t>
  </si>
  <si>
    <t>LIC Housing Finance Limited</t>
  </si>
  <si>
    <t>YD31</t>
  </si>
  <si>
    <t>Nayara Energy Limited</t>
  </si>
  <si>
    <t>ECL Finance Limited</t>
  </si>
  <si>
    <t>Sintex-BAPL Limited</t>
  </si>
  <si>
    <t>Tata Motors Limited</t>
  </si>
  <si>
    <t>YD32</t>
  </si>
  <si>
    <t>Chennai Petroleum Corporation Limited</t>
  </si>
  <si>
    <t>Indian Oil Corporation Limited</t>
  </si>
  <si>
    <t>YD33</t>
  </si>
  <si>
    <t>YD59</t>
  </si>
  <si>
    <t>YD60</t>
  </si>
  <si>
    <t>YD63</t>
  </si>
  <si>
    <t>Shree Cement Limited</t>
  </si>
  <si>
    <t>YDF9</t>
  </si>
  <si>
    <t>YDL5</t>
  </si>
  <si>
    <t>YDN4</t>
  </si>
  <si>
    <t>YDQ0</t>
  </si>
  <si>
    <t>YDQ4</t>
  </si>
  <si>
    <t>YDQ5</t>
  </si>
  <si>
    <t>Cholamandalam Investment and Finance Company Limited</t>
  </si>
  <si>
    <t>YDR2</t>
  </si>
  <si>
    <t>YDR8</t>
  </si>
  <si>
    <t>India Grid Trust</t>
  </si>
  <si>
    <t>Dabur India Limited</t>
  </si>
  <si>
    <t>YDT1</t>
  </si>
  <si>
    <t>Dr. Reddy's Laboratories Limited</t>
  </si>
  <si>
    <t>YDT2</t>
  </si>
  <si>
    <t>YDT3</t>
  </si>
  <si>
    <t>Axis Finance Limited</t>
  </si>
  <si>
    <t>Bajaj Housing Finance Limited</t>
  </si>
  <si>
    <t>HDB Financial Services Limited</t>
  </si>
  <si>
    <t>YDT4</t>
  </si>
  <si>
    <t>YDT5</t>
  </si>
  <si>
    <t>Punjab National Bank</t>
  </si>
  <si>
    <t>YDT6</t>
  </si>
  <si>
    <t>Mahindra &amp; Mahindra Financial Services Limited</t>
  </si>
  <si>
    <t>YDT7</t>
  </si>
  <si>
    <t>Housing &amp; Urban Development Corporation Limited</t>
  </si>
  <si>
    <t>YDT8</t>
  </si>
  <si>
    <t>YDT9</t>
  </si>
  <si>
    <t>YDU1</t>
  </si>
  <si>
    <t>YDU3</t>
  </si>
  <si>
    <t>YDU4</t>
  </si>
  <si>
    <t>ICICI Home Finance Company Limited</t>
  </si>
  <si>
    <t>YDU6</t>
  </si>
  <si>
    <t>YDU7</t>
  </si>
  <si>
    <t>L &amp; T Finance Limited</t>
  </si>
  <si>
    <t>YDV3</t>
  </si>
  <si>
    <t>BENNETT, COLEMAN &amp; CO. LIMITED</t>
  </si>
  <si>
    <t>YDV4</t>
  </si>
  <si>
    <t>YDV6</t>
  </si>
  <si>
    <t>YDV7</t>
  </si>
  <si>
    <t>YDV8</t>
  </si>
  <si>
    <t>NHPC Limited</t>
  </si>
  <si>
    <t>YDV9</t>
  </si>
  <si>
    <t>Fullerton India Home Finance Company Limited</t>
  </si>
  <si>
    <t>Indostar Capital Finance Limited</t>
  </si>
  <si>
    <t>IIFL Home Finance Limited</t>
  </si>
  <si>
    <t>Adani Ports and Special Economic Zone Limited</t>
  </si>
  <si>
    <t>Vedanta Limited</t>
  </si>
  <si>
    <t>YDW1</t>
  </si>
  <si>
    <t>YDW3</t>
  </si>
  <si>
    <t>Talwandi Sabo Power Ltd</t>
  </si>
  <si>
    <t>YDW5</t>
  </si>
  <si>
    <t>Sikka Ports &amp; Terminals Limited</t>
  </si>
  <si>
    <t>YDW6</t>
  </si>
  <si>
    <t>YDW7</t>
  </si>
  <si>
    <t>YDX0</t>
  </si>
  <si>
    <t>YDX3</t>
  </si>
  <si>
    <t>YDX5</t>
  </si>
  <si>
    <t>YDX6</t>
  </si>
  <si>
    <t>Hindustan Unilever Limited</t>
  </si>
  <si>
    <t>ITC Limited</t>
  </si>
  <si>
    <t>YDX7</t>
  </si>
  <si>
    <t>Avenue Supermarts Limited</t>
  </si>
  <si>
    <t>Godrej Consumer Products Limited</t>
  </si>
  <si>
    <t>ICICI Lombard General Insurance Company Limited</t>
  </si>
  <si>
    <t>Aurobindo Pharma Limited</t>
  </si>
  <si>
    <t>Info Edge (India) Limited</t>
  </si>
  <si>
    <t>Lupin Limited</t>
  </si>
  <si>
    <t>Pidilite Industries Limited</t>
  </si>
  <si>
    <t>YDX8</t>
  </si>
  <si>
    <t>YDY1</t>
  </si>
  <si>
    <t>HDFC Life Insurance Company Limited</t>
  </si>
  <si>
    <t>Bajaj Finserv Limited</t>
  </si>
  <si>
    <t>HCL Technologies Limited</t>
  </si>
  <si>
    <t>Scheme Name</t>
  </si>
  <si>
    <t>Ratnamani Metals &amp; Tubes Limited</t>
  </si>
  <si>
    <t>NMDC Limited</t>
  </si>
  <si>
    <t>Reliance Retail Ventures Limited</t>
  </si>
  <si>
    <t>ICICI Securities Limited</t>
  </si>
  <si>
    <t>Dalmia Cement (Bharat) Limited</t>
  </si>
  <si>
    <t>Tech Mahindra Limited</t>
  </si>
  <si>
    <t>DSP Mutual Fund</t>
  </si>
  <si>
    <t>Apollo Hospitals Enterprise Limited</t>
  </si>
  <si>
    <t>Procter &amp; Gamble Health Limited</t>
  </si>
  <si>
    <t>Chambal Fertilizers &amp; Chemicals Limited</t>
  </si>
  <si>
    <t>The Ramco Cements Limited</t>
  </si>
  <si>
    <t>Colgate Palmolive (India) Limited</t>
  </si>
  <si>
    <t>Welspun India Limited</t>
  </si>
  <si>
    <t>Suprajit Engineering Limited</t>
  </si>
  <si>
    <t>Tata Capital Financial Services Limited</t>
  </si>
  <si>
    <t>Torrent Pharmaceuticals Limited</t>
  </si>
  <si>
    <t>Tata Consumer Products Limited</t>
  </si>
  <si>
    <t>Adani Green Energy Limited</t>
  </si>
  <si>
    <t>Sector wise break up (As on 31-Oct-2020)</t>
  </si>
  <si>
    <t>DSP Midcap Fund</t>
  </si>
  <si>
    <t>Siemens Limited</t>
  </si>
  <si>
    <t>Havells India Limited</t>
  </si>
  <si>
    <t>Bharat Petroleum Corporation Limited</t>
  </si>
  <si>
    <t>Asian Paints Limited</t>
  </si>
  <si>
    <t>Wipro Limited</t>
  </si>
  <si>
    <t>Ambuja Cements Limited</t>
  </si>
  <si>
    <t>Intuitive Surgical Inc</t>
  </si>
  <si>
    <t>Voltas Limited</t>
  </si>
  <si>
    <t>Scheme Portfolio Holdings (Top 10 Issuer) as on 31-October-2020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</si>
</sst>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font>
  </fonts>
  <fills count="2">
    <fill>
      <patternFill patternType="none"/>
    </fill>
    <fill>
      <patternFill patternType="gray125"/>
    </fill>
  </fills>
  <borders count="24">
    <border>
      <left/>
      <right/>
      <top/>
      <bottom/>
      <diagonal/>
    </border>
    <border>
      <left style="thin">
        <color indexed="64"/>
      </left>
      <right/>
      <top/>
      <bottom/>
      <diagonal/>
    </border>
    <border>
      <left style="thin">
        <color rgb="FF999999"/>
      </left>
      <right/>
      <top style="thin">
        <color rgb="FF999999"/>
      </top>
      <bottom/>
      <diagonal/>
    </border>
    <border>
      <left style="thin">
        <color rgb="FF999999"/>
      </left>
      <right/>
      <top/>
      <bottom/>
      <diagonal/>
    </border>
    <border>
      <left style="medium">
        <color indexed="64"/>
      </left>
      <right/>
      <top style="thin">
        <color rgb="FF999999"/>
      </top>
      <bottom/>
      <diagonal/>
    </border>
    <border>
      <left style="thin">
        <color rgb="FF999999"/>
      </left>
      <right style="medium">
        <color indexed="64"/>
      </right>
      <top style="thin">
        <color rgb="FF999999"/>
      </top>
      <bottom/>
      <diagonal/>
    </border>
    <border>
      <left style="thin">
        <color rgb="FF999999"/>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rgb="FF999999"/>
      </left>
      <right/>
      <top style="medium">
        <color indexed="64"/>
      </top>
      <bottom style="medium">
        <color indexed="64"/>
      </bottom>
      <diagonal/>
    </border>
    <border>
      <left style="thin">
        <color rgb="FF999999"/>
      </left>
      <right style="medium">
        <color indexed="64"/>
      </right>
      <top style="medium">
        <color indexed="64"/>
      </top>
      <bottom style="medium">
        <color indexed="64"/>
      </bottom>
      <diagonal/>
    </border>
    <border>
      <left style="medium">
        <color indexed="64"/>
      </left>
      <right/>
      <top/>
      <bottom style="thin">
        <color rgb="FF999999"/>
      </bottom>
      <diagonal/>
    </border>
    <border>
      <left/>
      <right/>
      <top/>
      <bottom style="thin">
        <color rgb="FF999999"/>
      </bottom>
      <diagonal/>
    </border>
    <border>
      <left/>
      <right style="medium">
        <color indexed="64"/>
      </right>
      <top/>
      <bottom style="thin">
        <color rgb="FF999999"/>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999999"/>
      </left>
      <right/>
      <top style="thin">
        <color indexed="9"/>
      </top>
      <bottom/>
      <diagonal/>
    </border>
    <border>
      <left style="medium">
        <color indexed="64"/>
      </left>
      <right/>
      <top style="thin">
        <color indexed="9"/>
      </top>
      <bottom/>
      <diagonal/>
    </border>
    <border>
      <left style="medium">
        <color indexed="64"/>
      </left>
      <right/>
      <top style="thin">
        <color indexed="9"/>
      </top>
      <bottom style="medium">
        <color indexed="64"/>
      </bottom>
      <diagonal/>
    </border>
    <border>
      <left style="thin">
        <color rgb="FF999999"/>
      </left>
      <right/>
      <top style="thin">
        <color indexed="9"/>
      </top>
      <bottom style="medium">
        <color indexed="64"/>
      </bottom>
      <diagonal/>
    </border>
    <border>
      <left style="thin">
        <color rgb="FF999999"/>
      </left>
      <right/>
      <top/>
      <bottom style="medium">
        <color indexed="64"/>
      </bottom>
      <diagonal/>
    </border>
    <border>
      <left style="thin">
        <color rgb="FF999999"/>
      </left>
      <right style="medium">
        <color indexed="64"/>
      </right>
      <top/>
      <bottom style="medium">
        <color indexed="64"/>
      </bottom>
      <diagonal/>
    </border>
  </borders>
  <cellStyleXfs count="2">
    <xf numFmtId="0" fontId="0" fillId="0" borderId="0"/>
    <xf numFmtId="9" fontId="2" fillId="0" borderId="0" applyFont="0" applyFill="0" applyBorder="0" applyAlignment="0" applyProtection="0"/>
  </cellStyleXfs>
  <cellXfs count="36">
    <xf numFmtId="0" fontId="0" fillId="0" borderId="0" xfId="0"/>
    <xf numFmtId="10" fontId="0" fillId="0" borderId="0" xfId="0" applyNumberFormat="1"/>
    <xf numFmtId="0" fontId="0" fillId="0" borderId="2" xfId="0" applyBorder="1"/>
    <xf numFmtId="0" fontId="0" fillId="0" borderId="3" xfId="0" applyBorder="1"/>
    <xf numFmtId="10" fontId="2" fillId="0" borderId="0" xfId="1" applyNumberFormat="1" applyFont="1"/>
    <xf numFmtId="0" fontId="0" fillId="0" borderId="4" xfId="0" applyBorder="1"/>
    <xf numFmtId="10" fontId="0" fillId="0" borderId="5" xfId="0" applyNumberFormat="1" applyBorder="1"/>
    <xf numFmtId="10" fontId="0" fillId="0" borderId="6" xfId="0" applyNumberFormat="1" applyBorder="1"/>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1" xfId="0" applyFont="1" applyBorder="1" applyAlignment="1">
      <alignment horizontal="center" vertical="center"/>
    </xf>
    <xf numFmtId="10" fontId="0" fillId="0" borderId="0" xfId="0" applyNumberFormat="1" applyAlignment="1">
      <alignment horizontal="center" vertical="center"/>
    </xf>
    <xf numFmtId="0" fontId="3" fillId="0" borderId="7"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9" xfId="0" applyFont="1" applyFill="1" applyBorder="1" applyAlignment="1">
      <alignment horizontal="center" vertical="top" wrapText="1"/>
    </xf>
    <xf numFmtId="0" fontId="1" fillId="0" borderId="16" xfId="0" applyFont="1" applyBorder="1" applyAlignment="1">
      <alignment horizontal="center"/>
    </xf>
    <xf numFmtId="10" fontId="1" fillId="0" borderId="16" xfId="0" applyNumberFormat="1" applyFont="1" applyBorder="1" applyAlignment="1">
      <alignment horizontal="center"/>
    </xf>
    <xf numFmtId="0" fontId="1" fillId="0" borderId="16" xfId="0" applyFont="1" applyBorder="1"/>
    <xf numFmtId="10" fontId="1" fillId="0" borderId="16" xfId="0" applyNumberFormat="1" applyFont="1" applyBorder="1"/>
    <xf numFmtId="0" fontId="0" fillId="0" borderId="16" xfId="0" applyBorder="1"/>
    <xf numFmtId="10" fontId="0" fillId="0" borderId="16" xfId="0" applyNumberFormat="1" applyFill="1" applyBorder="1"/>
    <xf numFmtId="0" fontId="0" fillId="0" borderId="16" xfId="0" applyFill="1" applyBorder="1"/>
    <xf numFmtId="10" fontId="0" fillId="0" borderId="16" xfId="0" applyNumberFormat="1" applyBorder="1"/>
    <xf numFmtId="0" fontId="0" fillId="0" borderId="16" xfId="0" applyFont="1" applyFill="1" applyBorder="1"/>
    <xf numFmtId="10" fontId="0" fillId="0" borderId="16" xfId="0" applyNumberFormat="1" applyFont="1" applyFill="1" applyBorder="1"/>
    <xf numFmtId="0" fontId="0" fillId="0" borderId="17" xfId="0" applyNumberFormat="1" applyBorder="1" applyAlignment="1">
      <alignment horizontal="left" vertical="top" wrapText="1"/>
    </xf>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10" fontId="0" fillId="0" borderId="23" xfId="0" applyNumberFormat="1" applyBorder="1"/>
    <xf numFmtId="0" fontId="0" fillId="0" borderId="13" xfId="0"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6"/>
  <sheetViews>
    <sheetView tabSelected="1" workbookViewId="0">
      <selection sqref="A1:B1"/>
    </sheetView>
  </sheetViews>
  <sheetFormatPr defaultRowHeight="15" x14ac:dyDescent="0.25"/>
  <cols>
    <col min="1" max="1" width="41.42578125" bestFit="1" customWidth="1"/>
    <col min="2" max="2" width="12.28515625" bestFit="1" customWidth="1"/>
  </cols>
  <sheetData>
    <row r="1" spans="1:2" x14ac:dyDescent="0.25">
      <c r="A1" s="11" t="s">
        <v>271</v>
      </c>
      <c r="B1" s="12"/>
    </row>
    <row r="2" spans="1:2" x14ac:dyDescent="0.25">
      <c r="A2" s="16" t="s">
        <v>0</v>
      </c>
      <c r="B2" s="17"/>
    </row>
    <row r="3" spans="1:2" x14ac:dyDescent="0.25">
      <c r="A3" s="18" t="s">
        <v>1</v>
      </c>
      <c r="B3" s="19" t="s">
        <v>2</v>
      </c>
    </row>
    <row r="4" spans="1:2" x14ac:dyDescent="0.25">
      <c r="A4" s="20" t="s">
        <v>3</v>
      </c>
      <c r="B4" s="21">
        <v>0.35697758869067042</v>
      </c>
    </row>
    <row r="5" spans="1:2" x14ac:dyDescent="0.25">
      <c r="A5" s="22" t="s">
        <v>4</v>
      </c>
      <c r="B5" s="21">
        <v>0.15399183518185891</v>
      </c>
    </row>
    <row r="6" spans="1:2" x14ac:dyDescent="0.25">
      <c r="A6" s="22" t="s">
        <v>8</v>
      </c>
      <c r="B6" s="21">
        <v>9.499463780562202E-2</v>
      </c>
    </row>
    <row r="7" spans="1:2" x14ac:dyDescent="0.25">
      <c r="A7" s="22" t="s">
        <v>6</v>
      </c>
      <c r="B7" s="21">
        <v>7.078936895951557E-2</v>
      </c>
    </row>
    <row r="8" spans="1:2" x14ac:dyDescent="0.25">
      <c r="A8" s="22" t="s">
        <v>5</v>
      </c>
      <c r="B8" s="21">
        <v>5.2671170362343762E-2</v>
      </c>
    </row>
    <row r="9" spans="1:2" x14ac:dyDescent="0.25">
      <c r="A9" s="20" t="s">
        <v>10</v>
      </c>
      <c r="B9" s="21">
        <v>5.0033313795907315E-2</v>
      </c>
    </row>
    <row r="10" spans="1:2" x14ac:dyDescent="0.25">
      <c r="A10" s="20" t="s">
        <v>11</v>
      </c>
      <c r="B10" s="21">
        <v>4.1012008965624486E-2</v>
      </c>
    </row>
    <row r="11" spans="1:2" x14ac:dyDescent="0.25">
      <c r="A11" s="22" t="s">
        <v>12</v>
      </c>
      <c r="B11" s="21">
        <v>3.617610518101786E-2</v>
      </c>
    </row>
    <row r="12" spans="1:2" x14ac:dyDescent="0.25">
      <c r="A12" s="20" t="s">
        <v>9</v>
      </c>
      <c r="B12" s="21">
        <v>3.5990406612627916E-2</v>
      </c>
    </row>
    <row r="13" spans="1:2" x14ac:dyDescent="0.25">
      <c r="A13" s="22" t="s">
        <v>7</v>
      </c>
      <c r="B13" s="21">
        <v>3.2630765242412985E-2</v>
      </c>
    </row>
    <row r="14" spans="1:2" x14ac:dyDescent="0.25">
      <c r="A14" s="22" t="s">
        <v>13</v>
      </c>
      <c r="B14" s="21">
        <v>3.0716995483740246E-2</v>
      </c>
    </row>
    <row r="15" spans="1:2" x14ac:dyDescent="0.25">
      <c r="A15" s="22" t="s">
        <v>14</v>
      </c>
      <c r="B15" s="21">
        <v>2.2448895786107183E-2</v>
      </c>
    </row>
    <row r="16" spans="1:2" x14ac:dyDescent="0.25">
      <c r="A16" s="22" t="s">
        <v>15</v>
      </c>
      <c r="B16" s="21">
        <v>1.1674310243037462E-2</v>
      </c>
    </row>
    <row r="17" spans="1:2" x14ac:dyDescent="0.25">
      <c r="A17" s="20" t="s">
        <v>16</v>
      </c>
      <c r="B17" s="21">
        <v>9.2210114755791155E-3</v>
      </c>
    </row>
    <row r="18" spans="1:2" x14ac:dyDescent="0.25">
      <c r="A18" s="22" t="s">
        <v>17</v>
      </c>
      <c r="B18" s="21">
        <v>2.7965329380510401E-3</v>
      </c>
    </row>
    <row r="19" spans="1:2" x14ac:dyDescent="0.25">
      <c r="A19" s="22" t="s">
        <v>18</v>
      </c>
      <c r="B19" s="21">
        <v>0</v>
      </c>
    </row>
    <row r="20" spans="1:2" x14ac:dyDescent="0.25">
      <c r="A20" s="20" t="s">
        <v>19</v>
      </c>
      <c r="B20" s="23">
        <f>B21-SUM(B4:B19)</f>
        <v>-2.1249467241162279E-3</v>
      </c>
    </row>
    <row r="21" spans="1:2" x14ac:dyDescent="0.25">
      <c r="A21" s="20" t="s">
        <v>20</v>
      </c>
      <c r="B21" s="23">
        <v>1</v>
      </c>
    </row>
    <row r="22" spans="1:2" x14ac:dyDescent="0.25">
      <c r="B22" s="1"/>
    </row>
    <row r="23" spans="1:2" x14ac:dyDescent="0.25">
      <c r="A23" s="16" t="s">
        <v>21</v>
      </c>
      <c r="B23" s="17"/>
    </row>
    <row r="24" spans="1:2" x14ac:dyDescent="0.25">
      <c r="A24" s="18" t="s">
        <v>1</v>
      </c>
      <c r="B24" s="19" t="s">
        <v>2</v>
      </c>
    </row>
    <row r="25" spans="1:2" x14ac:dyDescent="0.25">
      <c r="A25" s="20" t="s">
        <v>3</v>
      </c>
      <c r="B25" s="21">
        <v>0.22589819241034792</v>
      </c>
    </row>
    <row r="26" spans="1:2" x14ac:dyDescent="0.25">
      <c r="A26" s="22" t="s">
        <v>14</v>
      </c>
      <c r="B26" s="21">
        <v>0.15755725587186034</v>
      </c>
    </row>
    <row r="27" spans="1:2" x14ac:dyDescent="0.25">
      <c r="A27" s="22" t="s">
        <v>12</v>
      </c>
      <c r="B27" s="21">
        <v>0.12628480893352612</v>
      </c>
    </row>
    <row r="28" spans="1:2" x14ac:dyDescent="0.25">
      <c r="A28" s="22" t="s">
        <v>5</v>
      </c>
      <c r="B28" s="21">
        <v>7.8836708017436169E-2</v>
      </c>
    </row>
    <row r="29" spans="1:2" x14ac:dyDescent="0.25">
      <c r="A29" s="20" t="s">
        <v>10</v>
      </c>
      <c r="B29" s="21">
        <v>7.4624189128247115E-2</v>
      </c>
    </row>
    <row r="30" spans="1:2" x14ac:dyDescent="0.25">
      <c r="A30" s="22" t="s">
        <v>22</v>
      </c>
      <c r="B30" s="21">
        <v>6.8357212671303902E-2</v>
      </c>
    </row>
    <row r="31" spans="1:2" x14ac:dyDescent="0.25">
      <c r="A31" s="22" t="s">
        <v>7</v>
      </c>
      <c r="B31" s="21">
        <v>6.6072798070945779E-2</v>
      </c>
    </row>
    <row r="32" spans="1:2" x14ac:dyDescent="0.25">
      <c r="A32" s="20" t="s">
        <v>16</v>
      </c>
      <c r="B32" s="21">
        <v>5.6485866457388553E-2</v>
      </c>
    </row>
    <row r="33" spans="1:2" x14ac:dyDescent="0.25">
      <c r="A33" s="22" t="s">
        <v>4</v>
      </c>
      <c r="B33" s="21">
        <v>4.1273170627653795E-2</v>
      </c>
    </row>
    <row r="34" spans="1:2" x14ac:dyDescent="0.25">
      <c r="A34" s="22" t="s">
        <v>23</v>
      </c>
      <c r="B34" s="21">
        <v>3.5937424459619303E-2</v>
      </c>
    </row>
    <row r="35" spans="1:2" x14ac:dyDescent="0.25">
      <c r="A35" s="20" t="s">
        <v>9</v>
      </c>
      <c r="B35" s="21">
        <v>2.3680862393480412E-2</v>
      </c>
    </row>
    <row r="36" spans="1:2" x14ac:dyDescent="0.25">
      <c r="A36" s="20" t="s">
        <v>13</v>
      </c>
      <c r="B36" s="21">
        <v>1.3812604837272818E-2</v>
      </c>
    </row>
    <row r="37" spans="1:2" x14ac:dyDescent="0.25">
      <c r="A37" s="22" t="s">
        <v>11</v>
      </c>
      <c r="B37" s="21">
        <v>1.0891410434025726E-2</v>
      </c>
    </row>
    <row r="38" spans="1:2" x14ac:dyDescent="0.25">
      <c r="A38" s="22" t="s">
        <v>17</v>
      </c>
      <c r="B38" s="21">
        <v>1.0869515047155108E-2</v>
      </c>
    </row>
    <row r="39" spans="1:2" x14ac:dyDescent="0.25">
      <c r="A39" s="22" t="s">
        <v>15</v>
      </c>
      <c r="B39" s="21">
        <v>2.1480866384259805E-3</v>
      </c>
    </row>
    <row r="40" spans="1:2" x14ac:dyDescent="0.25">
      <c r="A40" s="22" t="s">
        <v>90</v>
      </c>
      <c r="B40" s="21">
        <v>6.5895061134661446E-3</v>
      </c>
    </row>
    <row r="41" spans="1:2" x14ac:dyDescent="0.25">
      <c r="A41" s="20" t="s">
        <v>19</v>
      </c>
      <c r="B41" s="23">
        <f>B42-SUM(B25:B40)</f>
        <v>6.8038788784485771E-4</v>
      </c>
    </row>
    <row r="42" spans="1:2" x14ac:dyDescent="0.25">
      <c r="A42" s="20" t="s">
        <v>20</v>
      </c>
      <c r="B42" s="23">
        <v>1</v>
      </c>
    </row>
    <row r="43" spans="1:2" x14ac:dyDescent="0.25">
      <c r="B43" s="1"/>
    </row>
    <row r="44" spans="1:2" x14ac:dyDescent="0.25">
      <c r="A44" s="16" t="s">
        <v>24</v>
      </c>
      <c r="B44" s="17"/>
    </row>
    <row r="45" spans="1:2" x14ac:dyDescent="0.25">
      <c r="A45" s="18" t="s">
        <v>1</v>
      </c>
      <c r="B45" s="19" t="s">
        <v>2</v>
      </c>
    </row>
    <row r="46" spans="1:2" x14ac:dyDescent="0.25">
      <c r="A46" s="22" t="s">
        <v>3</v>
      </c>
      <c r="B46" s="21">
        <v>0.32906889416820284</v>
      </c>
    </row>
    <row r="47" spans="1:2" x14ac:dyDescent="0.25">
      <c r="A47" s="22" t="s">
        <v>4</v>
      </c>
      <c r="B47" s="21">
        <v>0.11140662295865826</v>
      </c>
    </row>
    <row r="48" spans="1:2" x14ac:dyDescent="0.25">
      <c r="A48" s="22" t="s">
        <v>6</v>
      </c>
      <c r="B48" s="21">
        <v>0.10560573223189429</v>
      </c>
    </row>
    <row r="49" spans="1:2" x14ac:dyDescent="0.25">
      <c r="A49" s="22" t="s">
        <v>8</v>
      </c>
      <c r="B49" s="21">
        <v>6.6281005617785133E-2</v>
      </c>
    </row>
    <row r="50" spans="1:2" x14ac:dyDescent="0.25">
      <c r="A50" s="22" t="s">
        <v>7</v>
      </c>
      <c r="B50" s="21">
        <v>6.4456301065777238E-2</v>
      </c>
    </row>
    <row r="51" spans="1:2" x14ac:dyDescent="0.25">
      <c r="A51" s="24" t="s">
        <v>5</v>
      </c>
      <c r="B51" s="25">
        <v>5.480040004177808E-2</v>
      </c>
    </row>
    <row r="52" spans="1:2" x14ac:dyDescent="0.25">
      <c r="A52" s="24" t="s">
        <v>14</v>
      </c>
      <c r="B52" s="25">
        <v>4.3662894545949543E-2</v>
      </c>
    </row>
    <row r="53" spans="1:2" x14ac:dyDescent="0.25">
      <c r="A53" s="20" t="s">
        <v>10</v>
      </c>
      <c r="B53" s="21">
        <v>4.1610422488312836E-2</v>
      </c>
    </row>
    <row r="54" spans="1:2" x14ac:dyDescent="0.25">
      <c r="A54" s="22" t="s">
        <v>12</v>
      </c>
      <c r="B54" s="21">
        <v>3.211935219331355E-2</v>
      </c>
    </row>
    <row r="55" spans="1:2" x14ac:dyDescent="0.25">
      <c r="A55" s="20" t="s">
        <v>16</v>
      </c>
      <c r="B55" s="21">
        <v>2.6545280727977474E-2</v>
      </c>
    </row>
    <row r="56" spans="1:2" x14ac:dyDescent="0.25">
      <c r="A56" s="24" t="s">
        <v>13</v>
      </c>
      <c r="B56" s="25">
        <v>2.546407243800039E-2</v>
      </c>
    </row>
    <row r="57" spans="1:2" x14ac:dyDescent="0.25">
      <c r="A57" s="20" t="s">
        <v>11</v>
      </c>
      <c r="B57" s="21">
        <v>2.3569662877104769E-2</v>
      </c>
    </row>
    <row r="58" spans="1:2" x14ac:dyDescent="0.25">
      <c r="A58" s="24" t="s">
        <v>9</v>
      </c>
      <c r="B58" s="25">
        <v>2.1356225783391532E-2</v>
      </c>
    </row>
    <row r="59" spans="1:2" x14ac:dyDescent="0.25">
      <c r="A59" s="22" t="s">
        <v>23</v>
      </c>
      <c r="B59" s="21">
        <v>1.5500090461961279E-2</v>
      </c>
    </row>
    <row r="60" spans="1:2" x14ac:dyDescent="0.25">
      <c r="A60" s="24" t="s">
        <v>22</v>
      </c>
      <c r="B60" s="25">
        <v>1.4013234797241671E-2</v>
      </c>
    </row>
    <row r="61" spans="1:2" x14ac:dyDescent="0.25">
      <c r="A61" s="24" t="s">
        <v>15</v>
      </c>
      <c r="B61" s="25">
        <v>1.3591161739957527E-2</v>
      </c>
    </row>
    <row r="62" spans="1:2" x14ac:dyDescent="0.25">
      <c r="A62" s="20" t="s">
        <v>18</v>
      </c>
      <c r="B62" s="21">
        <v>1.1444219848527394E-2</v>
      </c>
    </row>
    <row r="63" spans="1:2" x14ac:dyDescent="0.25">
      <c r="A63" s="20" t="s">
        <v>90</v>
      </c>
      <c r="B63" s="21">
        <v>2.0536345729348492E-3</v>
      </c>
    </row>
    <row r="64" spans="1:2" x14ac:dyDescent="0.25">
      <c r="A64" s="20" t="s">
        <v>19</v>
      </c>
      <c r="B64" s="23">
        <f>B65-SUM(B46:B63)</f>
        <v>-2.5492085587690561E-3</v>
      </c>
    </row>
    <row r="65" spans="1:2" x14ac:dyDescent="0.25">
      <c r="A65" s="20" t="s">
        <v>20</v>
      </c>
      <c r="B65" s="23">
        <v>1</v>
      </c>
    </row>
    <row r="66" spans="1:2" x14ac:dyDescent="0.25">
      <c r="B66" s="1"/>
    </row>
    <row r="67" spans="1:2" x14ac:dyDescent="0.25">
      <c r="A67" s="16" t="s">
        <v>272</v>
      </c>
      <c r="B67" s="17"/>
    </row>
    <row r="68" spans="1:2" x14ac:dyDescent="0.25">
      <c r="A68" s="18" t="s">
        <v>1</v>
      </c>
      <c r="B68" s="19" t="s">
        <v>2</v>
      </c>
    </row>
    <row r="69" spans="1:2" x14ac:dyDescent="0.25">
      <c r="A69" s="22" t="s">
        <v>3</v>
      </c>
      <c r="B69" s="21">
        <v>0.17634331783839388</v>
      </c>
    </row>
    <row r="70" spans="1:2" x14ac:dyDescent="0.25">
      <c r="A70" s="22" t="s">
        <v>4</v>
      </c>
      <c r="B70" s="21">
        <v>0.15917974012935443</v>
      </c>
    </row>
    <row r="71" spans="1:2" x14ac:dyDescent="0.25">
      <c r="A71" s="22" t="s">
        <v>6</v>
      </c>
      <c r="B71" s="21">
        <v>0.14189602058664383</v>
      </c>
    </row>
    <row r="72" spans="1:2" x14ac:dyDescent="0.25">
      <c r="A72" s="22" t="s">
        <v>14</v>
      </c>
      <c r="B72" s="21">
        <v>0.14061501919341449</v>
      </c>
    </row>
    <row r="73" spans="1:2" x14ac:dyDescent="0.25">
      <c r="A73" s="22" t="s">
        <v>13</v>
      </c>
      <c r="B73" s="21">
        <v>7.6972210976466532E-2</v>
      </c>
    </row>
    <row r="74" spans="1:2" x14ac:dyDescent="0.25">
      <c r="A74" s="22" t="s">
        <v>15</v>
      </c>
      <c r="B74" s="21">
        <v>7.6027378640428495E-2</v>
      </c>
    </row>
    <row r="75" spans="1:2" x14ac:dyDescent="0.25">
      <c r="A75" s="22" t="s">
        <v>11</v>
      </c>
      <c r="B75" s="21">
        <v>5.1956348148729625E-2</v>
      </c>
    </row>
    <row r="76" spans="1:2" x14ac:dyDescent="0.25">
      <c r="A76" s="22" t="s">
        <v>8</v>
      </c>
      <c r="B76" s="21">
        <v>4.7636428200107606E-2</v>
      </c>
    </row>
    <row r="77" spans="1:2" x14ac:dyDescent="0.25">
      <c r="A77" s="22" t="s">
        <v>9</v>
      </c>
      <c r="B77" s="21">
        <v>4.6446915791262096E-2</v>
      </c>
    </row>
    <row r="78" spans="1:2" x14ac:dyDescent="0.25">
      <c r="A78" s="22" t="s">
        <v>5</v>
      </c>
      <c r="B78" s="21">
        <v>3.2475857840434351E-2</v>
      </c>
    </row>
    <row r="79" spans="1:2" x14ac:dyDescent="0.25">
      <c r="A79" s="20" t="s">
        <v>10</v>
      </c>
      <c r="B79" s="21">
        <v>2.0112208762673434E-2</v>
      </c>
    </row>
    <row r="80" spans="1:2" x14ac:dyDescent="0.25">
      <c r="A80" s="22" t="s">
        <v>12</v>
      </c>
      <c r="B80" s="21">
        <v>1.8258798469767728E-2</v>
      </c>
    </row>
    <row r="81" spans="1:2" x14ac:dyDescent="0.25">
      <c r="A81" s="22" t="s">
        <v>7</v>
      </c>
      <c r="B81" s="21">
        <v>7.944087536744443E-3</v>
      </c>
    </row>
    <row r="82" spans="1:2" x14ac:dyDescent="0.25">
      <c r="A82" s="22" t="s">
        <v>17</v>
      </c>
      <c r="B82" s="21">
        <v>6.2234022079717781E-3</v>
      </c>
    </row>
    <row r="83" spans="1:2" x14ac:dyDescent="0.25">
      <c r="A83" s="20" t="s">
        <v>19</v>
      </c>
      <c r="B83" s="23">
        <f>B84-SUM(B69:B82)</f>
        <v>-2.0877343223928424E-3</v>
      </c>
    </row>
    <row r="84" spans="1:2" x14ac:dyDescent="0.25">
      <c r="A84" s="20" t="s">
        <v>20</v>
      </c>
      <c r="B84" s="23">
        <v>1</v>
      </c>
    </row>
    <row r="85" spans="1:2" x14ac:dyDescent="0.25">
      <c r="B85" s="1"/>
    </row>
    <row r="86" spans="1:2" x14ac:dyDescent="0.25">
      <c r="A86" s="16" t="s">
        <v>25</v>
      </c>
      <c r="B86" s="17"/>
    </row>
    <row r="87" spans="1:2" x14ac:dyDescent="0.25">
      <c r="A87" s="18" t="s">
        <v>1</v>
      </c>
      <c r="B87" s="19" t="s">
        <v>2</v>
      </c>
    </row>
    <row r="88" spans="1:2" x14ac:dyDescent="0.25">
      <c r="A88" s="22" t="s">
        <v>3</v>
      </c>
      <c r="B88" s="21">
        <v>0.30682389833162543</v>
      </c>
    </row>
    <row r="89" spans="1:2" x14ac:dyDescent="0.25">
      <c r="A89" s="20" t="s">
        <v>8</v>
      </c>
      <c r="B89" s="21">
        <v>0.15977892261680338</v>
      </c>
    </row>
    <row r="90" spans="1:2" x14ac:dyDescent="0.25">
      <c r="A90" s="22" t="s">
        <v>4</v>
      </c>
      <c r="B90" s="21">
        <v>0.12107766112285527</v>
      </c>
    </row>
    <row r="91" spans="1:2" x14ac:dyDescent="0.25">
      <c r="A91" s="22" t="s">
        <v>5</v>
      </c>
      <c r="B91" s="21">
        <v>8.8534786508624091E-2</v>
      </c>
    </row>
    <row r="92" spans="1:2" x14ac:dyDescent="0.25">
      <c r="A92" s="22" t="s">
        <v>13</v>
      </c>
      <c r="B92" s="21">
        <v>8.3136917187982162E-2</v>
      </c>
    </row>
    <row r="93" spans="1:2" x14ac:dyDescent="0.25">
      <c r="A93" s="22" t="s">
        <v>6</v>
      </c>
      <c r="B93" s="21">
        <v>6.8780065767588855E-2</v>
      </c>
    </row>
    <row r="94" spans="1:2" x14ac:dyDescent="0.25">
      <c r="A94" s="20" t="s">
        <v>10</v>
      </c>
      <c r="B94" s="21">
        <v>4.6407634519516378E-2</v>
      </c>
    </row>
    <row r="95" spans="1:2" x14ac:dyDescent="0.25">
      <c r="A95" s="22" t="s">
        <v>7</v>
      </c>
      <c r="B95" s="21">
        <v>3.0747641743653405E-2</v>
      </c>
    </row>
    <row r="96" spans="1:2" x14ac:dyDescent="0.25">
      <c r="A96" s="22" t="s">
        <v>15</v>
      </c>
      <c r="B96" s="21">
        <v>2.8878299426710493E-2</v>
      </c>
    </row>
    <row r="97" spans="1:2" x14ac:dyDescent="0.25">
      <c r="A97" s="22" t="s">
        <v>12</v>
      </c>
      <c r="B97" s="21">
        <v>2.0260884234615313E-2</v>
      </c>
    </row>
    <row r="98" spans="1:2" x14ac:dyDescent="0.25">
      <c r="A98" s="22" t="s">
        <v>14</v>
      </c>
      <c r="B98" s="21">
        <v>1.5891396193281799E-2</v>
      </c>
    </row>
    <row r="99" spans="1:2" x14ac:dyDescent="0.25">
      <c r="A99" s="20" t="s">
        <v>9</v>
      </c>
      <c r="B99" s="21">
        <v>1.4359319441568966E-2</v>
      </c>
    </row>
    <row r="100" spans="1:2" x14ac:dyDescent="0.25">
      <c r="A100" s="22" t="s">
        <v>22</v>
      </c>
      <c r="B100" s="21">
        <v>9.8260172344389312E-3</v>
      </c>
    </row>
    <row r="101" spans="1:2" x14ac:dyDescent="0.25">
      <c r="A101" s="22" t="s">
        <v>23</v>
      </c>
      <c r="B101" s="21">
        <v>7.2393780525787533E-3</v>
      </c>
    </row>
    <row r="102" spans="1:2" x14ac:dyDescent="0.25">
      <c r="A102" s="20" t="s">
        <v>19</v>
      </c>
      <c r="B102" s="23">
        <f>B103-SUM(B88:B101)</f>
        <v>-1.742822381843423E-3</v>
      </c>
    </row>
    <row r="103" spans="1:2" x14ac:dyDescent="0.25">
      <c r="A103" s="20" t="s">
        <v>20</v>
      </c>
      <c r="B103" s="23">
        <v>1</v>
      </c>
    </row>
    <row r="104" spans="1:2" x14ac:dyDescent="0.25">
      <c r="B104" s="1"/>
    </row>
    <row r="105" spans="1:2" x14ac:dyDescent="0.25">
      <c r="A105" s="16" t="s">
        <v>26</v>
      </c>
      <c r="B105" s="17"/>
    </row>
    <row r="106" spans="1:2" x14ac:dyDescent="0.25">
      <c r="A106" s="18" t="s">
        <v>1</v>
      </c>
      <c r="B106" s="19" t="s">
        <v>2</v>
      </c>
    </row>
    <row r="107" spans="1:2" x14ac:dyDescent="0.25">
      <c r="A107" s="20" t="s">
        <v>3</v>
      </c>
      <c r="B107" s="21">
        <v>0.35828837287289966</v>
      </c>
    </row>
    <row r="108" spans="1:2" x14ac:dyDescent="0.25">
      <c r="A108" s="22" t="s">
        <v>4</v>
      </c>
      <c r="B108" s="21">
        <v>9.6969535303826654E-2</v>
      </c>
    </row>
    <row r="109" spans="1:2" x14ac:dyDescent="0.25">
      <c r="A109" s="22" t="s">
        <v>6</v>
      </c>
      <c r="B109" s="21">
        <v>9.4776417231621071E-2</v>
      </c>
    </row>
    <row r="110" spans="1:2" x14ac:dyDescent="0.25">
      <c r="A110" s="22" t="s">
        <v>8</v>
      </c>
      <c r="B110" s="21">
        <v>8.5019069052686386E-2</v>
      </c>
    </row>
    <row r="111" spans="1:2" x14ac:dyDescent="0.25">
      <c r="A111" s="20" t="s">
        <v>10</v>
      </c>
      <c r="B111" s="21">
        <v>6.5918467554116289E-2</v>
      </c>
    </row>
    <row r="112" spans="1:2" x14ac:dyDescent="0.25">
      <c r="A112" s="22" t="s">
        <v>7</v>
      </c>
      <c r="B112" s="21">
        <v>6.5433485934096161E-2</v>
      </c>
    </row>
    <row r="113" spans="1:2" x14ac:dyDescent="0.25">
      <c r="A113" s="22" t="s">
        <v>5</v>
      </c>
      <c r="B113" s="21">
        <v>4.5471409915169791E-2</v>
      </c>
    </row>
    <row r="114" spans="1:2" x14ac:dyDescent="0.25">
      <c r="A114" s="22" t="s">
        <v>11</v>
      </c>
      <c r="B114" s="21">
        <v>2.8426212486466138E-2</v>
      </c>
    </row>
    <row r="115" spans="1:2" x14ac:dyDescent="0.25">
      <c r="A115" s="20" t="s">
        <v>16</v>
      </c>
      <c r="B115" s="21">
        <v>2.3341013998547773E-2</v>
      </c>
    </row>
    <row r="116" spans="1:2" x14ac:dyDescent="0.25">
      <c r="A116" s="22" t="s">
        <v>14</v>
      </c>
      <c r="B116" s="21">
        <v>2.1458214105670309E-2</v>
      </c>
    </row>
    <row r="117" spans="1:2" x14ac:dyDescent="0.25">
      <c r="A117" s="22" t="s">
        <v>12</v>
      </c>
      <c r="B117" s="21">
        <v>2.1033740045082953E-2</v>
      </c>
    </row>
    <row r="118" spans="1:2" x14ac:dyDescent="0.25">
      <c r="A118" s="22" t="s">
        <v>15</v>
      </c>
      <c r="B118" s="21">
        <v>1.9874519871531809E-2</v>
      </c>
    </row>
    <row r="119" spans="1:2" x14ac:dyDescent="0.25">
      <c r="A119" s="20" t="s">
        <v>9</v>
      </c>
      <c r="B119" s="21">
        <v>1.7020335121745004E-2</v>
      </c>
    </row>
    <row r="120" spans="1:2" x14ac:dyDescent="0.25">
      <c r="A120" s="22" t="s">
        <v>17</v>
      </c>
      <c r="B120" s="21">
        <v>1.6358196125620953E-2</v>
      </c>
    </row>
    <row r="121" spans="1:2" x14ac:dyDescent="0.25">
      <c r="A121" s="22" t="s">
        <v>23</v>
      </c>
      <c r="B121" s="21">
        <v>1.4882856734215313E-2</v>
      </c>
    </row>
    <row r="122" spans="1:2" x14ac:dyDescent="0.25">
      <c r="A122" s="22" t="s">
        <v>22</v>
      </c>
      <c r="B122" s="21">
        <v>1.3997616895333072E-2</v>
      </c>
    </row>
    <row r="123" spans="1:2" x14ac:dyDescent="0.25">
      <c r="A123" s="22" t="s">
        <v>13</v>
      </c>
      <c r="B123" s="21">
        <v>1.2569209242074971E-2</v>
      </c>
    </row>
    <row r="124" spans="1:2" x14ac:dyDescent="0.25">
      <c r="A124" s="20" t="s">
        <v>19</v>
      </c>
      <c r="B124" s="23">
        <f>B125-SUM(B107:B123)</f>
        <v>-8.3867249070457284E-4</v>
      </c>
    </row>
    <row r="125" spans="1:2" x14ac:dyDescent="0.25">
      <c r="A125" s="20" t="s">
        <v>20</v>
      </c>
      <c r="B125" s="23">
        <v>1</v>
      </c>
    </row>
    <row r="126" spans="1:2" x14ac:dyDescent="0.25">
      <c r="B126" s="1"/>
    </row>
    <row r="127" spans="1:2" x14ac:dyDescent="0.25">
      <c r="A127" s="16" t="s">
        <v>27</v>
      </c>
      <c r="B127" s="17"/>
    </row>
    <row r="128" spans="1:2" x14ac:dyDescent="0.25">
      <c r="A128" s="18" t="s">
        <v>1</v>
      </c>
      <c r="B128" s="19" t="s">
        <v>2</v>
      </c>
    </row>
    <row r="129" spans="1:2" x14ac:dyDescent="0.25">
      <c r="A129" s="22" t="s">
        <v>28</v>
      </c>
      <c r="B129" s="21">
        <v>0.95730483986695247</v>
      </c>
    </row>
    <row r="130" spans="1:2" x14ac:dyDescent="0.25">
      <c r="A130" s="22" t="s">
        <v>15</v>
      </c>
      <c r="B130" s="21">
        <v>4.3913532113726457E-2</v>
      </c>
    </row>
    <row r="131" spans="1:2" x14ac:dyDescent="0.25">
      <c r="A131" s="20" t="s">
        <v>19</v>
      </c>
      <c r="B131" s="23">
        <f>B132-SUM(B129:B130)</f>
        <v>-1.2183719806788673E-3</v>
      </c>
    </row>
    <row r="132" spans="1:2" x14ac:dyDescent="0.25">
      <c r="A132" s="20" t="s">
        <v>20</v>
      </c>
      <c r="B132" s="23">
        <v>1</v>
      </c>
    </row>
    <row r="133" spans="1:2" x14ac:dyDescent="0.25">
      <c r="B133" s="1"/>
    </row>
    <row r="134" spans="1:2" x14ac:dyDescent="0.25">
      <c r="A134" s="16" t="s">
        <v>29</v>
      </c>
      <c r="B134" s="17"/>
    </row>
    <row r="135" spans="1:2" x14ac:dyDescent="0.25">
      <c r="A135" s="18" t="s">
        <v>1</v>
      </c>
      <c r="B135" s="19" t="s">
        <v>2</v>
      </c>
    </row>
    <row r="136" spans="1:2" x14ac:dyDescent="0.25">
      <c r="A136" s="22" t="s">
        <v>4</v>
      </c>
      <c r="B136" s="21">
        <v>0.14194918194629266</v>
      </c>
    </row>
    <row r="137" spans="1:2" x14ac:dyDescent="0.25">
      <c r="A137" s="22" t="s">
        <v>14</v>
      </c>
      <c r="B137" s="21">
        <v>0.12679033401054293</v>
      </c>
    </row>
    <row r="138" spans="1:2" x14ac:dyDescent="0.25">
      <c r="A138" s="22" t="s">
        <v>6</v>
      </c>
      <c r="B138" s="21">
        <v>9.4715971381230918E-2</v>
      </c>
    </row>
    <row r="139" spans="1:2" x14ac:dyDescent="0.25">
      <c r="A139" s="22" t="s">
        <v>13</v>
      </c>
      <c r="B139" s="21">
        <v>8.7758197836067739E-2</v>
      </c>
    </row>
    <row r="140" spans="1:2" x14ac:dyDescent="0.25">
      <c r="A140" s="22" t="s">
        <v>22</v>
      </c>
      <c r="B140" s="21">
        <v>8.4166661951825414E-2</v>
      </c>
    </row>
    <row r="141" spans="1:2" x14ac:dyDescent="0.25">
      <c r="A141" s="22" t="s">
        <v>17</v>
      </c>
      <c r="B141" s="21">
        <v>8.0997956083159281E-2</v>
      </c>
    </row>
    <row r="142" spans="1:2" x14ac:dyDescent="0.25">
      <c r="A142" s="22" t="s">
        <v>11</v>
      </c>
      <c r="B142" s="21">
        <v>7.9445178159661956E-2</v>
      </c>
    </row>
    <row r="143" spans="1:2" x14ac:dyDescent="0.25">
      <c r="A143" s="22" t="s">
        <v>15</v>
      </c>
      <c r="B143" s="21">
        <v>6.4922457236489123E-2</v>
      </c>
    </row>
    <row r="144" spans="1:2" x14ac:dyDescent="0.25">
      <c r="A144" s="22" t="s">
        <v>3</v>
      </c>
      <c r="B144" s="21">
        <v>6.2412920621686512E-2</v>
      </c>
    </row>
    <row r="145" spans="1:2" x14ac:dyDescent="0.25">
      <c r="A145" s="22" t="s">
        <v>9</v>
      </c>
      <c r="B145" s="21">
        <v>5.8709151369243318E-2</v>
      </c>
    </row>
    <row r="146" spans="1:2" x14ac:dyDescent="0.25">
      <c r="A146" s="22" t="s">
        <v>12</v>
      </c>
      <c r="B146" s="21">
        <v>5.1090076514104264E-2</v>
      </c>
    </row>
    <row r="147" spans="1:2" x14ac:dyDescent="0.25">
      <c r="A147" s="22" t="s">
        <v>5</v>
      </c>
      <c r="B147" s="21">
        <v>1.9835578927117813E-2</v>
      </c>
    </row>
    <row r="148" spans="1:2" x14ac:dyDescent="0.25">
      <c r="A148" s="22" t="s">
        <v>23</v>
      </c>
      <c r="B148" s="21">
        <v>1.2886949075922549E-2</v>
      </c>
    </row>
    <row r="149" spans="1:2" x14ac:dyDescent="0.25">
      <c r="A149" s="22" t="s">
        <v>30</v>
      </c>
      <c r="B149" s="21">
        <v>1.1778103994571349E-2</v>
      </c>
    </row>
    <row r="150" spans="1:2" x14ac:dyDescent="0.25">
      <c r="A150" s="22" t="s">
        <v>18</v>
      </c>
      <c r="B150" s="21">
        <v>1.0261549725906451E-2</v>
      </c>
    </row>
    <row r="151" spans="1:2" x14ac:dyDescent="0.25">
      <c r="A151" s="22" t="s">
        <v>8</v>
      </c>
      <c r="B151" s="21">
        <v>6.8853395462478212E-3</v>
      </c>
    </row>
    <row r="152" spans="1:2" x14ac:dyDescent="0.25">
      <c r="A152" s="22" t="s">
        <v>7</v>
      </c>
      <c r="B152" s="21">
        <v>6.421971811199018E-3</v>
      </c>
    </row>
    <row r="153" spans="1:2" x14ac:dyDescent="0.25">
      <c r="A153" s="20" t="s">
        <v>19</v>
      </c>
      <c r="B153" s="23">
        <f>B154-SUM(B136:B152)</f>
        <v>-1.0275801912691396E-3</v>
      </c>
    </row>
    <row r="154" spans="1:2" x14ac:dyDescent="0.25">
      <c r="A154" s="20" t="s">
        <v>20</v>
      </c>
      <c r="B154" s="23">
        <v>1</v>
      </c>
    </row>
    <row r="155" spans="1:2" x14ac:dyDescent="0.25">
      <c r="B155" s="1"/>
    </row>
    <row r="156" spans="1:2" x14ac:dyDescent="0.25">
      <c r="A156" s="16" t="s">
        <v>31</v>
      </c>
      <c r="B156" s="17"/>
    </row>
    <row r="157" spans="1:2" x14ac:dyDescent="0.25">
      <c r="A157" s="18" t="s">
        <v>1</v>
      </c>
      <c r="B157" s="19" t="s">
        <v>2</v>
      </c>
    </row>
    <row r="158" spans="1:2" x14ac:dyDescent="0.25">
      <c r="A158" s="20" t="s">
        <v>3</v>
      </c>
      <c r="B158" s="21">
        <v>0.3234104042488436</v>
      </c>
    </row>
    <row r="159" spans="1:2" x14ac:dyDescent="0.25">
      <c r="A159" s="22" t="s">
        <v>32</v>
      </c>
      <c r="B159" s="21">
        <v>0.13911666421495764</v>
      </c>
    </row>
    <row r="160" spans="1:2" x14ac:dyDescent="0.25">
      <c r="A160" s="22" t="s">
        <v>4</v>
      </c>
      <c r="B160" s="21">
        <v>0.12197428263106871</v>
      </c>
    </row>
    <row r="161" spans="1:2" x14ac:dyDescent="0.25">
      <c r="A161" s="22" t="s">
        <v>8</v>
      </c>
      <c r="B161" s="21">
        <v>7.127896588126921E-2</v>
      </c>
    </row>
    <row r="162" spans="1:2" x14ac:dyDescent="0.25">
      <c r="A162" s="20" t="s">
        <v>10</v>
      </c>
      <c r="B162" s="21">
        <v>6.3044583294316531E-2</v>
      </c>
    </row>
    <row r="163" spans="1:2" x14ac:dyDescent="0.25">
      <c r="A163" s="22" t="s">
        <v>6</v>
      </c>
      <c r="B163" s="21">
        <v>5.218364793435526E-2</v>
      </c>
    </row>
    <row r="164" spans="1:2" x14ac:dyDescent="0.25">
      <c r="A164" s="22" t="s">
        <v>5</v>
      </c>
      <c r="B164" s="21">
        <v>3.8969056048858114E-2</v>
      </c>
    </row>
    <row r="165" spans="1:2" x14ac:dyDescent="0.25">
      <c r="A165" s="20" t="s">
        <v>16</v>
      </c>
      <c r="B165" s="21">
        <v>3.8433611400631125E-2</v>
      </c>
    </row>
    <row r="166" spans="1:2" x14ac:dyDescent="0.25">
      <c r="A166" s="20" t="s">
        <v>11</v>
      </c>
      <c r="B166" s="21">
        <v>3.3787374923775745E-2</v>
      </c>
    </row>
    <row r="167" spans="1:2" x14ac:dyDescent="0.25">
      <c r="A167" s="22" t="s">
        <v>12</v>
      </c>
      <c r="B167" s="21">
        <v>2.7396072200040977E-2</v>
      </c>
    </row>
    <row r="168" spans="1:2" x14ac:dyDescent="0.25">
      <c r="A168" s="20" t="s">
        <v>9</v>
      </c>
      <c r="B168" s="21">
        <v>2.4753001009673398E-2</v>
      </c>
    </row>
    <row r="169" spans="1:2" x14ac:dyDescent="0.25">
      <c r="A169" s="22" t="s">
        <v>7</v>
      </c>
      <c r="B169" s="21">
        <v>2.4010799794121847E-2</v>
      </c>
    </row>
    <row r="170" spans="1:2" x14ac:dyDescent="0.25">
      <c r="A170" s="22" t="s">
        <v>13</v>
      </c>
      <c r="B170" s="21">
        <v>2.0373893785579397E-2</v>
      </c>
    </row>
    <row r="171" spans="1:2" x14ac:dyDescent="0.25">
      <c r="A171" s="22" t="s">
        <v>14</v>
      </c>
      <c r="B171" s="21">
        <v>1.3744895744513225E-2</v>
      </c>
    </row>
    <row r="172" spans="1:2" x14ac:dyDescent="0.25">
      <c r="A172" s="22" t="s">
        <v>15</v>
      </c>
      <c r="B172" s="21">
        <v>9.9803775084455967E-3</v>
      </c>
    </row>
    <row r="173" spans="1:2" x14ac:dyDescent="0.25">
      <c r="A173" s="22" t="s">
        <v>17</v>
      </c>
      <c r="B173" s="21">
        <v>4.4607778289496025E-3</v>
      </c>
    </row>
    <row r="174" spans="1:2" x14ac:dyDescent="0.25">
      <c r="A174" s="20" t="s">
        <v>19</v>
      </c>
      <c r="B174" s="23">
        <f>B175-SUM(B158:B173)</f>
        <v>-6.9184084493998377E-3</v>
      </c>
    </row>
    <row r="175" spans="1:2" x14ac:dyDescent="0.25">
      <c r="A175" s="20" t="s">
        <v>20</v>
      </c>
      <c r="B175" s="23">
        <v>1</v>
      </c>
    </row>
    <row r="176" spans="1:2" x14ac:dyDescent="0.25">
      <c r="B176" s="1"/>
    </row>
    <row r="177" spans="1:2" x14ac:dyDescent="0.25">
      <c r="A177" s="16" t="s">
        <v>33</v>
      </c>
      <c r="B177" s="17"/>
    </row>
    <row r="178" spans="1:2" x14ac:dyDescent="0.25">
      <c r="A178" s="18" t="s">
        <v>1</v>
      </c>
      <c r="B178" s="19" t="s">
        <v>2</v>
      </c>
    </row>
    <row r="179" spans="1:2" x14ac:dyDescent="0.25">
      <c r="A179" s="22" t="s">
        <v>32</v>
      </c>
      <c r="B179" s="21">
        <v>0.9599070506631332</v>
      </c>
    </row>
    <row r="180" spans="1:2" x14ac:dyDescent="0.25">
      <c r="A180" s="22" t="s">
        <v>15</v>
      </c>
      <c r="B180" s="21">
        <v>1.1626392406371477E-2</v>
      </c>
    </row>
    <row r="181" spans="1:2" x14ac:dyDescent="0.25">
      <c r="A181" s="22" t="s">
        <v>90</v>
      </c>
      <c r="B181" s="21">
        <v>6.4561561911828467E-3</v>
      </c>
    </row>
    <row r="182" spans="1:2" x14ac:dyDescent="0.25">
      <c r="A182" s="20" t="s">
        <v>19</v>
      </c>
      <c r="B182" s="23">
        <f>B183-SUM(B179:B181)</f>
        <v>2.2010400739312486E-2</v>
      </c>
    </row>
    <row r="183" spans="1:2" x14ac:dyDescent="0.25">
      <c r="A183" s="20" t="s">
        <v>20</v>
      </c>
      <c r="B183" s="23">
        <v>1</v>
      </c>
    </row>
    <row r="184" spans="1:2" x14ac:dyDescent="0.25">
      <c r="B184" s="1"/>
    </row>
    <row r="185" spans="1:2" x14ac:dyDescent="0.25">
      <c r="A185" s="16" t="s">
        <v>34</v>
      </c>
      <c r="B185" s="17"/>
    </row>
    <row r="186" spans="1:2" x14ac:dyDescent="0.25">
      <c r="A186" s="18" t="s">
        <v>1</v>
      </c>
      <c r="B186" s="19" t="s">
        <v>2</v>
      </c>
    </row>
    <row r="187" spans="1:2" x14ac:dyDescent="0.25">
      <c r="A187" s="20" t="s">
        <v>3</v>
      </c>
      <c r="B187" s="21">
        <v>0.64165924406531405</v>
      </c>
    </row>
    <row r="188" spans="1:2" x14ac:dyDescent="0.25">
      <c r="A188" s="20" t="s">
        <v>43</v>
      </c>
      <c r="B188" s="21">
        <v>0.11993793027060848</v>
      </c>
    </row>
    <row r="189" spans="1:2" x14ac:dyDescent="0.25">
      <c r="A189" s="20" t="s">
        <v>10</v>
      </c>
      <c r="B189" s="21">
        <v>8.4984381994385849E-2</v>
      </c>
    </row>
    <row r="190" spans="1:2" x14ac:dyDescent="0.25">
      <c r="A190" s="20" t="s">
        <v>12</v>
      </c>
      <c r="B190" s="21">
        <v>8.3879364614884599E-2</v>
      </c>
    </row>
    <row r="191" spans="1:2" x14ac:dyDescent="0.25">
      <c r="A191" s="22" t="s">
        <v>15</v>
      </c>
      <c r="B191" s="21">
        <v>5.23067025795345E-2</v>
      </c>
    </row>
    <row r="192" spans="1:2" x14ac:dyDescent="0.25">
      <c r="A192" s="22" t="s">
        <v>7</v>
      </c>
      <c r="B192" s="21">
        <v>2.4061348051252603E-2</v>
      </c>
    </row>
    <row r="193" spans="1:2" x14ac:dyDescent="0.25">
      <c r="A193" s="20" t="s">
        <v>19</v>
      </c>
      <c r="B193" s="23">
        <f>B194-SUM(B187:B192)</f>
        <v>-6.8289715759801695E-3</v>
      </c>
    </row>
    <row r="194" spans="1:2" x14ac:dyDescent="0.25">
      <c r="A194" s="20" t="s">
        <v>20</v>
      </c>
      <c r="B194" s="23">
        <v>1</v>
      </c>
    </row>
    <row r="195" spans="1:2" x14ac:dyDescent="0.25">
      <c r="B195" s="1"/>
    </row>
    <row r="196" spans="1:2" x14ac:dyDescent="0.25">
      <c r="A196" s="16" t="s">
        <v>35</v>
      </c>
      <c r="B196" s="17"/>
    </row>
    <row r="197" spans="1:2" x14ac:dyDescent="0.25">
      <c r="A197" s="18" t="s">
        <v>1</v>
      </c>
      <c r="B197" s="19" t="s">
        <v>2</v>
      </c>
    </row>
    <row r="198" spans="1:2" x14ac:dyDescent="0.25">
      <c r="A198" s="22" t="s">
        <v>3</v>
      </c>
      <c r="B198" s="21">
        <v>0.38333297415271333</v>
      </c>
    </row>
    <row r="199" spans="1:2" x14ac:dyDescent="0.25">
      <c r="A199" s="20" t="s">
        <v>10</v>
      </c>
      <c r="B199" s="21">
        <v>0.13061538884080151</v>
      </c>
    </row>
    <row r="200" spans="1:2" x14ac:dyDescent="0.25">
      <c r="A200" s="20" t="s">
        <v>16</v>
      </c>
      <c r="B200" s="21">
        <v>0.12951708200185125</v>
      </c>
    </row>
    <row r="201" spans="1:2" x14ac:dyDescent="0.25">
      <c r="A201" s="20" t="s">
        <v>32</v>
      </c>
      <c r="B201" s="21">
        <v>0.11719033692386766</v>
      </c>
    </row>
    <row r="202" spans="1:2" x14ac:dyDescent="0.25">
      <c r="A202" s="22" t="s">
        <v>12</v>
      </c>
      <c r="B202" s="21">
        <v>5.8030491726776406E-2</v>
      </c>
    </row>
    <row r="203" spans="1:2" x14ac:dyDescent="0.25">
      <c r="A203" s="22" t="s">
        <v>4</v>
      </c>
      <c r="B203" s="21">
        <v>5.1787690604812892E-2</v>
      </c>
    </row>
    <row r="204" spans="1:2" x14ac:dyDescent="0.25">
      <c r="A204" s="22" t="s">
        <v>6</v>
      </c>
      <c r="B204" s="21">
        <v>4.405866354213523E-2</v>
      </c>
    </row>
    <row r="205" spans="1:2" x14ac:dyDescent="0.25">
      <c r="A205" s="22" t="s">
        <v>8</v>
      </c>
      <c r="B205" s="21">
        <v>3.073849928077341E-2</v>
      </c>
    </row>
    <row r="206" spans="1:2" x14ac:dyDescent="0.25">
      <c r="A206" s="22" t="s">
        <v>15</v>
      </c>
      <c r="B206" s="21">
        <v>2.7517642552266342E-2</v>
      </c>
    </row>
    <row r="207" spans="1:2" x14ac:dyDescent="0.25">
      <c r="A207" s="22" t="s">
        <v>13</v>
      </c>
      <c r="B207" s="21">
        <v>1.2574141244469117E-2</v>
      </c>
    </row>
    <row r="208" spans="1:2" x14ac:dyDescent="0.25">
      <c r="A208" s="22" t="s">
        <v>14</v>
      </c>
      <c r="B208" s="21">
        <v>6.4745015980935145E-3</v>
      </c>
    </row>
    <row r="209" spans="1:2" x14ac:dyDescent="0.25">
      <c r="A209" s="22" t="s">
        <v>5</v>
      </c>
      <c r="B209" s="21">
        <v>5.9967894069697745E-3</v>
      </c>
    </row>
    <row r="210" spans="1:2" x14ac:dyDescent="0.25">
      <c r="A210" s="22" t="s">
        <v>23</v>
      </c>
      <c r="B210" s="21">
        <v>2.4523446250030861E-3</v>
      </c>
    </row>
    <row r="211" spans="1:2" x14ac:dyDescent="0.25">
      <c r="A211" s="20" t="s">
        <v>19</v>
      </c>
      <c r="B211" s="23">
        <f>B212-SUM(B198:B210)</f>
        <v>-2.8654650053350217E-4</v>
      </c>
    </row>
    <row r="212" spans="1:2" x14ac:dyDescent="0.25">
      <c r="A212" s="20" t="s">
        <v>20</v>
      </c>
      <c r="B212" s="23">
        <v>1</v>
      </c>
    </row>
    <row r="213" spans="1:2" x14ac:dyDescent="0.25">
      <c r="B213" s="1"/>
    </row>
    <row r="214" spans="1:2" x14ac:dyDescent="0.25">
      <c r="A214" s="16" t="s">
        <v>36</v>
      </c>
      <c r="B214" s="17"/>
    </row>
    <row r="215" spans="1:2" x14ac:dyDescent="0.25">
      <c r="A215" s="18" t="s">
        <v>1</v>
      </c>
      <c r="B215" s="19" t="s">
        <v>2</v>
      </c>
    </row>
    <row r="216" spans="1:2" x14ac:dyDescent="0.25">
      <c r="A216" s="22" t="s">
        <v>22</v>
      </c>
      <c r="B216" s="21">
        <v>0.45298954193989271</v>
      </c>
    </row>
    <row r="217" spans="1:2" x14ac:dyDescent="0.25">
      <c r="A217" s="20" t="s">
        <v>10</v>
      </c>
      <c r="B217" s="21">
        <v>0.27290854990774338</v>
      </c>
    </row>
    <row r="218" spans="1:2" x14ac:dyDescent="0.25">
      <c r="A218" s="22" t="s">
        <v>28</v>
      </c>
      <c r="B218" s="21">
        <v>0.25411273308423066</v>
      </c>
    </row>
    <row r="219" spans="1:2" x14ac:dyDescent="0.25">
      <c r="A219" s="22" t="s">
        <v>15</v>
      </c>
      <c r="B219" s="21">
        <v>1.2220675897066543E-2</v>
      </c>
    </row>
    <row r="220" spans="1:2" x14ac:dyDescent="0.25">
      <c r="A220" s="22" t="s">
        <v>4</v>
      </c>
      <c r="B220" s="21">
        <v>5.9371586275993853E-3</v>
      </c>
    </row>
    <row r="221" spans="1:2" x14ac:dyDescent="0.25">
      <c r="A221" s="20" t="s">
        <v>19</v>
      </c>
      <c r="B221" s="23">
        <f>B222-SUM(B216:B220)</f>
        <v>1.8313405434673413E-3</v>
      </c>
    </row>
    <row r="222" spans="1:2" x14ac:dyDescent="0.25">
      <c r="A222" s="20" t="s">
        <v>20</v>
      </c>
      <c r="B222" s="23">
        <v>1</v>
      </c>
    </row>
    <row r="223" spans="1:2" x14ac:dyDescent="0.25">
      <c r="B223" s="1"/>
    </row>
    <row r="224" spans="1:2" x14ac:dyDescent="0.25">
      <c r="A224" s="16" t="s">
        <v>37</v>
      </c>
      <c r="B224" s="17"/>
    </row>
    <row r="225" spans="1:2" x14ac:dyDescent="0.25">
      <c r="A225" s="18" t="s">
        <v>1</v>
      </c>
      <c r="B225" s="19" t="s">
        <v>2</v>
      </c>
    </row>
    <row r="226" spans="1:2" x14ac:dyDescent="0.25">
      <c r="A226" s="20" t="s">
        <v>3</v>
      </c>
      <c r="B226" s="21">
        <v>0.74902028896671102</v>
      </c>
    </row>
    <row r="227" spans="1:2" x14ac:dyDescent="0.25">
      <c r="A227" s="22" t="s">
        <v>12</v>
      </c>
      <c r="B227" s="21">
        <v>8.8319573327045681E-2</v>
      </c>
    </row>
    <row r="228" spans="1:2" x14ac:dyDescent="0.25">
      <c r="A228" s="20" t="s">
        <v>10</v>
      </c>
      <c r="B228" s="21">
        <v>8.0521365466464004E-2</v>
      </c>
    </row>
    <row r="229" spans="1:2" x14ac:dyDescent="0.25">
      <c r="A229" s="20" t="s">
        <v>16</v>
      </c>
      <c r="B229" s="21">
        <v>6.1789729223556702E-2</v>
      </c>
    </row>
    <row r="230" spans="1:2" x14ac:dyDescent="0.25">
      <c r="A230" s="22" t="s">
        <v>15</v>
      </c>
      <c r="B230" s="21">
        <v>1.9369337973967289E-2</v>
      </c>
    </row>
    <row r="231" spans="1:2" x14ac:dyDescent="0.25">
      <c r="A231" s="20" t="s">
        <v>19</v>
      </c>
      <c r="B231" s="23">
        <f>B232-SUM(B226:B230)</f>
        <v>9.7970504225519672E-4</v>
      </c>
    </row>
    <row r="232" spans="1:2" x14ac:dyDescent="0.25">
      <c r="A232" s="20" t="s">
        <v>20</v>
      </c>
      <c r="B232" s="23">
        <v>1</v>
      </c>
    </row>
    <row r="233" spans="1:2" x14ac:dyDescent="0.25">
      <c r="B233" s="1"/>
    </row>
    <row r="234" spans="1:2" x14ac:dyDescent="0.25">
      <c r="A234" s="16" t="s">
        <v>38</v>
      </c>
      <c r="B234" s="17"/>
    </row>
    <row r="235" spans="1:2" x14ac:dyDescent="0.25">
      <c r="A235" s="18" t="s">
        <v>1</v>
      </c>
      <c r="B235" s="19" t="s">
        <v>2</v>
      </c>
    </row>
    <row r="236" spans="1:2" x14ac:dyDescent="0.25">
      <c r="A236" s="20" t="s">
        <v>3</v>
      </c>
      <c r="B236" s="21">
        <v>0.58138164081173382</v>
      </c>
    </row>
    <row r="237" spans="1:2" x14ac:dyDescent="0.25">
      <c r="A237" s="22" t="s">
        <v>32</v>
      </c>
      <c r="B237" s="21">
        <v>0.19229106739494614</v>
      </c>
    </row>
    <row r="238" spans="1:2" x14ac:dyDescent="0.25">
      <c r="A238" s="20" t="s">
        <v>10</v>
      </c>
      <c r="B238" s="21">
        <v>0.11612965989628973</v>
      </c>
    </row>
    <row r="239" spans="1:2" x14ac:dyDescent="0.25">
      <c r="A239" s="22" t="s">
        <v>15</v>
      </c>
      <c r="B239" s="21">
        <v>4.9914786068354235E-2</v>
      </c>
    </row>
    <row r="240" spans="1:2" x14ac:dyDescent="0.25">
      <c r="A240" s="20" t="s">
        <v>12</v>
      </c>
      <c r="B240" s="21">
        <v>4.8200590096360768E-2</v>
      </c>
    </row>
    <row r="241" spans="1:2" x14ac:dyDescent="0.25">
      <c r="A241" s="20" t="s">
        <v>16</v>
      </c>
      <c r="B241" s="21">
        <v>4.0008725012111591E-2</v>
      </c>
    </row>
    <row r="242" spans="1:2" x14ac:dyDescent="0.25">
      <c r="A242" s="22" t="s">
        <v>23</v>
      </c>
      <c r="B242" s="21">
        <v>3.8818883569599724E-3</v>
      </c>
    </row>
    <row r="243" spans="1:2" x14ac:dyDescent="0.25">
      <c r="A243" s="22" t="s">
        <v>90</v>
      </c>
      <c r="B243" s="21">
        <v>8.181210230932891E-4</v>
      </c>
    </row>
    <row r="244" spans="1:2" x14ac:dyDescent="0.25">
      <c r="A244" s="20" t="s">
        <v>19</v>
      </c>
      <c r="B244" s="23">
        <f>B245-SUM(B236:B243)</f>
        <v>-3.2626478659849578E-2</v>
      </c>
    </row>
    <row r="245" spans="1:2" x14ac:dyDescent="0.25">
      <c r="A245" s="20" t="s">
        <v>20</v>
      </c>
      <c r="B245" s="23">
        <v>1</v>
      </c>
    </row>
    <row r="246" spans="1:2" x14ac:dyDescent="0.25">
      <c r="B246" s="1"/>
    </row>
    <row r="247" spans="1:2" x14ac:dyDescent="0.25">
      <c r="A247" s="16" t="s">
        <v>39</v>
      </c>
      <c r="B247" s="17"/>
    </row>
    <row r="248" spans="1:2" x14ac:dyDescent="0.25">
      <c r="A248" s="18" t="s">
        <v>1</v>
      </c>
      <c r="B248" s="19" t="s">
        <v>2</v>
      </c>
    </row>
    <row r="249" spans="1:2" x14ac:dyDescent="0.25">
      <c r="A249" s="22" t="s">
        <v>32</v>
      </c>
      <c r="B249" s="21">
        <v>0.99250494014476087</v>
      </c>
    </row>
    <row r="250" spans="1:2" x14ac:dyDescent="0.25">
      <c r="A250" s="22" t="s">
        <v>15</v>
      </c>
      <c r="B250" s="21">
        <v>1.8906552349067369E-2</v>
      </c>
    </row>
    <row r="251" spans="1:2" x14ac:dyDescent="0.25">
      <c r="A251" s="22" t="s">
        <v>90</v>
      </c>
      <c r="B251" s="21">
        <v>2.1812401903068971E-3</v>
      </c>
    </row>
    <row r="252" spans="1:2" x14ac:dyDescent="0.25">
      <c r="A252" s="20" t="s">
        <v>19</v>
      </c>
      <c r="B252" s="23">
        <f>B253-SUM(B249:B251)</f>
        <v>-1.3592732684135189E-2</v>
      </c>
    </row>
    <row r="253" spans="1:2" x14ac:dyDescent="0.25">
      <c r="A253" s="20" t="s">
        <v>20</v>
      </c>
      <c r="B253" s="23">
        <v>1</v>
      </c>
    </row>
    <row r="254" spans="1:2" x14ac:dyDescent="0.25">
      <c r="B254" s="1"/>
    </row>
    <row r="255" spans="1:2" x14ac:dyDescent="0.25">
      <c r="A255" s="16" t="s">
        <v>40</v>
      </c>
      <c r="B255" s="17"/>
    </row>
    <row r="256" spans="1:2" x14ac:dyDescent="0.25">
      <c r="A256" s="18" t="s">
        <v>1</v>
      </c>
      <c r="B256" s="19" t="s">
        <v>2</v>
      </c>
    </row>
    <row r="257" spans="1:2" x14ac:dyDescent="0.25">
      <c r="A257" s="20" t="s">
        <v>3</v>
      </c>
      <c r="B257" s="21">
        <v>0.70968585660197658</v>
      </c>
    </row>
    <row r="258" spans="1:2" x14ac:dyDescent="0.25">
      <c r="A258" s="20" t="s">
        <v>43</v>
      </c>
      <c r="B258" s="21">
        <v>0.10363160025894776</v>
      </c>
    </row>
    <row r="259" spans="1:2" x14ac:dyDescent="0.25">
      <c r="A259" s="20" t="s">
        <v>10</v>
      </c>
      <c r="B259" s="21">
        <v>8.3547483077605081E-2</v>
      </c>
    </row>
    <row r="260" spans="1:2" x14ac:dyDescent="0.25">
      <c r="A260" s="22" t="s">
        <v>32</v>
      </c>
      <c r="B260" s="21">
        <v>5.5478841032519106E-2</v>
      </c>
    </row>
    <row r="261" spans="1:2" x14ac:dyDescent="0.25">
      <c r="A261" s="22" t="s">
        <v>15</v>
      </c>
      <c r="B261" s="21">
        <v>4.1079421132359323E-2</v>
      </c>
    </row>
    <row r="262" spans="1:2" x14ac:dyDescent="0.25">
      <c r="A262" s="22" t="s">
        <v>12</v>
      </c>
      <c r="B262" s="21">
        <v>8.6270749777787713E-3</v>
      </c>
    </row>
    <row r="263" spans="1:2" x14ac:dyDescent="0.25">
      <c r="A263" s="20" t="s">
        <v>19</v>
      </c>
      <c r="B263" s="23">
        <f>B264-SUM(B257:B262)</f>
        <v>-2.0502770811865467E-3</v>
      </c>
    </row>
    <row r="264" spans="1:2" x14ac:dyDescent="0.25">
      <c r="A264" s="20" t="s">
        <v>20</v>
      </c>
      <c r="B264" s="23">
        <v>1</v>
      </c>
    </row>
    <row r="265" spans="1:2" x14ac:dyDescent="0.25">
      <c r="B265" s="1"/>
    </row>
    <row r="266" spans="1:2" x14ac:dyDescent="0.25">
      <c r="A266" s="16" t="s">
        <v>41</v>
      </c>
      <c r="B266" s="17"/>
    </row>
    <row r="267" spans="1:2" x14ac:dyDescent="0.25">
      <c r="A267" s="18" t="s">
        <v>1</v>
      </c>
      <c r="B267" s="19" t="s">
        <v>2</v>
      </c>
    </row>
    <row r="268" spans="1:2" x14ac:dyDescent="0.25">
      <c r="A268" s="20" t="s">
        <v>10</v>
      </c>
      <c r="B268" s="21">
        <v>0.47822972191356034</v>
      </c>
    </row>
    <row r="269" spans="1:2" x14ac:dyDescent="0.25">
      <c r="A269" s="22" t="s">
        <v>15</v>
      </c>
      <c r="B269" s="21">
        <v>0.31273185799998832</v>
      </c>
    </row>
    <row r="270" spans="1:2" x14ac:dyDescent="0.25">
      <c r="A270" s="22" t="s">
        <v>4</v>
      </c>
      <c r="B270" s="21">
        <v>8.998285326286054E-2</v>
      </c>
    </row>
    <row r="271" spans="1:2" x14ac:dyDescent="0.25">
      <c r="A271" s="22" t="s">
        <v>13</v>
      </c>
      <c r="B271" s="21">
        <v>1.611966532609642E-3</v>
      </c>
    </row>
    <row r="272" spans="1:2" x14ac:dyDescent="0.25">
      <c r="A272" s="22" t="s">
        <v>7</v>
      </c>
      <c r="B272" s="21">
        <v>6.6005307077202069E-4</v>
      </c>
    </row>
    <row r="273" spans="1:2" x14ac:dyDescent="0.25">
      <c r="A273" s="20" t="s">
        <v>19</v>
      </c>
      <c r="B273" s="23">
        <f>B274-SUM(B268:B272)</f>
        <v>0.11678354722020923</v>
      </c>
    </row>
    <row r="274" spans="1:2" x14ac:dyDescent="0.25">
      <c r="A274" s="20" t="s">
        <v>20</v>
      </c>
      <c r="B274" s="23">
        <v>1</v>
      </c>
    </row>
    <row r="275" spans="1:2" x14ac:dyDescent="0.25">
      <c r="B275" s="1"/>
    </row>
    <row r="276" spans="1:2" x14ac:dyDescent="0.25">
      <c r="A276" s="16" t="s">
        <v>42</v>
      </c>
      <c r="B276" s="17"/>
    </row>
    <row r="277" spans="1:2" x14ac:dyDescent="0.25">
      <c r="A277" s="18" t="s">
        <v>1</v>
      </c>
      <c r="B277" s="19" t="s">
        <v>2</v>
      </c>
    </row>
    <row r="278" spans="1:2" x14ac:dyDescent="0.25">
      <c r="A278" s="22" t="s">
        <v>43</v>
      </c>
      <c r="B278" s="21">
        <v>0.47726479462047894</v>
      </c>
    </row>
    <row r="279" spans="1:2" x14ac:dyDescent="0.25">
      <c r="A279" s="20" t="s">
        <v>3</v>
      </c>
      <c r="B279" s="21">
        <v>0.22444361227116402</v>
      </c>
    </row>
    <row r="280" spans="1:2" x14ac:dyDescent="0.25">
      <c r="A280" s="20" t="s">
        <v>10</v>
      </c>
      <c r="B280" s="21">
        <v>0.11135828578844056</v>
      </c>
    </row>
    <row r="281" spans="1:2" x14ac:dyDescent="0.25">
      <c r="A281" s="22" t="s">
        <v>15</v>
      </c>
      <c r="B281" s="21">
        <v>9.1943904059194143E-2</v>
      </c>
    </row>
    <row r="282" spans="1:2" x14ac:dyDescent="0.25">
      <c r="A282" s="22" t="s">
        <v>4</v>
      </c>
      <c r="B282" s="21">
        <v>7.9783381228451911E-2</v>
      </c>
    </row>
    <row r="283" spans="1:2" x14ac:dyDescent="0.25">
      <c r="A283" s="22" t="s">
        <v>5</v>
      </c>
      <c r="B283" s="21">
        <v>1.8878492504601729E-2</v>
      </c>
    </row>
    <row r="284" spans="1:2" x14ac:dyDescent="0.25">
      <c r="A284" s="22" t="s">
        <v>9</v>
      </c>
      <c r="B284" s="21">
        <v>9.4527033287480008E-3</v>
      </c>
    </row>
    <row r="285" spans="1:2" x14ac:dyDescent="0.25">
      <c r="A285" s="20" t="s">
        <v>32</v>
      </c>
      <c r="B285" s="21">
        <v>4.9122986826037078E-3</v>
      </c>
    </row>
    <row r="286" spans="1:2" x14ac:dyDescent="0.25">
      <c r="A286" s="20" t="s">
        <v>19</v>
      </c>
      <c r="B286" s="23">
        <f>B287-SUM(B278:B285)</f>
        <v>-1.8037472483682926E-2</v>
      </c>
    </row>
    <row r="287" spans="1:2" x14ac:dyDescent="0.25">
      <c r="A287" s="20" t="s">
        <v>20</v>
      </c>
      <c r="B287" s="23">
        <v>1</v>
      </c>
    </row>
    <row r="288" spans="1:2" x14ac:dyDescent="0.25">
      <c r="B288" s="1"/>
    </row>
    <row r="289" spans="1:2" x14ac:dyDescent="0.25">
      <c r="A289" s="16" t="s">
        <v>44</v>
      </c>
      <c r="B289" s="17"/>
    </row>
    <row r="290" spans="1:2" x14ac:dyDescent="0.25">
      <c r="A290" s="18" t="s">
        <v>1</v>
      </c>
      <c r="B290" s="19" t="s">
        <v>2</v>
      </c>
    </row>
    <row r="291" spans="1:2" x14ac:dyDescent="0.25">
      <c r="A291" s="22" t="s">
        <v>28</v>
      </c>
      <c r="B291" s="21">
        <v>0.9639556459141011</v>
      </c>
    </row>
    <row r="292" spans="1:2" x14ac:dyDescent="0.25">
      <c r="A292" s="22" t="s">
        <v>15</v>
      </c>
      <c r="B292" s="21">
        <v>3.6131022444393285E-2</v>
      </c>
    </row>
    <row r="293" spans="1:2" x14ac:dyDescent="0.25">
      <c r="A293" s="20" t="s">
        <v>19</v>
      </c>
      <c r="B293" s="23">
        <f>B294-SUM(B291:B292)</f>
        <v>-8.6668358494357278E-5</v>
      </c>
    </row>
    <row r="294" spans="1:2" x14ac:dyDescent="0.25">
      <c r="A294" s="20" t="s">
        <v>20</v>
      </c>
      <c r="B294" s="23">
        <v>1</v>
      </c>
    </row>
    <row r="295" spans="1:2" x14ac:dyDescent="0.25">
      <c r="B295" s="1"/>
    </row>
    <row r="296" spans="1:2" x14ac:dyDescent="0.25">
      <c r="A296" s="16" t="s">
        <v>45</v>
      </c>
      <c r="B296" s="17"/>
    </row>
    <row r="297" spans="1:2" x14ac:dyDescent="0.25">
      <c r="A297" s="18" t="s">
        <v>1</v>
      </c>
      <c r="B297" s="19" t="s">
        <v>2</v>
      </c>
    </row>
    <row r="298" spans="1:2" x14ac:dyDescent="0.25">
      <c r="A298" s="22" t="s">
        <v>28</v>
      </c>
      <c r="B298" s="21">
        <v>0.9286738190674112</v>
      </c>
    </row>
    <row r="299" spans="1:2" x14ac:dyDescent="0.25">
      <c r="A299" s="22" t="s">
        <v>15</v>
      </c>
      <c r="B299" s="21">
        <v>6.4201928215708901E-2</v>
      </c>
    </row>
    <row r="300" spans="1:2" x14ac:dyDescent="0.25">
      <c r="A300" s="20" t="s">
        <v>19</v>
      </c>
      <c r="B300" s="23">
        <f>B301-SUM(B298:B299)</f>
        <v>7.1242527168798864E-3</v>
      </c>
    </row>
    <row r="301" spans="1:2" x14ac:dyDescent="0.25">
      <c r="A301" s="20" t="s">
        <v>20</v>
      </c>
      <c r="B301" s="23">
        <v>1</v>
      </c>
    </row>
    <row r="302" spans="1:2" x14ac:dyDescent="0.25">
      <c r="B302" s="1"/>
    </row>
    <row r="303" spans="1:2" x14ac:dyDescent="0.25">
      <c r="A303" s="16" t="s">
        <v>46</v>
      </c>
      <c r="B303" s="17"/>
    </row>
    <row r="304" spans="1:2" x14ac:dyDescent="0.25">
      <c r="A304" s="18" t="s">
        <v>1</v>
      </c>
      <c r="B304" s="19" t="s">
        <v>2</v>
      </c>
    </row>
    <row r="305" spans="1:2" x14ac:dyDescent="0.25">
      <c r="A305" s="22" t="s">
        <v>28</v>
      </c>
      <c r="B305" s="21">
        <v>0.94211334467780228</v>
      </c>
    </row>
    <row r="306" spans="1:2" x14ac:dyDescent="0.25">
      <c r="A306" s="22" t="s">
        <v>15</v>
      </c>
      <c r="B306" s="21">
        <v>5.8107456301775745E-2</v>
      </c>
    </row>
    <row r="307" spans="1:2" x14ac:dyDescent="0.25">
      <c r="A307" s="20" t="s">
        <v>19</v>
      </c>
      <c r="B307" s="23">
        <f>B308-SUM(B305:B306)</f>
        <v>-2.2080097957810629E-4</v>
      </c>
    </row>
    <row r="308" spans="1:2" x14ac:dyDescent="0.25">
      <c r="A308" s="20" t="s">
        <v>20</v>
      </c>
      <c r="B308" s="23">
        <v>1</v>
      </c>
    </row>
    <row r="309" spans="1:2" x14ac:dyDescent="0.25">
      <c r="B309" s="1"/>
    </row>
    <row r="310" spans="1:2" x14ac:dyDescent="0.25">
      <c r="A310" s="16" t="s">
        <v>47</v>
      </c>
      <c r="B310" s="17"/>
    </row>
    <row r="311" spans="1:2" x14ac:dyDescent="0.25">
      <c r="A311" s="18" t="s">
        <v>1</v>
      </c>
      <c r="B311" s="19" t="s">
        <v>2</v>
      </c>
    </row>
    <row r="312" spans="1:2" x14ac:dyDescent="0.25">
      <c r="A312" s="22" t="s">
        <v>3</v>
      </c>
      <c r="B312" s="21">
        <v>0.25584743591002779</v>
      </c>
    </row>
    <row r="313" spans="1:2" x14ac:dyDescent="0.25">
      <c r="A313" s="22" t="s">
        <v>4</v>
      </c>
      <c r="B313" s="21">
        <v>0.2227228721074464</v>
      </c>
    </row>
    <row r="314" spans="1:2" x14ac:dyDescent="0.25">
      <c r="A314" s="22" t="s">
        <v>8</v>
      </c>
      <c r="B314" s="21">
        <v>0.12377831469406272</v>
      </c>
    </row>
    <row r="315" spans="1:2" x14ac:dyDescent="0.25">
      <c r="A315" s="22" t="s">
        <v>5</v>
      </c>
      <c r="B315" s="21">
        <v>9.3486698341168351E-2</v>
      </c>
    </row>
    <row r="316" spans="1:2" x14ac:dyDescent="0.25">
      <c r="A316" s="22" t="s">
        <v>13</v>
      </c>
      <c r="B316" s="21">
        <v>7.316773552057354E-2</v>
      </c>
    </row>
    <row r="317" spans="1:2" x14ac:dyDescent="0.25">
      <c r="A317" s="22" t="s">
        <v>6</v>
      </c>
      <c r="B317" s="21">
        <v>6.9582594680813376E-2</v>
      </c>
    </row>
    <row r="318" spans="1:2" x14ac:dyDescent="0.25">
      <c r="A318" s="22" t="s">
        <v>9</v>
      </c>
      <c r="B318" s="21">
        <v>6.8292012076497016E-2</v>
      </c>
    </row>
    <row r="319" spans="1:2" x14ac:dyDescent="0.25">
      <c r="A319" s="22" t="s">
        <v>7</v>
      </c>
      <c r="B319" s="21">
        <v>2.7362421195055241E-2</v>
      </c>
    </row>
    <row r="320" spans="1:2" x14ac:dyDescent="0.25">
      <c r="A320" s="22" t="s">
        <v>15</v>
      </c>
      <c r="B320" s="21">
        <v>2.4157692615219994E-2</v>
      </c>
    </row>
    <row r="321" spans="1:2" x14ac:dyDescent="0.25">
      <c r="A321" s="22" t="s">
        <v>14</v>
      </c>
      <c r="B321" s="21">
        <v>2.1452564799961396E-2</v>
      </c>
    </row>
    <row r="322" spans="1:2" x14ac:dyDescent="0.25">
      <c r="A322" s="22" t="s">
        <v>22</v>
      </c>
      <c r="B322" s="21">
        <v>1.2606301704569181E-2</v>
      </c>
    </row>
    <row r="323" spans="1:2" x14ac:dyDescent="0.25">
      <c r="A323" s="22" t="s">
        <v>12</v>
      </c>
      <c r="B323" s="21">
        <v>1.0162381440605566E-2</v>
      </c>
    </row>
    <row r="324" spans="1:2" x14ac:dyDescent="0.25">
      <c r="A324" s="20" t="s">
        <v>19</v>
      </c>
      <c r="B324" s="23">
        <f>B325-SUM(B312:B323)</f>
        <v>-2.6190250860007591E-3</v>
      </c>
    </row>
    <row r="325" spans="1:2" x14ac:dyDescent="0.25">
      <c r="A325" s="20" t="s">
        <v>20</v>
      </c>
      <c r="B325" s="23">
        <v>1</v>
      </c>
    </row>
    <row r="326" spans="1:2" x14ac:dyDescent="0.25">
      <c r="B326" s="1"/>
    </row>
    <row r="327" spans="1:2" x14ac:dyDescent="0.25">
      <c r="A327" s="16" t="s">
        <v>48</v>
      </c>
      <c r="B327" s="17"/>
    </row>
    <row r="328" spans="1:2" x14ac:dyDescent="0.25">
      <c r="A328" s="18" t="s">
        <v>1</v>
      </c>
      <c r="B328" s="19" t="s">
        <v>2</v>
      </c>
    </row>
    <row r="329" spans="1:2" x14ac:dyDescent="0.25">
      <c r="A329" s="22" t="s">
        <v>28</v>
      </c>
      <c r="B329" s="21">
        <v>0.94406618486751925</v>
      </c>
    </row>
    <row r="330" spans="1:2" x14ac:dyDescent="0.25">
      <c r="A330" s="22" t="s">
        <v>15</v>
      </c>
      <c r="B330" s="21">
        <v>5.4741615623297789E-2</v>
      </c>
    </row>
    <row r="331" spans="1:2" x14ac:dyDescent="0.25">
      <c r="A331" s="20" t="s">
        <v>19</v>
      </c>
      <c r="B331" s="23">
        <f>B332-SUM(B329:B330)</f>
        <v>1.1921995091829229E-3</v>
      </c>
    </row>
    <row r="332" spans="1:2" x14ac:dyDescent="0.25">
      <c r="A332" s="20" t="s">
        <v>20</v>
      </c>
      <c r="B332" s="23">
        <v>1</v>
      </c>
    </row>
    <row r="333" spans="1:2" ht="79.5" customHeight="1" x14ac:dyDescent="0.25">
      <c r="A333" s="26" t="s">
        <v>89</v>
      </c>
      <c r="B333" s="26"/>
    </row>
    <row r="334" spans="1:2" x14ac:dyDescent="0.25">
      <c r="B334" s="1"/>
    </row>
    <row r="335" spans="1:2" x14ac:dyDescent="0.25">
      <c r="A335" s="16" t="s">
        <v>49</v>
      </c>
      <c r="B335" s="17"/>
    </row>
    <row r="336" spans="1:2" x14ac:dyDescent="0.25">
      <c r="A336" s="18" t="s">
        <v>1</v>
      </c>
      <c r="B336" s="19" t="s">
        <v>2</v>
      </c>
    </row>
    <row r="337" spans="1:2" x14ac:dyDescent="0.25">
      <c r="A337" s="20" t="s">
        <v>3</v>
      </c>
      <c r="B337" s="21">
        <v>0.3625204073028927</v>
      </c>
    </row>
    <row r="338" spans="1:2" x14ac:dyDescent="0.25">
      <c r="A338" s="22" t="s">
        <v>32</v>
      </c>
      <c r="B338" s="21">
        <v>0.26394504513428879</v>
      </c>
    </row>
    <row r="339" spans="1:2" x14ac:dyDescent="0.25">
      <c r="A339" s="20" t="s">
        <v>10</v>
      </c>
      <c r="B339" s="21">
        <v>0.18007774423574394</v>
      </c>
    </row>
    <row r="340" spans="1:2" x14ac:dyDescent="0.25">
      <c r="A340" s="20" t="s">
        <v>16</v>
      </c>
      <c r="B340" s="21">
        <v>0.12843622448873601</v>
      </c>
    </row>
    <row r="341" spans="1:2" x14ac:dyDescent="0.25">
      <c r="A341" s="22" t="s">
        <v>15</v>
      </c>
      <c r="B341" s="21">
        <v>2.8973574542942044E-2</v>
      </c>
    </row>
    <row r="342" spans="1:2" x14ac:dyDescent="0.25">
      <c r="A342" s="20" t="s">
        <v>12</v>
      </c>
      <c r="B342" s="21">
        <v>1.9008702663053309E-2</v>
      </c>
    </row>
    <row r="343" spans="1:2" x14ac:dyDescent="0.25">
      <c r="A343" s="20" t="s">
        <v>90</v>
      </c>
      <c r="B343" s="21">
        <v>1.1865996666610482E-3</v>
      </c>
    </row>
    <row r="344" spans="1:2" x14ac:dyDescent="0.25">
      <c r="A344" s="20" t="s">
        <v>19</v>
      </c>
      <c r="B344" s="23">
        <f>B345-SUM(B337:B343)</f>
        <v>1.5851701965682086E-2</v>
      </c>
    </row>
    <row r="345" spans="1:2" x14ac:dyDescent="0.25">
      <c r="A345" s="20" t="s">
        <v>20</v>
      </c>
      <c r="B345" s="23">
        <v>1</v>
      </c>
    </row>
    <row r="346" spans="1:2" x14ac:dyDescent="0.25">
      <c r="B346" s="1"/>
    </row>
    <row r="347" spans="1:2" x14ac:dyDescent="0.25">
      <c r="A347" s="16" t="s">
        <v>50</v>
      </c>
      <c r="B347" s="17"/>
    </row>
    <row r="348" spans="1:2" x14ac:dyDescent="0.25">
      <c r="A348" s="18" t="s">
        <v>1</v>
      </c>
      <c r="B348" s="19" t="s">
        <v>2</v>
      </c>
    </row>
    <row r="349" spans="1:2" x14ac:dyDescent="0.25">
      <c r="A349" s="20" t="s">
        <v>3</v>
      </c>
      <c r="B349" s="21">
        <v>0.28880118510825831</v>
      </c>
    </row>
    <row r="350" spans="1:2" x14ac:dyDescent="0.25">
      <c r="A350" s="20" t="s">
        <v>10</v>
      </c>
      <c r="B350" s="21">
        <v>0.10945507909904136</v>
      </c>
    </row>
    <row r="351" spans="1:2" x14ac:dyDescent="0.25">
      <c r="A351" s="22" t="s">
        <v>4</v>
      </c>
      <c r="B351" s="21">
        <v>7.004028121726659E-2</v>
      </c>
    </row>
    <row r="352" spans="1:2" x14ac:dyDescent="0.25">
      <c r="A352" s="22" t="s">
        <v>8</v>
      </c>
      <c r="B352" s="21">
        <v>4.633207558964355E-2</v>
      </c>
    </row>
    <row r="353" spans="1:2" x14ac:dyDescent="0.25">
      <c r="A353" s="20" t="s">
        <v>43</v>
      </c>
      <c r="B353" s="21">
        <v>3.3960594953077475E-2</v>
      </c>
    </row>
    <row r="354" spans="1:2" x14ac:dyDescent="0.25">
      <c r="A354" s="22" t="s">
        <v>6</v>
      </c>
      <c r="B354" s="21">
        <v>2.9929547984155081E-2</v>
      </c>
    </row>
    <row r="355" spans="1:2" x14ac:dyDescent="0.25">
      <c r="A355" s="22" t="s">
        <v>7</v>
      </c>
      <c r="B355" s="21">
        <v>2.1588190994282039E-2</v>
      </c>
    </row>
    <row r="356" spans="1:2" x14ac:dyDescent="0.25">
      <c r="A356" s="22" t="s">
        <v>5</v>
      </c>
      <c r="B356" s="21">
        <v>2.1577884070799851E-2</v>
      </c>
    </row>
    <row r="357" spans="1:2" x14ac:dyDescent="0.25">
      <c r="A357" s="20" t="s">
        <v>28</v>
      </c>
      <c r="B357" s="21">
        <v>1.7204461496491363E-2</v>
      </c>
    </row>
    <row r="358" spans="1:2" x14ac:dyDescent="0.25">
      <c r="A358" s="22" t="s">
        <v>15</v>
      </c>
      <c r="B358" s="21">
        <v>1.6507909537040913E-2</v>
      </c>
    </row>
    <row r="359" spans="1:2" x14ac:dyDescent="0.25">
      <c r="A359" s="22" t="s">
        <v>13</v>
      </c>
      <c r="B359" s="21">
        <v>1.4158869291136897E-2</v>
      </c>
    </row>
    <row r="360" spans="1:2" x14ac:dyDescent="0.25">
      <c r="A360" s="22" t="s">
        <v>12</v>
      </c>
      <c r="B360" s="21">
        <v>1.2566969714254132E-2</v>
      </c>
    </row>
    <row r="361" spans="1:2" x14ac:dyDescent="0.25">
      <c r="A361" s="22" t="s">
        <v>9</v>
      </c>
      <c r="B361" s="21">
        <v>7.3685239221711694E-3</v>
      </c>
    </row>
    <row r="362" spans="1:2" x14ac:dyDescent="0.25">
      <c r="A362" s="20" t="s">
        <v>11</v>
      </c>
      <c r="B362" s="21">
        <v>7.1948286224621143E-3</v>
      </c>
    </row>
    <row r="363" spans="1:2" x14ac:dyDescent="0.25">
      <c r="A363" s="20" t="s">
        <v>16</v>
      </c>
      <c r="B363" s="21">
        <v>6.5061247164920327E-3</v>
      </c>
    </row>
    <row r="364" spans="1:2" x14ac:dyDescent="0.25">
      <c r="A364" s="22" t="s">
        <v>14</v>
      </c>
      <c r="B364" s="21">
        <v>5.0635776727248998E-3</v>
      </c>
    </row>
    <row r="365" spans="1:2" x14ac:dyDescent="0.25">
      <c r="A365" s="22" t="s">
        <v>23</v>
      </c>
      <c r="B365" s="21">
        <v>-1.1619880056058882E-6</v>
      </c>
    </row>
    <row r="366" spans="1:2" x14ac:dyDescent="0.25">
      <c r="A366" s="22" t="s">
        <v>18</v>
      </c>
      <c r="B366" s="21">
        <v>-7.0924830727855416E-6</v>
      </c>
    </row>
    <row r="367" spans="1:2" x14ac:dyDescent="0.25">
      <c r="A367" s="22" t="s">
        <v>22</v>
      </c>
      <c r="B367" s="21">
        <v>-2.5646281406533104E-5</v>
      </c>
    </row>
    <row r="368" spans="1:2" x14ac:dyDescent="0.25">
      <c r="A368" s="22" t="s">
        <v>90</v>
      </c>
      <c r="B368" s="21">
        <v>4.1710122775510242E-2</v>
      </c>
    </row>
    <row r="369" spans="1:2" x14ac:dyDescent="0.25">
      <c r="A369" s="20" t="s">
        <v>19</v>
      </c>
      <c r="B369" s="23">
        <f>B370-SUM(B349:B368)</f>
        <v>0.25006767398767704</v>
      </c>
    </row>
    <row r="370" spans="1:2" x14ac:dyDescent="0.25">
      <c r="A370" s="20" t="s">
        <v>20</v>
      </c>
      <c r="B370" s="23">
        <v>1</v>
      </c>
    </row>
    <row r="371" spans="1:2" x14ac:dyDescent="0.25">
      <c r="B371" s="1"/>
    </row>
    <row r="372" spans="1:2" x14ac:dyDescent="0.25">
      <c r="A372" s="16" t="s">
        <v>51</v>
      </c>
      <c r="B372" s="17"/>
    </row>
    <row r="373" spans="1:2" x14ac:dyDescent="0.25">
      <c r="A373" s="18" t="s">
        <v>1</v>
      </c>
      <c r="B373" s="19" t="s">
        <v>2</v>
      </c>
    </row>
    <row r="374" spans="1:2" x14ac:dyDescent="0.25">
      <c r="A374" s="22" t="s">
        <v>28</v>
      </c>
      <c r="B374" s="21">
        <v>0.94070033656815677</v>
      </c>
    </row>
    <row r="375" spans="1:2" x14ac:dyDescent="0.25">
      <c r="A375" s="22" t="s">
        <v>15</v>
      </c>
      <c r="B375" s="21">
        <v>5.4437849445330339E-2</v>
      </c>
    </row>
    <row r="376" spans="1:2" x14ac:dyDescent="0.25">
      <c r="A376" s="20" t="s">
        <v>19</v>
      </c>
      <c r="B376" s="23">
        <f>B377-SUM(B374:B375)</f>
        <v>4.861813986512864E-3</v>
      </c>
    </row>
    <row r="377" spans="1:2" x14ac:dyDescent="0.25">
      <c r="A377" s="20" t="s">
        <v>20</v>
      </c>
      <c r="B377" s="23">
        <v>1</v>
      </c>
    </row>
    <row r="378" spans="1:2" x14ac:dyDescent="0.25">
      <c r="B378" s="1"/>
    </row>
    <row r="379" spans="1:2" x14ac:dyDescent="0.25">
      <c r="A379" s="16" t="s">
        <v>52</v>
      </c>
      <c r="B379" s="17"/>
    </row>
    <row r="380" spans="1:2" x14ac:dyDescent="0.25">
      <c r="A380" s="18" t="s">
        <v>1</v>
      </c>
      <c r="B380" s="19" t="s">
        <v>2</v>
      </c>
    </row>
    <row r="381" spans="1:2" x14ac:dyDescent="0.25">
      <c r="A381" s="22" t="s">
        <v>32</v>
      </c>
      <c r="B381" s="21">
        <v>0.97901442394776017</v>
      </c>
    </row>
    <row r="382" spans="1:2" x14ac:dyDescent="0.25">
      <c r="A382" s="22" t="s">
        <v>15</v>
      </c>
      <c r="B382" s="21">
        <v>1.8563497571010563E-2</v>
      </c>
    </row>
    <row r="383" spans="1:2" x14ac:dyDescent="0.25">
      <c r="A383" s="20" t="s">
        <v>19</v>
      </c>
      <c r="B383" s="23">
        <f>B384-SUM(B381:B382)</f>
        <v>2.4220784812292173E-3</v>
      </c>
    </row>
    <row r="384" spans="1:2" x14ac:dyDescent="0.25">
      <c r="A384" s="20" t="s">
        <v>20</v>
      </c>
      <c r="B384" s="23">
        <v>1</v>
      </c>
    </row>
    <row r="385" spans="1:2" x14ac:dyDescent="0.25">
      <c r="B385" s="1"/>
    </row>
    <row r="386" spans="1:2" x14ac:dyDescent="0.25">
      <c r="A386" s="16" t="s">
        <v>53</v>
      </c>
      <c r="B386" s="17"/>
    </row>
    <row r="387" spans="1:2" x14ac:dyDescent="0.25">
      <c r="A387" s="18" t="s">
        <v>1</v>
      </c>
      <c r="B387" s="19" t="s">
        <v>2</v>
      </c>
    </row>
    <row r="388" spans="1:2" x14ac:dyDescent="0.25">
      <c r="A388" s="20" t="s">
        <v>3</v>
      </c>
      <c r="B388" s="21">
        <v>0.26908284133719201</v>
      </c>
    </row>
    <row r="389" spans="1:2" x14ac:dyDescent="0.25">
      <c r="A389" s="22" t="s">
        <v>4</v>
      </c>
      <c r="B389" s="21">
        <v>0.13968455079351802</v>
      </c>
    </row>
    <row r="390" spans="1:2" x14ac:dyDescent="0.25">
      <c r="A390" s="20" t="s">
        <v>10</v>
      </c>
      <c r="B390" s="21">
        <v>0.12012381605474944</v>
      </c>
    </row>
    <row r="391" spans="1:2" x14ac:dyDescent="0.25">
      <c r="A391" s="22" t="s">
        <v>8</v>
      </c>
      <c r="B391" s="21">
        <v>0.1008532824315491</v>
      </c>
    </row>
    <row r="392" spans="1:2" x14ac:dyDescent="0.25">
      <c r="A392" s="22" t="s">
        <v>6</v>
      </c>
      <c r="B392" s="21">
        <v>6.9619141938014176E-2</v>
      </c>
    </row>
    <row r="393" spans="1:2" x14ac:dyDescent="0.25">
      <c r="A393" s="22" t="s">
        <v>7</v>
      </c>
      <c r="B393" s="21">
        <v>4.7855638977544343E-2</v>
      </c>
    </row>
    <row r="394" spans="1:2" x14ac:dyDescent="0.25">
      <c r="A394" s="22" t="s">
        <v>13</v>
      </c>
      <c r="B394" s="21">
        <v>3.8458872370936273E-2</v>
      </c>
    </row>
    <row r="395" spans="1:2" x14ac:dyDescent="0.25">
      <c r="A395" s="22" t="s">
        <v>22</v>
      </c>
      <c r="B395" s="21">
        <v>3.0228906877538805E-2</v>
      </c>
    </row>
    <row r="396" spans="1:2" x14ac:dyDescent="0.25">
      <c r="A396" s="20" t="s">
        <v>16</v>
      </c>
      <c r="B396" s="21">
        <v>2.2992195994063571E-2</v>
      </c>
    </row>
    <row r="397" spans="1:2" x14ac:dyDescent="0.25">
      <c r="A397" s="22" t="s">
        <v>14</v>
      </c>
      <c r="B397" s="21">
        <v>2.114301136439236E-2</v>
      </c>
    </row>
    <row r="398" spans="1:2" x14ac:dyDescent="0.25">
      <c r="A398" s="22" t="s">
        <v>5</v>
      </c>
      <c r="B398" s="21">
        <v>2.1047187776581523E-2</v>
      </c>
    </row>
    <row r="399" spans="1:2" x14ac:dyDescent="0.25">
      <c r="A399" s="22" t="s">
        <v>12</v>
      </c>
      <c r="B399" s="21">
        <v>1.3564518072700295E-2</v>
      </c>
    </row>
    <row r="400" spans="1:2" x14ac:dyDescent="0.25">
      <c r="A400" s="22" t="s">
        <v>15</v>
      </c>
      <c r="B400" s="21">
        <v>1.2387013313925109E-2</v>
      </c>
    </row>
    <row r="401" spans="1:2" x14ac:dyDescent="0.25">
      <c r="A401" s="22" t="s">
        <v>9</v>
      </c>
      <c r="B401" s="21">
        <v>1.0386614293725846E-2</v>
      </c>
    </row>
    <row r="402" spans="1:2" x14ac:dyDescent="0.25">
      <c r="A402" s="22" t="s">
        <v>11</v>
      </c>
      <c r="B402" s="21">
        <v>7.4853754030538627E-3</v>
      </c>
    </row>
    <row r="403" spans="1:2" x14ac:dyDescent="0.25">
      <c r="A403" s="22" t="s">
        <v>23</v>
      </c>
      <c r="B403" s="21">
        <v>7.1506517654465135E-3</v>
      </c>
    </row>
    <row r="404" spans="1:2" x14ac:dyDescent="0.25">
      <c r="A404" s="22" t="s">
        <v>54</v>
      </c>
      <c r="B404" s="21">
        <v>4.3651171080319115E-3</v>
      </c>
    </row>
    <row r="405" spans="1:2" x14ac:dyDescent="0.25">
      <c r="A405" s="20" t="s">
        <v>19</v>
      </c>
      <c r="B405" s="23">
        <f>B406-SUM(B388:B404)</f>
        <v>6.3571264127036953E-2</v>
      </c>
    </row>
    <row r="406" spans="1:2" x14ac:dyDescent="0.25">
      <c r="A406" s="20" t="s">
        <v>20</v>
      </c>
      <c r="B406" s="23">
        <v>1</v>
      </c>
    </row>
    <row r="407" spans="1:2" x14ac:dyDescent="0.25">
      <c r="B407" s="1"/>
    </row>
    <row r="408" spans="1:2" x14ac:dyDescent="0.25">
      <c r="A408" s="16" t="s">
        <v>55</v>
      </c>
      <c r="B408" s="17"/>
    </row>
    <row r="409" spans="1:2" x14ac:dyDescent="0.25">
      <c r="A409" s="18" t="s">
        <v>1</v>
      </c>
      <c r="B409" s="19" t="s">
        <v>2</v>
      </c>
    </row>
    <row r="410" spans="1:2" x14ac:dyDescent="0.25">
      <c r="A410" s="20" t="s">
        <v>3</v>
      </c>
      <c r="B410" s="21">
        <v>0.62515572367193983</v>
      </c>
    </row>
    <row r="411" spans="1:2" x14ac:dyDescent="0.25">
      <c r="A411" s="22" t="s">
        <v>15</v>
      </c>
      <c r="B411" s="21">
        <v>0.101645167721331</v>
      </c>
    </row>
    <row r="412" spans="1:2" x14ac:dyDescent="0.25">
      <c r="A412" s="20" t="s">
        <v>10</v>
      </c>
      <c r="B412" s="21">
        <v>8.641354059765162E-2</v>
      </c>
    </row>
    <row r="413" spans="1:2" x14ac:dyDescent="0.25">
      <c r="A413" s="20" t="s">
        <v>43</v>
      </c>
      <c r="B413" s="21">
        <v>7.3244744133196191E-2</v>
      </c>
    </row>
    <row r="414" spans="1:2" x14ac:dyDescent="0.25">
      <c r="A414" s="20" t="s">
        <v>12</v>
      </c>
      <c r="B414" s="21">
        <v>4.9584649626686683E-2</v>
      </c>
    </row>
    <row r="415" spans="1:2" x14ac:dyDescent="0.25">
      <c r="A415" s="20" t="s">
        <v>16</v>
      </c>
      <c r="B415" s="21">
        <v>4.9479543325654962E-2</v>
      </c>
    </row>
    <row r="416" spans="1:2" x14ac:dyDescent="0.25">
      <c r="A416" s="20" t="s">
        <v>32</v>
      </c>
      <c r="B416" s="21">
        <v>1.4243283855821172E-2</v>
      </c>
    </row>
    <row r="417" spans="1:2" x14ac:dyDescent="0.25">
      <c r="A417" s="20" t="s">
        <v>19</v>
      </c>
      <c r="B417" s="23">
        <f>B418-SUM(B410:B416)</f>
        <v>2.3334706771860336E-4</v>
      </c>
    </row>
    <row r="418" spans="1:2" x14ac:dyDescent="0.25">
      <c r="A418" s="20" t="s">
        <v>20</v>
      </c>
      <c r="B418" s="23">
        <v>1</v>
      </c>
    </row>
    <row r="419" spans="1:2" x14ac:dyDescent="0.25">
      <c r="B419" s="1"/>
    </row>
    <row r="420" spans="1:2" x14ac:dyDescent="0.25">
      <c r="A420" s="16" t="s">
        <v>56</v>
      </c>
      <c r="B420" s="17"/>
    </row>
    <row r="421" spans="1:2" x14ac:dyDescent="0.25">
      <c r="A421" s="18" t="s">
        <v>1</v>
      </c>
      <c r="B421" s="19" t="s">
        <v>2</v>
      </c>
    </row>
    <row r="422" spans="1:2" x14ac:dyDescent="0.25">
      <c r="A422" s="22" t="s">
        <v>3</v>
      </c>
      <c r="B422" s="21">
        <v>0.30011890011351355</v>
      </c>
    </row>
    <row r="423" spans="1:2" x14ac:dyDescent="0.25">
      <c r="A423" s="22" t="s">
        <v>4</v>
      </c>
      <c r="B423" s="21">
        <v>0.10306135073347505</v>
      </c>
    </row>
    <row r="424" spans="1:2" x14ac:dyDescent="0.25">
      <c r="A424" s="20" t="s">
        <v>10</v>
      </c>
      <c r="B424" s="21">
        <v>7.5814571463794389E-2</v>
      </c>
    </row>
    <row r="425" spans="1:2" x14ac:dyDescent="0.25">
      <c r="A425" s="22" t="s">
        <v>15</v>
      </c>
      <c r="B425" s="21">
        <v>5.9233564327732552E-2</v>
      </c>
    </row>
    <row r="426" spans="1:2" x14ac:dyDescent="0.25">
      <c r="A426" s="22" t="s">
        <v>6</v>
      </c>
      <c r="B426" s="21">
        <v>5.0085986522510353E-2</v>
      </c>
    </row>
    <row r="427" spans="1:2" x14ac:dyDescent="0.25">
      <c r="A427" s="22" t="s">
        <v>8</v>
      </c>
      <c r="B427" s="21">
        <v>4.5548488488093043E-2</v>
      </c>
    </row>
    <row r="428" spans="1:2" x14ac:dyDescent="0.25">
      <c r="A428" s="22" t="s">
        <v>13</v>
      </c>
      <c r="B428" s="21">
        <v>2.4385382404446196E-2</v>
      </c>
    </row>
    <row r="429" spans="1:2" x14ac:dyDescent="0.25">
      <c r="A429" s="22" t="s">
        <v>17</v>
      </c>
      <c r="B429" s="21">
        <v>1.7796975534105818E-2</v>
      </c>
    </row>
    <row r="430" spans="1:2" x14ac:dyDescent="0.25">
      <c r="A430" s="22" t="s">
        <v>7</v>
      </c>
      <c r="B430" s="21">
        <v>1.4538208678813959E-2</v>
      </c>
    </row>
    <row r="431" spans="1:2" x14ac:dyDescent="0.25">
      <c r="A431" s="20" t="s">
        <v>11</v>
      </c>
      <c r="B431" s="21">
        <v>8.4699680859142076E-3</v>
      </c>
    </row>
    <row r="432" spans="1:2" x14ac:dyDescent="0.25">
      <c r="A432" s="22" t="s">
        <v>5</v>
      </c>
      <c r="B432" s="21">
        <v>7.8272920748441704E-3</v>
      </c>
    </row>
    <row r="433" spans="1:2" x14ac:dyDescent="0.25">
      <c r="A433" s="22" t="s">
        <v>23</v>
      </c>
      <c r="B433" s="21">
        <v>6.256912854345288E-3</v>
      </c>
    </row>
    <row r="434" spans="1:2" x14ac:dyDescent="0.25">
      <c r="A434" s="22" t="s">
        <v>14</v>
      </c>
      <c r="B434" s="21">
        <v>1.8589262034678321E-3</v>
      </c>
    </row>
    <row r="435" spans="1:2" x14ac:dyDescent="0.25">
      <c r="A435" s="22" t="s">
        <v>22</v>
      </c>
      <c r="B435" s="21">
        <v>-4.2842174733079968E-5</v>
      </c>
    </row>
    <row r="436" spans="1:2" x14ac:dyDescent="0.25">
      <c r="A436" s="22" t="s">
        <v>90</v>
      </c>
      <c r="B436" s="21">
        <v>8.6506175517442607E-3</v>
      </c>
    </row>
    <row r="437" spans="1:2" x14ac:dyDescent="0.25">
      <c r="A437" s="20" t="s">
        <v>19</v>
      </c>
      <c r="B437" s="23">
        <f>B438-SUM(B422:B436)</f>
        <v>0.27639569713793244</v>
      </c>
    </row>
    <row r="438" spans="1:2" x14ac:dyDescent="0.25">
      <c r="A438" s="20" t="s">
        <v>20</v>
      </c>
      <c r="B438" s="23">
        <v>1</v>
      </c>
    </row>
    <row r="439" spans="1:2" x14ac:dyDescent="0.25">
      <c r="B439" s="1"/>
    </row>
    <row r="440" spans="1:2" x14ac:dyDescent="0.25">
      <c r="A440" s="16" t="s">
        <v>57</v>
      </c>
      <c r="B440" s="17"/>
    </row>
    <row r="441" spans="1:2" x14ac:dyDescent="0.25">
      <c r="A441" s="18" t="s">
        <v>1</v>
      </c>
      <c r="B441" s="19" t="s">
        <v>2</v>
      </c>
    </row>
    <row r="442" spans="1:2" x14ac:dyDescent="0.25">
      <c r="A442" s="20" t="s">
        <v>3</v>
      </c>
      <c r="B442" s="21">
        <v>0.22940259677262551</v>
      </c>
    </row>
    <row r="443" spans="1:2" x14ac:dyDescent="0.25">
      <c r="A443" s="22" t="s">
        <v>4</v>
      </c>
      <c r="B443" s="21">
        <v>0.12069292765805656</v>
      </c>
    </row>
    <row r="444" spans="1:2" x14ac:dyDescent="0.25">
      <c r="A444" s="22" t="s">
        <v>13</v>
      </c>
      <c r="B444" s="21">
        <v>0.11336533773887048</v>
      </c>
    </row>
    <row r="445" spans="1:2" x14ac:dyDescent="0.25">
      <c r="A445" s="22" t="s">
        <v>8</v>
      </c>
      <c r="B445" s="21">
        <v>0.10635421460464092</v>
      </c>
    </row>
    <row r="446" spans="1:2" x14ac:dyDescent="0.25">
      <c r="A446" s="20" t="s">
        <v>10</v>
      </c>
      <c r="B446" s="21">
        <v>9.1399421307257131E-2</v>
      </c>
    </row>
    <row r="447" spans="1:2" x14ac:dyDescent="0.25">
      <c r="A447" s="22" t="s">
        <v>22</v>
      </c>
      <c r="B447" s="21">
        <v>8.0418943492440401E-2</v>
      </c>
    </row>
    <row r="448" spans="1:2" x14ac:dyDescent="0.25">
      <c r="A448" s="22" t="s">
        <v>6</v>
      </c>
      <c r="B448" s="21">
        <v>7.42738280173805E-2</v>
      </c>
    </row>
    <row r="449" spans="1:2" x14ac:dyDescent="0.25">
      <c r="A449" s="22" t="s">
        <v>5</v>
      </c>
      <c r="B449" s="21">
        <v>6.6546382941872373E-2</v>
      </c>
    </row>
    <row r="450" spans="1:2" x14ac:dyDescent="0.25">
      <c r="A450" s="20" t="s">
        <v>16</v>
      </c>
      <c r="B450" s="21">
        <v>3.958415993186104E-2</v>
      </c>
    </row>
    <row r="451" spans="1:2" x14ac:dyDescent="0.25">
      <c r="A451" s="22" t="s">
        <v>12</v>
      </c>
      <c r="B451" s="21">
        <v>2.0818255110994312E-2</v>
      </c>
    </row>
    <row r="452" spans="1:2" x14ac:dyDescent="0.25">
      <c r="A452" s="22" t="s">
        <v>23</v>
      </c>
      <c r="B452" s="21">
        <v>2.0286342455544327E-2</v>
      </c>
    </row>
    <row r="453" spans="1:2" x14ac:dyDescent="0.25">
      <c r="A453" s="22" t="s">
        <v>7</v>
      </c>
      <c r="B453" s="21">
        <v>1.7693511562156126E-2</v>
      </c>
    </row>
    <row r="454" spans="1:2" x14ac:dyDescent="0.25">
      <c r="A454" s="22" t="s">
        <v>9</v>
      </c>
      <c r="B454" s="21">
        <v>1.7017897556087968E-2</v>
      </c>
    </row>
    <row r="455" spans="1:2" x14ac:dyDescent="0.25">
      <c r="A455" s="22" t="s">
        <v>15</v>
      </c>
      <c r="B455" s="21">
        <v>1.4070713686947845E-3</v>
      </c>
    </row>
    <row r="456" spans="1:2" x14ac:dyDescent="0.25">
      <c r="A456" s="20" t="s">
        <v>19</v>
      </c>
      <c r="B456" s="23">
        <f>B457-SUM(B442:B455)</f>
        <v>7.3910948151778566E-4</v>
      </c>
    </row>
    <row r="457" spans="1:2" x14ac:dyDescent="0.25">
      <c r="A457" s="20" t="s">
        <v>20</v>
      </c>
      <c r="B457" s="23">
        <v>1</v>
      </c>
    </row>
    <row r="458" spans="1:2" x14ac:dyDescent="0.25">
      <c r="B458" s="1"/>
    </row>
    <row r="459" spans="1:2" x14ac:dyDescent="0.25">
      <c r="A459" s="16" t="s">
        <v>58</v>
      </c>
      <c r="B459" s="17"/>
    </row>
    <row r="460" spans="1:2" x14ac:dyDescent="0.25">
      <c r="A460" s="18" t="s">
        <v>1</v>
      </c>
      <c r="B460" s="19" t="s">
        <v>2</v>
      </c>
    </row>
    <row r="461" spans="1:2" x14ac:dyDescent="0.25">
      <c r="A461" s="20" t="s">
        <v>3</v>
      </c>
      <c r="B461" s="21">
        <v>0.268268983120521</v>
      </c>
    </row>
    <row r="462" spans="1:2" x14ac:dyDescent="0.25">
      <c r="A462" s="22" t="s">
        <v>4</v>
      </c>
      <c r="B462" s="21">
        <v>0.1396692368107027</v>
      </c>
    </row>
    <row r="463" spans="1:2" x14ac:dyDescent="0.25">
      <c r="A463" s="20" t="s">
        <v>10</v>
      </c>
      <c r="B463" s="21">
        <v>0.12012409191044682</v>
      </c>
    </row>
    <row r="464" spans="1:2" x14ac:dyDescent="0.25">
      <c r="A464" s="22" t="s">
        <v>8</v>
      </c>
      <c r="B464" s="21">
        <v>0.10080792747524525</v>
      </c>
    </row>
    <row r="465" spans="1:2" x14ac:dyDescent="0.25">
      <c r="A465" s="22" t="s">
        <v>6</v>
      </c>
      <c r="B465" s="21">
        <v>6.9606016484498712E-2</v>
      </c>
    </row>
    <row r="466" spans="1:2" x14ac:dyDescent="0.25">
      <c r="A466" s="22" t="s">
        <v>7</v>
      </c>
      <c r="B466" s="21">
        <v>4.7839038034171111E-2</v>
      </c>
    </row>
    <row r="467" spans="1:2" x14ac:dyDescent="0.25">
      <c r="A467" s="22" t="s">
        <v>13</v>
      </c>
      <c r="B467" s="21">
        <v>3.8471496814814467E-2</v>
      </c>
    </row>
    <row r="468" spans="1:2" x14ac:dyDescent="0.25">
      <c r="A468" s="22" t="s">
        <v>22</v>
      </c>
      <c r="B468" s="21">
        <v>3.0219648336439184E-2</v>
      </c>
    </row>
    <row r="469" spans="1:2" x14ac:dyDescent="0.25">
      <c r="A469" s="20" t="s">
        <v>16</v>
      </c>
      <c r="B469" s="21">
        <v>2.2979055951487082E-2</v>
      </c>
    </row>
    <row r="470" spans="1:2" x14ac:dyDescent="0.25">
      <c r="A470" s="22" t="s">
        <v>14</v>
      </c>
      <c r="B470" s="21">
        <v>2.1146738467547006E-2</v>
      </c>
    </row>
    <row r="471" spans="1:2" x14ac:dyDescent="0.25">
      <c r="A471" s="22" t="s">
        <v>5</v>
      </c>
      <c r="B471" s="21">
        <v>2.1033307987460084E-2</v>
      </c>
    </row>
    <row r="472" spans="1:2" x14ac:dyDescent="0.25">
      <c r="A472" s="22" t="s">
        <v>15</v>
      </c>
      <c r="B472" s="21">
        <v>1.3791399020461078E-2</v>
      </c>
    </row>
    <row r="473" spans="1:2" x14ac:dyDescent="0.25">
      <c r="A473" s="22" t="s">
        <v>12</v>
      </c>
      <c r="B473" s="21">
        <v>1.3657029440868062E-2</v>
      </c>
    </row>
    <row r="474" spans="1:2" x14ac:dyDescent="0.25">
      <c r="A474" s="22" t="s">
        <v>9</v>
      </c>
      <c r="B474" s="21">
        <v>1.0385985487926953E-2</v>
      </c>
    </row>
    <row r="475" spans="1:2" x14ac:dyDescent="0.25">
      <c r="A475" s="22" t="s">
        <v>11</v>
      </c>
      <c r="B475" s="21">
        <v>7.4649573132513532E-3</v>
      </c>
    </row>
    <row r="476" spans="1:2" x14ac:dyDescent="0.25">
      <c r="A476" s="22" t="s">
        <v>23</v>
      </c>
      <c r="B476" s="21">
        <v>7.1460556316721999E-3</v>
      </c>
    </row>
    <row r="477" spans="1:2" x14ac:dyDescent="0.25">
      <c r="A477" s="22" t="s">
        <v>54</v>
      </c>
      <c r="B477" s="21">
        <v>4.2357540037332112E-3</v>
      </c>
    </row>
    <row r="478" spans="1:2" x14ac:dyDescent="0.25">
      <c r="A478" s="20" t="s">
        <v>19</v>
      </c>
      <c r="B478" s="23">
        <f>B479-SUM(B461:B477)</f>
        <v>6.3153277708753675E-2</v>
      </c>
    </row>
    <row r="479" spans="1:2" x14ac:dyDescent="0.25">
      <c r="A479" s="20" t="s">
        <v>20</v>
      </c>
      <c r="B479" s="23">
        <v>1</v>
      </c>
    </row>
    <row r="480" spans="1:2" x14ac:dyDescent="0.25">
      <c r="B480" s="1"/>
    </row>
    <row r="481" spans="1:2" x14ac:dyDescent="0.25">
      <c r="A481" s="16" t="s">
        <v>59</v>
      </c>
      <c r="B481" s="17"/>
    </row>
    <row r="482" spans="1:2" x14ac:dyDescent="0.25">
      <c r="A482" s="18" t="s">
        <v>1</v>
      </c>
      <c r="B482" s="19" t="s">
        <v>2</v>
      </c>
    </row>
    <row r="483" spans="1:2" x14ac:dyDescent="0.25">
      <c r="A483" s="20" t="s">
        <v>3</v>
      </c>
      <c r="B483" s="21">
        <v>0.71534505175596153</v>
      </c>
    </row>
    <row r="484" spans="1:2" x14ac:dyDescent="0.25">
      <c r="A484" s="20" t="s">
        <v>16</v>
      </c>
      <c r="B484" s="21">
        <v>0.11614582474118584</v>
      </c>
    </row>
    <row r="485" spans="1:2" x14ac:dyDescent="0.25">
      <c r="A485" s="20" t="s">
        <v>10</v>
      </c>
      <c r="B485" s="21">
        <v>7.9389004949659697E-2</v>
      </c>
    </row>
    <row r="486" spans="1:2" x14ac:dyDescent="0.25">
      <c r="A486" s="22" t="s">
        <v>15</v>
      </c>
      <c r="B486" s="21">
        <v>6.3752599022056752E-2</v>
      </c>
    </row>
    <row r="487" spans="1:2" x14ac:dyDescent="0.25">
      <c r="A487" s="22" t="s">
        <v>18</v>
      </c>
      <c r="B487" s="21">
        <v>2.5349324091645847E-2</v>
      </c>
    </row>
    <row r="488" spans="1:2" x14ac:dyDescent="0.25">
      <c r="A488" s="20" t="s">
        <v>19</v>
      </c>
      <c r="B488" s="23">
        <f>B489-SUM(B483:B487)</f>
        <v>1.8195439490331644E-5</v>
      </c>
    </row>
    <row r="489" spans="1:2" x14ac:dyDescent="0.25">
      <c r="A489" s="20" t="s">
        <v>20</v>
      </c>
      <c r="B489" s="23">
        <v>1</v>
      </c>
    </row>
    <row r="490" spans="1:2" x14ac:dyDescent="0.25">
      <c r="B490" s="1"/>
    </row>
    <row r="491" spans="1:2" x14ac:dyDescent="0.25">
      <c r="A491" s="16" t="s">
        <v>60</v>
      </c>
      <c r="B491" s="17"/>
    </row>
    <row r="492" spans="1:2" x14ac:dyDescent="0.25">
      <c r="A492" s="18" t="s">
        <v>1</v>
      </c>
      <c r="B492" s="19" t="s">
        <v>2</v>
      </c>
    </row>
    <row r="493" spans="1:2" x14ac:dyDescent="0.25">
      <c r="A493" s="20" t="s">
        <v>3</v>
      </c>
      <c r="B493" s="21">
        <v>0.71229408935976424</v>
      </c>
    </row>
    <row r="494" spans="1:2" x14ac:dyDescent="0.25">
      <c r="A494" s="20" t="s">
        <v>10</v>
      </c>
      <c r="B494" s="21">
        <v>9.7877996405748638E-2</v>
      </c>
    </row>
    <row r="495" spans="1:2" x14ac:dyDescent="0.25">
      <c r="A495" s="20" t="s">
        <v>16</v>
      </c>
      <c r="B495" s="21">
        <v>8.8429453168182195E-2</v>
      </c>
    </row>
    <row r="496" spans="1:2" x14ac:dyDescent="0.25">
      <c r="A496" s="22" t="s">
        <v>15</v>
      </c>
      <c r="B496" s="21">
        <v>6.0782373868427039E-2</v>
      </c>
    </row>
    <row r="497" spans="1:2" x14ac:dyDescent="0.25">
      <c r="A497" s="22" t="s">
        <v>28</v>
      </c>
      <c r="B497" s="21">
        <v>2.4509221867371929E-2</v>
      </c>
    </row>
    <row r="498" spans="1:2" x14ac:dyDescent="0.25">
      <c r="A498" s="22" t="s">
        <v>18</v>
      </c>
      <c r="B498" s="21">
        <v>1.5690204716249281E-2</v>
      </c>
    </row>
    <row r="499" spans="1:2" x14ac:dyDescent="0.25">
      <c r="A499" s="20" t="s">
        <v>19</v>
      </c>
      <c r="B499" s="23">
        <f>B500-SUM(B493:B498)</f>
        <v>4.1666061425671419E-4</v>
      </c>
    </row>
    <row r="500" spans="1:2" x14ac:dyDescent="0.25">
      <c r="A500" s="20" t="s">
        <v>20</v>
      </c>
      <c r="B500" s="23">
        <v>1</v>
      </c>
    </row>
    <row r="501" spans="1:2" x14ac:dyDescent="0.25">
      <c r="B501" s="1"/>
    </row>
    <row r="502" spans="1:2" x14ac:dyDescent="0.25">
      <c r="A502" s="16" t="s">
        <v>61</v>
      </c>
      <c r="B502" s="17"/>
    </row>
    <row r="503" spans="1:2" x14ac:dyDescent="0.25">
      <c r="A503" s="18" t="s">
        <v>1</v>
      </c>
      <c r="B503" s="19" t="s">
        <v>2</v>
      </c>
    </row>
    <row r="504" spans="1:2" x14ac:dyDescent="0.25">
      <c r="A504" s="20" t="s">
        <v>3</v>
      </c>
      <c r="B504" s="21">
        <v>0.14390798063437751</v>
      </c>
    </row>
    <row r="505" spans="1:2" x14ac:dyDescent="0.25">
      <c r="A505" s="20" t="s">
        <v>28</v>
      </c>
      <c r="B505" s="21">
        <v>8.0944691689243842E-2</v>
      </c>
    </row>
    <row r="506" spans="1:2" x14ac:dyDescent="0.25">
      <c r="A506" s="20" t="s">
        <v>43</v>
      </c>
      <c r="B506" s="21">
        <v>6.3207240111391921E-2</v>
      </c>
    </row>
    <row r="507" spans="1:2" x14ac:dyDescent="0.25">
      <c r="A507" s="20" t="s">
        <v>15</v>
      </c>
      <c r="B507" s="21">
        <v>6.1072367940836071E-2</v>
      </c>
    </row>
    <row r="508" spans="1:2" x14ac:dyDescent="0.25">
      <c r="A508" s="20" t="s">
        <v>8</v>
      </c>
      <c r="B508" s="21">
        <v>7.0798253426485047E-7</v>
      </c>
    </row>
    <row r="509" spans="1:2" x14ac:dyDescent="0.25">
      <c r="A509" s="20" t="s">
        <v>16</v>
      </c>
      <c r="B509" s="21">
        <v>-3.4514148545423387E-6</v>
      </c>
    </row>
    <row r="510" spans="1:2" x14ac:dyDescent="0.25">
      <c r="A510" s="22" t="s">
        <v>12</v>
      </c>
      <c r="B510" s="21">
        <v>-8.1196746898526059E-6</v>
      </c>
    </row>
    <row r="511" spans="1:2" x14ac:dyDescent="0.25">
      <c r="A511" s="22" t="s">
        <v>18</v>
      </c>
      <c r="B511" s="21">
        <v>-1.1445717637285219E-5</v>
      </c>
    </row>
    <row r="512" spans="1:2" x14ac:dyDescent="0.25">
      <c r="A512" s="22" t="s">
        <v>13</v>
      </c>
      <c r="B512" s="21">
        <v>-1.3181503982579758E-5</v>
      </c>
    </row>
    <row r="513" spans="1:2" x14ac:dyDescent="0.25">
      <c r="A513" s="22" t="s">
        <v>14</v>
      </c>
      <c r="B513" s="21">
        <v>-1.5328313521376612E-5</v>
      </c>
    </row>
    <row r="514" spans="1:2" x14ac:dyDescent="0.25">
      <c r="A514" s="22" t="s">
        <v>5</v>
      </c>
      <c r="B514" s="21">
        <v>-2.3779363369631724E-5</v>
      </c>
    </row>
    <row r="515" spans="1:2" x14ac:dyDescent="0.25">
      <c r="A515" s="22" t="s">
        <v>23</v>
      </c>
      <c r="B515" s="21">
        <v>-2.6097022860273669E-5</v>
      </c>
    </row>
    <row r="516" spans="1:2" x14ac:dyDescent="0.25">
      <c r="A516" s="22" t="s">
        <v>9</v>
      </c>
      <c r="B516" s="21">
        <v>-2.8544479148861351E-5</v>
      </c>
    </row>
    <row r="517" spans="1:2" x14ac:dyDescent="0.25">
      <c r="A517" s="22" t="s">
        <v>4</v>
      </c>
      <c r="B517" s="21">
        <v>-3.7377052918356496E-5</v>
      </c>
    </row>
    <row r="518" spans="1:2" x14ac:dyDescent="0.25">
      <c r="A518" s="22" t="s">
        <v>22</v>
      </c>
      <c r="B518" s="21">
        <v>-9.6437054257658911E-5</v>
      </c>
    </row>
    <row r="519" spans="1:2" x14ac:dyDescent="0.25">
      <c r="A519" s="22" t="s">
        <v>6</v>
      </c>
      <c r="B519" s="21">
        <v>-1.0656833348845584E-4</v>
      </c>
    </row>
    <row r="520" spans="1:2" x14ac:dyDescent="0.25">
      <c r="A520" s="22" t="s">
        <v>7</v>
      </c>
      <c r="B520" s="21">
        <v>-2.5015398610312312E-4</v>
      </c>
    </row>
    <row r="521" spans="1:2" x14ac:dyDescent="0.25">
      <c r="A521" s="22" t="s">
        <v>10</v>
      </c>
      <c r="B521" s="21">
        <v>-2.52484517109556E-4</v>
      </c>
    </row>
    <row r="522" spans="1:2" x14ac:dyDescent="0.25">
      <c r="A522" s="22" t="s">
        <v>90</v>
      </c>
      <c r="B522" s="21">
        <v>2.6995171145366401E-2</v>
      </c>
    </row>
    <row r="523" spans="1:2" x14ac:dyDescent="0.25">
      <c r="A523" s="20" t="s">
        <v>19</v>
      </c>
      <c r="B523" s="23">
        <f>B524-SUM(B504:B522)</f>
        <v>0.62474480893019146</v>
      </c>
    </row>
    <row r="524" spans="1:2" x14ac:dyDescent="0.25">
      <c r="A524" s="20" t="s">
        <v>20</v>
      </c>
      <c r="B524" s="23">
        <v>1</v>
      </c>
    </row>
    <row r="525" spans="1:2" x14ac:dyDescent="0.25">
      <c r="B525" s="1"/>
    </row>
    <row r="526" spans="1:2" x14ac:dyDescent="0.25">
      <c r="A526" s="16" t="s">
        <v>62</v>
      </c>
      <c r="B526" s="17"/>
    </row>
    <row r="527" spans="1:2" x14ac:dyDescent="0.25">
      <c r="A527" s="18" t="s">
        <v>1</v>
      </c>
      <c r="B527" s="19" t="s">
        <v>2</v>
      </c>
    </row>
    <row r="528" spans="1:2" x14ac:dyDescent="0.25">
      <c r="A528" s="20" t="s">
        <v>3</v>
      </c>
      <c r="B528" s="21">
        <v>0.7515198976345917</v>
      </c>
    </row>
    <row r="529" spans="1:2" x14ac:dyDescent="0.25">
      <c r="A529" s="20" t="s">
        <v>10</v>
      </c>
      <c r="B529" s="21">
        <v>9.9446261454798651E-2</v>
      </c>
    </row>
    <row r="530" spans="1:2" x14ac:dyDescent="0.25">
      <c r="A530" s="20" t="s">
        <v>16</v>
      </c>
      <c r="B530" s="21">
        <v>9.6875180162206087E-2</v>
      </c>
    </row>
    <row r="531" spans="1:2" x14ac:dyDescent="0.25">
      <c r="A531" s="22" t="s">
        <v>15</v>
      </c>
      <c r="B531" s="21">
        <v>4.5859379123634511E-2</v>
      </c>
    </row>
    <row r="532" spans="1:2" x14ac:dyDescent="0.25">
      <c r="A532" s="22" t="s">
        <v>18</v>
      </c>
      <c r="B532" s="21">
        <v>6.400294224905098E-3</v>
      </c>
    </row>
    <row r="533" spans="1:2" x14ac:dyDescent="0.25">
      <c r="A533" s="20" t="s">
        <v>19</v>
      </c>
      <c r="B533" s="23">
        <f>B534-SUM(B528:B532)</f>
        <v>-1.0101260013595237E-4</v>
      </c>
    </row>
    <row r="534" spans="1:2" x14ac:dyDescent="0.25">
      <c r="A534" s="20" t="s">
        <v>20</v>
      </c>
      <c r="B534" s="23">
        <v>1</v>
      </c>
    </row>
    <row r="535" spans="1:2" x14ac:dyDescent="0.25">
      <c r="B535" s="1"/>
    </row>
    <row r="536" spans="1:2" x14ac:dyDescent="0.25">
      <c r="A536" s="16" t="s">
        <v>63</v>
      </c>
      <c r="B536" s="17"/>
    </row>
    <row r="537" spans="1:2" x14ac:dyDescent="0.25">
      <c r="A537" s="18" t="s">
        <v>1</v>
      </c>
      <c r="B537" s="19" t="s">
        <v>2</v>
      </c>
    </row>
    <row r="538" spans="1:2" x14ac:dyDescent="0.25">
      <c r="A538" s="20" t="s">
        <v>3</v>
      </c>
      <c r="B538" s="21">
        <v>0.83842096478774231</v>
      </c>
    </row>
    <row r="539" spans="1:2" x14ac:dyDescent="0.25">
      <c r="A539" s="20" t="s">
        <v>16</v>
      </c>
      <c r="B539" s="21">
        <v>0.10695167934527985</v>
      </c>
    </row>
    <row r="540" spans="1:2" x14ac:dyDescent="0.25">
      <c r="A540" s="20" t="s">
        <v>10</v>
      </c>
      <c r="B540" s="21">
        <v>3.9515362008545815E-2</v>
      </c>
    </row>
    <row r="541" spans="1:2" x14ac:dyDescent="0.25">
      <c r="A541" s="22" t="s">
        <v>15</v>
      </c>
      <c r="B541" s="21">
        <v>1.1913735730416592E-2</v>
      </c>
    </row>
    <row r="542" spans="1:2" x14ac:dyDescent="0.25">
      <c r="A542" s="22" t="s">
        <v>18</v>
      </c>
      <c r="B542" s="21">
        <v>3.3043785061140107E-3</v>
      </c>
    </row>
    <row r="543" spans="1:2" x14ac:dyDescent="0.25">
      <c r="A543" s="20" t="s">
        <v>19</v>
      </c>
      <c r="B543" s="23">
        <f>B544-SUM(B538:B542)</f>
        <v>-1.061203780985398E-4</v>
      </c>
    </row>
    <row r="544" spans="1:2" x14ac:dyDescent="0.25">
      <c r="A544" s="20" t="s">
        <v>20</v>
      </c>
      <c r="B544" s="23">
        <v>1</v>
      </c>
    </row>
    <row r="545" spans="1:2" x14ac:dyDescent="0.25">
      <c r="B545" s="1"/>
    </row>
    <row r="546" spans="1:2" x14ac:dyDescent="0.25">
      <c r="A546" s="16" t="s">
        <v>64</v>
      </c>
      <c r="B546" s="17"/>
    </row>
    <row r="547" spans="1:2" x14ac:dyDescent="0.25">
      <c r="A547" s="18" t="s">
        <v>1</v>
      </c>
      <c r="B547" s="19" t="s">
        <v>2</v>
      </c>
    </row>
    <row r="548" spans="1:2" x14ac:dyDescent="0.25">
      <c r="A548" s="20" t="s">
        <v>3</v>
      </c>
      <c r="B548" s="21">
        <v>0.26629143576690273</v>
      </c>
    </row>
    <row r="549" spans="1:2" x14ac:dyDescent="0.25">
      <c r="A549" s="22" t="s">
        <v>4</v>
      </c>
      <c r="B549" s="21">
        <v>0.13437701341428068</v>
      </c>
    </row>
    <row r="550" spans="1:2" x14ac:dyDescent="0.25">
      <c r="A550" s="20" t="s">
        <v>10</v>
      </c>
      <c r="B550" s="21">
        <v>0.11827837751000483</v>
      </c>
    </row>
    <row r="551" spans="1:2" x14ac:dyDescent="0.25">
      <c r="A551" s="22" t="s">
        <v>8</v>
      </c>
      <c r="B551" s="21">
        <v>9.8472080467877698E-2</v>
      </c>
    </row>
    <row r="552" spans="1:2" x14ac:dyDescent="0.25">
      <c r="A552" s="22" t="s">
        <v>6</v>
      </c>
      <c r="B552" s="21">
        <v>6.8035295618684585E-2</v>
      </c>
    </row>
    <row r="553" spans="1:2" x14ac:dyDescent="0.25">
      <c r="A553" s="22" t="s">
        <v>7</v>
      </c>
      <c r="B553" s="21">
        <v>4.6982279687356007E-2</v>
      </c>
    </row>
    <row r="554" spans="1:2" x14ac:dyDescent="0.25">
      <c r="A554" s="22" t="s">
        <v>13</v>
      </c>
      <c r="B554" s="21">
        <v>3.7588147249858046E-2</v>
      </c>
    </row>
    <row r="555" spans="1:2" x14ac:dyDescent="0.25">
      <c r="A555" s="22" t="s">
        <v>22</v>
      </c>
      <c r="B555" s="21">
        <v>2.9478307395264202E-2</v>
      </c>
    </row>
    <row r="556" spans="1:2" x14ac:dyDescent="0.25">
      <c r="A556" s="22" t="s">
        <v>54</v>
      </c>
      <c r="B556" s="21">
        <v>2.6755542110892237E-2</v>
      </c>
    </row>
    <row r="557" spans="1:2" x14ac:dyDescent="0.25">
      <c r="A557" s="20" t="s">
        <v>16</v>
      </c>
      <c r="B557" s="21">
        <v>2.2456063691221623E-2</v>
      </c>
    </row>
    <row r="558" spans="1:2" x14ac:dyDescent="0.25">
      <c r="A558" s="22" t="s">
        <v>14</v>
      </c>
      <c r="B558" s="21">
        <v>2.0782140697301919E-2</v>
      </c>
    </row>
    <row r="559" spans="1:2" x14ac:dyDescent="0.25">
      <c r="A559" s="22" t="s">
        <v>5</v>
      </c>
      <c r="B559" s="21">
        <v>2.059920065609859E-2</v>
      </c>
    </row>
    <row r="560" spans="1:2" x14ac:dyDescent="0.25">
      <c r="A560" s="22" t="s">
        <v>12</v>
      </c>
      <c r="B560" s="21">
        <v>1.3267739391443083E-2</v>
      </c>
    </row>
    <row r="561" spans="1:2" x14ac:dyDescent="0.25">
      <c r="A561" s="22" t="s">
        <v>15</v>
      </c>
      <c r="B561" s="21">
        <v>1.1892758502114655E-2</v>
      </c>
    </row>
    <row r="562" spans="1:2" x14ac:dyDescent="0.25">
      <c r="A562" s="22" t="s">
        <v>9</v>
      </c>
      <c r="B562" s="21">
        <v>1.0153565096092701E-2</v>
      </c>
    </row>
    <row r="563" spans="1:2" x14ac:dyDescent="0.25">
      <c r="A563" s="22" t="s">
        <v>23</v>
      </c>
      <c r="B563" s="21">
        <v>6.9832949640155828E-3</v>
      </c>
    </row>
    <row r="564" spans="1:2" x14ac:dyDescent="0.25">
      <c r="A564" s="22" t="s">
        <v>11</v>
      </c>
      <c r="B564" s="21">
        <v>5.6509992198148914E-3</v>
      </c>
    </row>
    <row r="565" spans="1:2" x14ac:dyDescent="0.25">
      <c r="A565" s="20" t="s">
        <v>19</v>
      </c>
      <c r="B565" s="23">
        <f>B566-SUM(B548:B564)</f>
        <v>6.1955758560775842E-2</v>
      </c>
    </row>
    <row r="566" spans="1:2" x14ac:dyDescent="0.25">
      <c r="A566" s="20" t="s">
        <v>20</v>
      </c>
      <c r="B566" s="23">
        <v>1</v>
      </c>
    </row>
    <row r="567" spans="1:2" x14ac:dyDescent="0.25">
      <c r="B567" s="1"/>
    </row>
    <row r="568" spans="1:2" x14ac:dyDescent="0.25">
      <c r="A568" s="16" t="s">
        <v>65</v>
      </c>
      <c r="B568" s="17"/>
    </row>
    <row r="569" spans="1:2" x14ac:dyDescent="0.25">
      <c r="A569" s="18" t="s">
        <v>1</v>
      </c>
      <c r="B569" s="19" t="s">
        <v>2</v>
      </c>
    </row>
    <row r="570" spans="1:2" x14ac:dyDescent="0.25">
      <c r="A570" s="20" t="s">
        <v>3</v>
      </c>
      <c r="B570" s="21">
        <v>0.86794050836183756</v>
      </c>
    </row>
    <row r="571" spans="1:2" x14ac:dyDescent="0.25">
      <c r="A571" s="20" t="s">
        <v>10</v>
      </c>
      <c r="B571" s="21">
        <v>6.9798459658603415E-2</v>
      </c>
    </row>
    <row r="572" spans="1:2" x14ac:dyDescent="0.25">
      <c r="A572" s="22" t="s">
        <v>15</v>
      </c>
      <c r="B572" s="21">
        <v>5.1122477944726866E-2</v>
      </c>
    </row>
    <row r="573" spans="1:2" x14ac:dyDescent="0.25">
      <c r="A573" s="22" t="s">
        <v>18</v>
      </c>
      <c r="B573" s="21">
        <v>7.653102755271853E-3</v>
      </c>
    </row>
    <row r="574" spans="1:2" x14ac:dyDescent="0.25">
      <c r="A574" s="20" t="s">
        <v>16</v>
      </c>
      <c r="B574" s="21">
        <v>3.6680527251864038E-3</v>
      </c>
    </row>
    <row r="575" spans="1:2" x14ac:dyDescent="0.25">
      <c r="A575" s="20" t="s">
        <v>19</v>
      </c>
      <c r="B575" s="23">
        <f>B576-SUM(B570:B574)</f>
        <v>-1.8260144562609604E-4</v>
      </c>
    </row>
    <row r="576" spans="1:2" x14ac:dyDescent="0.25">
      <c r="A576" s="20" t="s">
        <v>20</v>
      </c>
      <c r="B576" s="23">
        <v>1</v>
      </c>
    </row>
    <row r="577" spans="1:2" x14ac:dyDescent="0.25">
      <c r="B577" s="1"/>
    </row>
    <row r="578" spans="1:2" x14ac:dyDescent="0.25">
      <c r="A578" s="16" t="s">
        <v>66</v>
      </c>
      <c r="B578" s="17"/>
    </row>
    <row r="579" spans="1:2" x14ac:dyDescent="0.25">
      <c r="A579" s="18" t="s">
        <v>1</v>
      </c>
      <c r="B579" s="19" t="s">
        <v>2</v>
      </c>
    </row>
    <row r="580" spans="1:2" x14ac:dyDescent="0.25">
      <c r="A580" s="22" t="s">
        <v>15</v>
      </c>
      <c r="B580" s="21">
        <v>0.99857290612755278</v>
      </c>
    </row>
    <row r="581" spans="1:2" x14ac:dyDescent="0.25">
      <c r="A581" s="20" t="s">
        <v>19</v>
      </c>
      <c r="B581" s="23">
        <f>B582-SUM(B580:B580)</f>
        <v>1.427093872447216E-3</v>
      </c>
    </row>
    <row r="582" spans="1:2" x14ac:dyDescent="0.25">
      <c r="A582" s="20" t="s">
        <v>20</v>
      </c>
      <c r="B582" s="23">
        <v>1</v>
      </c>
    </row>
    <row r="583" spans="1:2" x14ac:dyDescent="0.25">
      <c r="B583" s="1"/>
    </row>
    <row r="584" spans="1:2" x14ac:dyDescent="0.25">
      <c r="A584" s="16" t="s">
        <v>67</v>
      </c>
      <c r="B584" s="17"/>
    </row>
    <row r="585" spans="1:2" x14ac:dyDescent="0.25">
      <c r="A585" s="18" t="s">
        <v>1</v>
      </c>
      <c r="B585" s="19" t="s">
        <v>2</v>
      </c>
    </row>
    <row r="586" spans="1:2" x14ac:dyDescent="0.25">
      <c r="A586" s="20" t="s">
        <v>3</v>
      </c>
      <c r="B586" s="21">
        <v>0.88801043749513753</v>
      </c>
    </row>
    <row r="587" spans="1:2" x14ac:dyDescent="0.25">
      <c r="A587" s="20" t="s">
        <v>16</v>
      </c>
      <c r="B587" s="21">
        <v>6.9892369764275528E-2</v>
      </c>
    </row>
    <row r="588" spans="1:2" x14ac:dyDescent="0.25">
      <c r="A588" s="20" t="s">
        <v>10</v>
      </c>
      <c r="B588" s="21">
        <v>3.208899565262794E-2</v>
      </c>
    </row>
    <row r="589" spans="1:2" x14ac:dyDescent="0.25">
      <c r="A589" s="22" t="s">
        <v>15</v>
      </c>
      <c r="B589" s="21">
        <v>7.7892674403477885E-3</v>
      </c>
    </row>
    <row r="590" spans="1:2" x14ac:dyDescent="0.25">
      <c r="A590" s="22" t="s">
        <v>28</v>
      </c>
      <c r="B590" s="21">
        <v>2.3080556929018039E-3</v>
      </c>
    </row>
    <row r="591" spans="1:2" x14ac:dyDescent="0.25">
      <c r="A591" s="20" t="s">
        <v>19</v>
      </c>
      <c r="B591" s="23">
        <f>B592-SUM(B586:B590)</f>
        <v>-8.9126045290432998E-5</v>
      </c>
    </row>
    <row r="592" spans="1:2" x14ac:dyDescent="0.25">
      <c r="A592" s="20" t="s">
        <v>20</v>
      </c>
      <c r="B592" s="23">
        <v>1</v>
      </c>
    </row>
    <row r="593" spans="1:2" x14ac:dyDescent="0.25">
      <c r="B593" s="1"/>
    </row>
    <row r="594" spans="1:2" x14ac:dyDescent="0.25">
      <c r="A594" s="16" t="s">
        <v>68</v>
      </c>
      <c r="B594" s="17"/>
    </row>
    <row r="595" spans="1:2" x14ac:dyDescent="0.25">
      <c r="A595" s="18" t="s">
        <v>1</v>
      </c>
      <c r="B595" s="19" t="s">
        <v>2</v>
      </c>
    </row>
    <row r="596" spans="1:2" x14ac:dyDescent="0.25">
      <c r="A596" s="20" t="s">
        <v>3</v>
      </c>
      <c r="B596" s="21">
        <v>0.88315223148163646</v>
      </c>
    </row>
    <row r="597" spans="1:2" x14ac:dyDescent="0.25">
      <c r="A597" s="20" t="s">
        <v>10</v>
      </c>
      <c r="B597" s="21">
        <v>9.9411188043610182E-2</v>
      </c>
    </row>
    <row r="598" spans="1:2" x14ac:dyDescent="0.25">
      <c r="A598" s="22" t="s">
        <v>15</v>
      </c>
      <c r="B598" s="21">
        <v>9.8434613303660153E-3</v>
      </c>
    </row>
    <row r="599" spans="1:2" x14ac:dyDescent="0.25">
      <c r="A599" s="20" t="s">
        <v>16</v>
      </c>
      <c r="B599" s="21">
        <v>7.6378070185972591E-3</v>
      </c>
    </row>
    <row r="600" spans="1:2" x14ac:dyDescent="0.25">
      <c r="A600" s="20" t="s">
        <v>19</v>
      </c>
      <c r="B600" s="23">
        <f>B601-SUM(B596:B599)</f>
        <v>-4.4687874209969891E-5</v>
      </c>
    </row>
    <row r="601" spans="1:2" x14ac:dyDescent="0.25">
      <c r="A601" s="20" t="s">
        <v>20</v>
      </c>
      <c r="B601" s="23">
        <v>1</v>
      </c>
    </row>
    <row r="602" spans="1:2" x14ac:dyDescent="0.25">
      <c r="B602" s="1"/>
    </row>
    <row r="603" spans="1:2" x14ac:dyDescent="0.25">
      <c r="A603" s="16" t="s">
        <v>69</v>
      </c>
      <c r="B603" s="17"/>
    </row>
    <row r="604" spans="1:2" x14ac:dyDescent="0.25">
      <c r="A604" s="18" t="s">
        <v>1</v>
      </c>
      <c r="B604" s="19" t="s">
        <v>2</v>
      </c>
    </row>
    <row r="605" spans="1:2" x14ac:dyDescent="0.25">
      <c r="A605" s="20" t="s">
        <v>3</v>
      </c>
      <c r="B605" s="21">
        <v>0.88184892767446743</v>
      </c>
    </row>
    <row r="606" spans="1:2" x14ac:dyDescent="0.25">
      <c r="A606" s="20" t="s">
        <v>16</v>
      </c>
      <c r="B606" s="21">
        <v>5.6754866133633897E-2</v>
      </c>
    </row>
    <row r="607" spans="1:2" x14ac:dyDescent="0.25">
      <c r="A607" s="20" t="s">
        <v>10</v>
      </c>
      <c r="B607" s="21">
        <v>3.803162088182313E-2</v>
      </c>
    </row>
    <row r="608" spans="1:2" x14ac:dyDescent="0.25">
      <c r="A608" s="22" t="s">
        <v>18</v>
      </c>
      <c r="B608" s="21">
        <v>1.2016642015297795E-2</v>
      </c>
    </row>
    <row r="609" spans="1:2" x14ac:dyDescent="0.25">
      <c r="A609" s="22" t="s">
        <v>15</v>
      </c>
      <c r="B609" s="21">
        <v>1.0418061541577693E-2</v>
      </c>
    </row>
    <row r="610" spans="1:2" x14ac:dyDescent="0.25">
      <c r="A610" s="22" t="s">
        <v>28</v>
      </c>
      <c r="B610" s="21">
        <v>1.0428252332825734E-3</v>
      </c>
    </row>
    <row r="611" spans="1:2" x14ac:dyDescent="0.25">
      <c r="A611" s="20" t="s">
        <v>19</v>
      </c>
      <c r="B611" s="23">
        <f>B612-SUM(B605:B610)</f>
        <v>-1.1294348008239474E-4</v>
      </c>
    </row>
    <row r="612" spans="1:2" x14ac:dyDescent="0.25">
      <c r="A612" s="20" t="s">
        <v>20</v>
      </c>
      <c r="B612" s="23">
        <v>1</v>
      </c>
    </row>
    <row r="613" spans="1:2" x14ac:dyDescent="0.25">
      <c r="B613" s="1"/>
    </row>
    <row r="614" spans="1:2" x14ac:dyDescent="0.25">
      <c r="A614" s="16" t="s">
        <v>70</v>
      </c>
      <c r="B614" s="17"/>
    </row>
    <row r="615" spans="1:2" x14ac:dyDescent="0.25">
      <c r="A615" s="18" t="s">
        <v>1</v>
      </c>
      <c r="B615" s="19" t="s">
        <v>2</v>
      </c>
    </row>
    <row r="616" spans="1:2" x14ac:dyDescent="0.25">
      <c r="A616" s="20" t="s">
        <v>3</v>
      </c>
      <c r="B616" s="21">
        <v>0.90292313960817949</v>
      </c>
    </row>
    <row r="617" spans="1:2" x14ac:dyDescent="0.25">
      <c r="A617" s="20" t="s">
        <v>10</v>
      </c>
      <c r="B617" s="21">
        <v>4.9696499573426006E-2</v>
      </c>
    </row>
    <row r="618" spans="1:2" x14ac:dyDescent="0.25">
      <c r="A618" s="22" t="s">
        <v>18</v>
      </c>
      <c r="B618" s="21">
        <v>2.094982751048282E-2</v>
      </c>
    </row>
    <row r="619" spans="1:2" x14ac:dyDescent="0.25">
      <c r="A619" s="22" t="s">
        <v>15</v>
      </c>
      <c r="B619" s="21">
        <v>2.0438820780867964E-2</v>
      </c>
    </row>
    <row r="620" spans="1:2" x14ac:dyDescent="0.25">
      <c r="A620" s="20" t="s">
        <v>16</v>
      </c>
      <c r="B620" s="21">
        <v>6.1125987453413584E-3</v>
      </c>
    </row>
    <row r="621" spans="1:2" x14ac:dyDescent="0.25">
      <c r="A621" s="20" t="s">
        <v>19</v>
      </c>
      <c r="B621" s="23">
        <f>B622-SUM(B616:B620)</f>
        <v>-1.2088621829775548E-4</v>
      </c>
    </row>
    <row r="622" spans="1:2" x14ac:dyDescent="0.25">
      <c r="A622" s="20" t="s">
        <v>20</v>
      </c>
      <c r="B622" s="23">
        <v>1</v>
      </c>
    </row>
    <row r="623" spans="1:2" x14ac:dyDescent="0.25">
      <c r="B623" s="1"/>
    </row>
    <row r="624" spans="1:2" x14ac:dyDescent="0.25">
      <c r="A624" s="16" t="s">
        <v>71</v>
      </c>
      <c r="B624" s="17"/>
    </row>
    <row r="625" spans="1:2" x14ac:dyDescent="0.25">
      <c r="A625" s="18" t="s">
        <v>1</v>
      </c>
      <c r="B625" s="19" t="s">
        <v>2</v>
      </c>
    </row>
    <row r="626" spans="1:2" x14ac:dyDescent="0.25">
      <c r="A626" s="20" t="s">
        <v>3</v>
      </c>
      <c r="B626" s="21">
        <v>0.79748859334390665</v>
      </c>
    </row>
    <row r="627" spans="1:2" x14ac:dyDescent="0.25">
      <c r="A627" s="20" t="s">
        <v>10</v>
      </c>
      <c r="B627" s="21">
        <v>9.8194456525929188E-2</v>
      </c>
    </row>
    <row r="628" spans="1:2" x14ac:dyDescent="0.25">
      <c r="A628" s="22" t="s">
        <v>18</v>
      </c>
      <c r="B628" s="21">
        <v>8.2367514138733874E-2</v>
      </c>
    </row>
    <row r="629" spans="1:2" x14ac:dyDescent="0.25">
      <c r="A629" s="20" t="s">
        <v>16</v>
      </c>
      <c r="B629" s="21">
        <v>1.9277912934064015E-2</v>
      </c>
    </row>
    <row r="630" spans="1:2" x14ac:dyDescent="0.25">
      <c r="A630" s="22" t="s">
        <v>15</v>
      </c>
      <c r="B630" s="21">
        <v>2.8935642007623065E-3</v>
      </c>
    </row>
    <row r="631" spans="1:2" x14ac:dyDescent="0.25">
      <c r="A631" s="20" t="s">
        <v>19</v>
      </c>
      <c r="B631" s="23">
        <f>B632-SUM(B626:B630)</f>
        <v>-2.2204114339596792E-4</v>
      </c>
    </row>
    <row r="632" spans="1:2" x14ac:dyDescent="0.25">
      <c r="A632" s="20" t="s">
        <v>20</v>
      </c>
      <c r="B632" s="23">
        <v>1</v>
      </c>
    </row>
    <row r="633" spans="1:2" x14ac:dyDescent="0.25">
      <c r="B633" s="1"/>
    </row>
    <row r="634" spans="1:2" x14ac:dyDescent="0.25">
      <c r="A634" s="16" t="s">
        <v>72</v>
      </c>
      <c r="B634" s="17"/>
    </row>
    <row r="635" spans="1:2" x14ac:dyDescent="0.25">
      <c r="A635" s="18" t="s">
        <v>1</v>
      </c>
      <c r="B635" s="19" t="s">
        <v>2</v>
      </c>
    </row>
    <row r="636" spans="1:2" x14ac:dyDescent="0.25">
      <c r="A636" s="20" t="s">
        <v>3</v>
      </c>
      <c r="B636" s="21">
        <v>0.76442640822369312</v>
      </c>
    </row>
    <row r="637" spans="1:2" x14ac:dyDescent="0.25">
      <c r="A637" s="22" t="s">
        <v>18</v>
      </c>
      <c r="B637" s="21">
        <v>8.646484703692435E-2</v>
      </c>
    </row>
    <row r="638" spans="1:2" x14ac:dyDescent="0.25">
      <c r="A638" s="20" t="s">
        <v>10</v>
      </c>
      <c r="B638" s="21">
        <v>8.0438928286290956E-2</v>
      </c>
    </row>
    <row r="639" spans="1:2" x14ac:dyDescent="0.25">
      <c r="A639" s="20" t="s">
        <v>16</v>
      </c>
      <c r="B639" s="21">
        <v>6.742066497928785E-2</v>
      </c>
    </row>
    <row r="640" spans="1:2" x14ac:dyDescent="0.25">
      <c r="A640" s="22" t="s">
        <v>15</v>
      </c>
      <c r="B640" s="21">
        <v>1.4546284735653208E-3</v>
      </c>
    </row>
    <row r="641" spans="1:2" x14ac:dyDescent="0.25">
      <c r="A641" s="20" t="s">
        <v>19</v>
      </c>
      <c r="B641" s="23">
        <f>B642-SUM(B636:B640)</f>
        <v>-2.0547699976170009E-4</v>
      </c>
    </row>
    <row r="642" spans="1:2" x14ac:dyDescent="0.25">
      <c r="A642" s="20" t="s">
        <v>20</v>
      </c>
      <c r="B642" s="23">
        <v>1</v>
      </c>
    </row>
    <row r="643" spans="1:2" x14ac:dyDescent="0.25">
      <c r="B643" s="1"/>
    </row>
    <row r="644" spans="1:2" x14ac:dyDescent="0.25">
      <c r="A644" s="16" t="s">
        <v>73</v>
      </c>
      <c r="B644" s="17"/>
    </row>
    <row r="645" spans="1:2" x14ac:dyDescent="0.25">
      <c r="A645" s="18" t="s">
        <v>1</v>
      </c>
      <c r="B645" s="19" t="s">
        <v>2</v>
      </c>
    </row>
    <row r="646" spans="1:2" x14ac:dyDescent="0.25">
      <c r="A646" s="20" t="s">
        <v>3</v>
      </c>
      <c r="B646" s="21">
        <v>0.7961754414897767</v>
      </c>
    </row>
    <row r="647" spans="1:2" x14ac:dyDescent="0.25">
      <c r="A647" s="20" t="s">
        <v>10</v>
      </c>
      <c r="B647" s="21">
        <v>9.9262534772251415E-2</v>
      </c>
    </row>
    <row r="648" spans="1:2" x14ac:dyDescent="0.25">
      <c r="A648" s="22" t="s">
        <v>18</v>
      </c>
      <c r="B648" s="21">
        <v>8.5640119866568692E-2</v>
      </c>
    </row>
    <row r="649" spans="1:2" x14ac:dyDescent="0.25">
      <c r="A649" s="20" t="s">
        <v>16</v>
      </c>
      <c r="B649" s="21">
        <v>1.2417916595455627E-2</v>
      </c>
    </row>
    <row r="650" spans="1:2" x14ac:dyDescent="0.25">
      <c r="A650" s="22" t="s">
        <v>5</v>
      </c>
      <c r="B650" s="21">
        <v>4.998770755647761E-3</v>
      </c>
    </row>
    <row r="651" spans="1:2" x14ac:dyDescent="0.25">
      <c r="A651" s="22" t="s">
        <v>15</v>
      </c>
      <c r="B651" s="21">
        <v>9.8079959852790939E-4</v>
      </c>
    </row>
    <row r="652" spans="1:2" x14ac:dyDescent="0.25">
      <c r="A652" s="22" t="s">
        <v>28</v>
      </c>
      <c r="B652" s="21">
        <v>6.5576466567213198E-4</v>
      </c>
    </row>
    <row r="653" spans="1:2" x14ac:dyDescent="0.25">
      <c r="A653" s="20" t="s">
        <v>19</v>
      </c>
      <c r="B653" s="23">
        <f>B654-SUM(B646:B652)</f>
        <v>-1.3134774390044512E-4</v>
      </c>
    </row>
    <row r="654" spans="1:2" x14ac:dyDescent="0.25">
      <c r="A654" s="20" t="s">
        <v>20</v>
      </c>
      <c r="B654" s="23">
        <v>1</v>
      </c>
    </row>
    <row r="655" spans="1:2" x14ac:dyDescent="0.25">
      <c r="B655" s="1"/>
    </row>
    <row r="656" spans="1:2" x14ac:dyDescent="0.25">
      <c r="A656" s="16" t="s">
        <v>74</v>
      </c>
      <c r="B656" s="17"/>
    </row>
    <row r="657" spans="1:2" x14ac:dyDescent="0.25">
      <c r="A657" s="18" t="s">
        <v>1</v>
      </c>
      <c r="B657" s="19" t="s">
        <v>2</v>
      </c>
    </row>
    <row r="658" spans="1:2" x14ac:dyDescent="0.25">
      <c r="A658" s="20" t="s">
        <v>3</v>
      </c>
      <c r="B658" s="21">
        <v>0.71647905217138586</v>
      </c>
    </row>
    <row r="659" spans="1:2" x14ac:dyDescent="0.25">
      <c r="A659" s="20" t="s">
        <v>16</v>
      </c>
      <c r="B659" s="21">
        <v>0.10116957514266271</v>
      </c>
    </row>
    <row r="660" spans="1:2" x14ac:dyDescent="0.25">
      <c r="A660" s="20" t="s">
        <v>10</v>
      </c>
      <c r="B660" s="21">
        <v>9.8579148654805215E-2</v>
      </c>
    </row>
    <row r="661" spans="1:2" x14ac:dyDescent="0.25">
      <c r="A661" s="22" t="s">
        <v>18</v>
      </c>
      <c r="B661" s="21">
        <v>8.3274089991713721E-2</v>
      </c>
    </row>
    <row r="662" spans="1:2" x14ac:dyDescent="0.25">
      <c r="A662" s="22" t="s">
        <v>15</v>
      </c>
      <c r="B662" s="21">
        <v>6.2357468907602649E-4</v>
      </c>
    </row>
    <row r="663" spans="1:2" x14ac:dyDescent="0.25">
      <c r="A663" s="20" t="s">
        <v>19</v>
      </c>
      <c r="B663" s="23">
        <f>B664-SUM(B658:B662)</f>
        <v>-1.2544064964337132E-4</v>
      </c>
    </row>
    <row r="664" spans="1:2" x14ac:dyDescent="0.25">
      <c r="A664" s="20" t="s">
        <v>20</v>
      </c>
      <c r="B664" s="23">
        <v>1</v>
      </c>
    </row>
    <row r="665" spans="1:2" x14ac:dyDescent="0.25">
      <c r="B665" s="1"/>
    </row>
    <row r="666" spans="1:2" x14ac:dyDescent="0.25">
      <c r="A666" s="16" t="s">
        <v>75</v>
      </c>
      <c r="B666" s="17"/>
    </row>
    <row r="667" spans="1:2" x14ac:dyDescent="0.25">
      <c r="A667" s="18" t="s">
        <v>1</v>
      </c>
      <c r="B667" s="19" t="s">
        <v>2</v>
      </c>
    </row>
    <row r="668" spans="1:2" x14ac:dyDescent="0.25">
      <c r="A668" s="20" t="s">
        <v>3</v>
      </c>
      <c r="B668" s="21">
        <v>0.70382469437923689</v>
      </c>
    </row>
    <row r="669" spans="1:2" x14ac:dyDescent="0.25">
      <c r="A669" s="20" t="s">
        <v>16</v>
      </c>
      <c r="B669" s="21">
        <v>0.11183738266750279</v>
      </c>
    </row>
    <row r="670" spans="1:2" x14ac:dyDescent="0.25">
      <c r="A670" s="20" t="s">
        <v>10</v>
      </c>
      <c r="B670" s="21">
        <v>9.0480990047306628E-2</v>
      </c>
    </row>
    <row r="671" spans="1:2" x14ac:dyDescent="0.25">
      <c r="A671" s="22" t="s">
        <v>18</v>
      </c>
      <c r="B671" s="21">
        <v>8.6679338818943755E-2</v>
      </c>
    </row>
    <row r="672" spans="1:2" x14ac:dyDescent="0.25">
      <c r="A672" s="22" t="s">
        <v>28</v>
      </c>
      <c r="B672" s="21">
        <v>6.1545148312524556E-3</v>
      </c>
    </row>
    <row r="673" spans="1:2" x14ac:dyDescent="0.25">
      <c r="A673" s="22" t="s">
        <v>15</v>
      </c>
      <c r="B673" s="21">
        <v>1.0227831863566916E-3</v>
      </c>
    </row>
    <row r="674" spans="1:2" x14ac:dyDescent="0.25">
      <c r="A674" s="20" t="s">
        <v>19</v>
      </c>
      <c r="B674" s="23">
        <f>B675-SUM(B668:B673)</f>
        <v>2.9606940077364641E-7</v>
      </c>
    </row>
    <row r="675" spans="1:2" x14ac:dyDescent="0.25">
      <c r="A675" s="20" t="s">
        <v>20</v>
      </c>
      <c r="B675" s="23">
        <v>1</v>
      </c>
    </row>
    <row r="676" spans="1:2" x14ac:dyDescent="0.25">
      <c r="B676" s="1"/>
    </row>
    <row r="677" spans="1:2" x14ac:dyDescent="0.25">
      <c r="A677" s="16" t="s">
        <v>76</v>
      </c>
      <c r="B677" s="17"/>
    </row>
    <row r="678" spans="1:2" x14ac:dyDescent="0.25">
      <c r="A678" s="18" t="s">
        <v>1</v>
      </c>
      <c r="B678" s="19" t="s">
        <v>2</v>
      </c>
    </row>
    <row r="679" spans="1:2" x14ac:dyDescent="0.25">
      <c r="A679" s="20" t="s">
        <v>3</v>
      </c>
      <c r="B679" s="21">
        <v>0.63235165698874973</v>
      </c>
    </row>
    <row r="680" spans="1:2" x14ac:dyDescent="0.25">
      <c r="A680" s="20" t="s">
        <v>23</v>
      </c>
      <c r="B680" s="21">
        <v>9.0103522198327166E-2</v>
      </c>
    </row>
    <row r="681" spans="1:2" x14ac:dyDescent="0.25">
      <c r="A681" s="20" t="s">
        <v>10</v>
      </c>
      <c r="B681" s="21">
        <v>8.4673943874978369E-2</v>
      </c>
    </row>
    <row r="682" spans="1:2" x14ac:dyDescent="0.25">
      <c r="A682" s="22" t="s">
        <v>22</v>
      </c>
      <c r="B682" s="21">
        <v>8.3393670929265584E-2</v>
      </c>
    </row>
    <row r="683" spans="1:2" x14ac:dyDescent="0.25">
      <c r="A683" s="20" t="s">
        <v>13</v>
      </c>
      <c r="B683" s="21">
        <v>4.9337607609648365E-2</v>
      </c>
    </row>
    <row r="684" spans="1:2" x14ac:dyDescent="0.25">
      <c r="A684" s="20" t="s">
        <v>16</v>
      </c>
      <c r="B684" s="21">
        <v>4.7040952624672346E-2</v>
      </c>
    </row>
    <row r="685" spans="1:2" x14ac:dyDescent="0.25">
      <c r="A685" s="22" t="s">
        <v>4</v>
      </c>
      <c r="B685" s="21">
        <v>7.0398606115823995E-3</v>
      </c>
    </row>
    <row r="686" spans="1:2" x14ac:dyDescent="0.25">
      <c r="A686" s="22" t="s">
        <v>18</v>
      </c>
      <c r="B686" s="21">
        <v>6.1032265321758553E-3</v>
      </c>
    </row>
    <row r="687" spans="1:2" x14ac:dyDescent="0.25">
      <c r="A687" s="22" t="s">
        <v>15</v>
      </c>
      <c r="B687" s="21">
        <v>4.9217863884030901E-4</v>
      </c>
    </row>
    <row r="688" spans="1:2" x14ac:dyDescent="0.25">
      <c r="A688" s="20" t="s">
        <v>19</v>
      </c>
      <c r="B688" s="23">
        <f>B689-SUM(B679:B687)</f>
        <v>-5.3662000824017397E-4</v>
      </c>
    </row>
    <row r="689" spans="1:2" x14ac:dyDescent="0.25">
      <c r="A689" s="20" t="s">
        <v>20</v>
      </c>
      <c r="B689" s="23">
        <v>1</v>
      </c>
    </row>
    <row r="690" spans="1:2" x14ac:dyDescent="0.25">
      <c r="B690" s="1"/>
    </row>
    <row r="691" spans="1:2" x14ac:dyDescent="0.25">
      <c r="A691" s="16" t="s">
        <v>77</v>
      </c>
      <c r="B691" s="17"/>
    </row>
    <row r="692" spans="1:2" x14ac:dyDescent="0.25">
      <c r="A692" s="18" t="s">
        <v>1</v>
      </c>
      <c r="B692" s="19" t="s">
        <v>2</v>
      </c>
    </row>
    <row r="693" spans="1:2" x14ac:dyDescent="0.25">
      <c r="A693" s="20" t="s">
        <v>3</v>
      </c>
      <c r="B693" s="21">
        <v>0.60347752772824514</v>
      </c>
    </row>
    <row r="694" spans="1:2" x14ac:dyDescent="0.25">
      <c r="A694" s="20" t="s">
        <v>23</v>
      </c>
      <c r="B694" s="21">
        <v>8.0927336017416932E-2</v>
      </c>
    </row>
    <row r="695" spans="1:2" x14ac:dyDescent="0.25">
      <c r="A695" s="20" t="s">
        <v>10</v>
      </c>
      <c r="B695" s="21">
        <v>8.0275747937309266E-2</v>
      </c>
    </row>
    <row r="696" spans="1:2" x14ac:dyDescent="0.25">
      <c r="A696" s="22" t="s">
        <v>22</v>
      </c>
      <c r="B696" s="21">
        <v>7.6925165702952852E-2</v>
      </c>
    </row>
    <row r="697" spans="1:2" x14ac:dyDescent="0.25">
      <c r="A697" s="22" t="s">
        <v>7</v>
      </c>
      <c r="B697" s="21">
        <v>5.3743635728101119E-2</v>
      </c>
    </row>
    <row r="698" spans="1:2" x14ac:dyDescent="0.25">
      <c r="A698" s="20" t="s">
        <v>13</v>
      </c>
      <c r="B698" s="21">
        <v>5.3504823407844709E-2</v>
      </c>
    </row>
    <row r="699" spans="1:2" x14ac:dyDescent="0.25">
      <c r="A699" s="20" t="s">
        <v>16</v>
      </c>
      <c r="B699" s="21">
        <v>4.4597517048522099E-2</v>
      </c>
    </row>
    <row r="700" spans="1:2" x14ac:dyDescent="0.25">
      <c r="A700" s="22" t="s">
        <v>28</v>
      </c>
      <c r="B700" s="21">
        <v>4.6351133974038916E-3</v>
      </c>
    </row>
    <row r="701" spans="1:2" x14ac:dyDescent="0.25">
      <c r="A701" s="22" t="s">
        <v>15</v>
      </c>
      <c r="B701" s="21">
        <v>2.3631349200902065E-3</v>
      </c>
    </row>
    <row r="702" spans="1:2" x14ac:dyDescent="0.25">
      <c r="A702" s="20" t="s">
        <v>19</v>
      </c>
      <c r="B702" s="23">
        <f>B703-SUM(B693:B701)</f>
        <v>-4.5000188788613116E-4</v>
      </c>
    </row>
    <row r="703" spans="1:2" x14ac:dyDescent="0.25">
      <c r="A703" s="20" t="s">
        <v>20</v>
      </c>
      <c r="B703" s="23">
        <v>1</v>
      </c>
    </row>
    <row r="704" spans="1:2" x14ac:dyDescent="0.25">
      <c r="B704" s="1"/>
    </row>
    <row r="705" spans="1:2" x14ac:dyDescent="0.25">
      <c r="A705" s="16" t="s">
        <v>78</v>
      </c>
      <c r="B705" s="17"/>
    </row>
    <row r="706" spans="1:2" x14ac:dyDescent="0.25">
      <c r="A706" s="18" t="s">
        <v>1</v>
      </c>
      <c r="B706" s="19" t="s">
        <v>2</v>
      </c>
    </row>
    <row r="707" spans="1:2" x14ac:dyDescent="0.25">
      <c r="A707" s="20" t="s">
        <v>3</v>
      </c>
      <c r="B707" s="21">
        <v>0.51157423452898243</v>
      </c>
    </row>
    <row r="708" spans="1:2" x14ac:dyDescent="0.25">
      <c r="A708" s="22" t="s">
        <v>22</v>
      </c>
      <c r="B708" s="21">
        <v>9.1659258500489629E-2</v>
      </c>
    </row>
    <row r="709" spans="1:2" x14ac:dyDescent="0.25">
      <c r="A709" s="20" t="s">
        <v>10</v>
      </c>
      <c r="B709" s="21">
        <v>8.7774413606134305E-2</v>
      </c>
    </row>
    <row r="710" spans="1:2" x14ac:dyDescent="0.25">
      <c r="A710" s="20" t="s">
        <v>23</v>
      </c>
      <c r="B710" s="21">
        <v>8.6217973370041445E-2</v>
      </c>
    </row>
    <row r="711" spans="1:2" x14ac:dyDescent="0.25">
      <c r="A711" s="20" t="s">
        <v>13</v>
      </c>
      <c r="B711" s="21">
        <v>8.3386553473060232E-2</v>
      </c>
    </row>
    <row r="712" spans="1:2" x14ac:dyDescent="0.25">
      <c r="A712" s="20" t="s">
        <v>16</v>
      </c>
      <c r="B712" s="21">
        <v>8.0713611644622679E-2</v>
      </c>
    </row>
    <row r="713" spans="1:2" x14ac:dyDescent="0.25">
      <c r="A713" s="22" t="s">
        <v>7</v>
      </c>
      <c r="B713" s="21">
        <v>3.1642100585160468E-2</v>
      </c>
    </row>
    <row r="714" spans="1:2" x14ac:dyDescent="0.25">
      <c r="A714" s="22" t="s">
        <v>4</v>
      </c>
      <c r="B714" s="21">
        <v>2.6945118234211876E-2</v>
      </c>
    </row>
    <row r="715" spans="1:2" x14ac:dyDescent="0.25">
      <c r="A715" s="22" t="s">
        <v>15</v>
      </c>
      <c r="B715" s="21">
        <v>7.0198473794159119E-4</v>
      </c>
    </row>
    <row r="716" spans="1:2" x14ac:dyDescent="0.25">
      <c r="A716" s="20" t="s">
        <v>19</v>
      </c>
      <c r="B716" s="23">
        <f>B717-SUM(B707:B715)</f>
        <v>-6.152486806445534E-4</v>
      </c>
    </row>
    <row r="717" spans="1:2" x14ac:dyDescent="0.25">
      <c r="A717" s="20" t="s">
        <v>20</v>
      </c>
      <c r="B717" s="23">
        <v>1</v>
      </c>
    </row>
    <row r="718" spans="1:2" x14ac:dyDescent="0.25">
      <c r="B718" s="1"/>
    </row>
    <row r="719" spans="1:2" x14ac:dyDescent="0.25">
      <c r="A719" s="16" t="s">
        <v>79</v>
      </c>
      <c r="B719" s="17"/>
    </row>
    <row r="720" spans="1:2" x14ac:dyDescent="0.25">
      <c r="A720" s="18" t="s">
        <v>1</v>
      </c>
      <c r="B720" s="19" t="s">
        <v>2</v>
      </c>
    </row>
    <row r="721" spans="1:2" x14ac:dyDescent="0.25">
      <c r="A721" s="20" t="s">
        <v>3</v>
      </c>
      <c r="B721" s="21">
        <v>0.38034150945470191</v>
      </c>
    </row>
    <row r="722" spans="1:2" x14ac:dyDescent="0.25">
      <c r="A722" s="20" t="s">
        <v>23</v>
      </c>
      <c r="B722" s="21">
        <v>9.7296280680281733E-2</v>
      </c>
    </row>
    <row r="723" spans="1:2" x14ac:dyDescent="0.25">
      <c r="A723" s="22" t="s">
        <v>7</v>
      </c>
      <c r="B723" s="21">
        <v>8.9009154426588008E-2</v>
      </c>
    </row>
    <row r="724" spans="1:2" x14ac:dyDescent="0.25">
      <c r="A724" s="22" t="s">
        <v>22</v>
      </c>
      <c r="B724" s="21">
        <v>8.7793009921793216E-2</v>
      </c>
    </row>
    <row r="725" spans="1:2" x14ac:dyDescent="0.25">
      <c r="A725" s="20" t="s">
        <v>16</v>
      </c>
      <c r="B725" s="21">
        <v>8.4453285230948041E-2</v>
      </c>
    </row>
    <row r="726" spans="1:2" x14ac:dyDescent="0.25">
      <c r="A726" s="22" t="s">
        <v>18</v>
      </c>
      <c r="B726" s="21">
        <v>8.3780409607904477E-2</v>
      </c>
    </row>
    <row r="727" spans="1:2" x14ac:dyDescent="0.25">
      <c r="A727" s="20" t="s">
        <v>10</v>
      </c>
      <c r="B727" s="21">
        <v>8.2131942205725617E-2</v>
      </c>
    </row>
    <row r="728" spans="1:2" x14ac:dyDescent="0.25">
      <c r="A728" s="22" t="s">
        <v>4</v>
      </c>
      <c r="B728" s="21">
        <v>7.6525367158012184E-2</v>
      </c>
    </row>
    <row r="729" spans="1:2" x14ac:dyDescent="0.25">
      <c r="A729" s="22" t="s">
        <v>13</v>
      </c>
      <c r="B729" s="21">
        <v>1.8811395346505513E-2</v>
      </c>
    </row>
    <row r="730" spans="1:2" x14ac:dyDescent="0.25">
      <c r="A730" s="22" t="s">
        <v>15</v>
      </c>
      <c r="B730" s="21">
        <v>1.2082840824001642E-4</v>
      </c>
    </row>
    <row r="731" spans="1:2" x14ac:dyDescent="0.25">
      <c r="A731" s="20" t="s">
        <v>19</v>
      </c>
      <c r="B731" s="23">
        <f>B732-SUM(B721:B730)</f>
        <v>-2.6318244070067109E-4</v>
      </c>
    </row>
    <row r="732" spans="1:2" x14ac:dyDescent="0.25">
      <c r="A732" s="20" t="s">
        <v>20</v>
      </c>
      <c r="B732" s="23">
        <v>1</v>
      </c>
    </row>
    <row r="733" spans="1:2" x14ac:dyDescent="0.25">
      <c r="B733" s="1"/>
    </row>
    <row r="734" spans="1:2" x14ac:dyDescent="0.25">
      <c r="A734" s="16" t="s">
        <v>80</v>
      </c>
      <c r="B734" s="17"/>
    </row>
    <row r="735" spans="1:2" x14ac:dyDescent="0.25">
      <c r="A735" s="18" t="s">
        <v>1</v>
      </c>
      <c r="B735" s="19" t="s">
        <v>2</v>
      </c>
    </row>
    <row r="736" spans="1:2" x14ac:dyDescent="0.25">
      <c r="A736" s="20" t="s">
        <v>3</v>
      </c>
      <c r="B736" s="21">
        <v>0.52563801894831697</v>
      </c>
    </row>
    <row r="737" spans="1:2" x14ac:dyDescent="0.25">
      <c r="A737" s="20" t="s">
        <v>12</v>
      </c>
      <c r="B737" s="21">
        <v>0.14799856055131524</v>
      </c>
    </row>
    <row r="738" spans="1:2" x14ac:dyDescent="0.25">
      <c r="A738" s="20" t="s">
        <v>16</v>
      </c>
      <c r="B738" s="21">
        <v>0.14439420049255977</v>
      </c>
    </row>
    <row r="739" spans="1:2" x14ac:dyDescent="0.25">
      <c r="A739" s="20" t="s">
        <v>10</v>
      </c>
      <c r="B739" s="21">
        <v>0.1291964449605148</v>
      </c>
    </row>
    <row r="740" spans="1:2" x14ac:dyDescent="0.25">
      <c r="A740" s="22" t="s">
        <v>5</v>
      </c>
      <c r="B740" s="21">
        <v>5.0228064644360172E-2</v>
      </c>
    </row>
    <row r="741" spans="1:2" x14ac:dyDescent="0.25">
      <c r="A741" s="22" t="s">
        <v>15</v>
      </c>
      <c r="B741" s="21">
        <v>3.2444216698124767E-3</v>
      </c>
    </row>
    <row r="742" spans="1:2" x14ac:dyDescent="0.25">
      <c r="A742" s="20" t="s">
        <v>19</v>
      </c>
      <c r="B742" s="23">
        <f>B743-SUM(B736:B741)</f>
        <v>-6.9971126687939922E-4</v>
      </c>
    </row>
    <row r="743" spans="1:2" x14ac:dyDescent="0.25">
      <c r="A743" s="20" t="s">
        <v>20</v>
      </c>
      <c r="B743" s="23">
        <v>1</v>
      </c>
    </row>
    <row r="744" spans="1:2" x14ac:dyDescent="0.25">
      <c r="B744" s="1"/>
    </row>
    <row r="745" spans="1:2" x14ac:dyDescent="0.25">
      <c r="A745" s="16" t="s">
        <v>81</v>
      </c>
      <c r="B745" s="17"/>
    </row>
    <row r="746" spans="1:2" x14ac:dyDescent="0.25">
      <c r="A746" s="18" t="s">
        <v>1</v>
      </c>
      <c r="B746" s="19" t="s">
        <v>2</v>
      </c>
    </row>
    <row r="747" spans="1:2" x14ac:dyDescent="0.25">
      <c r="A747" s="20" t="s">
        <v>3</v>
      </c>
      <c r="B747" s="21">
        <v>0.73530106459608247</v>
      </c>
    </row>
    <row r="748" spans="1:2" x14ac:dyDescent="0.25">
      <c r="A748" s="20" t="s">
        <v>10</v>
      </c>
      <c r="B748" s="21">
        <v>9.1248900018862406E-2</v>
      </c>
    </row>
    <row r="749" spans="1:2" x14ac:dyDescent="0.25">
      <c r="A749" s="20" t="s">
        <v>16</v>
      </c>
      <c r="B749" s="21">
        <v>8.5970377285634614E-2</v>
      </c>
    </row>
    <row r="750" spans="1:2" x14ac:dyDescent="0.25">
      <c r="A750" s="22" t="s">
        <v>5</v>
      </c>
      <c r="B750" s="21">
        <v>8.5049630004383731E-2</v>
      </c>
    </row>
    <row r="751" spans="1:2" x14ac:dyDescent="0.25">
      <c r="A751" s="22" t="s">
        <v>15</v>
      </c>
      <c r="B751" s="21">
        <v>2.4351759969695346E-3</v>
      </c>
    </row>
    <row r="752" spans="1:2" x14ac:dyDescent="0.25">
      <c r="A752" s="20" t="s">
        <v>19</v>
      </c>
      <c r="B752" s="23">
        <f>B753-SUM(B747:B751)</f>
        <v>-5.1479019327338449E-6</v>
      </c>
    </row>
    <row r="753" spans="1:2" x14ac:dyDescent="0.25">
      <c r="A753" s="20" t="s">
        <v>20</v>
      </c>
      <c r="B753" s="23">
        <v>1</v>
      </c>
    </row>
    <row r="754" spans="1:2" x14ac:dyDescent="0.25">
      <c r="B754" s="1"/>
    </row>
    <row r="755" spans="1:2" x14ac:dyDescent="0.25">
      <c r="A755" s="16" t="s">
        <v>82</v>
      </c>
      <c r="B755" s="17"/>
    </row>
    <row r="756" spans="1:2" x14ac:dyDescent="0.25">
      <c r="A756" s="18" t="s">
        <v>1</v>
      </c>
      <c r="B756" s="19" t="s">
        <v>2</v>
      </c>
    </row>
    <row r="757" spans="1:2" x14ac:dyDescent="0.25">
      <c r="A757" s="22" t="s">
        <v>6</v>
      </c>
      <c r="B757" s="21">
        <v>0.71608286264830245</v>
      </c>
    </row>
    <row r="758" spans="1:2" x14ac:dyDescent="0.25">
      <c r="A758" s="22" t="s">
        <v>30</v>
      </c>
      <c r="B758" s="21">
        <v>0.16865128589640993</v>
      </c>
    </row>
    <row r="759" spans="1:2" x14ac:dyDescent="0.25">
      <c r="A759" s="22" t="s">
        <v>15</v>
      </c>
      <c r="B759" s="21">
        <v>8.1244115813182263E-2</v>
      </c>
    </row>
    <row r="760" spans="1:2" x14ac:dyDescent="0.25">
      <c r="A760" s="20" t="s">
        <v>3</v>
      </c>
      <c r="B760" s="21">
        <v>3.3507994291769594E-2</v>
      </c>
    </row>
    <row r="761" spans="1:2" x14ac:dyDescent="0.25">
      <c r="A761" s="20" t="s">
        <v>19</v>
      </c>
      <c r="B761" s="23">
        <f>B762-SUM(B757:B760)</f>
        <v>5.137413503357724E-4</v>
      </c>
    </row>
    <row r="762" spans="1:2" x14ac:dyDescent="0.25">
      <c r="A762" s="20" t="s">
        <v>20</v>
      </c>
      <c r="B762" s="23">
        <v>1</v>
      </c>
    </row>
    <row r="763" spans="1:2" x14ac:dyDescent="0.25">
      <c r="B763" s="1"/>
    </row>
    <row r="764" spans="1:2" x14ac:dyDescent="0.25">
      <c r="A764" s="16" t="s">
        <v>83</v>
      </c>
      <c r="B764" s="17"/>
    </row>
    <row r="765" spans="1:2" x14ac:dyDescent="0.25">
      <c r="A765" s="18" t="s">
        <v>1</v>
      </c>
      <c r="B765" s="19" t="s">
        <v>2</v>
      </c>
    </row>
    <row r="766" spans="1:2" x14ac:dyDescent="0.25">
      <c r="A766" s="22" t="s">
        <v>15</v>
      </c>
      <c r="B766" s="21">
        <v>1.0000481335173208</v>
      </c>
    </row>
    <row r="767" spans="1:2" x14ac:dyDescent="0.25">
      <c r="A767" s="20" t="s">
        <v>19</v>
      </c>
      <c r="B767" s="23">
        <f>B768-SUM(B766:B766)</f>
        <v>-4.8133517320803065E-5</v>
      </c>
    </row>
    <row r="768" spans="1:2" x14ac:dyDescent="0.25">
      <c r="A768" s="20" t="s">
        <v>20</v>
      </c>
      <c r="B768" s="23">
        <v>1</v>
      </c>
    </row>
    <row r="769" spans="1:2" x14ac:dyDescent="0.25">
      <c r="B769" s="1"/>
    </row>
    <row r="770" spans="1:2" x14ac:dyDescent="0.25">
      <c r="A770" s="16" t="s">
        <v>84</v>
      </c>
      <c r="B770" s="17"/>
    </row>
    <row r="771" spans="1:2" x14ac:dyDescent="0.25">
      <c r="A771" s="18" t="s">
        <v>1</v>
      </c>
      <c r="B771" s="19" t="s">
        <v>2</v>
      </c>
    </row>
    <row r="772" spans="1:2" x14ac:dyDescent="0.25">
      <c r="A772" s="20" t="s">
        <v>3</v>
      </c>
      <c r="B772" s="21">
        <v>0.74380978973408118</v>
      </c>
    </row>
    <row r="773" spans="1:2" x14ac:dyDescent="0.25">
      <c r="A773" s="22" t="s">
        <v>5</v>
      </c>
      <c r="B773" s="21">
        <v>8.558882317523224E-2</v>
      </c>
    </row>
    <row r="774" spans="1:2" x14ac:dyDescent="0.25">
      <c r="A774" s="20" t="s">
        <v>12</v>
      </c>
      <c r="B774" s="21">
        <v>8.55157317620234E-2</v>
      </c>
    </row>
    <row r="775" spans="1:2" x14ac:dyDescent="0.25">
      <c r="A775" s="20" t="s">
        <v>10</v>
      </c>
      <c r="B775" s="21">
        <v>6.7292369438090346E-2</v>
      </c>
    </row>
    <row r="776" spans="1:2" x14ac:dyDescent="0.25">
      <c r="A776" s="20" t="s">
        <v>16</v>
      </c>
      <c r="B776" s="21">
        <v>1.3525338527180351E-2</v>
      </c>
    </row>
    <row r="777" spans="1:2" x14ac:dyDescent="0.25">
      <c r="A777" s="22" t="s">
        <v>15</v>
      </c>
      <c r="B777" s="21">
        <v>3.9957530812733781E-3</v>
      </c>
    </row>
    <row r="778" spans="1:2" x14ac:dyDescent="0.25">
      <c r="A778" s="20" t="s">
        <v>19</v>
      </c>
      <c r="B778" s="23">
        <f>B779-SUM(B772:B777)</f>
        <v>2.7219428211910923E-4</v>
      </c>
    </row>
    <row r="779" spans="1:2" x14ac:dyDescent="0.25">
      <c r="A779" s="20" t="s">
        <v>20</v>
      </c>
      <c r="B779" s="23">
        <v>1</v>
      </c>
    </row>
    <row r="780" spans="1:2" x14ac:dyDescent="0.25">
      <c r="B780" s="1"/>
    </row>
    <row r="781" spans="1:2" x14ac:dyDescent="0.25">
      <c r="A781" s="16" t="s">
        <v>85</v>
      </c>
      <c r="B781" s="17"/>
    </row>
    <row r="782" spans="1:2" x14ac:dyDescent="0.25">
      <c r="A782" s="18" t="s">
        <v>1</v>
      </c>
      <c r="B782" s="19" t="s">
        <v>2</v>
      </c>
    </row>
    <row r="783" spans="1:2" x14ac:dyDescent="0.25">
      <c r="A783" s="20" t="s">
        <v>3</v>
      </c>
      <c r="B783" s="21">
        <v>0.35592886605613788</v>
      </c>
    </row>
    <row r="784" spans="1:2" x14ac:dyDescent="0.25">
      <c r="A784" s="22" t="s">
        <v>8</v>
      </c>
      <c r="B784" s="21">
        <v>0.17190813829879906</v>
      </c>
    </row>
    <row r="785" spans="1:2" x14ac:dyDescent="0.25">
      <c r="A785" s="20" t="s">
        <v>10</v>
      </c>
      <c r="B785" s="21">
        <v>0.15023014837293627</v>
      </c>
    </row>
    <row r="786" spans="1:2" x14ac:dyDescent="0.25">
      <c r="A786" s="22" t="s">
        <v>4</v>
      </c>
      <c r="B786" s="21">
        <v>0.11580173422152823</v>
      </c>
    </row>
    <row r="787" spans="1:2" x14ac:dyDescent="0.25">
      <c r="A787" s="22" t="s">
        <v>13</v>
      </c>
      <c r="B787" s="21">
        <v>5.5159974173646653E-2</v>
      </c>
    </row>
    <row r="788" spans="1:2" x14ac:dyDescent="0.25">
      <c r="A788" s="22" t="s">
        <v>6</v>
      </c>
      <c r="B788" s="21">
        <v>3.7539256892132236E-2</v>
      </c>
    </row>
    <row r="789" spans="1:2" x14ac:dyDescent="0.25">
      <c r="A789" s="22" t="s">
        <v>12</v>
      </c>
      <c r="B789" s="21">
        <v>2.2673480393031055E-2</v>
      </c>
    </row>
    <row r="790" spans="1:2" x14ac:dyDescent="0.25">
      <c r="A790" s="22" t="s">
        <v>5</v>
      </c>
      <c r="B790" s="21">
        <v>2.2478707497219776E-2</v>
      </c>
    </row>
    <row r="791" spans="1:2" x14ac:dyDescent="0.25">
      <c r="A791" s="22" t="s">
        <v>22</v>
      </c>
      <c r="B791" s="21">
        <v>2.2058427932246879E-2</v>
      </c>
    </row>
    <row r="792" spans="1:2" x14ac:dyDescent="0.25">
      <c r="A792" s="22" t="s">
        <v>7</v>
      </c>
      <c r="B792" s="21">
        <v>2.0792753232795464E-2</v>
      </c>
    </row>
    <row r="793" spans="1:2" x14ac:dyDescent="0.25">
      <c r="A793" s="20" t="s">
        <v>16</v>
      </c>
      <c r="B793" s="21">
        <v>1.7235931134618944E-2</v>
      </c>
    </row>
    <row r="794" spans="1:2" x14ac:dyDescent="0.25">
      <c r="A794" s="22" t="s">
        <v>23</v>
      </c>
      <c r="B794" s="21">
        <v>5.256046630928447E-3</v>
      </c>
    </row>
    <row r="795" spans="1:2" x14ac:dyDescent="0.25">
      <c r="A795" s="22" t="s">
        <v>9</v>
      </c>
      <c r="B795" s="21">
        <v>4.9792582365079437E-3</v>
      </c>
    </row>
    <row r="796" spans="1:2" x14ac:dyDescent="0.25">
      <c r="A796" s="22" t="s">
        <v>15</v>
      </c>
      <c r="B796" s="21">
        <v>4.5887868836623335E-3</v>
      </c>
    </row>
    <row r="797" spans="1:2" x14ac:dyDescent="0.25">
      <c r="A797" s="20" t="s">
        <v>19</v>
      </c>
      <c r="B797" s="23">
        <f>B798-SUM(B783:B796)</f>
        <v>-6.6315099561913282E-3</v>
      </c>
    </row>
    <row r="798" spans="1:2" x14ac:dyDescent="0.25">
      <c r="A798" s="20" t="s">
        <v>20</v>
      </c>
      <c r="B798" s="23">
        <v>1</v>
      </c>
    </row>
    <row r="799" spans="1:2" x14ac:dyDescent="0.25">
      <c r="B799" s="1"/>
    </row>
    <row r="800" spans="1:2" x14ac:dyDescent="0.25">
      <c r="A800" s="16" t="s">
        <v>86</v>
      </c>
      <c r="B800" s="17"/>
    </row>
    <row r="801" spans="1:2" x14ac:dyDescent="0.25">
      <c r="A801" s="18" t="s">
        <v>1</v>
      </c>
      <c r="B801" s="19" t="s">
        <v>2</v>
      </c>
    </row>
    <row r="802" spans="1:2" x14ac:dyDescent="0.25">
      <c r="A802" s="22" t="s">
        <v>4</v>
      </c>
      <c r="B802" s="21">
        <v>0.29392283616080417</v>
      </c>
    </row>
    <row r="803" spans="1:2" x14ac:dyDescent="0.25">
      <c r="A803" s="22" t="s">
        <v>3</v>
      </c>
      <c r="B803" s="21">
        <v>0.19178703275298445</v>
      </c>
    </row>
    <row r="804" spans="1:2" x14ac:dyDescent="0.25">
      <c r="A804" s="22" t="s">
        <v>6</v>
      </c>
      <c r="B804" s="21">
        <v>0.13602597842424363</v>
      </c>
    </row>
    <row r="805" spans="1:2" x14ac:dyDescent="0.25">
      <c r="A805" s="22" t="s">
        <v>8</v>
      </c>
      <c r="B805" s="21">
        <v>6.0978863852872753E-2</v>
      </c>
    </row>
    <row r="806" spans="1:2" x14ac:dyDescent="0.25">
      <c r="A806" s="20" t="s">
        <v>10</v>
      </c>
      <c r="B806" s="21">
        <v>5.9620584188654631E-2</v>
      </c>
    </row>
    <row r="807" spans="1:2" x14ac:dyDescent="0.25">
      <c r="A807" s="20" t="s">
        <v>16</v>
      </c>
      <c r="B807" s="21">
        <v>5.4436925556330409E-2</v>
      </c>
    </row>
    <row r="808" spans="1:2" x14ac:dyDescent="0.25">
      <c r="A808" s="22" t="s">
        <v>5</v>
      </c>
      <c r="B808" s="21">
        <v>4.3345224691081478E-2</v>
      </c>
    </row>
    <row r="809" spans="1:2" x14ac:dyDescent="0.25">
      <c r="A809" s="22" t="s">
        <v>11</v>
      </c>
      <c r="B809" s="21">
        <v>3.1428516237015959E-2</v>
      </c>
    </row>
    <row r="810" spans="1:2" x14ac:dyDescent="0.25">
      <c r="A810" s="22" t="s">
        <v>23</v>
      </c>
      <c r="B810" s="21">
        <v>3.0609990925712184E-2</v>
      </c>
    </row>
    <row r="811" spans="1:2" x14ac:dyDescent="0.25">
      <c r="A811" s="22" t="s">
        <v>13</v>
      </c>
      <c r="B811" s="21">
        <v>2.9677225584527348E-2</v>
      </c>
    </row>
    <row r="812" spans="1:2" x14ac:dyDescent="0.25">
      <c r="A812" s="22" t="s">
        <v>7</v>
      </c>
      <c r="B812" s="21">
        <v>2.0726715722289495E-2</v>
      </c>
    </row>
    <row r="813" spans="1:2" x14ac:dyDescent="0.25">
      <c r="A813" s="22" t="s">
        <v>22</v>
      </c>
      <c r="B813" s="21">
        <v>1.6709865296437396E-2</v>
      </c>
    </row>
    <row r="814" spans="1:2" x14ac:dyDescent="0.25">
      <c r="A814" s="22" t="s">
        <v>14</v>
      </c>
      <c r="B814" s="21">
        <v>1.4817907214213074E-2</v>
      </c>
    </row>
    <row r="815" spans="1:2" x14ac:dyDescent="0.25">
      <c r="A815" s="22" t="s">
        <v>12</v>
      </c>
      <c r="B815" s="21">
        <v>1.2861121992278478E-2</v>
      </c>
    </row>
    <row r="816" spans="1:2" x14ac:dyDescent="0.25">
      <c r="A816" s="22" t="s">
        <v>15</v>
      </c>
      <c r="B816" s="21">
        <v>3.8516531565762294E-3</v>
      </c>
    </row>
    <row r="817" spans="1:2" x14ac:dyDescent="0.25">
      <c r="A817" s="20" t="s">
        <v>19</v>
      </c>
      <c r="B817" s="23">
        <f>B818-SUM(B802:B816)</f>
        <v>-8.0044175602167478E-4</v>
      </c>
    </row>
    <row r="818" spans="1:2" x14ac:dyDescent="0.25">
      <c r="A818" s="20" t="s">
        <v>20</v>
      </c>
      <c r="B818" s="23">
        <v>1</v>
      </c>
    </row>
    <row r="819" spans="1:2" x14ac:dyDescent="0.25">
      <c r="B819" s="1"/>
    </row>
    <row r="820" spans="1:2" x14ac:dyDescent="0.25">
      <c r="A820" s="16" t="s">
        <v>87</v>
      </c>
      <c r="B820" s="17"/>
    </row>
    <row r="821" spans="1:2" x14ac:dyDescent="0.25">
      <c r="A821" s="18" t="s">
        <v>1</v>
      </c>
      <c r="B821" s="19" t="s">
        <v>2</v>
      </c>
    </row>
    <row r="822" spans="1:2" x14ac:dyDescent="0.25">
      <c r="A822" s="20" t="s">
        <v>3</v>
      </c>
      <c r="B822" s="21">
        <v>0.70251837260934846</v>
      </c>
    </row>
    <row r="823" spans="1:2" x14ac:dyDescent="0.25">
      <c r="A823" s="20" t="s">
        <v>10</v>
      </c>
      <c r="B823" s="21">
        <v>9.7097483497711787E-2</v>
      </c>
    </row>
    <row r="824" spans="1:2" x14ac:dyDescent="0.25">
      <c r="A824" s="20" t="s">
        <v>5</v>
      </c>
      <c r="B824" s="21">
        <v>8.732167431700176E-2</v>
      </c>
    </row>
    <row r="825" spans="1:2" x14ac:dyDescent="0.25">
      <c r="A825" s="20" t="s">
        <v>12</v>
      </c>
      <c r="B825" s="21">
        <v>8.7247103047099234E-2</v>
      </c>
    </row>
    <row r="826" spans="1:2" x14ac:dyDescent="0.25">
      <c r="A826" s="20" t="s">
        <v>16</v>
      </c>
      <c r="B826" s="21">
        <v>2.2177246611393826E-2</v>
      </c>
    </row>
    <row r="827" spans="1:2" x14ac:dyDescent="0.25">
      <c r="A827" s="20" t="s">
        <v>15</v>
      </c>
      <c r="B827" s="21">
        <v>2.7916204071942717E-3</v>
      </c>
    </row>
    <row r="828" spans="1:2" x14ac:dyDescent="0.25">
      <c r="A828" s="20" t="s">
        <v>19</v>
      </c>
      <c r="B828" s="23">
        <f>B829-SUM(B822:B827)</f>
        <v>8.4649951025062009E-4</v>
      </c>
    </row>
    <row r="829" spans="1:2" x14ac:dyDescent="0.25">
      <c r="A829" s="20" t="s">
        <v>20</v>
      </c>
      <c r="B829" s="23">
        <v>1</v>
      </c>
    </row>
    <row r="830" spans="1:2" x14ac:dyDescent="0.25">
      <c r="B830" s="1"/>
    </row>
    <row r="831" spans="1:2" x14ac:dyDescent="0.25">
      <c r="A831" s="16" t="s">
        <v>88</v>
      </c>
      <c r="B831" s="17"/>
    </row>
    <row r="832" spans="1:2" x14ac:dyDescent="0.25">
      <c r="A832" s="18" t="s">
        <v>1</v>
      </c>
      <c r="B832" s="19" t="s">
        <v>2</v>
      </c>
    </row>
    <row r="833" spans="1:2" x14ac:dyDescent="0.25">
      <c r="A833" s="20" t="s">
        <v>3</v>
      </c>
      <c r="B833" s="21">
        <v>0.32878505499981725</v>
      </c>
    </row>
    <row r="834" spans="1:2" x14ac:dyDescent="0.25">
      <c r="A834" s="20" t="s">
        <v>4</v>
      </c>
      <c r="B834" s="21">
        <v>0.20320857707744713</v>
      </c>
    </row>
    <row r="835" spans="1:2" x14ac:dyDescent="0.25">
      <c r="A835" s="20" t="s">
        <v>8</v>
      </c>
      <c r="B835" s="21">
        <v>0.16184445647929463</v>
      </c>
    </row>
    <row r="836" spans="1:2" x14ac:dyDescent="0.25">
      <c r="A836" s="20" t="s">
        <v>6</v>
      </c>
      <c r="B836" s="21">
        <v>8.8124226153585727E-2</v>
      </c>
    </row>
    <row r="837" spans="1:2" x14ac:dyDescent="0.25">
      <c r="A837" s="20" t="s">
        <v>13</v>
      </c>
      <c r="B837" s="21">
        <v>8.2285102542523511E-2</v>
      </c>
    </row>
    <row r="838" spans="1:2" x14ac:dyDescent="0.25">
      <c r="A838" s="20" t="s">
        <v>5</v>
      </c>
      <c r="B838" s="21">
        <v>3.9749204842256136E-2</v>
      </c>
    </row>
    <row r="839" spans="1:2" x14ac:dyDescent="0.25">
      <c r="A839" s="20" t="s">
        <v>11</v>
      </c>
      <c r="B839" s="21">
        <v>3.2320145939927547E-2</v>
      </c>
    </row>
    <row r="840" spans="1:2" x14ac:dyDescent="0.25">
      <c r="A840" s="20" t="s">
        <v>14</v>
      </c>
      <c r="B840" s="21">
        <v>2.7820635055365726E-2</v>
      </c>
    </row>
    <row r="841" spans="1:2" x14ac:dyDescent="0.25">
      <c r="A841" s="20" t="s">
        <v>17</v>
      </c>
      <c r="B841" s="21">
        <v>1.6715765348901089E-2</v>
      </c>
    </row>
    <row r="842" spans="1:2" x14ac:dyDescent="0.25">
      <c r="A842" s="20" t="s">
        <v>9</v>
      </c>
      <c r="B842" s="21">
        <v>1.1153023306408202E-2</v>
      </c>
    </row>
    <row r="843" spans="1:2" x14ac:dyDescent="0.25">
      <c r="A843" s="20" t="s">
        <v>15</v>
      </c>
      <c r="B843" s="21">
        <v>7.7594911967239283E-3</v>
      </c>
    </row>
    <row r="844" spans="1:2" x14ac:dyDescent="0.25">
      <c r="A844" s="20" t="s">
        <v>19</v>
      </c>
      <c r="B844" s="23">
        <f>B845-SUM(B833:B843)</f>
        <v>2.3431705774923373E-4</v>
      </c>
    </row>
    <row r="845" spans="1:2" x14ac:dyDescent="0.25">
      <c r="A845" s="20" t="s">
        <v>20</v>
      </c>
      <c r="B845" s="23">
        <v>1</v>
      </c>
    </row>
    <row r="846" spans="1:2" x14ac:dyDescent="0.25">
      <c r="B846" s="1"/>
    </row>
  </sheetData>
  <mergeCells count="65">
    <mergeCell ref="A831:B831"/>
    <mergeCell ref="A764:B764"/>
    <mergeCell ref="A770:B770"/>
    <mergeCell ref="A781:B781"/>
    <mergeCell ref="A800:B800"/>
    <mergeCell ref="A820:B820"/>
    <mergeCell ref="A666:B666"/>
    <mergeCell ref="A677:B677"/>
    <mergeCell ref="A691:B691"/>
    <mergeCell ref="A705:B705"/>
    <mergeCell ref="A719:B719"/>
    <mergeCell ref="A603:B603"/>
    <mergeCell ref="A614:B614"/>
    <mergeCell ref="A624:B624"/>
    <mergeCell ref="A634:B634"/>
    <mergeCell ref="A644:B644"/>
    <mergeCell ref="A44:B44"/>
    <mergeCell ref="A372:B372"/>
    <mergeCell ref="A379:B379"/>
    <mergeCell ref="A386:B386"/>
    <mergeCell ref="A408:B408"/>
    <mergeCell ref="A420:B420"/>
    <mergeCell ref="A440:B440"/>
    <mergeCell ref="A459:B459"/>
    <mergeCell ref="A481:B481"/>
    <mergeCell ref="A491:B491"/>
    <mergeCell ref="A502:B502"/>
    <mergeCell ref="A526:B526"/>
    <mergeCell ref="A247:B247"/>
    <mergeCell ref="A303:B303"/>
    <mergeCell ref="A536:B536"/>
    <mergeCell ref="A546:B546"/>
    <mergeCell ref="A568:B568"/>
    <mergeCell ref="A578:B578"/>
    <mergeCell ref="A584:B584"/>
    <mergeCell ref="A594:B594"/>
    <mergeCell ref="A185:B185"/>
    <mergeCell ref="A196:B196"/>
    <mergeCell ref="A214:B214"/>
    <mergeCell ref="A224:B224"/>
    <mergeCell ref="A234:B234"/>
    <mergeCell ref="A105:B105"/>
    <mergeCell ref="A127:B127"/>
    <mergeCell ref="A134:B134"/>
    <mergeCell ref="A156:B156"/>
    <mergeCell ref="A177:B177"/>
    <mergeCell ref="A1:B1"/>
    <mergeCell ref="A2:B2"/>
    <mergeCell ref="A23:B23"/>
    <mergeCell ref="A67:B67"/>
    <mergeCell ref="A86:B86"/>
    <mergeCell ref="A255:B255"/>
    <mergeCell ref="A266:B266"/>
    <mergeCell ref="A276:B276"/>
    <mergeCell ref="A289:B289"/>
    <mergeCell ref="A296:B296"/>
    <mergeCell ref="A310:B310"/>
    <mergeCell ref="A327:B327"/>
    <mergeCell ref="A333:B333"/>
    <mergeCell ref="A335:B335"/>
    <mergeCell ref="A347:B347"/>
    <mergeCell ref="A656:B656"/>
    <mergeCell ref="A734:B734"/>
    <mergeCell ref="A745:B745"/>
    <mergeCell ref="A755:B75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450"/>
  <sheetViews>
    <sheetView workbookViewId="0"/>
  </sheetViews>
  <sheetFormatPr defaultRowHeight="15" x14ac:dyDescent="0.25"/>
  <cols>
    <col min="1" max="1" width="4.7109375" customWidth="1"/>
    <col min="2" max="2" width="12.7109375" customWidth="1"/>
    <col min="3" max="3" width="35" customWidth="1"/>
    <col min="4" max="4" width="54.140625" customWidth="1"/>
    <col min="5" max="5" width="10.42578125" style="4" customWidth="1"/>
  </cols>
  <sheetData>
    <row r="1" spans="2:5" ht="15.75" thickBot="1" x14ac:dyDescent="0.3"/>
    <row r="2" spans="2:5" ht="15.75" thickBot="1" x14ac:dyDescent="0.3">
      <c r="B2" s="13" t="s">
        <v>281</v>
      </c>
      <c r="C2" s="14"/>
      <c r="D2" s="14"/>
      <c r="E2" s="15"/>
    </row>
    <row r="3" spans="2:5" ht="15.75" thickBot="1" x14ac:dyDescent="0.3">
      <c r="B3" s="8" t="s">
        <v>91</v>
      </c>
      <c r="C3" s="9" t="s">
        <v>252</v>
      </c>
      <c r="D3" s="9" t="s">
        <v>92</v>
      </c>
      <c r="E3" s="10" t="s">
        <v>93</v>
      </c>
    </row>
    <row r="4" spans="2:5" x14ac:dyDescent="0.25">
      <c r="B4" s="5" t="s">
        <v>94</v>
      </c>
      <c r="C4" s="2" t="s">
        <v>0</v>
      </c>
      <c r="D4" s="2" t="s">
        <v>95</v>
      </c>
      <c r="E4" s="6">
        <v>7.5276463593693083E-2</v>
      </c>
    </row>
    <row r="5" spans="2:5" x14ac:dyDescent="0.25">
      <c r="B5" s="28"/>
      <c r="C5" s="27"/>
      <c r="D5" s="3" t="s">
        <v>97</v>
      </c>
      <c r="E5" s="7">
        <v>6.8837156276498973E-2</v>
      </c>
    </row>
    <row r="6" spans="2:5" x14ac:dyDescent="0.25">
      <c r="B6" s="28"/>
      <c r="C6" s="27"/>
      <c r="D6" s="3" t="s">
        <v>98</v>
      </c>
      <c r="E6" s="7">
        <v>4.4256267729447803E-2</v>
      </c>
    </row>
    <row r="7" spans="2:5" x14ac:dyDescent="0.25">
      <c r="B7" s="28"/>
      <c r="C7" s="27"/>
      <c r="D7" s="3" t="s">
        <v>112</v>
      </c>
      <c r="E7" s="7">
        <v>3.7806371359949562E-2</v>
      </c>
    </row>
    <row r="8" spans="2:5" x14ac:dyDescent="0.25">
      <c r="B8" s="28"/>
      <c r="C8" s="27"/>
      <c r="D8" s="3" t="s">
        <v>103</v>
      </c>
      <c r="E8" s="7">
        <v>3.7741965753309757E-2</v>
      </c>
    </row>
    <row r="9" spans="2:5" x14ac:dyDescent="0.25">
      <c r="B9" s="28"/>
      <c r="C9" s="27"/>
      <c r="D9" s="3" t="s">
        <v>101</v>
      </c>
      <c r="E9" s="7">
        <v>3.5261672943894581E-2</v>
      </c>
    </row>
    <row r="10" spans="2:5" x14ac:dyDescent="0.25">
      <c r="B10" s="28"/>
      <c r="C10" s="27"/>
      <c r="D10" s="3" t="s">
        <v>99</v>
      </c>
      <c r="E10" s="7">
        <v>3.371081271384279E-2</v>
      </c>
    </row>
    <row r="11" spans="2:5" x14ac:dyDescent="0.25">
      <c r="B11" s="28"/>
      <c r="C11" s="27"/>
      <c r="D11" s="3" t="s">
        <v>96</v>
      </c>
      <c r="E11" s="7">
        <v>3.2630765242412985E-2</v>
      </c>
    </row>
    <row r="12" spans="2:5" x14ac:dyDescent="0.25">
      <c r="B12" s="28"/>
      <c r="C12" s="27"/>
      <c r="D12" s="3" t="s">
        <v>100</v>
      </c>
      <c r="E12" s="7">
        <v>2.9664583634947093E-2</v>
      </c>
    </row>
    <row r="13" spans="2:5" x14ac:dyDescent="0.25">
      <c r="B13" s="28"/>
      <c r="C13" s="27"/>
      <c r="D13" s="3" t="s">
        <v>191</v>
      </c>
      <c r="E13" s="7">
        <v>2.8302976935174258E-2</v>
      </c>
    </row>
    <row r="14" spans="2:5" x14ac:dyDescent="0.25">
      <c r="B14" s="5" t="s">
        <v>104</v>
      </c>
      <c r="C14" s="2" t="s">
        <v>21</v>
      </c>
      <c r="D14" s="2" t="s">
        <v>97</v>
      </c>
      <c r="E14" s="6">
        <v>9.2994416070303204E-2</v>
      </c>
    </row>
    <row r="15" spans="2:5" x14ac:dyDescent="0.25">
      <c r="B15" s="28"/>
      <c r="C15" s="27"/>
      <c r="D15" s="3" t="s">
        <v>96</v>
      </c>
      <c r="E15" s="7">
        <v>6.6072798070945779E-2</v>
      </c>
    </row>
    <row r="16" spans="2:5" x14ac:dyDescent="0.25">
      <c r="B16" s="28"/>
      <c r="C16" s="27"/>
      <c r="D16" s="3" t="s">
        <v>95</v>
      </c>
      <c r="E16" s="7">
        <v>5.4366274514495945E-2</v>
      </c>
    </row>
    <row r="17" spans="2:5" x14ac:dyDescent="0.25">
      <c r="B17" s="28"/>
      <c r="C17" s="27"/>
      <c r="D17" s="3" t="s">
        <v>110</v>
      </c>
      <c r="E17" s="7">
        <v>3.5672964990458952E-2</v>
      </c>
    </row>
    <row r="18" spans="2:5" x14ac:dyDescent="0.25">
      <c r="B18" s="28"/>
      <c r="C18" s="27"/>
      <c r="D18" s="3" t="s">
        <v>99</v>
      </c>
      <c r="E18" s="7">
        <v>3.5599819535284682E-2</v>
      </c>
    </row>
    <row r="19" spans="2:5" x14ac:dyDescent="0.25">
      <c r="B19" s="28"/>
      <c r="C19" s="27"/>
      <c r="D19" s="3" t="s">
        <v>107</v>
      </c>
      <c r="E19" s="7">
        <v>3.1410984372209398E-2</v>
      </c>
    </row>
    <row r="20" spans="2:5" x14ac:dyDescent="0.25">
      <c r="B20" s="28"/>
      <c r="C20" s="27"/>
      <c r="D20" s="3" t="s">
        <v>109</v>
      </c>
      <c r="E20" s="7">
        <v>2.9042682947267619E-2</v>
      </c>
    </row>
    <row r="21" spans="2:5" x14ac:dyDescent="0.25">
      <c r="B21" s="28"/>
      <c r="C21" s="27"/>
      <c r="D21" s="3" t="s">
        <v>106</v>
      </c>
      <c r="E21" s="7">
        <v>2.8952986919526424E-2</v>
      </c>
    </row>
    <row r="22" spans="2:5" x14ac:dyDescent="0.25">
      <c r="B22" s="28"/>
      <c r="C22" s="27"/>
      <c r="D22" s="3" t="s">
        <v>262</v>
      </c>
      <c r="E22" s="7">
        <v>2.3680862393480412E-2</v>
      </c>
    </row>
    <row r="23" spans="2:5" x14ac:dyDescent="0.25">
      <c r="B23" s="28"/>
      <c r="C23" s="27"/>
      <c r="D23" s="3" t="s">
        <v>273</v>
      </c>
      <c r="E23" s="7">
        <v>2.2049977507727626E-2</v>
      </c>
    </row>
    <row r="24" spans="2:5" x14ac:dyDescent="0.25">
      <c r="B24" s="5" t="s">
        <v>111</v>
      </c>
      <c r="C24" s="2" t="s">
        <v>24</v>
      </c>
      <c r="D24" s="2" t="s">
        <v>97</v>
      </c>
      <c r="E24" s="6">
        <v>9.4145025716709074E-2</v>
      </c>
    </row>
    <row r="25" spans="2:5" x14ac:dyDescent="0.25">
      <c r="B25" s="28"/>
      <c r="C25" s="27"/>
      <c r="D25" s="3" t="s">
        <v>95</v>
      </c>
      <c r="E25" s="7">
        <v>8.0886977793054843E-2</v>
      </c>
    </row>
    <row r="26" spans="2:5" x14ac:dyDescent="0.25">
      <c r="B26" s="28"/>
      <c r="C26" s="27"/>
      <c r="D26" s="3" t="s">
        <v>96</v>
      </c>
      <c r="E26" s="7">
        <v>5.7892061523795939E-2</v>
      </c>
    </row>
    <row r="27" spans="2:5" x14ac:dyDescent="0.25">
      <c r="B27" s="28"/>
      <c r="C27" s="27"/>
      <c r="D27" s="3" t="s">
        <v>112</v>
      </c>
      <c r="E27" s="7">
        <v>5.4010971400293324E-2</v>
      </c>
    </row>
    <row r="28" spans="2:5" x14ac:dyDescent="0.25">
      <c r="B28" s="28"/>
      <c r="C28" s="27"/>
      <c r="D28" s="3" t="s">
        <v>110</v>
      </c>
      <c r="E28" s="7">
        <v>3.888446292343499E-2</v>
      </c>
    </row>
    <row r="29" spans="2:5" x14ac:dyDescent="0.25">
      <c r="B29" s="28"/>
      <c r="C29" s="27"/>
      <c r="D29" s="3" t="s">
        <v>191</v>
      </c>
      <c r="E29" s="7">
        <v>2.6699349226868011E-2</v>
      </c>
    </row>
    <row r="30" spans="2:5" x14ac:dyDescent="0.25">
      <c r="B30" s="28"/>
      <c r="C30" s="27"/>
      <c r="D30" s="3" t="s">
        <v>143</v>
      </c>
      <c r="E30" s="7">
        <v>2.4432823610407575E-2</v>
      </c>
    </row>
    <row r="31" spans="2:5" x14ac:dyDescent="0.25">
      <c r="B31" s="28"/>
      <c r="C31" s="27"/>
      <c r="D31" s="3" t="s">
        <v>102</v>
      </c>
      <c r="E31" s="7">
        <v>2.1356225783391532E-2</v>
      </c>
    </row>
    <row r="32" spans="2:5" x14ac:dyDescent="0.25">
      <c r="B32" s="28"/>
      <c r="C32" s="27"/>
      <c r="D32" s="3" t="s">
        <v>113</v>
      </c>
      <c r="E32" s="7">
        <v>2.0385224433264907E-2</v>
      </c>
    </row>
    <row r="33" spans="2:5" x14ac:dyDescent="0.25">
      <c r="B33" s="28"/>
      <c r="C33" s="27"/>
      <c r="D33" s="3" t="s">
        <v>114</v>
      </c>
      <c r="E33" s="7">
        <v>1.9811158029235484E-2</v>
      </c>
    </row>
    <row r="34" spans="2:5" x14ac:dyDescent="0.25">
      <c r="B34" s="5" t="s">
        <v>115</v>
      </c>
      <c r="C34" s="2" t="s">
        <v>272</v>
      </c>
      <c r="D34" s="2" t="s">
        <v>105</v>
      </c>
      <c r="E34" s="6">
        <v>7.6027378640428495E-2</v>
      </c>
    </row>
    <row r="35" spans="2:5" x14ac:dyDescent="0.25">
      <c r="B35" s="28"/>
      <c r="C35" s="27"/>
      <c r="D35" s="3" t="s">
        <v>116</v>
      </c>
      <c r="E35" s="7">
        <v>5.502698735777925E-2</v>
      </c>
    </row>
    <row r="36" spans="2:5" x14ac:dyDescent="0.25">
      <c r="B36" s="28"/>
      <c r="C36" s="27"/>
      <c r="D36" s="3" t="s">
        <v>112</v>
      </c>
      <c r="E36" s="7">
        <v>3.7727572329140695E-2</v>
      </c>
    </row>
    <row r="37" spans="2:5" x14ac:dyDescent="0.25">
      <c r="B37" s="28"/>
      <c r="C37" s="27"/>
      <c r="D37" s="3" t="s">
        <v>119</v>
      </c>
      <c r="E37" s="7">
        <v>3.7532559669537731E-2</v>
      </c>
    </row>
    <row r="38" spans="2:5" x14ac:dyDescent="0.25">
      <c r="B38" s="28"/>
      <c r="C38" s="27"/>
      <c r="D38" s="3" t="s">
        <v>113</v>
      </c>
      <c r="E38" s="7">
        <v>3.6226485637986645E-2</v>
      </c>
    </row>
    <row r="39" spans="2:5" x14ac:dyDescent="0.25">
      <c r="B39" s="28"/>
      <c r="C39" s="27"/>
      <c r="D39" s="3" t="s">
        <v>117</v>
      </c>
      <c r="E39" s="7">
        <v>3.5984241774139787E-2</v>
      </c>
    </row>
    <row r="40" spans="2:5" x14ac:dyDescent="0.25">
      <c r="B40" s="28"/>
      <c r="C40" s="27"/>
      <c r="D40" s="3" t="s">
        <v>185</v>
      </c>
      <c r="E40" s="7">
        <v>3.5722149183009186E-2</v>
      </c>
    </row>
    <row r="41" spans="2:5" x14ac:dyDescent="0.25">
      <c r="B41" s="28"/>
      <c r="C41" s="27"/>
      <c r="D41" s="3" t="s">
        <v>102</v>
      </c>
      <c r="E41" s="7">
        <v>3.4494966180983661E-2</v>
      </c>
    </row>
    <row r="42" spans="2:5" x14ac:dyDescent="0.25">
      <c r="B42" s="28"/>
      <c r="C42" s="27"/>
      <c r="D42" s="3" t="s">
        <v>120</v>
      </c>
      <c r="E42" s="7">
        <v>3.3916464539439008E-2</v>
      </c>
    </row>
    <row r="43" spans="2:5" x14ac:dyDescent="0.25">
      <c r="B43" s="28"/>
      <c r="C43" s="27"/>
      <c r="D43" s="3" t="s">
        <v>263</v>
      </c>
      <c r="E43" s="7">
        <v>3.2475857840434351E-2</v>
      </c>
    </row>
    <row r="44" spans="2:5" x14ac:dyDescent="0.25">
      <c r="B44" s="5" t="s">
        <v>121</v>
      </c>
      <c r="C44" s="2" t="s">
        <v>25</v>
      </c>
      <c r="D44" s="2" t="s">
        <v>95</v>
      </c>
      <c r="E44" s="6">
        <v>0.10178895009688536</v>
      </c>
    </row>
    <row r="45" spans="2:5" x14ac:dyDescent="0.25">
      <c r="B45" s="28"/>
      <c r="C45" s="27"/>
      <c r="D45" s="3" t="s">
        <v>97</v>
      </c>
      <c r="E45" s="7">
        <v>7.1269138478727012E-2</v>
      </c>
    </row>
    <row r="46" spans="2:5" x14ac:dyDescent="0.25">
      <c r="B46" s="28"/>
      <c r="C46" s="27"/>
      <c r="D46" s="3" t="s">
        <v>112</v>
      </c>
      <c r="E46" s="7">
        <v>6.7954492813745868E-2</v>
      </c>
    </row>
    <row r="47" spans="2:5" x14ac:dyDescent="0.25">
      <c r="B47" s="28"/>
      <c r="C47" s="27"/>
      <c r="D47" s="3" t="s">
        <v>99</v>
      </c>
      <c r="E47" s="7">
        <v>6.2532426696817786E-2</v>
      </c>
    </row>
    <row r="48" spans="2:5" x14ac:dyDescent="0.25">
      <c r="B48" s="28"/>
      <c r="C48" s="27"/>
      <c r="D48" s="3" t="s">
        <v>100</v>
      </c>
      <c r="E48" s="7">
        <v>5.7324057065850177E-2</v>
      </c>
    </row>
    <row r="49" spans="2:5" x14ac:dyDescent="0.25">
      <c r="B49" s="28"/>
      <c r="C49" s="27"/>
      <c r="D49" s="3" t="s">
        <v>122</v>
      </c>
      <c r="E49" s="7">
        <v>4.7011260711475017E-2</v>
      </c>
    </row>
    <row r="50" spans="2:5" x14ac:dyDescent="0.25">
      <c r="B50" s="28"/>
      <c r="C50" s="27"/>
      <c r="D50" s="3" t="s">
        <v>103</v>
      </c>
      <c r="E50" s="7">
        <v>4.0752590882670081E-2</v>
      </c>
    </row>
    <row r="51" spans="2:5" x14ac:dyDescent="0.25">
      <c r="B51" s="28"/>
      <c r="C51" s="27"/>
      <c r="D51" s="3" t="s">
        <v>264</v>
      </c>
      <c r="E51" s="7">
        <v>3.5637978963584234E-2</v>
      </c>
    </row>
    <row r="52" spans="2:5" x14ac:dyDescent="0.25">
      <c r="B52" s="28"/>
      <c r="C52" s="27"/>
      <c r="D52" s="3" t="s">
        <v>251</v>
      </c>
      <c r="E52" s="7">
        <v>3.4500372737207324E-2</v>
      </c>
    </row>
    <row r="53" spans="2:5" x14ac:dyDescent="0.25">
      <c r="B53" s="28"/>
      <c r="C53" s="27"/>
      <c r="D53" s="3" t="s">
        <v>191</v>
      </c>
      <c r="E53" s="7">
        <v>3.4450712988659593E-2</v>
      </c>
    </row>
    <row r="54" spans="2:5" x14ac:dyDescent="0.25">
      <c r="B54" s="5" t="s">
        <v>124</v>
      </c>
      <c r="C54" s="2" t="s">
        <v>26</v>
      </c>
      <c r="D54" s="2" t="s">
        <v>97</v>
      </c>
      <c r="E54" s="6">
        <v>9.7365593804220787E-2</v>
      </c>
    </row>
    <row r="55" spans="2:5" x14ac:dyDescent="0.25">
      <c r="B55" s="28"/>
      <c r="C55" s="27"/>
      <c r="D55" s="3" t="s">
        <v>95</v>
      </c>
      <c r="E55" s="7">
        <v>9.351157880582571E-2</v>
      </c>
    </row>
    <row r="56" spans="2:5" x14ac:dyDescent="0.25">
      <c r="B56" s="28"/>
      <c r="C56" s="27"/>
      <c r="D56" s="3" t="s">
        <v>112</v>
      </c>
      <c r="E56" s="7">
        <v>7.1655877327665346E-2</v>
      </c>
    </row>
    <row r="57" spans="2:5" x14ac:dyDescent="0.25">
      <c r="B57" s="28"/>
      <c r="C57" s="27"/>
      <c r="D57" s="3" t="s">
        <v>96</v>
      </c>
      <c r="E57" s="7">
        <v>6.2348112193040629E-2</v>
      </c>
    </row>
    <row r="58" spans="2:5" x14ac:dyDescent="0.25">
      <c r="B58" s="28"/>
      <c r="C58" s="27"/>
      <c r="D58" s="3" t="s">
        <v>110</v>
      </c>
      <c r="E58" s="7">
        <v>4.0855099017683298E-2</v>
      </c>
    </row>
    <row r="59" spans="2:5" x14ac:dyDescent="0.25">
      <c r="B59" s="28"/>
      <c r="C59" s="27"/>
      <c r="D59" s="3" t="s">
        <v>191</v>
      </c>
      <c r="E59" s="7">
        <v>2.8739891057647893E-2</v>
      </c>
    </row>
    <row r="60" spans="2:5" x14ac:dyDescent="0.25">
      <c r="B60" s="28"/>
      <c r="C60" s="27"/>
      <c r="D60" s="3" t="s">
        <v>137</v>
      </c>
      <c r="E60" s="7">
        <v>2.6993625469027661E-2</v>
      </c>
    </row>
    <row r="61" spans="2:5" x14ac:dyDescent="0.25">
      <c r="B61" s="28"/>
      <c r="C61" s="27"/>
      <c r="D61" s="3" t="s">
        <v>143</v>
      </c>
      <c r="E61" s="7">
        <v>2.6259358444515261E-2</v>
      </c>
    </row>
    <row r="62" spans="2:5" x14ac:dyDescent="0.25">
      <c r="B62" s="28"/>
      <c r="C62" s="27"/>
      <c r="D62" s="3" t="s">
        <v>108</v>
      </c>
      <c r="E62" s="7">
        <v>2.4890732921287136E-2</v>
      </c>
    </row>
    <row r="63" spans="2:5" x14ac:dyDescent="0.25">
      <c r="B63" s="28"/>
      <c r="C63" s="27"/>
      <c r="D63" s="3" t="s">
        <v>99</v>
      </c>
      <c r="E63" s="7">
        <v>2.2915675127379596E-2</v>
      </c>
    </row>
    <row r="64" spans="2:5" x14ac:dyDescent="0.25">
      <c r="B64" s="5" t="s">
        <v>125</v>
      </c>
      <c r="C64" s="2" t="s">
        <v>27</v>
      </c>
      <c r="D64" s="2" t="s">
        <v>126</v>
      </c>
      <c r="E64" s="6">
        <v>0.95730483986695247</v>
      </c>
    </row>
    <row r="65" spans="2:5" x14ac:dyDescent="0.25">
      <c r="B65" s="28"/>
      <c r="C65" s="27"/>
      <c r="D65" s="3" t="s">
        <v>105</v>
      </c>
      <c r="E65" s="7">
        <v>4.3913532113726457E-2</v>
      </c>
    </row>
    <row r="66" spans="2:5" x14ac:dyDescent="0.25">
      <c r="B66" s="5" t="s">
        <v>127</v>
      </c>
      <c r="C66" s="2" t="s">
        <v>29</v>
      </c>
      <c r="D66" s="2" t="s">
        <v>105</v>
      </c>
      <c r="E66" s="6">
        <v>6.4922457236489123E-2</v>
      </c>
    </row>
    <row r="67" spans="2:5" x14ac:dyDescent="0.25">
      <c r="B67" s="28"/>
      <c r="C67" s="27"/>
      <c r="D67" s="3" t="s">
        <v>116</v>
      </c>
      <c r="E67" s="7">
        <v>5.9150609393614016E-2</v>
      </c>
    </row>
    <row r="68" spans="2:5" x14ac:dyDescent="0.25">
      <c r="B68" s="28"/>
      <c r="C68" s="27"/>
      <c r="D68" s="3" t="s">
        <v>120</v>
      </c>
      <c r="E68" s="7">
        <v>4.8883913762008381E-2</v>
      </c>
    </row>
    <row r="69" spans="2:5" x14ac:dyDescent="0.25">
      <c r="B69" s="28"/>
      <c r="C69" s="27"/>
      <c r="D69" s="3" t="s">
        <v>129</v>
      </c>
      <c r="E69" s="7">
        <v>3.4134731276673227E-2</v>
      </c>
    </row>
    <row r="70" spans="2:5" x14ac:dyDescent="0.25">
      <c r="B70" s="28"/>
      <c r="C70" s="27"/>
      <c r="D70" s="3" t="s">
        <v>131</v>
      </c>
      <c r="E70" s="7">
        <v>3.1521657040054593E-2</v>
      </c>
    </row>
    <row r="71" spans="2:5" x14ac:dyDescent="0.25">
      <c r="B71" s="28"/>
      <c r="C71" s="27"/>
      <c r="D71" s="3" t="s">
        <v>113</v>
      </c>
      <c r="E71" s="7">
        <v>2.9744965991793541E-2</v>
      </c>
    </row>
    <row r="72" spans="2:5" x14ac:dyDescent="0.25">
      <c r="B72" s="28"/>
      <c r="C72" s="27"/>
      <c r="D72" s="3" t="s">
        <v>253</v>
      </c>
      <c r="E72" s="7">
        <v>2.9256362055436597E-2</v>
      </c>
    </row>
    <row r="73" spans="2:5" x14ac:dyDescent="0.25">
      <c r="B73" s="28"/>
      <c r="C73" s="27"/>
      <c r="D73" s="3" t="s">
        <v>265</v>
      </c>
      <c r="E73" s="7">
        <v>2.8796015089309866E-2</v>
      </c>
    </row>
    <row r="74" spans="2:5" x14ac:dyDescent="0.25">
      <c r="B74" s="28"/>
      <c r="C74" s="27"/>
      <c r="D74" s="3" t="s">
        <v>130</v>
      </c>
      <c r="E74" s="7">
        <v>2.8472441327257993E-2</v>
      </c>
    </row>
    <row r="75" spans="2:5" x14ac:dyDescent="0.25">
      <c r="B75" s="28"/>
      <c r="C75" s="27"/>
      <c r="D75" s="3" t="s">
        <v>266</v>
      </c>
      <c r="E75" s="7">
        <v>2.4986290904034151E-2</v>
      </c>
    </row>
    <row r="76" spans="2:5" x14ac:dyDescent="0.25">
      <c r="B76" s="5" t="s">
        <v>132</v>
      </c>
      <c r="C76" s="2" t="s">
        <v>31</v>
      </c>
      <c r="D76" s="2" t="s">
        <v>133</v>
      </c>
      <c r="E76" s="6">
        <v>0.13911666421495764</v>
      </c>
    </row>
    <row r="77" spans="2:5" x14ac:dyDescent="0.25">
      <c r="B77" s="28"/>
      <c r="C77" s="27"/>
      <c r="D77" s="3" t="s">
        <v>95</v>
      </c>
      <c r="E77" s="7">
        <v>5.6294749438554052E-2</v>
      </c>
    </row>
    <row r="78" spans="2:5" x14ac:dyDescent="0.25">
      <c r="B78" s="28"/>
      <c r="C78" s="27"/>
      <c r="D78" s="3" t="s">
        <v>97</v>
      </c>
      <c r="E78" s="7">
        <v>5.143613107898215E-2</v>
      </c>
    </row>
    <row r="79" spans="2:5" x14ac:dyDescent="0.25">
      <c r="B79" s="28"/>
      <c r="C79" s="27"/>
      <c r="D79" s="3" t="s">
        <v>98</v>
      </c>
      <c r="E79" s="7">
        <v>3.3080063724098531E-2</v>
      </c>
    </row>
    <row r="80" spans="2:5" x14ac:dyDescent="0.25">
      <c r="B80" s="28"/>
      <c r="C80" s="27"/>
      <c r="D80" s="3" t="s">
        <v>112</v>
      </c>
      <c r="E80" s="7">
        <v>3.0179343370452548E-2</v>
      </c>
    </row>
    <row r="81" spans="2:5" x14ac:dyDescent="0.25">
      <c r="B81" s="28"/>
      <c r="C81" s="27"/>
      <c r="D81" s="3" t="s">
        <v>103</v>
      </c>
      <c r="E81" s="7">
        <v>2.8262362858140305E-2</v>
      </c>
    </row>
    <row r="82" spans="2:5" x14ac:dyDescent="0.25">
      <c r="B82" s="28"/>
      <c r="C82" s="27"/>
      <c r="D82" s="3" t="s">
        <v>101</v>
      </c>
      <c r="E82" s="7">
        <v>2.7977770903681802E-2</v>
      </c>
    </row>
    <row r="83" spans="2:5" x14ac:dyDescent="0.25">
      <c r="B83" s="28"/>
      <c r="C83" s="27"/>
      <c r="D83" s="3" t="s">
        <v>134</v>
      </c>
      <c r="E83" s="7">
        <v>2.6343979847765511E-2</v>
      </c>
    </row>
    <row r="84" spans="2:5" x14ac:dyDescent="0.25">
      <c r="B84" s="28"/>
      <c r="C84" s="27"/>
      <c r="D84" s="3" t="s">
        <v>99</v>
      </c>
      <c r="E84" s="7">
        <v>2.5137504778222353E-2</v>
      </c>
    </row>
    <row r="85" spans="2:5" x14ac:dyDescent="0.25">
      <c r="B85" s="28"/>
      <c r="C85" s="27"/>
      <c r="D85" s="3" t="s">
        <v>96</v>
      </c>
      <c r="E85" s="7">
        <v>2.4010799794121847E-2</v>
      </c>
    </row>
    <row r="86" spans="2:5" x14ac:dyDescent="0.25">
      <c r="B86" s="5" t="s">
        <v>135</v>
      </c>
      <c r="C86" s="2" t="s">
        <v>33</v>
      </c>
      <c r="D86" s="2" t="s">
        <v>133</v>
      </c>
      <c r="E86" s="6">
        <v>0.9599070506631332</v>
      </c>
    </row>
    <row r="87" spans="2:5" x14ac:dyDescent="0.25">
      <c r="B87" s="28"/>
      <c r="C87" s="27"/>
      <c r="D87" s="3" t="s">
        <v>105</v>
      </c>
      <c r="E87" s="7">
        <v>1.1626392406371477E-2</v>
      </c>
    </row>
    <row r="88" spans="2:5" x14ac:dyDescent="0.25">
      <c r="B88" s="5" t="s">
        <v>136</v>
      </c>
      <c r="C88" s="2" t="s">
        <v>34</v>
      </c>
      <c r="D88" s="2" t="s">
        <v>133</v>
      </c>
      <c r="E88" s="6">
        <v>0.11993793027060848</v>
      </c>
    </row>
    <row r="89" spans="2:5" x14ac:dyDescent="0.25">
      <c r="B89" s="28"/>
      <c r="C89" s="27"/>
      <c r="D89" s="3" t="s">
        <v>137</v>
      </c>
      <c r="E89" s="7">
        <v>8.6418215152944469E-2</v>
      </c>
    </row>
    <row r="90" spans="2:5" x14ac:dyDescent="0.25">
      <c r="B90" s="28"/>
      <c r="C90" s="27"/>
      <c r="D90" s="3" t="s">
        <v>108</v>
      </c>
      <c r="E90" s="7">
        <v>8.4984381994385849E-2</v>
      </c>
    </row>
    <row r="91" spans="2:5" x14ac:dyDescent="0.25">
      <c r="B91" s="28"/>
      <c r="C91" s="27"/>
      <c r="D91" s="3" t="s">
        <v>106</v>
      </c>
      <c r="E91" s="7">
        <v>8.3879364614884599E-2</v>
      </c>
    </row>
    <row r="92" spans="2:5" x14ac:dyDescent="0.25">
      <c r="B92" s="28"/>
      <c r="C92" s="27"/>
      <c r="D92" s="3" t="s">
        <v>140</v>
      </c>
      <c r="E92" s="7">
        <v>8.1614771723055285E-2</v>
      </c>
    </row>
    <row r="93" spans="2:5" x14ac:dyDescent="0.25">
      <c r="B93" s="28"/>
      <c r="C93" s="27"/>
      <c r="D93" s="3" t="s">
        <v>141</v>
      </c>
      <c r="E93" s="7">
        <v>7.9393899269499052E-2</v>
      </c>
    </row>
    <row r="94" spans="2:5" x14ac:dyDescent="0.25">
      <c r="B94" s="28"/>
      <c r="C94" s="27"/>
      <c r="D94" s="3" t="s">
        <v>139</v>
      </c>
      <c r="E94" s="7">
        <v>7.7022457133686204E-2</v>
      </c>
    </row>
    <row r="95" spans="2:5" x14ac:dyDescent="0.25">
      <c r="B95" s="28"/>
      <c r="C95" s="27"/>
      <c r="D95" s="3" t="s">
        <v>142</v>
      </c>
      <c r="E95" s="7">
        <v>6.0135846492659017E-2</v>
      </c>
    </row>
    <row r="96" spans="2:5" x14ac:dyDescent="0.25">
      <c r="B96" s="28"/>
      <c r="C96" s="27"/>
      <c r="D96" s="3" t="s">
        <v>105</v>
      </c>
      <c r="E96" s="7">
        <v>5.23067025795345E-2</v>
      </c>
    </row>
    <row r="97" spans="2:5" x14ac:dyDescent="0.25">
      <c r="B97" s="28"/>
      <c r="C97" s="27"/>
      <c r="D97" s="3" t="s">
        <v>143</v>
      </c>
      <c r="E97" s="7">
        <v>4.8157621934534919E-2</v>
      </c>
    </row>
    <row r="98" spans="2:5" x14ac:dyDescent="0.25">
      <c r="B98" s="5" t="s">
        <v>144</v>
      </c>
      <c r="C98" s="2" t="s">
        <v>35</v>
      </c>
      <c r="D98" s="2" t="s">
        <v>133</v>
      </c>
      <c r="E98" s="6">
        <v>0.11719033692386766</v>
      </c>
    </row>
    <row r="99" spans="2:5" x14ac:dyDescent="0.25">
      <c r="B99" s="28"/>
      <c r="C99" s="27"/>
      <c r="D99" s="3" t="s">
        <v>145</v>
      </c>
      <c r="E99" s="7">
        <v>8.5805814055539747E-2</v>
      </c>
    </row>
    <row r="100" spans="2:5" x14ac:dyDescent="0.25">
      <c r="B100" s="28"/>
      <c r="C100" s="27"/>
      <c r="D100" s="3" t="s">
        <v>140</v>
      </c>
      <c r="E100" s="7">
        <v>8.5666001363655819E-2</v>
      </c>
    </row>
    <row r="101" spans="2:5" x14ac:dyDescent="0.25">
      <c r="B101" s="28"/>
      <c r="C101" s="27"/>
      <c r="D101" s="3" t="s">
        <v>139</v>
      </c>
      <c r="E101" s="7">
        <v>8.3799734023339373E-2</v>
      </c>
    </row>
    <row r="102" spans="2:5" x14ac:dyDescent="0.25">
      <c r="B102" s="28"/>
      <c r="C102" s="27"/>
      <c r="D102" s="3" t="s">
        <v>147</v>
      </c>
      <c r="E102" s="7">
        <v>7.3271505226652572E-2</v>
      </c>
    </row>
    <row r="103" spans="2:5" x14ac:dyDescent="0.25">
      <c r="B103" s="28"/>
      <c r="C103" s="27"/>
      <c r="D103" s="3" t="s">
        <v>148</v>
      </c>
      <c r="E103" s="7">
        <v>5.8030491726776406E-2</v>
      </c>
    </row>
    <row r="104" spans="2:5" x14ac:dyDescent="0.25">
      <c r="B104" s="28"/>
      <c r="C104" s="27"/>
      <c r="D104" s="3" t="s">
        <v>160</v>
      </c>
      <c r="E104" s="7">
        <v>5.7798091305324963E-2</v>
      </c>
    </row>
    <row r="105" spans="2:5" x14ac:dyDescent="0.25">
      <c r="B105" s="28"/>
      <c r="C105" s="27"/>
      <c r="D105" s="3" t="s">
        <v>173</v>
      </c>
      <c r="E105" s="7">
        <v>5.7096550642071843E-2</v>
      </c>
    </row>
    <row r="106" spans="2:5" x14ac:dyDescent="0.25">
      <c r="B106" s="28"/>
      <c r="C106" s="27"/>
      <c r="D106" s="3" t="s">
        <v>158</v>
      </c>
      <c r="E106" s="7">
        <v>4.3711267946311472E-2</v>
      </c>
    </row>
    <row r="107" spans="2:5" x14ac:dyDescent="0.25">
      <c r="B107" s="28"/>
      <c r="C107" s="27"/>
      <c r="D107" s="3" t="s">
        <v>146</v>
      </c>
      <c r="E107" s="7">
        <v>4.0064229899262976E-2</v>
      </c>
    </row>
    <row r="108" spans="2:5" x14ac:dyDescent="0.25">
      <c r="B108" s="5" t="s">
        <v>149</v>
      </c>
      <c r="C108" s="2" t="s">
        <v>36</v>
      </c>
      <c r="D108" s="2" t="s">
        <v>126</v>
      </c>
      <c r="E108" s="6">
        <v>0.25411273308423066</v>
      </c>
    </row>
    <row r="109" spans="2:5" x14ac:dyDescent="0.25">
      <c r="B109" s="28"/>
      <c r="C109" s="27"/>
      <c r="D109" s="3" t="s">
        <v>151</v>
      </c>
      <c r="E109" s="7">
        <v>9.0707584783810552E-2</v>
      </c>
    </row>
    <row r="110" spans="2:5" x14ac:dyDescent="0.25">
      <c r="B110" s="28"/>
      <c r="C110" s="27"/>
      <c r="D110" s="3" t="s">
        <v>152</v>
      </c>
      <c r="E110" s="7">
        <v>8.6205777493671074E-2</v>
      </c>
    </row>
    <row r="111" spans="2:5" x14ac:dyDescent="0.25">
      <c r="B111" s="28"/>
      <c r="C111" s="27"/>
      <c r="D111" s="3" t="s">
        <v>150</v>
      </c>
      <c r="E111" s="7">
        <v>8.3543322505339954E-2</v>
      </c>
    </row>
    <row r="112" spans="2:5" x14ac:dyDescent="0.25">
      <c r="B112" s="28"/>
      <c r="C112" s="27"/>
      <c r="D112" s="3" t="s">
        <v>153</v>
      </c>
      <c r="E112" s="7">
        <v>4.7933646501286648E-2</v>
      </c>
    </row>
    <row r="113" spans="2:5" x14ac:dyDescent="0.25">
      <c r="B113" s="28"/>
      <c r="C113" s="27"/>
      <c r="D113" s="3" t="s">
        <v>155</v>
      </c>
      <c r="E113" s="7">
        <v>4.4208803448590815E-2</v>
      </c>
    </row>
    <row r="114" spans="2:5" x14ac:dyDescent="0.25">
      <c r="B114" s="28"/>
      <c r="C114" s="27"/>
      <c r="D114" s="3" t="s">
        <v>154</v>
      </c>
      <c r="E114" s="7">
        <v>4.3477610018627343E-2</v>
      </c>
    </row>
    <row r="115" spans="2:5" x14ac:dyDescent="0.25">
      <c r="B115" s="28"/>
      <c r="C115" s="27"/>
      <c r="D115" s="3" t="s">
        <v>108</v>
      </c>
      <c r="E115" s="7">
        <v>4.15237792965579E-2</v>
      </c>
    </row>
    <row r="116" spans="2:5" x14ac:dyDescent="0.25">
      <c r="B116" s="28"/>
      <c r="C116" s="27"/>
      <c r="D116" s="3" t="s">
        <v>146</v>
      </c>
      <c r="E116" s="7">
        <v>3.9154152899441151E-2</v>
      </c>
    </row>
    <row r="117" spans="2:5" x14ac:dyDescent="0.25">
      <c r="B117" s="28"/>
      <c r="C117" s="27"/>
      <c r="D117" s="3" t="s">
        <v>254</v>
      </c>
      <c r="E117" s="7">
        <v>3.7605469408770048E-2</v>
      </c>
    </row>
    <row r="118" spans="2:5" x14ac:dyDescent="0.25">
      <c r="B118" s="5" t="s">
        <v>156</v>
      </c>
      <c r="C118" s="2" t="s">
        <v>37</v>
      </c>
      <c r="D118" s="2" t="s">
        <v>110</v>
      </c>
      <c r="E118" s="6">
        <v>9.9364720339425172E-2</v>
      </c>
    </row>
    <row r="119" spans="2:5" x14ac:dyDescent="0.25">
      <c r="B119" s="28"/>
      <c r="C119" s="27"/>
      <c r="D119" s="3" t="s">
        <v>157</v>
      </c>
      <c r="E119" s="7">
        <v>9.7845647188725585E-2</v>
      </c>
    </row>
    <row r="120" spans="2:5" x14ac:dyDescent="0.25">
      <c r="B120" s="28"/>
      <c r="C120" s="27"/>
      <c r="D120" s="3" t="s">
        <v>137</v>
      </c>
      <c r="E120" s="7">
        <v>9.7609248838552806E-2</v>
      </c>
    </row>
    <row r="121" spans="2:5" x14ac:dyDescent="0.25">
      <c r="B121" s="28"/>
      <c r="C121" s="27"/>
      <c r="D121" s="3" t="s">
        <v>97</v>
      </c>
      <c r="E121" s="7">
        <v>9.438020266577149E-2</v>
      </c>
    </row>
    <row r="122" spans="2:5" x14ac:dyDescent="0.25">
      <c r="B122" s="28"/>
      <c r="C122" s="27"/>
      <c r="D122" s="3" t="s">
        <v>143</v>
      </c>
      <c r="E122" s="7">
        <v>9.4122375827364893E-2</v>
      </c>
    </row>
    <row r="123" spans="2:5" x14ac:dyDescent="0.25">
      <c r="B123" s="28"/>
      <c r="C123" s="27"/>
      <c r="D123" s="3" t="s">
        <v>148</v>
      </c>
      <c r="E123" s="7">
        <v>8.8319573327045681E-2</v>
      </c>
    </row>
    <row r="124" spans="2:5" x14ac:dyDescent="0.25">
      <c r="B124" s="28"/>
      <c r="C124" s="27"/>
      <c r="D124" s="3" t="s">
        <v>139</v>
      </c>
      <c r="E124" s="7">
        <v>8.7131744812469297E-2</v>
      </c>
    </row>
    <row r="125" spans="2:5" x14ac:dyDescent="0.25">
      <c r="B125" s="28"/>
      <c r="C125" s="27"/>
      <c r="D125" s="3" t="s">
        <v>108</v>
      </c>
      <c r="E125" s="7">
        <v>8.0521365466464004E-2</v>
      </c>
    </row>
    <row r="126" spans="2:5" x14ac:dyDescent="0.25">
      <c r="B126" s="28"/>
      <c r="C126" s="27"/>
      <c r="D126" s="3" t="s">
        <v>140</v>
      </c>
      <c r="E126" s="7">
        <v>6.5854059995830078E-2</v>
      </c>
    </row>
    <row r="127" spans="2:5" x14ac:dyDescent="0.25">
      <c r="B127" s="28"/>
      <c r="C127" s="27"/>
      <c r="D127" s="3" t="s">
        <v>158</v>
      </c>
      <c r="E127" s="7">
        <v>6.1789729223556702E-2</v>
      </c>
    </row>
    <row r="128" spans="2:5" x14ac:dyDescent="0.25">
      <c r="B128" s="5" t="s">
        <v>159</v>
      </c>
      <c r="C128" s="2" t="s">
        <v>38</v>
      </c>
      <c r="D128" s="2" t="s">
        <v>133</v>
      </c>
      <c r="E128" s="6">
        <v>0.19229106739494614</v>
      </c>
    </row>
    <row r="129" spans="2:5" x14ac:dyDescent="0.25">
      <c r="B129" s="28"/>
      <c r="C129" s="27"/>
      <c r="D129" s="3" t="s">
        <v>162</v>
      </c>
      <c r="E129" s="7">
        <v>8.1410464025283819E-2</v>
      </c>
    </row>
    <row r="130" spans="2:5" x14ac:dyDescent="0.25">
      <c r="B130" s="28"/>
      <c r="C130" s="27"/>
      <c r="D130" s="3" t="s">
        <v>157</v>
      </c>
      <c r="E130" s="7">
        <v>7.5380374147456949E-2</v>
      </c>
    </row>
    <row r="131" spans="2:5" x14ac:dyDescent="0.25">
      <c r="B131" s="28"/>
      <c r="C131" s="27"/>
      <c r="D131" s="3" t="s">
        <v>138</v>
      </c>
      <c r="E131" s="7">
        <v>6.6571139996485715E-2</v>
      </c>
    </row>
    <row r="132" spans="2:5" x14ac:dyDescent="0.25">
      <c r="B132" s="28"/>
      <c r="C132" s="27"/>
      <c r="D132" s="3" t="s">
        <v>137</v>
      </c>
      <c r="E132" s="7">
        <v>6.4448417145363743E-2</v>
      </c>
    </row>
    <row r="133" spans="2:5" x14ac:dyDescent="0.25">
      <c r="B133" s="28"/>
      <c r="C133" s="27"/>
      <c r="D133" s="3" t="s">
        <v>160</v>
      </c>
      <c r="E133" s="7">
        <v>6.2137737429031975E-2</v>
      </c>
    </row>
    <row r="134" spans="2:5" x14ac:dyDescent="0.25">
      <c r="B134" s="28"/>
      <c r="C134" s="27"/>
      <c r="D134" s="3" t="s">
        <v>146</v>
      </c>
      <c r="E134" s="7">
        <v>5.2998123234822586E-2</v>
      </c>
    </row>
    <row r="135" spans="2:5" x14ac:dyDescent="0.25">
      <c r="B135" s="28"/>
      <c r="C135" s="27"/>
      <c r="D135" s="3" t="s">
        <v>105</v>
      </c>
      <c r="E135" s="7">
        <v>4.9914786068354235E-2</v>
      </c>
    </row>
    <row r="136" spans="2:5" x14ac:dyDescent="0.25">
      <c r="B136" s="28"/>
      <c r="C136" s="27"/>
      <c r="D136" s="3" t="s">
        <v>148</v>
      </c>
      <c r="E136" s="7">
        <v>4.8200590096360768E-2</v>
      </c>
    </row>
    <row r="137" spans="2:5" x14ac:dyDescent="0.25">
      <c r="B137" s="28"/>
      <c r="C137" s="27"/>
      <c r="D137" s="3" t="s">
        <v>173</v>
      </c>
      <c r="E137" s="7">
        <v>4.5644631928241627E-2</v>
      </c>
    </row>
    <row r="138" spans="2:5" x14ac:dyDescent="0.25">
      <c r="B138" s="5" t="s">
        <v>163</v>
      </c>
      <c r="C138" s="2" t="s">
        <v>39</v>
      </c>
      <c r="D138" s="2" t="s">
        <v>133</v>
      </c>
      <c r="E138" s="6">
        <v>0.99250494014476087</v>
      </c>
    </row>
    <row r="139" spans="2:5" x14ac:dyDescent="0.25">
      <c r="B139" s="28"/>
      <c r="C139" s="27"/>
      <c r="D139" s="3" t="s">
        <v>105</v>
      </c>
      <c r="E139" s="7">
        <v>1.8906552349067369E-2</v>
      </c>
    </row>
    <row r="140" spans="2:5" x14ac:dyDescent="0.25">
      <c r="B140" s="5" t="s">
        <v>164</v>
      </c>
      <c r="C140" s="2" t="s">
        <v>40</v>
      </c>
      <c r="D140" s="2" t="s">
        <v>133</v>
      </c>
      <c r="E140" s="6">
        <v>0.15911044129146687</v>
      </c>
    </row>
    <row r="141" spans="2:5" x14ac:dyDescent="0.25">
      <c r="B141" s="28"/>
      <c r="C141" s="27"/>
      <c r="D141" s="3" t="s">
        <v>139</v>
      </c>
      <c r="E141" s="7">
        <v>9.9099117208421031E-2</v>
      </c>
    </row>
    <row r="142" spans="2:5" x14ac:dyDescent="0.25">
      <c r="B142" s="28"/>
      <c r="C142" s="27"/>
      <c r="D142" s="3" t="s">
        <v>138</v>
      </c>
      <c r="E142" s="7">
        <v>9.781016516271937E-2</v>
      </c>
    </row>
    <row r="143" spans="2:5" x14ac:dyDescent="0.25">
      <c r="B143" s="28"/>
      <c r="C143" s="27"/>
      <c r="D143" s="3" t="s">
        <v>137</v>
      </c>
      <c r="E143" s="7">
        <v>8.4803273025562537E-2</v>
      </c>
    </row>
    <row r="144" spans="2:5" x14ac:dyDescent="0.25">
      <c r="B144" s="28"/>
      <c r="C144" s="27"/>
      <c r="D144" s="3" t="s">
        <v>108</v>
      </c>
      <c r="E144" s="7">
        <v>8.3547483077605081E-2</v>
      </c>
    </row>
    <row r="145" spans="2:5" x14ac:dyDescent="0.25">
      <c r="B145" s="28"/>
      <c r="C145" s="27"/>
      <c r="D145" s="3" t="s">
        <v>165</v>
      </c>
      <c r="E145" s="7">
        <v>8.0203048375850447E-2</v>
      </c>
    </row>
    <row r="146" spans="2:5" x14ac:dyDescent="0.25">
      <c r="B146" s="28"/>
      <c r="C146" s="27"/>
      <c r="D146" s="3" t="s">
        <v>160</v>
      </c>
      <c r="E146" s="7">
        <v>7.2716911579083165E-2</v>
      </c>
    </row>
    <row r="147" spans="2:5" x14ac:dyDescent="0.25">
      <c r="B147" s="28"/>
      <c r="C147" s="27"/>
      <c r="D147" s="3" t="s">
        <v>157</v>
      </c>
      <c r="E147" s="7">
        <v>7.0985192182447615E-2</v>
      </c>
    </row>
    <row r="148" spans="2:5" x14ac:dyDescent="0.25">
      <c r="B148" s="28"/>
      <c r="C148" s="27"/>
      <c r="D148" s="3" t="s">
        <v>97</v>
      </c>
      <c r="E148" s="7">
        <v>4.9073963620937411E-2</v>
      </c>
    </row>
    <row r="149" spans="2:5" x14ac:dyDescent="0.25">
      <c r="B149" s="28"/>
      <c r="C149" s="27"/>
      <c r="D149" s="3" t="s">
        <v>105</v>
      </c>
      <c r="E149" s="7">
        <v>4.1079421132359323E-2</v>
      </c>
    </row>
    <row r="150" spans="2:5" x14ac:dyDescent="0.25">
      <c r="B150" s="5" t="s">
        <v>166</v>
      </c>
      <c r="C150" s="2" t="s">
        <v>41</v>
      </c>
      <c r="D150" s="2" t="s">
        <v>167</v>
      </c>
      <c r="E150" s="6">
        <v>0.47822972191356034</v>
      </c>
    </row>
    <row r="151" spans="2:5" x14ac:dyDescent="0.25">
      <c r="B151" s="28"/>
      <c r="C151" s="27"/>
      <c r="D151" s="3" t="s">
        <v>105</v>
      </c>
      <c r="E151" s="7">
        <v>0.31273185799998832</v>
      </c>
    </row>
    <row r="152" spans="2:5" x14ac:dyDescent="0.25">
      <c r="B152" s="28"/>
      <c r="C152" s="27"/>
      <c r="D152" s="3" t="s">
        <v>169</v>
      </c>
      <c r="E152" s="7">
        <v>8.998285326286054E-2</v>
      </c>
    </row>
    <row r="153" spans="2:5" x14ac:dyDescent="0.25">
      <c r="B153" s="28"/>
      <c r="C153" s="27"/>
      <c r="D153" s="3" t="s">
        <v>170</v>
      </c>
      <c r="E153" s="7">
        <v>1.611966532609642E-3</v>
      </c>
    </row>
    <row r="154" spans="2:5" x14ac:dyDescent="0.25">
      <c r="B154" s="28"/>
      <c r="C154" s="27"/>
      <c r="D154" s="3" t="s">
        <v>96</v>
      </c>
      <c r="E154" s="7">
        <v>6.6005307077202069E-4</v>
      </c>
    </row>
    <row r="155" spans="2:5" x14ac:dyDescent="0.25">
      <c r="B155" s="5" t="s">
        <v>171</v>
      </c>
      <c r="C155" s="2" t="s">
        <v>42</v>
      </c>
      <c r="D155" s="2" t="s">
        <v>133</v>
      </c>
      <c r="E155" s="6">
        <v>0.48217709330308267</v>
      </c>
    </row>
    <row r="156" spans="2:5" x14ac:dyDescent="0.25">
      <c r="B156" s="28"/>
      <c r="C156" s="27"/>
      <c r="D156" s="3" t="s">
        <v>105</v>
      </c>
      <c r="E156" s="7">
        <v>9.1943904059194143E-2</v>
      </c>
    </row>
    <row r="157" spans="2:5" x14ac:dyDescent="0.25">
      <c r="B157" s="28"/>
      <c r="C157" s="27"/>
      <c r="D157" s="3" t="s">
        <v>137</v>
      </c>
      <c r="E157" s="7">
        <v>7.5562586401897933E-2</v>
      </c>
    </row>
    <row r="158" spans="2:5" x14ac:dyDescent="0.25">
      <c r="B158" s="28"/>
      <c r="C158" s="27"/>
      <c r="D158" s="3" t="s">
        <v>173</v>
      </c>
      <c r="E158" s="7">
        <v>5.6812830507938818E-2</v>
      </c>
    </row>
    <row r="159" spans="2:5" x14ac:dyDescent="0.25">
      <c r="B159" s="28"/>
      <c r="C159" s="27"/>
      <c r="D159" s="3" t="s">
        <v>255</v>
      </c>
      <c r="E159" s="7">
        <v>4.7263137704593304E-2</v>
      </c>
    </row>
    <row r="160" spans="2:5" x14ac:dyDescent="0.25">
      <c r="B160" s="28"/>
      <c r="C160" s="27"/>
      <c r="D160" s="3" t="s">
        <v>172</v>
      </c>
      <c r="E160" s="7">
        <v>4.2554681441422146E-2</v>
      </c>
    </row>
    <row r="161" spans="2:5" x14ac:dyDescent="0.25">
      <c r="B161" s="28"/>
      <c r="C161" s="27"/>
      <c r="D161" s="3" t="s">
        <v>140</v>
      </c>
      <c r="E161" s="7">
        <v>2.3620105943109017E-2</v>
      </c>
    </row>
    <row r="162" spans="2:5" x14ac:dyDescent="0.25">
      <c r="B162" s="28"/>
      <c r="C162" s="27"/>
      <c r="D162" s="3" t="s">
        <v>256</v>
      </c>
      <c r="E162" s="7">
        <v>2.3588961881989723E-2</v>
      </c>
    </row>
    <row r="163" spans="2:5" x14ac:dyDescent="0.25">
      <c r="B163" s="28"/>
      <c r="C163" s="27"/>
      <c r="D163" s="3" t="s">
        <v>139</v>
      </c>
      <c r="E163" s="7">
        <v>2.1277534927023754E-2</v>
      </c>
    </row>
    <row r="164" spans="2:5" x14ac:dyDescent="0.25">
      <c r="B164" s="28"/>
      <c r="C164" s="27"/>
      <c r="D164" s="3" t="s">
        <v>257</v>
      </c>
      <c r="E164" s="7">
        <v>1.8878492504601729E-2</v>
      </c>
    </row>
    <row r="165" spans="2:5" x14ac:dyDescent="0.25">
      <c r="B165" s="5" t="s">
        <v>174</v>
      </c>
      <c r="C165" s="2" t="s">
        <v>44</v>
      </c>
      <c r="D165" s="2" t="s">
        <v>126</v>
      </c>
      <c r="E165" s="6">
        <v>0.9639556459141011</v>
      </c>
    </row>
    <row r="166" spans="2:5" x14ac:dyDescent="0.25">
      <c r="B166" s="28"/>
      <c r="C166" s="27"/>
      <c r="D166" s="3" t="s">
        <v>105</v>
      </c>
      <c r="E166" s="7">
        <v>3.6131022444393285E-2</v>
      </c>
    </row>
    <row r="167" spans="2:5" x14ac:dyDescent="0.25">
      <c r="B167" s="5" t="s">
        <v>175</v>
      </c>
      <c r="C167" s="2" t="s">
        <v>45</v>
      </c>
      <c r="D167" s="2" t="s">
        <v>126</v>
      </c>
      <c r="E167" s="6">
        <v>0.9286738190674112</v>
      </c>
    </row>
    <row r="168" spans="2:5" x14ac:dyDescent="0.25">
      <c r="B168" s="28"/>
      <c r="C168" s="27"/>
      <c r="D168" s="3" t="s">
        <v>105</v>
      </c>
      <c r="E168" s="7">
        <v>6.4201928215708901E-2</v>
      </c>
    </row>
    <row r="169" spans="2:5" x14ac:dyDescent="0.25">
      <c r="B169" s="5" t="s">
        <v>176</v>
      </c>
      <c r="C169" s="2" t="s">
        <v>46</v>
      </c>
      <c r="D169" s="2" t="s">
        <v>126</v>
      </c>
      <c r="E169" s="6">
        <v>0.94211334467780228</v>
      </c>
    </row>
    <row r="170" spans="2:5" x14ac:dyDescent="0.25">
      <c r="B170" s="28"/>
      <c r="C170" s="27"/>
      <c r="D170" s="3" t="s">
        <v>105</v>
      </c>
      <c r="E170" s="7">
        <v>5.8107456301775745E-2</v>
      </c>
    </row>
    <row r="171" spans="2:5" x14ac:dyDescent="0.25">
      <c r="B171" s="5" t="s">
        <v>177</v>
      </c>
      <c r="C171" s="2" t="s">
        <v>47</v>
      </c>
      <c r="D171" s="2" t="s">
        <v>95</v>
      </c>
      <c r="E171" s="6">
        <v>0.10026205549632165</v>
      </c>
    </row>
    <row r="172" spans="2:5" x14ac:dyDescent="0.25">
      <c r="B172" s="28"/>
      <c r="C172" s="27"/>
      <c r="D172" s="3" t="s">
        <v>97</v>
      </c>
      <c r="E172" s="7">
        <v>6.9593818449249112E-2</v>
      </c>
    </row>
    <row r="173" spans="2:5" x14ac:dyDescent="0.25">
      <c r="B173" s="28"/>
      <c r="C173" s="27"/>
      <c r="D173" s="3" t="s">
        <v>102</v>
      </c>
      <c r="E173" s="7">
        <v>6.8292012076497016E-2</v>
      </c>
    </row>
    <row r="174" spans="2:5" x14ac:dyDescent="0.25">
      <c r="B174" s="28"/>
      <c r="C174" s="27"/>
      <c r="D174" s="3" t="s">
        <v>112</v>
      </c>
      <c r="E174" s="7">
        <v>6.4035552545925481E-2</v>
      </c>
    </row>
    <row r="175" spans="2:5" x14ac:dyDescent="0.25">
      <c r="B175" s="28"/>
      <c r="C175" s="27"/>
      <c r="D175" s="3" t="s">
        <v>99</v>
      </c>
      <c r="E175" s="7">
        <v>5.4229933150975441E-2</v>
      </c>
    </row>
    <row r="176" spans="2:5" x14ac:dyDescent="0.25">
      <c r="B176" s="28"/>
      <c r="C176" s="27"/>
      <c r="D176" s="3" t="s">
        <v>100</v>
      </c>
      <c r="E176" s="7">
        <v>4.9487374240083412E-2</v>
      </c>
    </row>
    <row r="177" spans="2:5" x14ac:dyDescent="0.25">
      <c r="B177" s="28"/>
      <c r="C177" s="27"/>
      <c r="D177" s="3" t="s">
        <v>122</v>
      </c>
      <c r="E177" s="7">
        <v>4.2154021949851857E-2</v>
      </c>
    </row>
    <row r="178" spans="2:5" x14ac:dyDescent="0.25">
      <c r="B178" s="28"/>
      <c r="C178" s="27"/>
      <c r="D178" s="3" t="s">
        <v>178</v>
      </c>
      <c r="E178" s="7">
        <v>3.9256765190192916E-2</v>
      </c>
    </row>
    <row r="179" spans="2:5" x14ac:dyDescent="0.25">
      <c r="B179" s="28"/>
      <c r="C179" s="27"/>
      <c r="D179" s="3" t="s">
        <v>274</v>
      </c>
      <c r="E179" s="7">
        <v>3.9040652294668875E-2</v>
      </c>
    </row>
    <row r="180" spans="2:5" x14ac:dyDescent="0.25">
      <c r="B180" s="28"/>
      <c r="C180" s="27"/>
      <c r="D180" s="3" t="s">
        <v>123</v>
      </c>
      <c r="E180" s="7">
        <v>3.599874416473383E-2</v>
      </c>
    </row>
    <row r="181" spans="2:5" x14ac:dyDescent="0.25">
      <c r="B181" s="5" t="s">
        <v>179</v>
      </c>
      <c r="C181" s="2" t="s">
        <v>48</v>
      </c>
      <c r="D181" s="2" t="s">
        <v>126</v>
      </c>
      <c r="E181" s="6">
        <v>0.94406618486751925</v>
      </c>
    </row>
    <row r="182" spans="2:5" x14ac:dyDescent="0.25">
      <c r="B182" s="28"/>
      <c r="C182" s="27"/>
      <c r="D182" s="3" t="s">
        <v>105</v>
      </c>
      <c r="E182" s="7">
        <v>5.4741615623297789E-2</v>
      </c>
    </row>
    <row r="183" spans="2:5" ht="30.75" customHeight="1" x14ac:dyDescent="0.25">
      <c r="B183" s="33" t="s">
        <v>89</v>
      </c>
      <c r="C183" s="34"/>
      <c r="D183" s="34"/>
      <c r="E183" s="35"/>
    </row>
    <row r="184" spans="2:5" x14ac:dyDescent="0.25">
      <c r="B184" s="5" t="s">
        <v>180</v>
      </c>
      <c r="C184" s="2" t="s">
        <v>49</v>
      </c>
      <c r="D184" s="2" t="s">
        <v>133</v>
      </c>
      <c r="E184" s="6">
        <v>0.26394504513428879</v>
      </c>
    </row>
    <row r="185" spans="2:5" x14ac:dyDescent="0.25">
      <c r="B185" s="28"/>
      <c r="C185" s="27"/>
      <c r="D185" s="3" t="s">
        <v>139</v>
      </c>
      <c r="E185" s="7">
        <v>9.1275493988885764E-2</v>
      </c>
    </row>
    <row r="186" spans="2:5" x14ac:dyDescent="0.25">
      <c r="B186" s="28"/>
      <c r="C186" s="27"/>
      <c r="D186" s="3" t="s">
        <v>146</v>
      </c>
      <c r="E186" s="7">
        <v>8.9593439103180308E-2</v>
      </c>
    </row>
    <row r="187" spans="2:5" x14ac:dyDescent="0.25">
      <c r="B187" s="28"/>
      <c r="C187" s="27"/>
      <c r="D187" s="3" t="s">
        <v>158</v>
      </c>
      <c r="E187" s="7">
        <v>7.9332217192662952E-2</v>
      </c>
    </row>
    <row r="188" spans="2:5" x14ac:dyDescent="0.25">
      <c r="B188" s="28"/>
      <c r="C188" s="27"/>
      <c r="D188" s="3" t="s">
        <v>162</v>
      </c>
      <c r="E188" s="7">
        <v>7.0421611574829221E-2</v>
      </c>
    </row>
    <row r="189" spans="2:5" x14ac:dyDescent="0.25">
      <c r="B189" s="28"/>
      <c r="C189" s="27"/>
      <c r="D189" s="3" t="s">
        <v>173</v>
      </c>
      <c r="E189" s="7">
        <v>6.8901961649335625E-2</v>
      </c>
    </row>
    <row r="190" spans="2:5" x14ac:dyDescent="0.25">
      <c r="B190" s="28"/>
      <c r="C190" s="27"/>
      <c r="D190" s="3" t="s">
        <v>161</v>
      </c>
      <c r="E190" s="7">
        <v>5.6667240896608642E-2</v>
      </c>
    </row>
    <row r="191" spans="2:5" x14ac:dyDescent="0.25">
      <c r="B191" s="28"/>
      <c r="C191" s="27"/>
      <c r="D191" s="3" t="s">
        <v>157</v>
      </c>
      <c r="E191" s="7">
        <v>5.3480962883725683E-2</v>
      </c>
    </row>
    <row r="192" spans="2:5" x14ac:dyDescent="0.25">
      <c r="B192" s="28"/>
      <c r="C192" s="27"/>
      <c r="D192" s="3" t="s">
        <v>145</v>
      </c>
      <c r="E192" s="7">
        <v>3.8907766344575781E-2</v>
      </c>
    </row>
    <row r="193" spans="2:5" x14ac:dyDescent="0.25">
      <c r="B193" s="28"/>
      <c r="C193" s="27"/>
      <c r="D193" s="3" t="s">
        <v>160</v>
      </c>
      <c r="E193" s="7">
        <v>3.7107587510824824E-2</v>
      </c>
    </row>
    <row r="194" spans="2:5" x14ac:dyDescent="0.25">
      <c r="B194" s="5" t="s">
        <v>181</v>
      </c>
      <c r="C194" s="2" t="s">
        <v>50</v>
      </c>
      <c r="D194" s="2" t="s">
        <v>97</v>
      </c>
      <c r="E194" s="6">
        <v>7.7067364836223368E-2</v>
      </c>
    </row>
    <row r="195" spans="2:5" x14ac:dyDescent="0.25">
      <c r="B195" s="28"/>
      <c r="C195" s="27"/>
      <c r="D195" s="3" t="s">
        <v>95</v>
      </c>
      <c r="E195" s="7">
        <v>3.4653274586211265E-2</v>
      </c>
    </row>
    <row r="196" spans="2:5" x14ac:dyDescent="0.25">
      <c r="B196" s="28"/>
      <c r="C196" s="27"/>
      <c r="D196" s="3" t="s">
        <v>146</v>
      </c>
      <c r="E196" s="7">
        <v>3.4437912893587407E-2</v>
      </c>
    </row>
    <row r="197" spans="2:5" x14ac:dyDescent="0.25">
      <c r="B197" s="28"/>
      <c r="C197" s="27"/>
      <c r="D197" s="3" t="s">
        <v>133</v>
      </c>
      <c r="E197" s="7">
        <v>3.3960594953077475E-2</v>
      </c>
    </row>
    <row r="198" spans="2:5" x14ac:dyDescent="0.25">
      <c r="B198" s="28"/>
      <c r="C198" s="27"/>
      <c r="D198" s="3" t="s">
        <v>137</v>
      </c>
      <c r="E198" s="7">
        <v>3.0543678647179016E-2</v>
      </c>
    </row>
    <row r="199" spans="2:5" x14ac:dyDescent="0.25">
      <c r="B199" s="28"/>
      <c r="C199" s="27"/>
      <c r="D199" s="3" t="s">
        <v>139</v>
      </c>
      <c r="E199" s="7">
        <v>3.0462975039672567E-2</v>
      </c>
    </row>
    <row r="200" spans="2:5" x14ac:dyDescent="0.25">
      <c r="B200" s="28"/>
      <c r="C200" s="27"/>
      <c r="D200" s="3" t="s">
        <v>173</v>
      </c>
      <c r="E200" s="7">
        <v>3.0190360784667851E-2</v>
      </c>
    </row>
    <row r="201" spans="2:5" x14ac:dyDescent="0.25">
      <c r="B201" s="28"/>
      <c r="C201" s="27"/>
      <c r="D201" s="3" t="s">
        <v>112</v>
      </c>
      <c r="E201" s="7">
        <v>2.6857944728528177E-2</v>
      </c>
    </row>
    <row r="202" spans="2:5" x14ac:dyDescent="0.25">
      <c r="B202" s="28"/>
      <c r="C202" s="27"/>
      <c r="D202" s="3" t="s">
        <v>96</v>
      </c>
      <c r="E202" s="7">
        <v>2.1601013562549218E-2</v>
      </c>
    </row>
    <row r="203" spans="2:5" x14ac:dyDescent="0.25">
      <c r="B203" s="28"/>
      <c r="C203" s="27"/>
      <c r="D203" s="3" t="s">
        <v>98</v>
      </c>
      <c r="E203" s="7">
        <v>1.9956059859569712E-2</v>
      </c>
    </row>
    <row r="204" spans="2:5" x14ac:dyDescent="0.25">
      <c r="B204" s="5" t="s">
        <v>182</v>
      </c>
      <c r="C204" s="2" t="s">
        <v>51</v>
      </c>
      <c r="D204" s="2" t="s">
        <v>126</v>
      </c>
      <c r="E204" s="6">
        <v>0.94070033656815677</v>
      </c>
    </row>
    <row r="205" spans="2:5" x14ac:dyDescent="0.25">
      <c r="B205" s="28"/>
      <c r="C205" s="27"/>
      <c r="D205" s="3" t="s">
        <v>105</v>
      </c>
      <c r="E205" s="7">
        <v>5.4437849445330339E-2</v>
      </c>
    </row>
    <row r="206" spans="2:5" x14ac:dyDescent="0.25">
      <c r="B206" s="5" t="s">
        <v>183</v>
      </c>
      <c r="C206" s="2" t="s">
        <v>52</v>
      </c>
      <c r="D206" s="2" t="s">
        <v>133</v>
      </c>
      <c r="E206" s="6">
        <v>0.97901442394776017</v>
      </c>
    </row>
    <row r="207" spans="2:5" x14ac:dyDescent="0.25">
      <c r="B207" s="28"/>
      <c r="C207" s="27"/>
      <c r="D207" s="3" t="s">
        <v>105</v>
      </c>
      <c r="E207" s="7">
        <v>1.8563497571010563E-2</v>
      </c>
    </row>
    <row r="208" spans="2:5" x14ac:dyDescent="0.25">
      <c r="B208" s="5" t="s">
        <v>184</v>
      </c>
      <c r="C208" s="2" t="s">
        <v>53</v>
      </c>
      <c r="D208" s="2" t="s">
        <v>275</v>
      </c>
      <c r="E208" s="6">
        <v>4.1410997895023463E-2</v>
      </c>
    </row>
    <row r="209" spans="2:5" x14ac:dyDescent="0.25">
      <c r="B209" s="28"/>
      <c r="C209" s="27"/>
      <c r="D209" s="3" t="s">
        <v>146</v>
      </c>
      <c r="E209" s="7">
        <v>4.0565946250538706E-2</v>
      </c>
    </row>
    <row r="210" spans="2:5" x14ac:dyDescent="0.25">
      <c r="B210" s="28"/>
      <c r="C210" s="27"/>
      <c r="D210" s="3" t="s">
        <v>98</v>
      </c>
      <c r="E210" s="7">
        <v>4.016081477135456E-2</v>
      </c>
    </row>
    <row r="211" spans="2:5" x14ac:dyDescent="0.25">
      <c r="B211" s="28"/>
      <c r="C211" s="27"/>
      <c r="D211" s="3" t="s">
        <v>108</v>
      </c>
      <c r="E211" s="7">
        <v>3.8146871909187259E-2</v>
      </c>
    </row>
    <row r="212" spans="2:5" x14ac:dyDescent="0.25">
      <c r="B212" s="28"/>
      <c r="C212" s="27"/>
      <c r="D212" s="3" t="s">
        <v>185</v>
      </c>
      <c r="E212" s="7">
        <v>3.7689684166656592E-2</v>
      </c>
    </row>
    <row r="213" spans="2:5" x14ac:dyDescent="0.25">
      <c r="B213" s="28"/>
      <c r="C213" s="27"/>
      <c r="D213" s="3" t="s">
        <v>143</v>
      </c>
      <c r="E213" s="7">
        <v>3.4815454274664384E-2</v>
      </c>
    </row>
    <row r="214" spans="2:5" x14ac:dyDescent="0.25">
      <c r="B214" s="28"/>
      <c r="C214" s="27"/>
      <c r="D214" s="3" t="s">
        <v>251</v>
      </c>
      <c r="E214" s="7">
        <v>3.4571344134742263E-2</v>
      </c>
    </row>
    <row r="215" spans="2:5" x14ac:dyDescent="0.25">
      <c r="B215" s="28"/>
      <c r="C215" s="27"/>
      <c r="D215" s="3" t="s">
        <v>258</v>
      </c>
      <c r="E215" s="7">
        <v>3.4023740264106941E-2</v>
      </c>
    </row>
    <row r="216" spans="2:5" x14ac:dyDescent="0.25">
      <c r="B216" s="28"/>
      <c r="C216" s="27"/>
      <c r="D216" s="3" t="s">
        <v>97</v>
      </c>
      <c r="E216" s="7">
        <v>3.2353380643469293E-2</v>
      </c>
    </row>
    <row r="217" spans="2:5" x14ac:dyDescent="0.25">
      <c r="B217" s="28"/>
      <c r="C217" s="27"/>
      <c r="D217" s="3" t="s">
        <v>112</v>
      </c>
      <c r="E217" s="7">
        <v>3.2258198032699893E-2</v>
      </c>
    </row>
    <row r="218" spans="2:5" x14ac:dyDescent="0.25">
      <c r="B218" s="5" t="s">
        <v>186</v>
      </c>
      <c r="C218" s="2" t="s">
        <v>55</v>
      </c>
      <c r="D218" s="2" t="s">
        <v>105</v>
      </c>
      <c r="E218" s="6">
        <v>0.101645167721331</v>
      </c>
    </row>
    <row r="219" spans="2:5" x14ac:dyDescent="0.25">
      <c r="B219" s="28"/>
      <c r="C219" s="27"/>
      <c r="D219" s="3" t="s">
        <v>133</v>
      </c>
      <c r="E219" s="7">
        <v>8.7488027989017364E-2</v>
      </c>
    </row>
    <row r="220" spans="2:5" x14ac:dyDescent="0.25">
      <c r="B220" s="28"/>
      <c r="C220" s="27"/>
      <c r="D220" s="3" t="s">
        <v>139</v>
      </c>
      <c r="E220" s="7">
        <v>8.7431618740751935E-2</v>
      </c>
    </row>
    <row r="221" spans="2:5" x14ac:dyDescent="0.25">
      <c r="B221" s="28"/>
      <c r="C221" s="27"/>
      <c r="D221" s="3" t="s">
        <v>108</v>
      </c>
      <c r="E221" s="7">
        <v>8.641354059765162E-2</v>
      </c>
    </row>
    <row r="222" spans="2:5" x14ac:dyDescent="0.25">
      <c r="B222" s="28"/>
      <c r="C222" s="27"/>
      <c r="D222" s="3" t="s">
        <v>137</v>
      </c>
      <c r="E222" s="7">
        <v>8.5970627394475682E-2</v>
      </c>
    </row>
    <row r="223" spans="2:5" x14ac:dyDescent="0.25">
      <c r="B223" s="28"/>
      <c r="C223" s="27"/>
      <c r="D223" s="3" t="s">
        <v>165</v>
      </c>
      <c r="E223" s="7">
        <v>8.3117262126669297E-2</v>
      </c>
    </row>
    <row r="224" spans="2:5" x14ac:dyDescent="0.25">
      <c r="B224" s="28"/>
      <c r="C224" s="27"/>
      <c r="D224" s="3" t="s">
        <v>160</v>
      </c>
      <c r="E224" s="7">
        <v>6.819508907968759E-2</v>
      </c>
    </row>
    <row r="225" spans="2:5" x14ac:dyDescent="0.25">
      <c r="B225" s="28"/>
      <c r="C225" s="27"/>
      <c r="D225" s="3" t="s">
        <v>157</v>
      </c>
      <c r="E225" s="7">
        <v>6.0835013804733856E-2</v>
      </c>
    </row>
    <row r="226" spans="2:5" x14ac:dyDescent="0.25">
      <c r="B226" s="28"/>
      <c r="C226" s="27"/>
      <c r="D226" s="3" t="s">
        <v>141</v>
      </c>
      <c r="E226" s="7">
        <v>5.6726599739819666E-2</v>
      </c>
    </row>
    <row r="227" spans="2:5" x14ac:dyDescent="0.25">
      <c r="B227" s="28"/>
      <c r="C227" s="27"/>
      <c r="D227" s="3" t="s">
        <v>138</v>
      </c>
      <c r="E227" s="7">
        <v>5.4122433888214756E-2</v>
      </c>
    </row>
    <row r="228" spans="2:5" x14ac:dyDescent="0.25">
      <c r="B228" s="5" t="s">
        <v>187</v>
      </c>
      <c r="C228" s="2" t="s">
        <v>56</v>
      </c>
      <c r="D228" s="2" t="s">
        <v>141</v>
      </c>
      <c r="E228" s="6">
        <v>8.4248489505892865E-2</v>
      </c>
    </row>
    <row r="229" spans="2:5" x14ac:dyDescent="0.25">
      <c r="B229" s="28"/>
      <c r="C229" s="27"/>
      <c r="D229" s="3" t="s">
        <v>108</v>
      </c>
      <c r="E229" s="7">
        <v>6.8090148568417413E-2</v>
      </c>
    </row>
    <row r="230" spans="2:5" x14ac:dyDescent="0.25">
      <c r="B230" s="28"/>
      <c r="C230" s="27"/>
      <c r="D230" s="3" t="s">
        <v>188</v>
      </c>
      <c r="E230" s="7">
        <v>6.4527325092814627E-2</v>
      </c>
    </row>
    <row r="231" spans="2:5" x14ac:dyDescent="0.25">
      <c r="B231" s="28"/>
      <c r="C231" s="27"/>
      <c r="D231" s="3" t="s">
        <v>105</v>
      </c>
      <c r="E231" s="7">
        <v>5.9233564327732552E-2</v>
      </c>
    </row>
    <row r="232" spans="2:5" x14ac:dyDescent="0.25">
      <c r="B232" s="28"/>
      <c r="C232" s="27"/>
      <c r="D232" s="3" t="s">
        <v>97</v>
      </c>
      <c r="E232" s="7">
        <v>4.6616831803703962E-2</v>
      </c>
    </row>
    <row r="233" spans="2:5" x14ac:dyDescent="0.25">
      <c r="B233" s="28"/>
      <c r="C233" s="27"/>
      <c r="D233" s="3" t="s">
        <v>95</v>
      </c>
      <c r="E233" s="7">
        <v>3.2374290460635356E-2</v>
      </c>
    </row>
    <row r="234" spans="2:5" x14ac:dyDescent="0.25">
      <c r="B234" s="28"/>
      <c r="C234" s="27"/>
      <c r="D234" s="3" t="s">
        <v>157</v>
      </c>
      <c r="E234" s="7">
        <v>2.8252631913121756E-2</v>
      </c>
    </row>
    <row r="235" spans="2:5" x14ac:dyDescent="0.25">
      <c r="B235" s="28"/>
      <c r="C235" s="27"/>
      <c r="D235" s="3" t="s">
        <v>112</v>
      </c>
      <c r="E235" s="7">
        <v>2.7952067000748235E-2</v>
      </c>
    </row>
    <row r="236" spans="2:5" x14ac:dyDescent="0.25">
      <c r="B236" s="28"/>
      <c r="C236" s="27"/>
      <c r="D236" s="3" t="s">
        <v>116</v>
      </c>
      <c r="E236" s="7">
        <v>2.7418463043418533E-2</v>
      </c>
    </row>
    <row r="237" spans="2:5" x14ac:dyDescent="0.25">
      <c r="B237" s="28"/>
      <c r="C237" s="27"/>
      <c r="D237" s="3" t="s">
        <v>189</v>
      </c>
      <c r="E237" s="7">
        <v>2.2933464839565463E-2</v>
      </c>
    </row>
    <row r="238" spans="2:5" x14ac:dyDescent="0.25">
      <c r="B238" s="5" t="s">
        <v>190</v>
      </c>
      <c r="C238" s="2" t="s">
        <v>57</v>
      </c>
      <c r="D238" s="2" t="s">
        <v>103</v>
      </c>
      <c r="E238" s="6">
        <v>2.4443310567727479E-2</v>
      </c>
    </row>
    <row r="239" spans="2:5" x14ac:dyDescent="0.25">
      <c r="B239" s="28"/>
      <c r="C239" s="27"/>
      <c r="D239" s="3" t="s">
        <v>99</v>
      </c>
      <c r="E239" s="7">
        <v>2.3055073321204544E-2</v>
      </c>
    </row>
    <row r="240" spans="2:5" x14ac:dyDescent="0.25">
      <c r="B240" s="28"/>
      <c r="C240" s="27"/>
      <c r="D240" s="3" t="s">
        <v>95</v>
      </c>
      <c r="E240" s="7">
        <v>2.2582227678733077E-2</v>
      </c>
    </row>
    <row r="241" spans="2:5" x14ac:dyDescent="0.25">
      <c r="B241" s="28"/>
      <c r="C241" s="27"/>
      <c r="D241" s="3" t="s">
        <v>137</v>
      </c>
      <c r="E241" s="7">
        <v>2.2508885387059328E-2</v>
      </c>
    </row>
    <row r="242" spans="2:5" x14ac:dyDescent="0.25">
      <c r="B242" s="28"/>
      <c r="C242" s="27"/>
      <c r="D242" s="3" t="s">
        <v>178</v>
      </c>
      <c r="E242" s="7">
        <v>2.2414601320545933E-2</v>
      </c>
    </row>
    <row r="243" spans="2:5" x14ac:dyDescent="0.25">
      <c r="B243" s="28"/>
      <c r="C243" s="27"/>
      <c r="D243" s="3" t="s">
        <v>143</v>
      </c>
      <c r="E243" s="7">
        <v>2.2409846831163392E-2</v>
      </c>
    </row>
    <row r="244" spans="2:5" x14ac:dyDescent="0.25">
      <c r="B244" s="28"/>
      <c r="C244" s="27"/>
      <c r="D244" s="3" t="s">
        <v>276</v>
      </c>
      <c r="E244" s="7">
        <v>2.1995510502032745E-2</v>
      </c>
    </row>
    <row r="245" spans="2:5" x14ac:dyDescent="0.25">
      <c r="B245" s="28"/>
      <c r="C245" s="27"/>
      <c r="D245" s="3" t="s">
        <v>100</v>
      </c>
      <c r="E245" s="7">
        <v>2.1944598904666615E-2</v>
      </c>
    </row>
    <row r="246" spans="2:5" x14ac:dyDescent="0.25">
      <c r="B246" s="28"/>
      <c r="C246" s="27"/>
      <c r="D246" s="3" t="s">
        <v>277</v>
      </c>
      <c r="E246" s="7">
        <v>2.1716135718292517E-2</v>
      </c>
    </row>
    <row r="247" spans="2:5" x14ac:dyDescent="0.25">
      <c r="B247" s="28"/>
      <c r="C247" s="27"/>
      <c r="D247" s="3" t="s">
        <v>154</v>
      </c>
      <c r="E247" s="7">
        <v>2.1667155424449133E-2</v>
      </c>
    </row>
    <row r="248" spans="2:5" x14ac:dyDescent="0.25">
      <c r="B248" s="5" t="s">
        <v>192</v>
      </c>
      <c r="C248" s="2" t="s">
        <v>58</v>
      </c>
      <c r="D248" s="2" t="s">
        <v>275</v>
      </c>
      <c r="E248" s="6">
        <v>4.1414434398215183E-2</v>
      </c>
    </row>
    <row r="249" spans="2:5" x14ac:dyDescent="0.25">
      <c r="B249" s="28"/>
      <c r="C249" s="27"/>
      <c r="D249" s="3" t="s">
        <v>146</v>
      </c>
      <c r="E249" s="7">
        <v>4.0561004997407051E-2</v>
      </c>
    </row>
    <row r="250" spans="2:5" x14ac:dyDescent="0.25">
      <c r="B250" s="28"/>
      <c r="C250" s="27"/>
      <c r="D250" s="3" t="s">
        <v>98</v>
      </c>
      <c r="E250" s="7">
        <v>4.0115474439935392E-2</v>
      </c>
    </row>
    <row r="251" spans="2:5" x14ac:dyDescent="0.25">
      <c r="B251" s="28"/>
      <c r="C251" s="27"/>
      <c r="D251" s="3" t="s">
        <v>108</v>
      </c>
      <c r="E251" s="7">
        <v>3.8148652514824591E-2</v>
      </c>
    </row>
    <row r="252" spans="2:5" x14ac:dyDescent="0.25">
      <c r="B252" s="28"/>
      <c r="C252" s="27"/>
      <c r="D252" s="3" t="s">
        <v>185</v>
      </c>
      <c r="E252" s="7">
        <v>3.7541578944648275E-2</v>
      </c>
    </row>
    <row r="253" spans="2:5" x14ac:dyDescent="0.25">
      <c r="B253" s="28"/>
      <c r="C253" s="27"/>
      <c r="D253" s="3" t="s">
        <v>143</v>
      </c>
      <c r="E253" s="7">
        <v>3.4816331850985323E-2</v>
      </c>
    </row>
    <row r="254" spans="2:5" x14ac:dyDescent="0.25">
      <c r="B254" s="28"/>
      <c r="C254" s="27"/>
      <c r="D254" s="3" t="s">
        <v>251</v>
      </c>
      <c r="E254" s="7">
        <v>3.4543681557617188E-2</v>
      </c>
    </row>
    <row r="255" spans="2:5" x14ac:dyDescent="0.25">
      <c r="B255" s="28"/>
      <c r="C255" s="27"/>
      <c r="D255" s="3" t="s">
        <v>258</v>
      </c>
      <c r="E255" s="7">
        <v>3.4025617789313053E-2</v>
      </c>
    </row>
    <row r="256" spans="2:5" x14ac:dyDescent="0.25">
      <c r="B256" s="28"/>
      <c r="C256" s="27"/>
      <c r="D256" s="3" t="s">
        <v>97</v>
      </c>
      <c r="E256" s="7">
        <v>3.2354443413581922E-2</v>
      </c>
    </row>
    <row r="257" spans="2:5" x14ac:dyDescent="0.25">
      <c r="B257" s="28"/>
      <c r="C257" s="27"/>
      <c r="D257" s="3" t="s">
        <v>112</v>
      </c>
      <c r="E257" s="7">
        <v>3.2238628128315017E-2</v>
      </c>
    </row>
    <row r="258" spans="2:5" x14ac:dyDescent="0.25">
      <c r="B258" s="5" t="s">
        <v>193</v>
      </c>
      <c r="C258" s="2" t="s">
        <v>59</v>
      </c>
      <c r="D258" s="2" t="s">
        <v>194</v>
      </c>
      <c r="E258" s="6">
        <v>0.11437045144381748</v>
      </c>
    </row>
    <row r="259" spans="2:5" x14ac:dyDescent="0.25">
      <c r="B259" s="28"/>
      <c r="C259" s="27"/>
      <c r="D259" s="3" t="s">
        <v>160</v>
      </c>
      <c r="E259" s="7">
        <v>9.9373273746689819E-2</v>
      </c>
    </row>
    <row r="260" spans="2:5" x14ac:dyDescent="0.25">
      <c r="B260" s="28"/>
      <c r="C260" s="27"/>
      <c r="D260" s="3" t="s">
        <v>157</v>
      </c>
      <c r="E260" s="7">
        <v>9.8645839838038041E-2</v>
      </c>
    </row>
    <row r="261" spans="2:5" x14ac:dyDescent="0.25">
      <c r="B261" s="28"/>
      <c r="C261" s="27"/>
      <c r="D261" s="3" t="s">
        <v>195</v>
      </c>
      <c r="E261" s="7">
        <v>9.808715682502317E-2</v>
      </c>
    </row>
    <row r="262" spans="2:5" x14ac:dyDescent="0.25">
      <c r="B262" s="28"/>
      <c r="C262" s="27"/>
      <c r="D262" s="3" t="s">
        <v>161</v>
      </c>
      <c r="E262" s="7">
        <v>9.2542912581141681E-2</v>
      </c>
    </row>
    <row r="263" spans="2:5" x14ac:dyDescent="0.25">
      <c r="B263" s="28"/>
      <c r="C263" s="27"/>
      <c r="D263" s="3" t="s">
        <v>138</v>
      </c>
      <c r="E263" s="7">
        <v>8.3465766922558027E-2</v>
      </c>
    </row>
    <row r="264" spans="2:5" x14ac:dyDescent="0.25">
      <c r="B264" s="28"/>
      <c r="C264" s="27"/>
      <c r="D264" s="3" t="s">
        <v>145</v>
      </c>
      <c r="E264" s="7">
        <v>8.1363003066103723E-2</v>
      </c>
    </row>
    <row r="265" spans="2:5" x14ac:dyDescent="0.25">
      <c r="B265" s="28"/>
      <c r="C265" s="27"/>
      <c r="D265" s="3" t="s">
        <v>108</v>
      </c>
      <c r="E265" s="7">
        <v>7.9389004949659697E-2</v>
      </c>
    </row>
    <row r="266" spans="2:5" x14ac:dyDescent="0.25">
      <c r="B266" s="28"/>
      <c r="C266" s="27"/>
      <c r="D266" s="3" t="s">
        <v>165</v>
      </c>
      <c r="E266" s="7">
        <v>6.9071184410063144E-2</v>
      </c>
    </row>
    <row r="267" spans="2:5" x14ac:dyDescent="0.25">
      <c r="B267" s="28"/>
      <c r="C267" s="27"/>
      <c r="D267" s="3" t="s">
        <v>105</v>
      </c>
      <c r="E267" s="7">
        <v>6.3752599022056752E-2</v>
      </c>
    </row>
    <row r="268" spans="2:5" x14ac:dyDescent="0.25">
      <c r="B268" s="5" t="s">
        <v>197</v>
      </c>
      <c r="C268" s="2" t="s">
        <v>60</v>
      </c>
      <c r="D268" s="2" t="s">
        <v>195</v>
      </c>
      <c r="E268" s="6">
        <v>0.10108544093644158</v>
      </c>
    </row>
    <row r="269" spans="2:5" x14ac:dyDescent="0.25">
      <c r="B269" s="28"/>
      <c r="C269" s="27"/>
      <c r="D269" s="3" t="s">
        <v>108</v>
      </c>
      <c r="E269" s="7">
        <v>9.7877996405748638E-2</v>
      </c>
    </row>
    <row r="270" spans="2:5" x14ac:dyDescent="0.25">
      <c r="B270" s="28"/>
      <c r="C270" s="27"/>
      <c r="D270" s="3" t="s">
        <v>165</v>
      </c>
      <c r="E270" s="7">
        <v>9.5711957853755941E-2</v>
      </c>
    </row>
    <row r="271" spans="2:5" x14ac:dyDescent="0.25">
      <c r="B271" s="28"/>
      <c r="C271" s="27"/>
      <c r="D271" s="3" t="s">
        <v>138</v>
      </c>
      <c r="E271" s="7">
        <v>9.5574567734421925E-2</v>
      </c>
    </row>
    <row r="272" spans="2:5" x14ac:dyDescent="0.25">
      <c r="B272" s="28"/>
      <c r="C272" s="27"/>
      <c r="D272" s="3" t="s">
        <v>267</v>
      </c>
      <c r="E272" s="7">
        <v>9.5422411029681881E-2</v>
      </c>
    </row>
    <row r="273" spans="2:5" x14ac:dyDescent="0.25">
      <c r="B273" s="28"/>
      <c r="C273" s="27"/>
      <c r="D273" s="3" t="s">
        <v>157</v>
      </c>
      <c r="E273" s="7">
        <v>9.1481972281662383E-2</v>
      </c>
    </row>
    <row r="274" spans="2:5" x14ac:dyDescent="0.25">
      <c r="B274" s="28"/>
      <c r="C274" s="27"/>
      <c r="D274" s="3" t="s">
        <v>161</v>
      </c>
      <c r="E274" s="7">
        <v>9.0830212116817174E-2</v>
      </c>
    </row>
    <row r="275" spans="2:5" x14ac:dyDescent="0.25">
      <c r="B275" s="28"/>
      <c r="C275" s="27"/>
      <c r="D275" s="3" t="s">
        <v>160</v>
      </c>
      <c r="E275" s="7">
        <v>8.8503222105367915E-2</v>
      </c>
    </row>
    <row r="276" spans="2:5" x14ac:dyDescent="0.25">
      <c r="B276" s="28"/>
      <c r="C276" s="27"/>
      <c r="D276" s="3" t="s">
        <v>145</v>
      </c>
      <c r="E276" s="7">
        <v>8.8429453168182195E-2</v>
      </c>
    </row>
    <row r="277" spans="2:5" x14ac:dyDescent="0.25">
      <c r="B277" s="28"/>
      <c r="C277" s="27"/>
      <c r="D277" s="3" t="s">
        <v>105</v>
      </c>
      <c r="E277" s="7">
        <v>6.0782373868427039E-2</v>
      </c>
    </row>
    <row r="278" spans="2:5" x14ac:dyDescent="0.25">
      <c r="B278" s="5" t="s">
        <v>198</v>
      </c>
      <c r="C278" s="2" t="s">
        <v>61</v>
      </c>
      <c r="D278" s="2" t="s">
        <v>259</v>
      </c>
      <c r="E278" s="6">
        <v>8.0944691689243842E-2</v>
      </c>
    </row>
    <row r="279" spans="2:5" x14ac:dyDescent="0.25">
      <c r="B279" s="28"/>
      <c r="C279" s="27"/>
      <c r="D279" s="3" t="s">
        <v>133</v>
      </c>
      <c r="E279" s="7">
        <v>6.3207240111391921E-2</v>
      </c>
    </row>
    <row r="280" spans="2:5" x14ac:dyDescent="0.25">
      <c r="B280" s="28"/>
      <c r="C280" s="27"/>
      <c r="D280" s="3" t="s">
        <v>105</v>
      </c>
      <c r="E280" s="7">
        <v>6.1072367940836071E-2</v>
      </c>
    </row>
    <row r="281" spans="2:5" x14ac:dyDescent="0.25">
      <c r="B281" s="28"/>
      <c r="C281" s="27"/>
      <c r="D281" s="3" t="s">
        <v>141</v>
      </c>
      <c r="E281" s="7">
        <v>5.126858715963524E-2</v>
      </c>
    </row>
    <row r="282" spans="2:5" x14ac:dyDescent="0.25">
      <c r="B282" s="28"/>
      <c r="C282" s="27"/>
      <c r="D282" s="3" t="s">
        <v>97</v>
      </c>
      <c r="E282" s="7">
        <v>4.9415482987340206E-2</v>
      </c>
    </row>
    <row r="283" spans="2:5" x14ac:dyDescent="0.25">
      <c r="B283" s="28"/>
      <c r="C283" s="27"/>
      <c r="D283" s="3" t="s">
        <v>139</v>
      </c>
      <c r="E283" s="7">
        <v>2.9223468815040815E-2</v>
      </c>
    </row>
    <row r="284" spans="2:5" x14ac:dyDescent="0.25">
      <c r="B284" s="28"/>
      <c r="C284" s="27"/>
      <c r="D284" s="3" t="s">
        <v>199</v>
      </c>
      <c r="E284" s="7">
        <v>1.4396087976875365E-2</v>
      </c>
    </row>
    <row r="285" spans="2:5" x14ac:dyDescent="0.25">
      <c r="B285" s="28"/>
      <c r="C285" s="27"/>
      <c r="D285" s="3" t="s">
        <v>117</v>
      </c>
      <c r="E285" s="7">
        <v>1.3805659418168921E-5</v>
      </c>
    </row>
    <row r="286" spans="2:5" x14ac:dyDescent="0.25">
      <c r="B286" s="28"/>
      <c r="C286" s="27"/>
      <c r="D286" s="3" t="s">
        <v>275</v>
      </c>
      <c r="E286" s="7">
        <v>1.2743685616771645E-5</v>
      </c>
    </row>
    <row r="287" spans="2:5" x14ac:dyDescent="0.25">
      <c r="B287" s="28"/>
      <c r="C287" s="27"/>
      <c r="D287" s="3" t="s">
        <v>278</v>
      </c>
      <c r="E287" s="7">
        <v>6.8143318923026552E-6</v>
      </c>
    </row>
    <row r="288" spans="2:5" x14ac:dyDescent="0.25">
      <c r="B288" s="5" t="s">
        <v>200</v>
      </c>
      <c r="C288" s="2" t="s">
        <v>62</v>
      </c>
      <c r="D288" s="2" t="s">
        <v>108</v>
      </c>
      <c r="E288" s="6">
        <v>9.9446261454798651E-2</v>
      </c>
    </row>
    <row r="289" spans="2:5" x14ac:dyDescent="0.25">
      <c r="B289" s="28"/>
      <c r="C289" s="27"/>
      <c r="D289" s="3" t="s">
        <v>138</v>
      </c>
      <c r="E289" s="7">
        <v>9.5555020217697642E-2</v>
      </c>
    </row>
    <row r="290" spans="2:5" x14ac:dyDescent="0.25">
      <c r="B290" s="28"/>
      <c r="C290" s="27"/>
      <c r="D290" s="3" t="s">
        <v>160</v>
      </c>
      <c r="E290" s="7">
        <v>9.4317494390126641E-2</v>
      </c>
    </row>
    <row r="291" spans="2:5" x14ac:dyDescent="0.25">
      <c r="B291" s="28"/>
      <c r="C291" s="27"/>
      <c r="D291" s="3" t="s">
        <v>161</v>
      </c>
      <c r="E291" s="7">
        <v>9.2627867647643317E-2</v>
      </c>
    </row>
    <row r="292" spans="2:5" x14ac:dyDescent="0.25">
      <c r="B292" s="28"/>
      <c r="C292" s="27"/>
      <c r="D292" s="3" t="s">
        <v>194</v>
      </c>
      <c r="E292" s="7">
        <v>8.9868937850213909E-2</v>
      </c>
    </row>
    <row r="293" spans="2:5" x14ac:dyDescent="0.25">
      <c r="B293" s="28"/>
      <c r="C293" s="27"/>
      <c r="D293" s="3" t="s">
        <v>157</v>
      </c>
      <c r="E293" s="7">
        <v>8.9483376740730092E-2</v>
      </c>
    </row>
    <row r="294" spans="2:5" x14ac:dyDescent="0.25">
      <c r="B294" s="28"/>
      <c r="C294" s="27"/>
      <c r="D294" s="3" t="s">
        <v>201</v>
      </c>
      <c r="E294" s="7">
        <v>8.7030068882888709E-2</v>
      </c>
    </row>
    <row r="295" spans="2:5" x14ac:dyDescent="0.25">
      <c r="B295" s="28"/>
      <c r="C295" s="27"/>
      <c r="D295" s="3" t="s">
        <v>145</v>
      </c>
      <c r="E295" s="7">
        <v>7.7575092562060896E-2</v>
      </c>
    </row>
    <row r="296" spans="2:5" x14ac:dyDescent="0.25">
      <c r="B296" s="28"/>
      <c r="C296" s="27"/>
      <c r="D296" s="3" t="s">
        <v>203</v>
      </c>
      <c r="E296" s="7">
        <v>7.5774106514397865E-2</v>
      </c>
    </row>
    <row r="297" spans="2:5" x14ac:dyDescent="0.25">
      <c r="B297" s="28"/>
      <c r="C297" s="27"/>
      <c r="D297" s="3" t="s">
        <v>195</v>
      </c>
      <c r="E297" s="7">
        <v>4.6265204129468648E-2</v>
      </c>
    </row>
    <row r="298" spans="2:5" x14ac:dyDescent="0.25">
      <c r="B298" s="5" t="s">
        <v>202</v>
      </c>
      <c r="C298" s="2" t="s">
        <v>63</v>
      </c>
      <c r="D298" s="2" t="s">
        <v>160</v>
      </c>
      <c r="E298" s="6">
        <v>9.3387401187659369E-2</v>
      </c>
    </row>
    <row r="299" spans="2:5" x14ac:dyDescent="0.25">
      <c r="B299" s="28"/>
      <c r="C299" s="27"/>
      <c r="D299" s="3" t="s">
        <v>161</v>
      </c>
      <c r="E299" s="7">
        <v>9.1748191307548674E-2</v>
      </c>
    </row>
    <row r="300" spans="2:5" x14ac:dyDescent="0.25">
      <c r="B300" s="28"/>
      <c r="C300" s="27"/>
      <c r="D300" s="3" t="s">
        <v>140</v>
      </c>
      <c r="E300" s="7">
        <v>9.0181279780335855E-2</v>
      </c>
    </row>
    <row r="301" spans="2:5" x14ac:dyDescent="0.25">
      <c r="B301" s="28"/>
      <c r="C301" s="27"/>
      <c r="D301" s="3" t="s">
        <v>142</v>
      </c>
      <c r="E301" s="7">
        <v>8.7861068549064905E-2</v>
      </c>
    </row>
    <row r="302" spans="2:5" x14ac:dyDescent="0.25">
      <c r="B302" s="28"/>
      <c r="C302" s="27"/>
      <c r="D302" s="3" t="s">
        <v>194</v>
      </c>
      <c r="E302" s="7">
        <v>8.7713175760854495E-2</v>
      </c>
    </row>
    <row r="303" spans="2:5" x14ac:dyDescent="0.25">
      <c r="B303" s="28"/>
      <c r="C303" s="27"/>
      <c r="D303" s="3" t="s">
        <v>195</v>
      </c>
      <c r="E303" s="7">
        <v>8.758298159042735E-2</v>
      </c>
    </row>
    <row r="304" spans="2:5" x14ac:dyDescent="0.25">
      <c r="B304" s="28"/>
      <c r="C304" s="27"/>
      <c r="D304" s="3" t="s">
        <v>203</v>
      </c>
      <c r="E304" s="7">
        <v>8.6509071894675271E-2</v>
      </c>
    </row>
    <row r="305" spans="2:5" x14ac:dyDescent="0.25">
      <c r="B305" s="28"/>
      <c r="C305" s="27"/>
      <c r="D305" s="3" t="s">
        <v>157</v>
      </c>
      <c r="E305" s="7">
        <v>8.6488492869967626E-2</v>
      </c>
    </row>
    <row r="306" spans="2:5" x14ac:dyDescent="0.25">
      <c r="B306" s="28"/>
      <c r="C306" s="27"/>
      <c r="D306" s="3" t="s">
        <v>165</v>
      </c>
      <c r="E306" s="7">
        <v>7.403030150089572E-2</v>
      </c>
    </row>
    <row r="307" spans="2:5" x14ac:dyDescent="0.25">
      <c r="B307" s="28"/>
      <c r="C307" s="27"/>
      <c r="D307" s="3" t="s">
        <v>158</v>
      </c>
      <c r="E307" s="7">
        <v>6.9997411780890542E-2</v>
      </c>
    </row>
    <row r="308" spans="2:5" x14ac:dyDescent="0.25">
      <c r="B308" s="5" t="s">
        <v>204</v>
      </c>
      <c r="C308" s="2" t="s">
        <v>64</v>
      </c>
      <c r="D308" s="2" t="s">
        <v>146</v>
      </c>
      <c r="E308" s="6">
        <v>4.0523271920678061E-2</v>
      </c>
    </row>
    <row r="309" spans="2:5" x14ac:dyDescent="0.25">
      <c r="B309" s="28"/>
      <c r="C309" s="27"/>
      <c r="D309" s="3" t="s">
        <v>275</v>
      </c>
      <c r="E309" s="7">
        <v>4.0474142172140577E-2</v>
      </c>
    </row>
    <row r="310" spans="2:5" x14ac:dyDescent="0.25">
      <c r="B310" s="28"/>
      <c r="C310" s="27"/>
      <c r="D310" s="3" t="s">
        <v>185</v>
      </c>
      <c r="E310" s="7">
        <v>3.9794759450669327E-2</v>
      </c>
    </row>
    <row r="311" spans="2:5" x14ac:dyDescent="0.25">
      <c r="B311" s="28"/>
      <c r="C311" s="27"/>
      <c r="D311" s="3" t="s">
        <v>108</v>
      </c>
      <c r="E311" s="7">
        <v>3.7280963417186209E-2</v>
      </c>
    </row>
    <row r="312" spans="2:5" x14ac:dyDescent="0.25">
      <c r="B312" s="28"/>
      <c r="C312" s="27"/>
      <c r="D312" s="3" t="s">
        <v>98</v>
      </c>
      <c r="E312" s="7">
        <v>3.6952476455328738E-2</v>
      </c>
    </row>
    <row r="313" spans="2:5" x14ac:dyDescent="0.25">
      <c r="B313" s="28"/>
      <c r="C313" s="27"/>
      <c r="D313" s="3" t="s">
        <v>143</v>
      </c>
      <c r="E313" s="7">
        <v>3.4037369697954005E-2</v>
      </c>
    </row>
    <row r="314" spans="2:5" x14ac:dyDescent="0.25">
      <c r="B314" s="28"/>
      <c r="C314" s="27"/>
      <c r="D314" s="3" t="s">
        <v>251</v>
      </c>
      <c r="E314" s="7">
        <v>3.3719970087319778E-2</v>
      </c>
    </row>
    <row r="315" spans="2:5" x14ac:dyDescent="0.25">
      <c r="B315" s="28"/>
      <c r="C315" s="27"/>
      <c r="D315" s="3" t="s">
        <v>258</v>
      </c>
      <c r="E315" s="7">
        <v>3.3247505219074817E-2</v>
      </c>
    </row>
    <row r="316" spans="2:5" x14ac:dyDescent="0.25">
      <c r="B316" s="28"/>
      <c r="C316" s="27"/>
      <c r="D316" s="3" t="s">
        <v>113</v>
      </c>
      <c r="E316" s="7">
        <v>3.178128541200171E-2</v>
      </c>
    </row>
    <row r="317" spans="2:5" x14ac:dyDescent="0.25">
      <c r="B317" s="28"/>
      <c r="C317" s="27"/>
      <c r="D317" s="3" t="s">
        <v>97</v>
      </c>
      <c r="E317" s="7">
        <v>3.1630191965780867E-2</v>
      </c>
    </row>
    <row r="318" spans="2:5" x14ac:dyDescent="0.25">
      <c r="B318" s="5" t="s">
        <v>205</v>
      </c>
      <c r="C318" s="2" t="s">
        <v>65</v>
      </c>
      <c r="D318" s="2" t="s">
        <v>140</v>
      </c>
      <c r="E318" s="6">
        <v>0.10326407626566056</v>
      </c>
    </row>
    <row r="319" spans="2:5" x14ac:dyDescent="0.25">
      <c r="B319" s="28"/>
      <c r="C319" s="27"/>
      <c r="D319" s="3" t="s">
        <v>142</v>
      </c>
      <c r="E319" s="7">
        <v>0.10140724874584357</v>
      </c>
    </row>
    <row r="320" spans="2:5" x14ac:dyDescent="0.25">
      <c r="B320" s="28"/>
      <c r="C320" s="27"/>
      <c r="D320" s="3" t="s">
        <v>194</v>
      </c>
      <c r="E320" s="7">
        <v>0.10012295215368326</v>
      </c>
    </row>
    <row r="321" spans="2:5" x14ac:dyDescent="0.25">
      <c r="B321" s="28"/>
      <c r="C321" s="27"/>
      <c r="D321" s="3" t="s">
        <v>195</v>
      </c>
      <c r="E321" s="7">
        <v>9.9974337939418512E-2</v>
      </c>
    </row>
    <row r="322" spans="2:5" x14ac:dyDescent="0.25">
      <c r="B322" s="28"/>
      <c r="C322" s="27"/>
      <c r="D322" s="3" t="s">
        <v>203</v>
      </c>
      <c r="E322" s="7">
        <v>9.7970666104120543E-2</v>
      </c>
    </row>
    <row r="323" spans="2:5" x14ac:dyDescent="0.25">
      <c r="B323" s="28"/>
      <c r="C323" s="27"/>
      <c r="D323" s="3" t="s">
        <v>157</v>
      </c>
      <c r="E323" s="7">
        <v>9.2505166781526357E-2</v>
      </c>
    </row>
    <row r="324" spans="2:5" x14ac:dyDescent="0.25">
      <c r="B324" s="28"/>
      <c r="C324" s="27"/>
      <c r="D324" s="3" t="s">
        <v>161</v>
      </c>
      <c r="E324" s="7">
        <v>9.1420178722357082E-2</v>
      </c>
    </row>
    <row r="325" spans="2:5" x14ac:dyDescent="0.25">
      <c r="B325" s="28"/>
      <c r="C325" s="27"/>
      <c r="D325" s="3" t="s">
        <v>160</v>
      </c>
      <c r="E325" s="7">
        <v>8.7492268341404042E-2</v>
      </c>
    </row>
    <row r="326" spans="2:5" x14ac:dyDescent="0.25">
      <c r="B326" s="28"/>
      <c r="C326" s="27"/>
      <c r="D326" s="3" t="s">
        <v>165</v>
      </c>
      <c r="E326" s="7">
        <v>8.4504206701560461E-2</v>
      </c>
    </row>
    <row r="327" spans="2:5" x14ac:dyDescent="0.25">
      <c r="B327" s="28"/>
      <c r="C327" s="27"/>
      <c r="D327" s="3" t="s">
        <v>108</v>
      </c>
      <c r="E327" s="7">
        <v>6.9798459658603415E-2</v>
      </c>
    </row>
    <row r="328" spans="2:5" x14ac:dyDescent="0.25">
      <c r="B328" s="5" t="s">
        <v>206</v>
      </c>
      <c r="C328" s="2" t="s">
        <v>66</v>
      </c>
      <c r="D328" s="2" t="s">
        <v>105</v>
      </c>
      <c r="E328" s="6">
        <v>0.99857290612755278</v>
      </c>
    </row>
    <row r="329" spans="2:5" x14ac:dyDescent="0.25">
      <c r="B329" s="5" t="s">
        <v>207</v>
      </c>
      <c r="C329" s="2" t="s">
        <v>67</v>
      </c>
      <c r="D329" s="2" t="s">
        <v>203</v>
      </c>
      <c r="E329" s="6">
        <v>0.11488773939899374</v>
      </c>
    </row>
    <row r="330" spans="2:5" x14ac:dyDescent="0.25">
      <c r="B330" s="28"/>
      <c r="C330" s="27"/>
      <c r="D330" s="3" t="s">
        <v>165</v>
      </c>
      <c r="E330" s="7">
        <v>0.10674380466634728</v>
      </c>
    </row>
    <row r="331" spans="2:5" x14ac:dyDescent="0.25">
      <c r="B331" s="28"/>
      <c r="C331" s="27"/>
      <c r="D331" s="3" t="s">
        <v>194</v>
      </c>
      <c r="E331" s="7">
        <v>0.10230306220892604</v>
      </c>
    </row>
    <row r="332" spans="2:5" x14ac:dyDescent="0.25">
      <c r="B332" s="28"/>
      <c r="C332" s="27"/>
      <c r="D332" s="3" t="s">
        <v>160</v>
      </c>
      <c r="E332" s="7">
        <v>9.7009975047070526E-2</v>
      </c>
    </row>
    <row r="333" spans="2:5" x14ac:dyDescent="0.25">
      <c r="B333" s="28"/>
      <c r="C333" s="27"/>
      <c r="D333" s="3" t="s">
        <v>140</v>
      </c>
      <c r="E333" s="7">
        <v>9.6285692419860153E-2</v>
      </c>
    </row>
    <row r="334" spans="2:5" x14ac:dyDescent="0.25">
      <c r="B334" s="28"/>
      <c r="C334" s="27"/>
      <c r="D334" s="3" t="s">
        <v>195</v>
      </c>
      <c r="E334" s="7">
        <v>9.5165948702731526E-2</v>
      </c>
    </row>
    <row r="335" spans="2:5" x14ac:dyDescent="0.25">
      <c r="B335" s="28"/>
      <c r="C335" s="27"/>
      <c r="D335" s="3" t="s">
        <v>157</v>
      </c>
      <c r="E335" s="7">
        <v>9.0012816921766881E-2</v>
      </c>
    </row>
    <row r="336" spans="2:5" x14ac:dyDescent="0.25">
      <c r="B336" s="28"/>
      <c r="C336" s="27"/>
      <c r="D336" s="3" t="s">
        <v>161</v>
      </c>
      <c r="E336" s="7">
        <v>8.9812417861871635E-2</v>
      </c>
    </row>
    <row r="337" spans="2:5" x14ac:dyDescent="0.25">
      <c r="B337" s="28"/>
      <c r="C337" s="27"/>
      <c r="D337" s="3" t="s">
        <v>196</v>
      </c>
      <c r="E337" s="7">
        <v>6.6874344805071484E-2</v>
      </c>
    </row>
    <row r="338" spans="2:5" x14ac:dyDescent="0.25">
      <c r="B338" s="28"/>
      <c r="C338" s="27"/>
      <c r="D338" s="3" t="s">
        <v>145</v>
      </c>
      <c r="E338" s="7">
        <v>3.7274983762085344E-2</v>
      </c>
    </row>
    <row r="339" spans="2:5" x14ac:dyDescent="0.25">
      <c r="B339" s="5" t="s">
        <v>208</v>
      </c>
      <c r="C339" s="2" t="s">
        <v>68</v>
      </c>
      <c r="D339" s="2" t="s">
        <v>165</v>
      </c>
      <c r="E339" s="6">
        <v>0.12100240899318586</v>
      </c>
    </row>
    <row r="340" spans="2:5" x14ac:dyDescent="0.25">
      <c r="B340" s="28"/>
      <c r="C340" s="27"/>
      <c r="D340" s="3" t="s">
        <v>201</v>
      </c>
      <c r="E340" s="7">
        <v>0.11313203361207447</v>
      </c>
    </row>
    <row r="341" spans="2:5" x14ac:dyDescent="0.25">
      <c r="B341" s="28"/>
      <c r="C341" s="27"/>
      <c r="D341" s="3" t="s">
        <v>209</v>
      </c>
      <c r="E341" s="7">
        <v>0.10356771682250418</v>
      </c>
    </row>
    <row r="342" spans="2:5" x14ac:dyDescent="0.25">
      <c r="B342" s="28"/>
      <c r="C342" s="27"/>
      <c r="D342" s="3" t="s">
        <v>160</v>
      </c>
      <c r="E342" s="7">
        <v>0.10207692705157867</v>
      </c>
    </row>
    <row r="343" spans="2:5" x14ac:dyDescent="0.25">
      <c r="B343" s="28"/>
      <c r="C343" s="27"/>
      <c r="D343" s="3" t="s">
        <v>108</v>
      </c>
      <c r="E343" s="7">
        <v>9.9411188043610182E-2</v>
      </c>
    </row>
    <row r="344" spans="2:5" x14ac:dyDescent="0.25">
      <c r="B344" s="28"/>
      <c r="C344" s="27"/>
      <c r="D344" s="3" t="s">
        <v>161</v>
      </c>
      <c r="E344" s="7">
        <v>9.8402071817802736E-2</v>
      </c>
    </row>
    <row r="345" spans="2:5" x14ac:dyDescent="0.25">
      <c r="B345" s="28"/>
      <c r="C345" s="27"/>
      <c r="D345" s="3" t="s">
        <v>203</v>
      </c>
      <c r="E345" s="7">
        <v>9.3745891580052185E-2</v>
      </c>
    </row>
    <row r="346" spans="2:5" x14ac:dyDescent="0.25">
      <c r="B346" s="28"/>
      <c r="C346" s="27"/>
      <c r="D346" s="3" t="s">
        <v>157</v>
      </c>
      <c r="E346" s="7">
        <v>8.5857538420437654E-2</v>
      </c>
    </row>
    <row r="347" spans="2:5" x14ac:dyDescent="0.25">
      <c r="B347" s="28"/>
      <c r="C347" s="27"/>
      <c r="D347" s="3" t="s">
        <v>138</v>
      </c>
      <c r="E347" s="7">
        <v>6.1521830776912957E-2</v>
      </c>
    </row>
    <row r="348" spans="2:5" x14ac:dyDescent="0.25">
      <c r="B348" s="28"/>
      <c r="C348" s="27"/>
      <c r="D348" s="3" t="s">
        <v>139</v>
      </c>
      <c r="E348" s="7">
        <v>3.4618382415358001E-2</v>
      </c>
    </row>
    <row r="349" spans="2:5" x14ac:dyDescent="0.25">
      <c r="B349" s="5" t="s">
        <v>210</v>
      </c>
      <c r="C349" s="2" t="s">
        <v>69</v>
      </c>
      <c r="D349" s="2" t="s">
        <v>201</v>
      </c>
      <c r="E349" s="6">
        <v>0.11901368995419373</v>
      </c>
    </row>
    <row r="350" spans="2:5" x14ac:dyDescent="0.25">
      <c r="B350" s="28"/>
      <c r="C350" s="27"/>
      <c r="D350" s="3" t="s">
        <v>209</v>
      </c>
      <c r="E350" s="7">
        <v>0.10168865553978747</v>
      </c>
    </row>
    <row r="351" spans="2:5" x14ac:dyDescent="0.25">
      <c r="B351" s="28"/>
      <c r="C351" s="27"/>
      <c r="D351" s="3" t="s">
        <v>138</v>
      </c>
      <c r="E351" s="7">
        <v>0.10047857481066995</v>
      </c>
    </row>
    <row r="352" spans="2:5" x14ac:dyDescent="0.25">
      <c r="B352" s="28"/>
      <c r="C352" s="27"/>
      <c r="D352" s="3" t="s">
        <v>160</v>
      </c>
      <c r="E352" s="7">
        <v>9.240187733131347E-2</v>
      </c>
    </row>
    <row r="353" spans="2:5" x14ac:dyDescent="0.25">
      <c r="B353" s="28"/>
      <c r="C353" s="27"/>
      <c r="D353" s="3" t="s">
        <v>161</v>
      </c>
      <c r="E353" s="7">
        <v>9.1979129281573369E-2</v>
      </c>
    </row>
    <row r="354" spans="2:5" x14ac:dyDescent="0.25">
      <c r="B354" s="28"/>
      <c r="C354" s="27"/>
      <c r="D354" s="3" t="s">
        <v>157</v>
      </c>
      <c r="E354" s="7">
        <v>9.0093450972999839E-2</v>
      </c>
    </row>
    <row r="355" spans="2:5" x14ac:dyDescent="0.25">
      <c r="B355" s="28"/>
      <c r="C355" s="27"/>
      <c r="D355" s="3" t="s">
        <v>98</v>
      </c>
      <c r="E355" s="7">
        <v>8.2812182596097267E-2</v>
      </c>
    </row>
    <row r="356" spans="2:5" x14ac:dyDescent="0.25">
      <c r="B356" s="28"/>
      <c r="C356" s="27"/>
      <c r="D356" s="3" t="s">
        <v>140</v>
      </c>
      <c r="E356" s="7">
        <v>8.0515459602658795E-2</v>
      </c>
    </row>
    <row r="357" spans="2:5" x14ac:dyDescent="0.25">
      <c r="B357" s="28"/>
      <c r="C357" s="27"/>
      <c r="D357" s="3" t="s">
        <v>165</v>
      </c>
      <c r="E357" s="7">
        <v>6.8908074309284556E-2</v>
      </c>
    </row>
    <row r="358" spans="2:5" x14ac:dyDescent="0.25">
      <c r="B358" s="28"/>
      <c r="C358" s="27"/>
      <c r="D358" s="3" t="s">
        <v>145</v>
      </c>
      <c r="E358" s="7">
        <v>5.6754866133633897E-2</v>
      </c>
    </row>
    <row r="359" spans="2:5" x14ac:dyDescent="0.25">
      <c r="B359" s="5" t="s">
        <v>211</v>
      </c>
      <c r="C359" s="2" t="s">
        <v>70</v>
      </c>
      <c r="D359" s="2" t="s">
        <v>201</v>
      </c>
      <c r="E359" s="6">
        <v>0.10670842487917659</v>
      </c>
    </row>
    <row r="360" spans="2:5" x14ac:dyDescent="0.25">
      <c r="B360" s="28"/>
      <c r="C360" s="27"/>
      <c r="D360" s="3" t="s">
        <v>212</v>
      </c>
      <c r="E360" s="7">
        <v>0.10594747745113037</v>
      </c>
    </row>
    <row r="361" spans="2:5" x14ac:dyDescent="0.25">
      <c r="B361" s="28"/>
      <c r="C361" s="27"/>
      <c r="D361" s="3" t="s">
        <v>157</v>
      </c>
      <c r="E361" s="7">
        <v>0.10279387392019532</v>
      </c>
    </row>
    <row r="362" spans="2:5" x14ac:dyDescent="0.25">
      <c r="B362" s="28"/>
      <c r="C362" s="27"/>
      <c r="D362" s="3" t="s">
        <v>161</v>
      </c>
      <c r="E362" s="7">
        <v>9.1824801835625899E-2</v>
      </c>
    </row>
    <row r="363" spans="2:5" x14ac:dyDescent="0.25">
      <c r="B363" s="28"/>
      <c r="C363" s="27"/>
      <c r="D363" s="3" t="s">
        <v>165</v>
      </c>
      <c r="E363" s="7">
        <v>9.0265167254531792E-2</v>
      </c>
    </row>
    <row r="364" spans="2:5" x14ac:dyDescent="0.25">
      <c r="B364" s="28"/>
      <c r="C364" s="27"/>
      <c r="D364" s="3" t="s">
        <v>138</v>
      </c>
      <c r="E364" s="7">
        <v>9.0089723762664262E-2</v>
      </c>
    </row>
    <row r="365" spans="2:5" x14ac:dyDescent="0.25">
      <c r="B365" s="28"/>
      <c r="C365" s="27"/>
      <c r="D365" s="3" t="s">
        <v>140</v>
      </c>
      <c r="E365" s="7">
        <v>9.0013302728634878E-2</v>
      </c>
    </row>
    <row r="366" spans="2:5" x14ac:dyDescent="0.25">
      <c r="B366" s="28"/>
      <c r="C366" s="27"/>
      <c r="D366" s="3" t="s">
        <v>160</v>
      </c>
      <c r="E366" s="7">
        <v>8.935366223125997E-2</v>
      </c>
    </row>
    <row r="367" spans="2:5" x14ac:dyDescent="0.25">
      <c r="B367" s="28"/>
      <c r="C367" s="27"/>
      <c r="D367" s="3" t="s">
        <v>209</v>
      </c>
      <c r="E367" s="7">
        <v>7.2939751819397339E-2</v>
      </c>
    </row>
    <row r="368" spans="2:5" x14ac:dyDescent="0.25">
      <c r="B368" s="28"/>
      <c r="C368" s="27"/>
      <c r="D368" s="3" t="s">
        <v>108</v>
      </c>
      <c r="E368" s="7">
        <v>4.9696499573426006E-2</v>
      </c>
    </row>
    <row r="369" spans="2:5" x14ac:dyDescent="0.25">
      <c r="B369" s="5" t="s">
        <v>213</v>
      </c>
      <c r="C369" s="2" t="s">
        <v>71</v>
      </c>
      <c r="D369" s="2" t="s">
        <v>108</v>
      </c>
      <c r="E369" s="6">
        <v>9.8194456525929188E-2</v>
      </c>
    </row>
    <row r="370" spans="2:5" x14ac:dyDescent="0.25">
      <c r="B370" s="28"/>
      <c r="C370" s="27"/>
      <c r="D370" s="3" t="s">
        <v>160</v>
      </c>
      <c r="E370" s="7">
        <v>9.2184073498948707E-2</v>
      </c>
    </row>
    <row r="371" spans="2:5" x14ac:dyDescent="0.25">
      <c r="B371" s="28"/>
      <c r="C371" s="27"/>
      <c r="D371" s="3" t="s">
        <v>161</v>
      </c>
      <c r="E371" s="7">
        <v>8.9772331107026829E-2</v>
      </c>
    </row>
    <row r="372" spans="2:5" x14ac:dyDescent="0.25">
      <c r="B372" s="28"/>
      <c r="C372" s="27"/>
      <c r="D372" s="3" t="s">
        <v>195</v>
      </c>
      <c r="E372" s="7">
        <v>8.5451187401600223E-2</v>
      </c>
    </row>
    <row r="373" spans="2:5" x14ac:dyDescent="0.25">
      <c r="B373" s="28"/>
      <c r="C373" s="27"/>
      <c r="D373" s="3" t="s">
        <v>209</v>
      </c>
      <c r="E373" s="7">
        <v>8.3642419530856355E-2</v>
      </c>
    </row>
    <row r="374" spans="2:5" x14ac:dyDescent="0.25">
      <c r="B374" s="28"/>
      <c r="C374" s="27"/>
      <c r="D374" s="3" t="s">
        <v>140</v>
      </c>
      <c r="E374" s="7">
        <v>8.2576978858588973E-2</v>
      </c>
    </row>
    <row r="375" spans="2:5" x14ac:dyDescent="0.25">
      <c r="B375" s="28"/>
      <c r="C375" s="27"/>
      <c r="D375" s="3" t="s">
        <v>214</v>
      </c>
      <c r="E375" s="7">
        <v>8.2367514138733874E-2</v>
      </c>
    </row>
    <row r="376" spans="2:5" x14ac:dyDescent="0.25">
      <c r="B376" s="28"/>
      <c r="C376" s="27"/>
      <c r="D376" s="3" t="s">
        <v>142</v>
      </c>
      <c r="E376" s="7">
        <v>7.7813398670772041E-2</v>
      </c>
    </row>
    <row r="377" spans="2:5" x14ac:dyDescent="0.25">
      <c r="B377" s="28"/>
      <c r="C377" s="27"/>
      <c r="D377" s="3" t="s">
        <v>203</v>
      </c>
      <c r="E377" s="7">
        <v>6.9073986887342231E-2</v>
      </c>
    </row>
    <row r="378" spans="2:5" x14ac:dyDescent="0.25">
      <c r="B378" s="28"/>
      <c r="C378" s="27"/>
      <c r="D378" s="3" t="s">
        <v>138</v>
      </c>
      <c r="E378" s="7">
        <v>5.5846204490005449E-2</v>
      </c>
    </row>
    <row r="379" spans="2:5" x14ac:dyDescent="0.25">
      <c r="B379" s="5" t="s">
        <v>215</v>
      </c>
      <c r="C379" s="2" t="s">
        <v>72</v>
      </c>
      <c r="D379" s="2" t="s">
        <v>138</v>
      </c>
      <c r="E379" s="6">
        <v>9.9514079738468347E-2</v>
      </c>
    </row>
    <row r="380" spans="2:5" x14ac:dyDescent="0.25">
      <c r="B380" s="28"/>
      <c r="C380" s="27"/>
      <c r="D380" s="3" t="s">
        <v>160</v>
      </c>
      <c r="E380" s="7">
        <v>9.8565162114206684E-2</v>
      </c>
    </row>
    <row r="381" spans="2:5" x14ac:dyDescent="0.25">
      <c r="B381" s="28"/>
      <c r="C381" s="27"/>
      <c r="D381" s="3" t="s">
        <v>139</v>
      </c>
      <c r="E381" s="7">
        <v>9.449145060777879E-2</v>
      </c>
    </row>
    <row r="382" spans="2:5" x14ac:dyDescent="0.25">
      <c r="B382" s="28"/>
      <c r="C382" s="27"/>
      <c r="D382" s="3" t="s">
        <v>161</v>
      </c>
      <c r="E382" s="7">
        <v>9.1405238062820277E-2</v>
      </c>
    </row>
    <row r="383" spans="2:5" x14ac:dyDescent="0.25">
      <c r="B383" s="28"/>
      <c r="C383" s="27"/>
      <c r="D383" s="3" t="s">
        <v>212</v>
      </c>
      <c r="E383" s="7">
        <v>8.6668826254518258E-2</v>
      </c>
    </row>
    <row r="384" spans="2:5" x14ac:dyDescent="0.25">
      <c r="B384" s="28"/>
      <c r="C384" s="27"/>
      <c r="D384" s="3" t="s">
        <v>214</v>
      </c>
      <c r="E384" s="7">
        <v>8.646484703692435E-2</v>
      </c>
    </row>
    <row r="385" spans="2:5" x14ac:dyDescent="0.25">
      <c r="B385" s="28"/>
      <c r="C385" s="27"/>
      <c r="D385" s="3" t="s">
        <v>201</v>
      </c>
      <c r="E385" s="7">
        <v>8.594708826870745E-2</v>
      </c>
    </row>
    <row r="386" spans="2:5" x14ac:dyDescent="0.25">
      <c r="B386" s="28"/>
      <c r="C386" s="27"/>
      <c r="D386" s="3" t="s">
        <v>108</v>
      </c>
      <c r="E386" s="7">
        <v>8.0438928286290956E-2</v>
      </c>
    </row>
    <row r="387" spans="2:5" x14ac:dyDescent="0.25">
      <c r="B387" s="28"/>
      <c r="C387" s="27"/>
      <c r="D387" s="3" t="s">
        <v>195</v>
      </c>
      <c r="E387" s="7">
        <v>7.5552593532180329E-2</v>
      </c>
    </row>
    <row r="388" spans="2:5" x14ac:dyDescent="0.25">
      <c r="B388" s="28"/>
      <c r="C388" s="27"/>
      <c r="D388" s="3" t="s">
        <v>157</v>
      </c>
      <c r="E388" s="7">
        <v>7.13107979274549E-2</v>
      </c>
    </row>
    <row r="389" spans="2:5" x14ac:dyDescent="0.25">
      <c r="B389" s="5" t="s">
        <v>216</v>
      </c>
      <c r="C389" s="2" t="s">
        <v>73</v>
      </c>
      <c r="D389" s="2" t="s">
        <v>160</v>
      </c>
      <c r="E389" s="6">
        <v>0.10184339493493036</v>
      </c>
    </row>
    <row r="390" spans="2:5" x14ac:dyDescent="0.25">
      <c r="B390" s="28"/>
      <c r="C390" s="27"/>
      <c r="D390" s="3" t="s">
        <v>108</v>
      </c>
      <c r="E390" s="7">
        <v>9.9262534772251415E-2</v>
      </c>
    </row>
    <row r="391" spans="2:5" x14ac:dyDescent="0.25">
      <c r="B391" s="28"/>
      <c r="C391" s="27"/>
      <c r="D391" s="3" t="s">
        <v>161</v>
      </c>
      <c r="E391" s="7">
        <v>9.872673454151798E-2</v>
      </c>
    </row>
    <row r="392" spans="2:5" x14ac:dyDescent="0.25">
      <c r="B392" s="28"/>
      <c r="C392" s="27"/>
      <c r="D392" s="3" t="s">
        <v>138</v>
      </c>
      <c r="E392" s="7">
        <v>9.491302875160719E-2</v>
      </c>
    </row>
    <row r="393" spans="2:5" x14ac:dyDescent="0.25">
      <c r="B393" s="28"/>
      <c r="C393" s="27"/>
      <c r="D393" s="3" t="s">
        <v>195</v>
      </c>
      <c r="E393" s="7">
        <v>9.0128481737565866E-2</v>
      </c>
    </row>
    <row r="394" spans="2:5" x14ac:dyDescent="0.25">
      <c r="B394" s="28"/>
      <c r="C394" s="27"/>
      <c r="D394" s="3" t="s">
        <v>137</v>
      </c>
      <c r="E394" s="7">
        <v>8.9548007606053096E-2</v>
      </c>
    </row>
    <row r="395" spans="2:5" x14ac:dyDescent="0.25">
      <c r="B395" s="28"/>
      <c r="C395" s="27"/>
      <c r="D395" s="3" t="s">
        <v>201</v>
      </c>
      <c r="E395" s="7">
        <v>8.6073158519321305E-2</v>
      </c>
    </row>
    <row r="396" spans="2:5" x14ac:dyDescent="0.25">
      <c r="B396" s="28"/>
      <c r="C396" s="27"/>
      <c r="D396" s="3" t="s">
        <v>214</v>
      </c>
      <c r="E396" s="7">
        <v>8.5640119866568692E-2</v>
      </c>
    </row>
    <row r="397" spans="2:5" x14ac:dyDescent="0.25">
      <c r="B397" s="28"/>
      <c r="C397" s="27"/>
      <c r="D397" s="3" t="s">
        <v>142</v>
      </c>
      <c r="E397" s="7">
        <v>7.9434060291314404E-2</v>
      </c>
    </row>
    <row r="398" spans="2:5" x14ac:dyDescent="0.25">
      <c r="B398" s="28"/>
      <c r="C398" s="27"/>
      <c r="D398" s="3" t="s">
        <v>139</v>
      </c>
      <c r="E398" s="7">
        <v>6.5764995777606944E-2</v>
      </c>
    </row>
    <row r="399" spans="2:5" x14ac:dyDescent="0.25">
      <c r="B399" s="5" t="s">
        <v>217</v>
      </c>
      <c r="C399" s="2" t="s">
        <v>74</v>
      </c>
      <c r="D399" s="2" t="s">
        <v>108</v>
      </c>
      <c r="E399" s="6">
        <v>9.8579148654805215E-2</v>
      </c>
    </row>
    <row r="400" spans="2:5" x14ac:dyDescent="0.25">
      <c r="B400" s="28"/>
      <c r="C400" s="27"/>
      <c r="D400" s="3" t="s">
        <v>142</v>
      </c>
      <c r="E400" s="7">
        <v>9.6549361084726448E-2</v>
      </c>
    </row>
    <row r="401" spans="2:5" x14ac:dyDescent="0.25">
      <c r="B401" s="28"/>
      <c r="C401" s="27"/>
      <c r="D401" s="3" t="s">
        <v>138</v>
      </c>
      <c r="E401" s="7">
        <v>9.0789546920217179E-2</v>
      </c>
    </row>
    <row r="402" spans="2:5" x14ac:dyDescent="0.25">
      <c r="B402" s="28"/>
      <c r="C402" s="27"/>
      <c r="D402" s="3" t="s">
        <v>160</v>
      </c>
      <c r="E402" s="7">
        <v>8.8878652804893959E-2</v>
      </c>
    </row>
    <row r="403" spans="2:5" x14ac:dyDescent="0.25">
      <c r="B403" s="28"/>
      <c r="C403" s="27"/>
      <c r="D403" s="3" t="s">
        <v>214</v>
      </c>
      <c r="E403" s="7">
        <v>8.3274089991713721E-2</v>
      </c>
    </row>
    <row r="404" spans="2:5" x14ac:dyDescent="0.25">
      <c r="B404" s="28"/>
      <c r="C404" s="27"/>
      <c r="D404" s="3" t="s">
        <v>139</v>
      </c>
      <c r="E404" s="7">
        <v>8.3249836564902507E-2</v>
      </c>
    </row>
    <row r="405" spans="2:5" x14ac:dyDescent="0.25">
      <c r="B405" s="28"/>
      <c r="C405" s="27"/>
      <c r="D405" s="3" t="s">
        <v>165</v>
      </c>
      <c r="E405" s="7">
        <v>8.2503825445041437E-2</v>
      </c>
    </row>
    <row r="406" spans="2:5" x14ac:dyDescent="0.25">
      <c r="B406" s="28"/>
      <c r="C406" s="27"/>
      <c r="D406" s="3" t="s">
        <v>195</v>
      </c>
      <c r="E406" s="7">
        <v>7.904766142802376E-2</v>
      </c>
    </row>
    <row r="407" spans="2:5" x14ac:dyDescent="0.25">
      <c r="B407" s="28"/>
      <c r="C407" s="27"/>
      <c r="D407" s="3" t="s">
        <v>161</v>
      </c>
      <c r="E407" s="7">
        <v>7.7546751999992142E-2</v>
      </c>
    </row>
    <row r="408" spans="2:5" x14ac:dyDescent="0.25">
      <c r="B408" s="28"/>
      <c r="C408" s="27"/>
      <c r="D408" s="3" t="s">
        <v>194</v>
      </c>
      <c r="E408" s="7">
        <v>6.9629855863137607E-2</v>
      </c>
    </row>
    <row r="409" spans="2:5" x14ac:dyDescent="0.25">
      <c r="B409" s="5" t="s">
        <v>218</v>
      </c>
      <c r="C409" s="2" t="s">
        <v>75</v>
      </c>
      <c r="D409" s="2" t="s">
        <v>138</v>
      </c>
      <c r="E409" s="6">
        <v>0.10055943876995659</v>
      </c>
    </row>
    <row r="410" spans="2:5" x14ac:dyDescent="0.25">
      <c r="B410" s="28"/>
      <c r="C410" s="27"/>
      <c r="D410" s="3" t="s">
        <v>142</v>
      </c>
      <c r="E410" s="7">
        <v>9.876627802465994E-2</v>
      </c>
    </row>
    <row r="411" spans="2:5" x14ac:dyDescent="0.25">
      <c r="B411" s="28"/>
      <c r="C411" s="27"/>
      <c r="D411" s="3" t="s">
        <v>194</v>
      </c>
      <c r="E411" s="7">
        <v>9.718370236877949E-2</v>
      </c>
    </row>
    <row r="412" spans="2:5" x14ac:dyDescent="0.25">
      <c r="B412" s="28"/>
      <c r="C412" s="27"/>
      <c r="D412" s="3" t="s">
        <v>108</v>
      </c>
      <c r="E412" s="7">
        <v>9.0480990047306628E-2</v>
      </c>
    </row>
    <row r="413" spans="2:5" x14ac:dyDescent="0.25">
      <c r="B413" s="28"/>
      <c r="C413" s="27"/>
      <c r="D413" s="3" t="s">
        <v>161</v>
      </c>
      <c r="E413" s="7">
        <v>8.7432161149122972E-2</v>
      </c>
    </row>
    <row r="414" spans="2:5" x14ac:dyDescent="0.25">
      <c r="B414" s="28"/>
      <c r="C414" s="27"/>
      <c r="D414" s="3" t="s">
        <v>160</v>
      </c>
      <c r="E414" s="7">
        <v>8.7308803254868159E-2</v>
      </c>
    </row>
    <row r="415" spans="2:5" x14ac:dyDescent="0.25">
      <c r="B415" s="28"/>
      <c r="C415" s="27"/>
      <c r="D415" s="3" t="s">
        <v>214</v>
      </c>
      <c r="E415" s="7">
        <v>8.6679338818943755E-2</v>
      </c>
    </row>
    <row r="416" spans="2:5" x14ac:dyDescent="0.25">
      <c r="B416" s="28"/>
      <c r="C416" s="27"/>
      <c r="D416" s="3" t="s">
        <v>219</v>
      </c>
      <c r="E416" s="7">
        <v>8.6090596732666391E-2</v>
      </c>
    </row>
    <row r="417" spans="2:5" x14ac:dyDescent="0.25">
      <c r="B417" s="28"/>
      <c r="C417" s="27"/>
      <c r="D417" s="3" t="s">
        <v>165</v>
      </c>
      <c r="E417" s="7">
        <v>8.5877576575048978E-2</v>
      </c>
    </row>
    <row r="418" spans="2:5" x14ac:dyDescent="0.25">
      <c r="B418" s="28"/>
      <c r="C418" s="27"/>
      <c r="D418" s="3" t="s">
        <v>195</v>
      </c>
      <c r="E418" s="7">
        <v>7.8736921433460422E-2</v>
      </c>
    </row>
    <row r="419" spans="2:5" x14ac:dyDescent="0.25">
      <c r="B419" s="5" t="s">
        <v>220</v>
      </c>
      <c r="C419" s="2" t="s">
        <v>76</v>
      </c>
      <c r="D419" s="2" t="s">
        <v>222</v>
      </c>
      <c r="E419" s="6">
        <v>0.10091059846303861</v>
      </c>
    </row>
    <row r="420" spans="2:5" x14ac:dyDescent="0.25">
      <c r="B420" s="28"/>
      <c r="C420" s="27"/>
      <c r="D420" s="3" t="s">
        <v>221</v>
      </c>
      <c r="E420" s="7">
        <v>0.10034343316069194</v>
      </c>
    </row>
    <row r="421" spans="2:5" x14ac:dyDescent="0.25">
      <c r="B421" s="28"/>
      <c r="C421" s="27"/>
      <c r="D421" s="3" t="s">
        <v>161</v>
      </c>
      <c r="E421" s="7">
        <v>9.7499149270706478E-2</v>
      </c>
    </row>
    <row r="422" spans="2:5" x14ac:dyDescent="0.25">
      <c r="B422" s="28"/>
      <c r="C422" s="27"/>
      <c r="D422" s="3" t="s">
        <v>223</v>
      </c>
      <c r="E422" s="7">
        <v>9.7154553039140626E-2</v>
      </c>
    </row>
    <row r="423" spans="2:5" x14ac:dyDescent="0.25">
      <c r="B423" s="28"/>
      <c r="C423" s="27"/>
      <c r="D423" s="3" t="s">
        <v>138</v>
      </c>
      <c r="E423" s="7">
        <v>9.317072020802078E-2</v>
      </c>
    </row>
    <row r="424" spans="2:5" x14ac:dyDescent="0.25">
      <c r="B424" s="28"/>
      <c r="C424" s="27"/>
      <c r="D424" s="3" t="s">
        <v>224</v>
      </c>
      <c r="E424" s="7">
        <v>9.0103522198327166E-2</v>
      </c>
    </row>
    <row r="425" spans="2:5" x14ac:dyDescent="0.25">
      <c r="B425" s="28"/>
      <c r="C425" s="27"/>
      <c r="D425" s="3" t="s">
        <v>101</v>
      </c>
      <c r="E425" s="7">
        <v>8.557668504448851E-2</v>
      </c>
    </row>
    <row r="426" spans="2:5" x14ac:dyDescent="0.25">
      <c r="B426" s="28"/>
      <c r="C426" s="27"/>
      <c r="D426" s="3" t="s">
        <v>108</v>
      </c>
      <c r="E426" s="7">
        <v>8.4673943874978369E-2</v>
      </c>
    </row>
    <row r="427" spans="2:5" x14ac:dyDescent="0.25">
      <c r="B427" s="28"/>
      <c r="C427" s="27"/>
      <c r="D427" s="3" t="s">
        <v>225</v>
      </c>
      <c r="E427" s="7">
        <v>8.3393670929265584E-2</v>
      </c>
    </row>
    <row r="428" spans="2:5" x14ac:dyDescent="0.25">
      <c r="B428" s="28"/>
      <c r="C428" s="27"/>
      <c r="D428" s="3" t="s">
        <v>170</v>
      </c>
      <c r="E428" s="7">
        <v>4.9337607609648365E-2</v>
      </c>
    </row>
    <row r="429" spans="2:5" x14ac:dyDescent="0.25">
      <c r="B429" s="5" t="s">
        <v>226</v>
      </c>
      <c r="C429" s="2" t="s">
        <v>77</v>
      </c>
      <c r="D429" s="2" t="s">
        <v>222</v>
      </c>
      <c r="E429" s="6">
        <v>9.5669026327779919E-2</v>
      </c>
    </row>
    <row r="430" spans="2:5" x14ac:dyDescent="0.25">
      <c r="B430" s="28"/>
      <c r="C430" s="27"/>
      <c r="D430" s="3" t="s">
        <v>221</v>
      </c>
      <c r="E430" s="7">
        <v>9.5131321144718575E-2</v>
      </c>
    </row>
    <row r="431" spans="2:5" x14ac:dyDescent="0.25">
      <c r="B431" s="28"/>
      <c r="C431" s="27"/>
      <c r="D431" s="3" t="s">
        <v>160</v>
      </c>
      <c r="E431" s="7">
        <v>9.2767375514658953E-2</v>
      </c>
    </row>
    <row r="432" spans="2:5" x14ac:dyDescent="0.25">
      <c r="B432" s="28"/>
      <c r="C432" s="27"/>
      <c r="D432" s="3" t="s">
        <v>223</v>
      </c>
      <c r="E432" s="7">
        <v>9.2108080167409193E-2</v>
      </c>
    </row>
    <row r="433" spans="2:5" x14ac:dyDescent="0.25">
      <c r="B433" s="28"/>
      <c r="C433" s="27"/>
      <c r="D433" s="3" t="s">
        <v>224</v>
      </c>
      <c r="E433" s="7">
        <v>8.0927336017416932E-2</v>
      </c>
    </row>
    <row r="434" spans="2:5" x14ac:dyDescent="0.25">
      <c r="B434" s="28"/>
      <c r="C434" s="27"/>
      <c r="D434" s="3" t="s">
        <v>108</v>
      </c>
      <c r="E434" s="7">
        <v>8.0275747937309266E-2</v>
      </c>
    </row>
    <row r="435" spans="2:5" x14ac:dyDescent="0.25">
      <c r="B435" s="28"/>
      <c r="C435" s="27"/>
      <c r="D435" s="3" t="s">
        <v>101</v>
      </c>
      <c r="E435" s="7">
        <v>8.0020206507734254E-2</v>
      </c>
    </row>
    <row r="436" spans="2:5" x14ac:dyDescent="0.25">
      <c r="B436" s="28"/>
      <c r="C436" s="27"/>
      <c r="D436" s="3" t="s">
        <v>225</v>
      </c>
      <c r="E436" s="7">
        <v>7.6925165702952852E-2</v>
      </c>
    </row>
    <row r="437" spans="2:5" x14ac:dyDescent="0.25">
      <c r="B437" s="28"/>
      <c r="C437" s="27"/>
      <c r="D437" s="3" t="s">
        <v>138</v>
      </c>
      <c r="E437" s="7">
        <v>6.8875956902570881E-2</v>
      </c>
    </row>
    <row r="438" spans="2:5" x14ac:dyDescent="0.25">
      <c r="B438" s="28"/>
      <c r="C438" s="27"/>
      <c r="D438" s="3" t="s">
        <v>96</v>
      </c>
      <c r="E438" s="7">
        <v>5.3743635728101119E-2</v>
      </c>
    </row>
    <row r="439" spans="2:5" x14ac:dyDescent="0.25">
      <c r="B439" s="5" t="s">
        <v>227</v>
      </c>
      <c r="C439" s="2" t="s">
        <v>78</v>
      </c>
      <c r="D439" s="2" t="s">
        <v>225</v>
      </c>
      <c r="E439" s="6">
        <v>9.1659258500489629E-2</v>
      </c>
    </row>
    <row r="440" spans="2:5" x14ac:dyDescent="0.25">
      <c r="B440" s="28"/>
      <c r="C440" s="27"/>
      <c r="D440" s="3" t="s">
        <v>223</v>
      </c>
      <c r="E440" s="7">
        <v>9.0382581977153792E-2</v>
      </c>
    </row>
    <row r="441" spans="2:5" x14ac:dyDescent="0.25">
      <c r="B441" s="28"/>
      <c r="C441" s="27"/>
      <c r="D441" s="3" t="s">
        <v>108</v>
      </c>
      <c r="E441" s="7">
        <v>8.7774413606134305E-2</v>
      </c>
    </row>
    <row r="442" spans="2:5" x14ac:dyDescent="0.25">
      <c r="B442" s="28"/>
      <c r="C442" s="27"/>
      <c r="D442" s="3" t="s">
        <v>224</v>
      </c>
      <c r="E442" s="7">
        <v>8.6217973370041445E-2</v>
      </c>
    </row>
    <row r="443" spans="2:5" x14ac:dyDescent="0.25">
      <c r="B443" s="28"/>
      <c r="C443" s="27"/>
      <c r="D443" s="3" t="s">
        <v>101</v>
      </c>
      <c r="E443" s="7">
        <v>8.5251540123023148E-2</v>
      </c>
    </row>
    <row r="444" spans="2:5" x14ac:dyDescent="0.25">
      <c r="B444" s="28"/>
      <c r="C444" s="27"/>
      <c r="D444" s="3" t="s">
        <v>170</v>
      </c>
      <c r="E444" s="7">
        <v>8.3386553473060232E-2</v>
      </c>
    </row>
    <row r="445" spans="2:5" x14ac:dyDescent="0.25">
      <c r="B445" s="28"/>
      <c r="C445" s="27"/>
      <c r="D445" s="3" t="s">
        <v>228</v>
      </c>
      <c r="E445" s="7">
        <v>8.0713611644622679E-2</v>
      </c>
    </row>
    <row r="446" spans="2:5" x14ac:dyDescent="0.25">
      <c r="B446" s="28"/>
      <c r="C446" s="27"/>
      <c r="D446" s="3" t="s">
        <v>221</v>
      </c>
      <c r="E446" s="7">
        <v>8.0013589156781514E-2</v>
      </c>
    </row>
    <row r="447" spans="2:5" x14ac:dyDescent="0.25">
      <c r="B447" s="28"/>
      <c r="C447" s="27"/>
      <c r="D447" s="3" t="s">
        <v>168</v>
      </c>
      <c r="E447" s="7">
        <v>7.7017802111444572E-2</v>
      </c>
    </row>
    <row r="448" spans="2:5" x14ac:dyDescent="0.25">
      <c r="B448" s="28"/>
      <c r="C448" s="27"/>
      <c r="D448" s="3" t="s">
        <v>157</v>
      </c>
      <c r="E448" s="7">
        <v>4.9268112754587798E-2</v>
      </c>
    </row>
    <row r="449" spans="2:5" x14ac:dyDescent="0.25">
      <c r="B449" s="5" t="s">
        <v>229</v>
      </c>
      <c r="C449" s="2" t="s">
        <v>79</v>
      </c>
      <c r="D449" s="2" t="s">
        <v>223</v>
      </c>
      <c r="E449" s="6">
        <v>9.7786919327696675E-2</v>
      </c>
    </row>
    <row r="450" spans="2:5" x14ac:dyDescent="0.25">
      <c r="B450" s="28"/>
      <c r="C450" s="27"/>
      <c r="D450" s="3" t="s">
        <v>230</v>
      </c>
      <c r="E450" s="7">
        <v>9.7296280680281733E-2</v>
      </c>
    </row>
    <row r="451" spans="2:5" x14ac:dyDescent="0.25">
      <c r="B451" s="28"/>
      <c r="C451" s="27"/>
      <c r="D451" s="3" t="s">
        <v>96</v>
      </c>
      <c r="E451" s="7">
        <v>8.9009154426588008E-2</v>
      </c>
    </row>
    <row r="452" spans="2:5" x14ac:dyDescent="0.25">
      <c r="B452" s="28"/>
      <c r="C452" s="27"/>
      <c r="D452" s="3" t="s">
        <v>225</v>
      </c>
      <c r="E452" s="7">
        <v>8.7793009921793216E-2</v>
      </c>
    </row>
    <row r="453" spans="2:5" x14ac:dyDescent="0.25">
      <c r="B453" s="28"/>
      <c r="C453" s="27"/>
      <c r="D453" s="3" t="s">
        <v>101</v>
      </c>
      <c r="E453" s="7">
        <v>8.7077623380409877E-2</v>
      </c>
    </row>
    <row r="454" spans="2:5" x14ac:dyDescent="0.25">
      <c r="B454" s="28"/>
      <c r="C454" s="27"/>
      <c r="D454" s="3" t="s">
        <v>195</v>
      </c>
      <c r="E454" s="7">
        <v>8.4988815056634276E-2</v>
      </c>
    </row>
    <row r="455" spans="2:5" x14ac:dyDescent="0.25">
      <c r="B455" s="28"/>
      <c r="C455" s="27"/>
      <c r="D455" s="3" t="s">
        <v>228</v>
      </c>
      <c r="E455" s="7">
        <v>8.4453285230948041E-2</v>
      </c>
    </row>
    <row r="456" spans="2:5" x14ac:dyDescent="0.25">
      <c r="B456" s="28"/>
      <c r="C456" s="27"/>
      <c r="D456" s="3" t="s">
        <v>214</v>
      </c>
      <c r="E456" s="7">
        <v>8.3780409607904477E-2</v>
      </c>
    </row>
    <row r="457" spans="2:5" x14ac:dyDescent="0.25">
      <c r="B457" s="28"/>
      <c r="C457" s="27"/>
      <c r="D457" s="3" t="s">
        <v>167</v>
      </c>
      <c r="E457" s="7">
        <v>8.2131942205725617E-2</v>
      </c>
    </row>
    <row r="458" spans="2:5" x14ac:dyDescent="0.25">
      <c r="B458" s="28"/>
      <c r="C458" s="27"/>
      <c r="D458" s="3" t="s">
        <v>168</v>
      </c>
      <c r="E458" s="7">
        <v>7.6748799179311461E-2</v>
      </c>
    </row>
    <row r="459" spans="2:5" x14ac:dyDescent="0.25">
      <c r="B459" s="5" t="s">
        <v>231</v>
      </c>
      <c r="C459" s="2" t="s">
        <v>80</v>
      </c>
      <c r="D459" s="2" t="s">
        <v>158</v>
      </c>
      <c r="E459" s="6">
        <v>9.1830318171617506E-2</v>
      </c>
    </row>
    <row r="460" spans="2:5" x14ac:dyDescent="0.25">
      <c r="B460" s="28"/>
      <c r="C460" s="27"/>
      <c r="D460" s="3" t="s">
        <v>165</v>
      </c>
      <c r="E460" s="7">
        <v>8.6745185359515573E-2</v>
      </c>
    </row>
    <row r="461" spans="2:5" x14ac:dyDescent="0.25">
      <c r="B461" s="28"/>
      <c r="C461" s="27"/>
      <c r="D461" s="3" t="s">
        <v>148</v>
      </c>
      <c r="E461" s="7">
        <v>8.5653364531180637E-2</v>
      </c>
    </row>
    <row r="462" spans="2:5" x14ac:dyDescent="0.25">
      <c r="B462" s="28"/>
      <c r="C462" s="27"/>
      <c r="D462" s="3" t="s">
        <v>138</v>
      </c>
      <c r="E462" s="7">
        <v>8.1880523054586624E-2</v>
      </c>
    </row>
    <row r="463" spans="2:5" x14ac:dyDescent="0.25">
      <c r="B463" s="28"/>
      <c r="C463" s="27"/>
      <c r="D463" s="3" t="s">
        <v>139</v>
      </c>
      <c r="E463" s="7">
        <v>8.1857046723854687E-2</v>
      </c>
    </row>
    <row r="464" spans="2:5" x14ac:dyDescent="0.25">
      <c r="B464" s="28"/>
      <c r="C464" s="27"/>
      <c r="D464" s="3" t="s">
        <v>160</v>
      </c>
      <c r="E464" s="7">
        <v>8.1792739667937597E-2</v>
      </c>
    </row>
    <row r="465" spans="2:5" x14ac:dyDescent="0.25">
      <c r="B465" s="28"/>
      <c r="C465" s="27"/>
      <c r="D465" s="3" t="s">
        <v>108</v>
      </c>
      <c r="E465" s="7">
        <v>7.3650857252005889E-2</v>
      </c>
    </row>
    <row r="466" spans="2:5" x14ac:dyDescent="0.25">
      <c r="B466" s="28"/>
      <c r="C466" s="27"/>
      <c r="D466" s="3" t="s">
        <v>137</v>
      </c>
      <c r="E466" s="7">
        <v>6.960962499993105E-2</v>
      </c>
    </row>
    <row r="467" spans="2:5" x14ac:dyDescent="0.25">
      <c r="B467" s="28"/>
      <c r="C467" s="27"/>
      <c r="D467" s="3" t="s">
        <v>140</v>
      </c>
      <c r="E467" s="7">
        <v>6.2616015296946007E-2</v>
      </c>
    </row>
    <row r="468" spans="2:5" x14ac:dyDescent="0.25">
      <c r="B468" s="28"/>
      <c r="C468" s="27"/>
      <c r="D468" s="3" t="s">
        <v>106</v>
      </c>
      <c r="E468" s="7">
        <v>6.2345196020134608E-2</v>
      </c>
    </row>
    <row r="469" spans="2:5" x14ac:dyDescent="0.25">
      <c r="B469" s="5" t="s">
        <v>232</v>
      </c>
      <c r="C469" s="2" t="s">
        <v>81</v>
      </c>
      <c r="D469" s="2" t="s">
        <v>138</v>
      </c>
      <c r="E469" s="6">
        <v>9.6668507996590533E-2</v>
      </c>
    </row>
    <row r="470" spans="2:5" x14ac:dyDescent="0.25">
      <c r="B470" s="28"/>
      <c r="C470" s="27"/>
      <c r="D470" s="3" t="s">
        <v>160</v>
      </c>
      <c r="E470" s="7">
        <v>9.4996404280035862E-2</v>
      </c>
    </row>
    <row r="471" spans="2:5" x14ac:dyDescent="0.25">
      <c r="B471" s="28"/>
      <c r="C471" s="27"/>
      <c r="D471" s="3" t="s">
        <v>142</v>
      </c>
      <c r="E471" s="7">
        <v>9.2764843552805815E-2</v>
      </c>
    </row>
    <row r="472" spans="2:5" x14ac:dyDescent="0.25">
      <c r="B472" s="28"/>
      <c r="C472" s="27"/>
      <c r="D472" s="3" t="s">
        <v>108</v>
      </c>
      <c r="E472" s="7">
        <v>9.1248900018862406E-2</v>
      </c>
    </row>
    <row r="473" spans="2:5" x14ac:dyDescent="0.25">
      <c r="B473" s="28"/>
      <c r="C473" s="27"/>
      <c r="D473" s="3" t="s">
        <v>165</v>
      </c>
      <c r="E473" s="7">
        <v>9.0225787724807216E-2</v>
      </c>
    </row>
    <row r="474" spans="2:5" x14ac:dyDescent="0.25">
      <c r="B474" s="28"/>
      <c r="C474" s="27"/>
      <c r="D474" s="3" t="s">
        <v>145</v>
      </c>
      <c r="E474" s="7">
        <v>8.5970377285634614E-2</v>
      </c>
    </row>
    <row r="475" spans="2:5" x14ac:dyDescent="0.25">
      <c r="B475" s="28"/>
      <c r="C475" s="27"/>
      <c r="D475" s="3" t="s">
        <v>195</v>
      </c>
      <c r="E475" s="7">
        <v>8.5744333500421988E-2</v>
      </c>
    </row>
    <row r="476" spans="2:5" x14ac:dyDescent="0.25">
      <c r="B476" s="28"/>
      <c r="C476" s="27"/>
      <c r="D476" s="3" t="s">
        <v>99</v>
      </c>
      <c r="E476" s="7">
        <v>8.5049630004383731E-2</v>
      </c>
    </row>
    <row r="477" spans="2:5" x14ac:dyDescent="0.25">
      <c r="B477" s="28"/>
      <c r="C477" s="27"/>
      <c r="D477" s="3" t="s">
        <v>139</v>
      </c>
      <c r="E477" s="7">
        <v>8.0330842859176854E-2</v>
      </c>
    </row>
    <row r="478" spans="2:5" x14ac:dyDescent="0.25">
      <c r="B478" s="28"/>
      <c r="C478" s="27"/>
      <c r="D478" s="3" t="s">
        <v>157</v>
      </c>
      <c r="E478" s="7">
        <v>7.9392521997986826E-2</v>
      </c>
    </row>
    <row r="479" spans="2:5" x14ac:dyDescent="0.25">
      <c r="B479" s="5" t="s">
        <v>233</v>
      </c>
      <c r="C479" s="2" t="s">
        <v>82</v>
      </c>
      <c r="D479" s="2" t="s">
        <v>116</v>
      </c>
      <c r="E479" s="6">
        <v>9.677557737578979E-2</v>
      </c>
    </row>
    <row r="480" spans="2:5" x14ac:dyDescent="0.25">
      <c r="B480" s="28"/>
      <c r="C480" s="27"/>
      <c r="D480" s="3" t="s">
        <v>123</v>
      </c>
      <c r="E480" s="7">
        <v>9.4551627525083129E-2</v>
      </c>
    </row>
    <row r="481" spans="2:5" x14ac:dyDescent="0.25">
      <c r="B481" s="28"/>
      <c r="C481" s="27"/>
      <c r="D481" s="3" t="s">
        <v>191</v>
      </c>
      <c r="E481" s="7">
        <v>9.1923224629989503E-2</v>
      </c>
    </row>
    <row r="482" spans="2:5" x14ac:dyDescent="0.25">
      <c r="B482" s="28"/>
      <c r="C482" s="27"/>
      <c r="D482" s="3" t="s">
        <v>105</v>
      </c>
      <c r="E482" s="7">
        <v>8.1244115813182263E-2</v>
      </c>
    </row>
    <row r="483" spans="2:5" x14ac:dyDescent="0.25">
      <c r="B483" s="28"/>
      <c r="C483" s="27"/>
      <c r="D483" s="3" t="s">
        <v>118</v>
      </c>
      <c r="E483" s="7">
        <v>5.9310560607663272E-2</v>
      </c>
    </row>
    <row r="484" spans="2:5" x14ac:dyDescent="0.25">
      <c r="B484" s="28"/>
      <c r="C484" s="27"/>
      <c r="D484" s="3" t="s">
        <v>260</v>
      </c>
      <c r="E484" s="7">
        <v>5.0080798533570996E-2</v>
      </c>
    </row>
    <row r="485" spans="2:5" x14ac:dyDescent="0.25">
      <c r="B485" s="28"/>
      <c r="C485" s="27"/>
      <c r="D485" s="3" t="s">
        <v>261</v>
      </c>
      <c r="E485" s="7">
        <v>4.2221096405367135E-2</v>
      </c>
    </row>
    <row r="486" spans="2:5" x14ac:dyDescent="0.25">
      <c r="B486" s="28"/>
      <c r="C486" s="27"/>
      <c r="D486" s="3" t="s">
        <v>268</v>
      </c>
      <c r="E486" s="7">
        <v>4.0870148246887658E-2</v>
      </c>
    </row>
    <row r="487" spans="2:5" x14ac:dyDescent="0.25">
      <c r="B487" s="28"/>
      <c r="C487" s="27"/>
      <c r="D487" s="3" t="s">
        <v>128</v>
      </c>
      <c r="E487" s="7">
        <v>3.7389576021265837E-2</v>
      </c>
    </row>
    <row r="488" spans="2:5" x14ac:dyDescent="0.25">
      <c r="B488" s="28"/>
      <c r="C488" s="27"/>
      <c r="D488" s="3" t="s">
        <v>279</v>
      </c>
      <c r="E488" s="7">
        <v>3.4668218658823649E-2</v>
      </c>
    </row>
    <row r="489" spans="2:5" x14ac:dyDescent="0.25">
      <c r="B489" s="5" t="s">
        <v>234</v>
      </c>
      <c r="C489" s="2" t="s">
        <v>83</v>
      </c>
      <c r="D489" s="2" t="s">
        <v>105</v>
      </c>
      <c r="E489" s="6">
        <v>1.0000481335173208</v>
      </c>
    </row>
    <row r="490" spans="2:5" x14ac:dyDescent="0.25">
      <c r="B490" s="5" t="s">
        <v>235</v>
      </c>
      <c r="C490" s="2" t="s">
        <v>84</v>
      </c>
      <c r="D490" s="2" t="s">
        <v>195</v>
      </c>
      <c r="E490" s="6">
        <v>9.9542286878626957E-2</v>
      </c>
    </row>
    <row r="491" spans="2:5" x14ac:dyDescent="0.25">
      <c r="B491" s="28"/>
      <c r="C491" s="27"/>
      <c r="D491" s="3" t="s">
        <v>142</v>
      </c>
      <c r="E491" s="7">
        <v>9.8539024458495092E-2</v>
      </c>
    </row>
    <row r="492" spans="2:5" x14ac:dyDescent="0.25">
      <c r="B492" s="28"/>
      <c r="C492" s="27"/>
      <c r="D492" s="3" t="s">
        <v>98</v>
      </c>
      <c r="E492" s="7">
        <v>9.8139345726285451E-2</v>
      </c>
    </row>
    <row r="493" spans="2:5" x14ac:dyDescent="0.25">
      <c r="B493" s="28"/>
      <c r="C493" s="27"/>
      <c r="D493" s="3" t="s">
        <v>203</v>
      </c>
      <c r="E493" s="7">
        <v>9.2277790283708055E-2</v>
      </c>
    </row>
    <row r="494" spans="2:5" x14ac:dyDescent="0.25">
      <c r="B494" s="28"/>
      <c r="C494" s="27"/>
      <c r="D494" s="3" t="s">
        <v>165</v>
      </c>
      <c r="E494" s="7">
        <v>8.8035968468632125E-2</v>
      </c>
    </row>
    <row r="495" spans="2:5" x14ac:dyDescent="0.25">
      <c r="B495" s="28"/>
      <c r="C495" s="27"/>
      <c r="D495" s="3" t="s">
        <v>138</v>
      </c>
      <c r="E495" s="7">
        <v>8.7879487712229781E-2</v>
      </c>
    </row>
    <row r="496" spans="2:5" x14ac:dyDescent="0.25">
      <c r="B496" s="28"/>
      <c r="C496" s="27"/>
      <c r="D496" s="3" t="s">
        <v>139</v>
      </c>
      <c r="E496" s="7">
        <v>8.738574287728719E-2</v>
      </c>
    </row>
    <row r="497" spans="2:5" x14ac:dyDescent="0.25">
      <c r="B497" s="28"/>
      <c r="C497" s="27"/>
      <c r="D497" s="3" t="s">
        <v>99</v>
      </c>
      <c r="E497" s="7">
        <v>8.558882317523224E-2</v>
      </c>
    </row>
    <row r="498" spans="2:5" x14ac:dyDescent="0.25">
      <c r="B498" s="28"/>
      <c r="C498" s="27"/>
      <c r="D498" s="3" t="s">
        <v>148</v>
      </c>
      <c r="E498" s="7">
        <v>8.55157317620234E-2</v>
      </c>
    </row>
    <row r="499" spans="2:5" x14ac:dyDescent="0.25">
      <c r="B499" s="28"/>
      <c r="C499" s="27"/>
      <c r="D499" s="3" t="s">
        <v>160</v>
      </c>
      <c r="E499" s="7">
        <v>8.3379556815482009E-2</v>
      </c>
    </row>
    <row r="500" spans="2:5" x14ac:dyDescent="0.25">
      <c r="B500" s="5" t="s">
        <v>236</v>
      </c>
      <c r="C500" s="2" t="s">
        <v>85</v>
      </c>
      <c r="D500" s="2" t="s">
        <v>108</v>
      </c>
      <c r="E500" s="6">
        <v>0.13265258547736777</v>
      </c>
    </row>
    <row r="501" spans="2:5" x14ac:dyDescent="0.25">
      <c r="B501" s="28"/>
      <c r="C501" s="27"/>
      <c r="D501" s="3" t="s">
        <v>95</v>
      </c>
      <c r="E501" s="7">
        <v>0.10275731854113994</v>
      </c>
    </row>
    <row r="502" spans="2:5" x14ac:dyDescent="0.25">
      <c r="B502" s="28"/>
      <c r="C502" s="27"/>
      <c r="D502" s="3" t="s">
        <v>112</v>
      </c>
      <c r="E502" s="7">
        <v>7.7586488345822643E-2</v>
      </c>
    </row>
    <row r="503" spans="2:5" x14ac:dyDescent="0.25">
      <c r="B503" s="28"/>
      <c r="C503" s="27"/>
      <c r="D503" s="3" t="s">
        <v>137</v>
      </c>
      <c r="E503" s="7">
        <v>6.881265957208367E-2</v>
      </c>
    </row>
    <row r="504" spans="2:5" x14ac:dyDescent="0.25">
      <c r="B504" s="28"/>
      <c r="C504" s="27"/>
      <c r="D504" s="3" t="s">
        <v>100</v>
      </c>
      <c r="E504" s="7">
        <v>5.5914806316535573E-2</v>
      </c>
    </row>
    <row r="505" spans="2:5" x14ac:dyDescent="0.25">
      <c r="B505" s="28"/>
      <c r="C505" s="27"/>
      <c r="D505" s="3" t="s">
        <v>97</v>
      </c>
      <c r="E505" s="7">
        <v>5.4066907756949813E-2</v>
      </c>
    </row>
    <row r="506" spans="2:5" x14ac:dyDescent="0.25">
      <c r="B506" s="28"/>
      <c r="C506" s="27"/>
      <c r="D506" s="3" t="s">
        <v>103</v>
      </c>
      <c r="E506" s="7">
        <v>4.5260096876635951E-2</v>
      </c>
    </row>
    <row r="507" spans="2:5" x14ac:dyDescent="0.25">
      <c r="B507" s="28"/>
      <c r="C507" s="27"/>
      <c r="D507" s="3" t="s">
        <v>237</v>
      </c>
      <c r="E507" s="7">
        <v>3.6931490240171456E-2</v>
      </c>
    </row>
    <row r="508" spans="2:5" x14ac:dyDescent="0.25">
      <c r="B508" s="28"/>
      <c r="C508" s="27"/>
      <c r="D508" s="3" t="s">
        <v>238</v>
      </c>
      <c r="E508" s="7">
        <v>2.8831010619883062E-2</v>
      </c>
    </row>
    <row r="509" spans="2:5" x14ac:dyDescent="0.25">
      <c r="B509" s="28"/>
      <c r="C509" s="27"/>
      <c r="D509" s="3" t="s">
        <v>143</v>
      </c>
      <c r="E509" s="7">
        <v>2.4378418369134933E-2</v>
      </c>
    </row>
    <row r="510" spans="2:5" x14ac:dyDescent="0.25">
      <c r="B510" s="5" t="s">
        <v>239</v>
      </c>
      <c r="C510" s="2" t="s">
        <v>86</v>
      </c>
      <c r="D510" s="2" t="s">
        <v>270</v>
      </c>
      <c r="E510" s="6">
        <v>4.3963089498719826E-2</v>
      </c>
    </row>
    <row r="511" spans="2:5" x14ac:dyDescent="0.25">
      <c r="B511" s="28"/>
      <c r="C511" s="27"/>
      <c r="D511" s="3" t="s">
        <v>240</v>
      </c>
      <c r="E511" s="7">
        <v>4.3813793871879926E-2</v>
      </c>
    </row>
    <row r="512" spans="2:5" x14ac:dyDescent="0.25">
      <c r="B512" s="28"/>
      <c r="C512" s="27"/>
      <c r="D512" s="3" t="s">
        <v>269</v>
      </c>
      <c r="E512" s="7">
        <v>3.87596718207424E-2</v>
      </c>
    </row>
    <row r="513" spans="2:5" x14ac:dyDescent="0.25">
      <c r="B513" s="28"/>
      <c r="C513" s="27"/>
      <c r="D513" s="3" t="s">
        <v>189</v>
      </c>
      <c r="E513" s="7">
        <v>3.7976790161108533E-2</v>
      </c>
    </row>
    <row r="514" spans="2:5" x14ac:dyDescent="0.25">
      <c r="B514" s="28"/>
      <c r="C514" s="27"/>
      <c r="D514" s="3" t="s">
        <v>242</v>
      </c>
      <c r="E514" s="7">
        <v>3.5401318426189682E-2</v>
      </c>
    </row>
    <row r="515" spans="2:5" x14ac:dyDescent="0.25">
      <c r="B515" s="28"/>
      <c r="C515" s="27"/>
      <c r="D515" s="3" t="s">
        <v>244</v>
      </c>
      <c r="E515" s="7">
        <v>3.5347459045139473E-2</v>
      </c>
    </row>
    <row r="516" spans="2:5" x14ac:dyDescent="0.25">
      <c r="B516" s="28"/>
      <c r="C516" s="27"/>
      <c r="D516" s="3" t="s">
        <v>241</v>
      </c>
      <c r="E516" s="7">
        <v>3.3019915075437598E-2</v>
      </c>
    </row>
    <row r="517" spans="2:5" x14ac:dyDescent="0.25">
      <c r="B517" s="28"/>
      <c r="C517" s="27"/>
      <c r="D517" s="3" t="s">
        <v>246</v>
      </c>
      <c r="E517" s="7">
        <v>3.1428516237015959E-2</v>
      </c>
    </row>
    <row r="518" spans="2:5" x14ac:dyDescent="0.25">
      <c r="B518" s="28"/>
      <c r="C518" s="27"/>
      <c r="D518" s="3" t="s">
        <v>245</v>
      </c>
      <c r="E518" s="7">
        <v>2.8671063537415862E-2</v>
      </c>
    </row>
    <row r="519" spans="2:5" x14ac:dyDescent="0.25">
      <c r="B519" s="28"/>
      <c r="C519" s="27"/>
      <c r="D519" s="3" t="s">
        <v>243</v>
      </c>
      <c r="E519" s="7">
        <v>2.8530735162975596E-2</v>
      </c>
    </row>
    <row r="520" spans="2:5" x14ac:dyDescent="0.25">
      <c r="B520" s="5" t="s">
        <v>247</v>
      </c>
      <c r="C520" s="2" t="s">
        <v>87</v>
      </c>
      <c r="D520" s="2" t="s">
        <v>203</v>
      </c>
      <c r="E520" s="6">
        <v>9.8682108634987137E-2</v>
      </c>
    </row>
    <row r="521" spans="2:5" x14ac:dyDescent="0.25">
      <c r="B521" s="28"/>
      <c r="C521" s="27"/>
      <c r="D521" s="3" t="s">
        <v>108</v>
      </c>
      <c r="E521" s="7">
        <v>9.7097483497711787E-2</v>
      </c>
    </row>
    <row r="522" spans="2:5" x14ac:dyDescent="0.25">
      <c r="B522" s="28"/>
      <c r="C522" s="27"/>
      <c r="D522" s="3" t="s">
        <v>98</v>
      </c>
      <c r="E522" s="7">
        <v>9.1271057462765856E-2</v>
      </c>
    </row>
    <row r="523" spans="2:5" x14ac:dyDescent="0.25">
      <c r="B523" s="28"/>
      <c r="C523" s="27"/>
      <c r="D523" s="3" t="s">
        <v>165</v>
      </c>
      <c r="E523" s="7">
        <v>8.981836505838714E-2</v>
      </c>
    </row>
    <row r="524" spans="2:5" x14ac:dyDescent="0.25">
      <c r="B524" s="28"/>
      <c r="C524" s="27"/>
      <c r="D524" s="3" t="s">
        <v>138</v>
      </c>
      <c r="E524" s="7">
        <v>8.9658716160795696E-2</v>
      </c>
    </row>
    <row r="525" spans="2:5" x14ac:dyDescent="0.25">
      <c r="B525" s="28"/>
      <c r="C525" s="27"/>
      <c r="D525" s="3" t="s">
        <v>139</v>
      </c>
      <c r="E525" s="7">
        <v>8.9154974862482181E-2</v>
      </c>
    </row>
    <row r="526" spans="2:5" x14ac:dyDescent="0.25">
      <c r="B526" s="28"/>
      <c r="C526" s="27"/>
      <c r="D526" s="3" t="s">
        <v>137</v>
      </c>
      <c r="E526" s="7">
        <v>8.8530566374862604E-2</v>
      </c>
    </row>
    <row r="527" spans="2:5" x14ac:dyDescent="0.25">
      <c r="B527" s="28"/>
      <c r="C527" s="27"/>
      <c r="D527" s="3" t="s">
        <v>99</v>
      </c>
      <c r="E527" s="7">
        <v>8.732167431700176E-2</v>
      </c>
    </row>
    <row r="528" spans="2:5" x14ac:dyDescent="0.25">
      <c r="B528" s="28"/>
      <c r="C528" s="27"/>
      <c r="D528" s="3" t="s">
        <v>148</v>
      </c>
      <c r="E528" s="7">
        <v>8.7247103047099234E-2</v>
      </c>
    </row>
    <row r="529" spans="2:5" x14ac:dyDescent="0.25">
      <c r="B529" s="28"/>
      <c r="C529" s="27"/>
      <c r="D529" s="3" t="s">
        <v>160</v>
      </c>
      <c r="E529" s="7">
        <v>8.506767862577537E-2</v>
      </c>
    </row>
    <row r="530" spans="2:5" x14ac:dyDescent="0.25">
      <c r="B530" s="5" t="s">
        <v>248</v>
      </c>
      <c r="C530" s="2" t="s">
        <v>88</v>
      </c>
      <c r="D530" s="2" t="s">
        <v>137</v>
      </c>
      <c r="E530" s="6">
        <v>7.0827051565546209E-2</v>
      </c>
    </row>
    <row r="531" spans="2:5" x14ac:dyDescent="0.25">
      <c r="B531" s="28"/>
      <c r="C531" s="27"/>
      <c r="D531" s="3" t="s">
        <v>95</v>
      </c>
      <c r="E531" s="7">
        <v>6.8648151445012198E-2</v>
      </c>
    </row>
    <row r="532" spans="2:5" x14ac:dyDescent="0.25">
      <c r="B532" s="28"/>
      <c r="C532" s="27"/>
      <c r="D532" s="3" t="s">
        <v>98</v>
      </c>
      <c r="E532" s="7">
        <v>4.8995944943367349E-2</v>
      </c>
    </row>
    <row r="533" spans="2:5" x14ac:dyDescent="0.25">
      <c r="B533" s="28"/>
      <c r="C533" s="27"/>
      <c r="D533" s="3" t="s">
        <v>249</v>
      </c>
      <c r="E533" s="7">
        <v>4.0628781655860896E-2</v>
      </c>
    </row>
    <row r="534" spans="2:5" x14ac:dyDescent="0.25">
      <c r="B534" s="28"/>
      <c r="C534" s="27"/>
      <c r="D534" s="3" t="s">
        <v>250</v>
      </c>
      <c r="E534" s="7">
        <v>3.6772330191817464E-2</v>
      </c>
    </row>
    <row r="535" spans="2:5" x14ac:dyDescent="0.25">
      <c r="B535" s="28"/>
      <c r="C535" s="27"/>
      <c r="D535" s="3" t="s">
        <v>112</v>
      </c>
      <c r="E535" s="7">
        <v>3.2241780750095372E-2</v>
      </c>
    </row>
    <row r="536" spans="2:5" x14ac:dyDescent="0.25">
      <c r="B536" s="28"/>
      <c r="C536" s="27"/>
      <c r="D536" s="3" t="s">
        <v>100</v>
      </c>
      <c r="E536" s="7">
        <v>3.2226834954343711E-2</v>
      </c>
    </row>
    <row r="537" spans="2:5" x14ac:dyDescent="0.25">
      <c r="B537" s="28"/>
      <c r="C537" s="27"/>
      <c r="D537" s="3" t="s">
        <v>251</v>
      </c>
      <c r="E537" s="7">
        <v>2.9797611049938357E-2</v>
      </c>
    </row>
    <row r="538" spans="2:5" x14ac:dyDescent="0.25">
      <c r="B538" s="28"/>
      <c r="C538" s="27"/>
      <c r="D538" s="3" t="s">
        <v>258</v>
      </c>
      <c r="E538" s="7">
        <v>2.8562249180420652E-2</v>
      </c>
    </row>
    <row r="539" spans="2:5" ht="15.75" thickBot="1" x14ac:dyDescent="0.3">
      <c r="B539" s="29"/>
      <c r="C539" s="30"/>
      <c r="D539" s="31" t="s">
        <v>280</v>
      </c>
      <c r="E539" s="32">
        <v>2.4751666970083144E-2</v>
      </c>
    </row>
    <row r="540" spans="2:5" x14ac:dyDescent="0.25">
      <c r="E540"/>
    </row>
    <row r="541" spans="2:5" x14ac:dyDescent="0.25">
      <c r="E541"/>
    </row>
    <row r="542" spans="2:5" x14ac:dyDescent="0.25">
      <c r="E542"/>
    </row>
    <row r="543" spans="2:5" x14ac:dyDescent="0.25">
      <c r="E543"/>
    </row>
    <row r="544" spans="2:5" x14ac:dyDescent="0.25">
      <c r="E544"/>
    </row>
    <row r="545" spans="5:5" x14ac:dyDescent="0.25">
      <c r="E545"/>
    </row>
    <row r="546" spans="5:5" x14ac:dyDescent="0.25">
      <c r="E546"/>
    </row>
    <row r="547" spans="5:5" x14ac:dyDescent="0.25">
      <c r="E547"/>
    </row>
    <row r="548" spans="5:5" x14ac:dyDescent="0.25">
      <c r="E548"/>
    </row>
    <row r="549" spans="5:5" x14ac:dyDescent="0.25">
      <c r="E549"/>
    </row>
    <row r="550" spans="5:5" x14ac:dyDescent="0.25">
      <c r="E550"/>
    </row>
    <row r="551" spans="5:5" x14ac:dyDescent="0.25">
      <c r="E551"/>
    </row>
    <row r="552" spans="5:5" x14ac:dyDescent="0.25">
      <c r="E552"/>
    </row>
    <row r="553" spans="5:5" x14ac:dyDescent="0.25">
      <c r="E553"/>
    </row>
    <row r="554" spans="5:5" x14ac:dyDescent="0.25">
      <c r="E554"/>
    </row>
    <row r="555" spans="5:5" x14ac:dyDescent="0.25">
      <c r="E555"/>
    </row>
    <row r="556" spans="5:5" x14ac:dyDescent="0.25">
      <c r="E556"/>
    </row>
    <row r="557" spans="5:5" x14ac:dyDescent="0.25">
      <c r="E557"/>
    </row>
    <row r="558" spans="5:5" x14ac:dyDescent="0.25">
      <c r="E558"/>
    </row>
    <row r="559" spans="5:5" x14ac:dyDescent="0.25">
      <c r="E559"/>
    </row>
    <row r="560" spans="5:5" x14ac:dyDescent="0.25">
      <c r="E560"/>
    </row>
    <row r="561" spans="5:5" x14ac:dyDescent="0.25">
      <c r="E561"/>
    </row>
    <row r="562" spans="5:5" x14ac:dyDescent="0.25">
      <c r="E562"/>
    </row>
    <row r="563" spans="5:5" x14ac:dyDescent="0.25">
      <c r="E563"/>
    </row>
    <row r="564" spans="5:5" x14ac:dyDescent="0.25">
      <c r="E564"/>
    </row>
    <row r="565" spans="5:5" x14ac:dyDescent="0.25">
      <c r="E565"/>
    </row>
    <row r="566" spans="5:5" x14ac:dyDescent="0.25">
      <c r="E566"/>
    </row>
    <row r="567" spans="5:5" x14ac:dyDescent="0.25">
      <c r="E567"/>
    </row>
    <row r="568" spans="5:5" x14ac:dyDescent="0.25">
      <c r="E568"/>
    </row>
    <row r="569" spans="5:5" x14ac:dyDescent="0.25">
      <c r="E569"/>
    </row>
    <row r="570" spans="5:5" x14ac:dyDescent="0.25">
      <c r="E570"/>
    </row>
    <row r="571" spans="5:5" x14ac:dyDescent="0.25">
      <c r="E571"/>
    </row>
    <row r="572" spans="5:5" x14ac:dyDescent="0.25">
      <c r="E572"/>
    </row>
    <row r="573" spans="5:5" x14ac:dyDescent="0.25">
      <c r="E573"/>
    </row>
    <row r="574" spans="5:5" x14ac:dyDescent="0.25">
      <c r="E574"/>
    </row>
    <row r="575" spans="5:5" x14ac:dyDescent="0.25">
      <c r="E575"/>
    </row>
    <row r="576" spans="5:5" x14ac:dyDescent="0.25">
      <c r="E576"/>
    </row>
    <row r="577" spans="5:5" x14ac:dyDescent="0.25">
      <c r="E577"/>
    </row>
    <row r="578" spans="5:5" x14ac:dyDescent="0.25">
      <c r="E578"/>
    </row>
    <row r="579" spans="5:5" x14ac:dyDescent="0.25">
      <c r="E579"/>
    </row>
    <row r="580" spans="5:5" x14ac:dyDescent="0.25">
      <c r="E580"/>
    </row>
    <row r="581" spans="5:5" x14ac:dyDescent="0.25">
      <c r="E581"/>
    </row>
    <row r="582" spans="5:5" x14ac:dyDescent="0.25">
      <c r="E582"/>
    </row>
    <row r="583" spans="5:5" x14ac:dyDescent="0.25">
      <c r="E583"/>
    </row>
    <row r="584" spans="5:5" x14ac:dyDescent="0.25">
      <c r="E584"/>
    </row>
    <row r="585" spans="5:5" x14ac:dyDescent="0.25">
      <c r="E585"/>
    </row>
    <row r="586" spans="5:5" x14ac:dyDescent="0.25">
      <c r="E586"/>
    </row>
    <row r="587" spans="5:5" x14ac:dyDescent="0.25">
      <c r="E587"/>
    </row>
    <row r="588" spans="5:5" x14ac:dyDescent="0.25">
      <c r="E588"/>
    </row>
    <row r="589" spans="5:5" x14ac:dyDescent="0.25">
      <c r="E589"/>
    </row>
    <row r="590" spans="5:5" x14ac:dyDescent="0.25">
      <c r="E590"/>
    </row>
    <row r="591" spans="5:5" x14ac:dyDescent="0.25">
      <c r="E591"/>
    </row>
    <row r="592" spans="5:5" x14ac:dyDescent="0.25">
      <c r="E592"/>
    </row>
    <row r="593" spans="5:5" x14ac:dyDescent="0.25">
      <c r="E593"/>
    </row>
    <row r="594" spans="5:5" x14ac:dyDescent="0.25">
      <c r="E594"/>
    </row>
    <row r="595" spans="5:5" x14ac:dyDescent="0.25">
      <c r="E595"/>
    </row>
    <row r="596" spans="5:5" x14ac:dyDescent="0.25">
      <c r="E596"/>
    </row>
    <row r="597" spans="5:5" x14ac:dyDescent="0.25">
      <c r="E597"/>
    </row>
    <row r="598" spans="5:5" x14ac:dyDescent="0.25">
      <c r="E598"/>
    </row>
    <row r="599" spans="5:5" x14ac:dyDescent="0.25">
      <c r="E599"/>
    </row>
    <row r="600" spans="5:5" x14ac:dyDescent="0.25">
      <c r="E600"/>
    </row>
    <row r="601" spans="5:5" x14ac:dyDescent="0.25">
      <c r="E601"/>
    </row>
    <row r="602" spans="5:5" x14ac:dyDescent="0.25">
      <c r="E602"/>
    </row>
    <row r="603" spans="5:5" x14ac:dyDescent="0.25">
      <c r="E603"/>
    </row>
    <row r="604" spans="5:5" x14ac:dyDescent="0.25">
      <c r="E604"/>
    </row>
    <row r="605" spans="5:5" x14ac:dyDescent="0.25">
      <c r="E605"/>
    </row>
    <row r="606" spans="5:5" x14ac:dyDescent="0.25">
      <c r="E606"/>
    </row>
    <row r="607" spans="5:5" x14ac:dyDescent="0.25">
      <c r="E607"/>
    </row>
    <row r="608" spans="5:5" x14ac:dyDescent="0.25">
      <c r="E608"/>
    </row>
    <row r="609" spans="5:5" x14ac:dyDescent="0.25">
      <c r="E609"/>
    </row>
    <row r="610" spans="5:5" x14ac:dyDescent="0.25">
      <c r="E610"/>
    </row>
    <row r="611" spans="5:5" x14ac:dyDescent="0.25">
      <c r="E611"/>
    </row>
    <row r="612" spans="5:5" x14ac:dyDescent="0.25">
      <c r="E612"/>
    </row>
    <row r="613" spans="5:5" x14ac:dyDescent="0.25">
      <c r="E613"/>
    </row>
    <row r="614" spans="5:5" x14ac:dyDescent="0.25">
      <c r="E614"/>
    </row>
    <row r="615" spans="5:5" x14ac:dyDescent="0.25">
      <c r="E615"/>
    </row>
    <row r="616" spans="5:5" x14ac:dyDescent="0.25">
      <c r="E616"/>
    </row>
    <row r="617" spans="5:5" x14ac:dyDescent="0.25">
      <c r="E617"/>
    </row>
    <row r="618" spans="5:5" x14ac:dyDescent="0.25">
      <c r="E618"/>
    </row>
    <row r="619" spans="5:5" x14ac:dyDescent="0.25">
      <c r="E619"/>
    </row>
    <row r="620" spans="5:5" x14ac:dyDescent="0.25">
      <c r="E620"/>
    </row>
    <row r="621" spans="5:5" x14ac:dyDescent="0.25">
      <c r="E621"/>
    </row>
    <row r="622" spans="5:5" x14ac:dyDescent="0.25">
      <c r="E622"/>
    </row>
    <row r="623" spans="5:5" x14ac:dyDescent="0.25">
      <c r="E623"/>
    </row>
    <row r="624" spans="5:5" x14ac:dyDescent="0.25">
      <c r="E624"/>
    </row>
    <row r="625" spans="5:5" x14ac:dyDescent="0.25">
      <c r="E625"/>
    </row>
    <row r="626" spans="5:5" x14ac:dyDescent="0.25">
      <c r="E626"/>
    </row>
    <row r="627" spans="5:5" x14ac:dyDescent="0.25">
      <c r="E627"/>
    </row>
    <row r="628" spans="5:5" x14ac:dyDescent="0.25">
      <c r="E628"/>
    </row>
    <row r="629" spans="5:5" x14ac:dyDescent="0.25">
      <c r="E629"/>
    </row>
    <row r="630" spans="5:5" x14ac:dyDescent="0.25">
      <c r="E630"/>
    </row>
    <row r="631" spans="5:5" x14ac:dyDescent="0.25">
      <c r="E631"/>
    </row>
    <row r="632" spans="5:5" x14ac:dyDescent="0.25">
      <c r="E632"/>
    </row>
    <row r="633" spans="5:5" x14ac:dyDescent="0.25">
      <c r="E633"/>
    </row>
    <row r="634" spans="5:5" x14ac:dyDescent="0.25">
      <c r="E634"/>
    </row>
    <row r="635" spans="5:5" x14ac:dyDescent="0.25">
      <c r="E635"/>
    </row>
    <row r="636" spans="5:5" x14ac:dyDescent="0.25">
      <c r="E636"/>
    </row>
    <row r="637" spans="5:5" x14ac:dyDescent="0.25">
      <c r="E637"/>
    </row>
    <row r="638" spans="5:5" x14ac:dyDescent="0.25">
      <c r="E638"/>
    </row>
    <row r="639" spans="5:5" x14ac:dyDescent="0.25">
      <c r="E639"/>
    </row>
    <row r="640" spans="5:5" x14ac:dyDescent="0.25">
      <c r="E640"/>
    </row>
    <row r="641" spans="5:5" x14ac:dyDescent="0.25">
      <c r="E641"/>
    </row>
    <row r="642" spans="5:5" x14ac:dyDescent="0.25">
      <c r="E642"/>
    </row>
    <row r="643" spans="5:5" x14ac:dyDescent="0.25">
      <c r="E643"/>
    </row>
    <row r="644" spans="5:5" x14ac:dyDescent="0.25">
      <c r="E644"/>
    </row>
    <row r="645" spans="5:5" x14ac:dyDescent="0.25">
      <c r="E645"/>
    </row>
    <row r="646" spans="5:5" x14ac:dyDescent="0.25">
      <c r="E646"/>
    </row>
    <row r="647" spans="5:5" x14ac:dyDescent="0.25">
      <c r="E647"/>
    </row>
    <row r="648" spans="5:5" x14ac:dyDescent="0.25">
      <c r="E648"/>
    </row>
    <row r="649" spans="5:5" x14ac:dyDescent="0.25">
      <c r="E649"/>
    </row>
    <row r="650" spans="5:5" x14ac:dyDescent="0.25">
      <c r="E650"/>
    </row>
    <row r="651" spans="5:5" x14ac:dyDescent="0.25">
      <c r="E651"/>
    </row>
    <row r="652" spans="5:5" x14ac:dyDescent="0.25">
      <c r="E652"/>
    </row>
    <row r="653" spans="5:5" x14ac:dyDescent="0.25">
      <c r="E653"/>
    </row>
    <row r="654" spans="5:5" x14ac:dyDescent="0.25">
      <c r="E654"/>
    </row>
    <row r="655" spans="5:5" x14ac:dyDescent="0.25">
      <c r="E655"/>
    </row>
    <row r="656" spans="5:5" x14ac:dyDescent="0.25">
      <c r="E656"/>
    </row>
    <row r="657" spans="5:5" x14ac:dyDescent="0.25">
      <c r="E657"/>
    </row>
    <row r="658" spans="5:5" x14ac:dyDescent="0.25">
      <c r="E658"/>
    </row>
    <row r="659" spans="5:5" x14ac:dyDescent="0.25">
      <c r="E659"/>
    </row>
    <row r="660" spans="5:5" x14ac:dyDescent="0.25">
      <c r="E660"/>
    </row>
    <row r="661" spans="5:5" x14ac:dyDescent="0.25">
      <c r="E661"/>
    </row>
    <row r="662" spans="5:5" x14ac:dyDescent="0.25">
      <c r="E662"/>
    </row>
    <row r="663" spans="5:5" x14ac:dyDescent="0.25">
      <c r="E663"/>
    </row>
    <row r="664" spans="5:5" x14ac:dyDescent="0.25">
      <c r="E664"/>
    </row>
    <row r="665" spans="5:5" x14ac:dyDescent="0.25">
      <c r="E665"/>
    </row>
    <row r="666" spans="5:5" x14ac:dyDescent="0.25">
      <c r="E666"/>
    </row>
    <row r="667" spans="5:5" x14ac:dyDescent="0.25">
      <c r="E667"/>
    </row>
    <row r="668" spans="5:5" x14ac:dyDescent="0.25">
      <c r="E668"/>
    </row>
    <row r="669" spans="5:5" x14ac:dyDescent="0.25">
      <c r="E669"/>
    </row>
    <row r="670" spans="5:5" x14ac:dyDescent="0.25">
      <c r="E670"/>
    </row>
    <row r="671" spans="5:5" x14ac:dyDescent="0.25">
      <c r="E671"/>
    </row>
    <row r="672" spans="5:5" x14ac:dyDescent="0.25">
      <c r="E672"/>
    </row>
    <row r="673" spans="5:5" x14ac:dyDescent="0.25">
      <c r="E673"/>
    </row>
    <row r="674" spans="5:5" x14ac:dyDescent="0.25">
      <c r="E674"/>
    </row>
    <row r="675" spans="5:5" x14ac:dyDescent="0.25">
      <c r="E675"/>
    </row>
    <row r="676" spans="5:5" x14ac:dyDescent="0.25">
      <c r="E676"/>
    </row>
    <row r="677" spans="5:5" x14ac:dyDescent="0.25">
      <c r="E677"/>
    </row>
    <row r="678" spans="5:5" x14ac:dyDescent="0.25">
      <c r="E678"/>
    </row>
    <row r="679" spans="5:5" x14ac:dyDescent="0.25">
      <c r="E679"/>
    </row>
    <row r="680" spans="5:5" x14ac:dyDescent="0.25">
      <c r="E680"/>
    </row>
    <row r="681" spans="5:5" x14ac:dyDescent="0.25">
      <c r="E681"/>
    </row>
    <row r="682" spans="5:5" x14ac:dyDescent="0.25">
      <c r="E682"/>
    </row>
    <row r="683" spans="5:5" x14ac:dyDescent="0.25">
      <c r="E683"/>
    </row>
    <row r="684" spans="5:5" x14ac:dyDescent="0.25">
      <c r="E684"/>
    </row>
    <row r="685" spans="5:5" x14ac:dyDescent="0.25">
      <c r="E685"/>
    </row>
    <row r="686" spans="5:5" x14ac:dyDescent="0.25">
      <c r="E686"/>
    </row>
    <row r="687" spans="5:5" x14ac:dyDescent="0.25">
      <c r="E687"/>
    </row>
    <row r="688" spans="5:5" x14ac:dyDescent="0.25">
      <c r="E688"/>
    </row>
    <row r="689" spans="5:5" x14ac:dyDescent="0.25">
      <c r="E689"/>
    </row>
    <row r="690" spans="5:5" x14ac:dyDescent="0.25">
      <c r="E690"/>
    </row>
    <row r="691" spans="5:5" x14ac:dyDescent="0.25">
      <c r="E691"/>
    </row>
    <row r="692" spans="5:5" x14ac:dyDescent="0.25">
      <c r="E692"/>
    </row>
    <row r="693" spans="5:5" x14ac:dyDescent="0.25">
      <c r="E693"/>
    </row>
    <row r="694" spans="5:5" x14ac:dyDescent="0.25">
      <c r="E694"/>
    </row>
    <row r="695" spans="5:5" x14ac:dyDescent="0.25">
      <c r="E695"/>
    </row>
    <row r="696" spans="5:5" x14ac:dyDescent="0.25">
      <c r="E696"/>
    </row>
    <row r="697" spans="5:5" x14ac:dyDescent="0.25">
      <c r="E697"/>
    </row>
    <row r="698" spans="5:5" x14ac:dyDescent="0.25">
      <c r="E698"/>
    </row>
    <row r="699" spans="5:5" x14ac:dyDescent="0.25">
      <c r="E699"/>
    </row>
    <row r="700" spans="5:5" x14ac:dyDescent="0.25">
      <c r="E700"/>
    </row>
    <row r="701" spans="5:5" x14ac:dyDescent="0.25">
      <c r="E701"/>
    </row>
    <row r="702" spans="5:5" x14ac:dyDescent="0.25">
      <c r="E702"/>
    </row>
    <row r="703" spans="5:5" x14ac:dyDescent="0.25">
      <c r="E703"/>
    </row>
    <row r="704" spans="5:5" x14ac:dyDescent="0.25">
      <c r="E704"/>
    </row>
    <row r="705" spans="5:5" x14ac:dyDescent="0.25">
      <c r="E705"/>
    </row>
    <row r="706" spans="5:5" x14ac:dyDescent="0.25">
      <c r="E706"/>
    </row>
    <row r="707" spans="5:5" x14ac:dyDescent="0.25">
      <c r="E707"/>
    </row>
    <row r="708" spans="5:5" x14ac:dyDescent="0.25">
      <c r="E708"/>
    </row>
    <row r="709" spans="5:5" x14ac:dyDescent="0.25">
      <c r="E709"/>
    </row>
    <row r="710" spans="5:5" x14ac:dyDescent="0.25">
      <c r="E710"/>
    </row>
    <row r="711" spans="5:5" x14ac:dyDescent="0.25">
      <c r="E711"/>
    </row>
    <row r="712" spans="5:5" x14ac:dyDescent="0.25">
      <c r="E712"/>
    </row>
    <row r="713" spans="5:5" x14ac:dyDescent="0.25">
      <c r="E713"/>
    </row>
    <row r="714" spans="5:5" x14ac:dyDescent="0.25">
      <c r="E714"/>
    </row>
    <row r="715" spans="5:5" x14ac:dyDescent="0.25">
      <c r="E715"/>
    </row>
    <row r="716" spans="5:5" x14ac:dyDescent="0.25">
      <c r="E716"/>
    </row>
    <row r="717" spans="5:5" x14ac:dyDescent="0.25">
      <c r="E717"/>
    </row>
    <row r="718" spans="5:5" x14ac:dyDescent="0.25">
      <c r="E718"/>
    </row>
    <row r="719" spans="5:5" x14ac:dyDescent="0.25">
      <c r="E719"/>
    </row>
    <row r="720" spans="5:5" x14ac:dyDescent="0.25">
      <c r="E720"/>
    </row>
    <row r="721" spans="5:5" x14ac:dyDescent="0.25">
      <c r="E721"/>
    </row>
    <row r="722" spans="5:5" x14ac:dyDescent="0.25">
      <c r="E722"/>
    </row>
    <row r="723" spans="5:5" x14ac:dyDescent="0.25">
      <c r="E723"/>
    </row>
    <row r="724" spans="5:5" x14ac:dyDescent="0.25">
      <c r="E724"/>
    </row>
    <row r="725" spans="5:5" x14ac:dyDescent="0.25">
      <c r="E725"/>
    </row>
    <row r="726" spans="5:5" x14ac:dyDescent="0.25">
      <c r="E726"/>
    </row>
    <row r="727" spans="5:5" x14ac:dyDescent="0.25">
      <c r="E727"/>
    </row>
    <row r="728" spans="5:5" x14ac:dyDescent="0.25">
      <c r="E728"/>
    </row>
    <row r="729" spans="5:5" x14ac:dyDescent="0.25">
      <c r="E729"/>
    </row>
    <row r="730" spans="5:5" x14ac:dyDescent="0.25">
      <c r="E730"/>
    </row>
    <row r="731" spans="5:5" x14ac:dyDescent="0.25">
      <c r="E731"/>
    </row>
    <row r="732" spans="5:5" x14ac:dyDescent="0.25">
      <c r="E732"/>
    </row>
    <row r="733" spans="5:5" x14ac:dyDescent="0.25">
      <c r="E733"/>
    </row>
    <row r="734" spans="5:5" x14ac:dyDescent="0.25">
      <c r="E734"/>
    </row>
    <row r="735" spans="5:5" x14ac:dyDescent="0.25">
      <c r="E735"/>
    </row>
    <row r="736" spans="5:5" x14ac:dyDescent="0.25">
      <c r="E736"/>
    </row>
    <row r="737" spans="5:5" x14ac:dyDescent="0.25">
      <c r="E737"/>
    </row>
    <row r="738" spans="5:5" x14ac:dyDescent="0.25">
      <c r="E738"/>
    </row>
    <row r="739" spans="5:5" x14ac:dyDescent="0.25">
      <c r="E739"/>
    </row>
    <row r="740" spans="5:5" x14ac:dyDescent="0.25">
      <c r="E740"/>
    </row>
    <row r="741" spans="5:5" x14ac:dyDescent="0.25">
      <c r="E741"/>
    </row>
    <row r="742" spans="5:5" x14ac:dyDescent="0.25">
      <c r="E742"/>
    </row>
    <row r="743" spans="5:5" x14ac:dyDescent="0.25">
      <c r="E743"/>
    </row>
    <row r="744" spans="5:5" x14ac:dyDescent="0.25">
      <c r="E744"/>
    </row>
    <row r="745" spans="5:5" x14ac:dyDescent="0.25">
      <c r="E745"/>
    </row>
    <row r="746" spans="5:5" x14ac:dyDescent="0.25">
      <c r="E746"/>
    </row>
    <row r="747" spans="5:5" x14ac:dyDescent="0.25">
      <c r="E747"/>
    </row>
    <row r="748" spans="5:5" x14ac:dyDescent="0.25">
      <c r="E748"/>
    </row>
    <row r="749" spans="5:5" x14ac:dyDescent="0.25">
      <c r="E749"/>
    </row>
    <row r="750" spans="5:5" x14ac:dyDescent="0.25">
      <c r="E750"/>
    </row>
    <row r="751" spans="5:5" x14ac:dyDescent="0.25">
      <c r="E751"/>
    </row>
    <row r="752" spans="5:5" x14ac:dyDescent="0.25">
      <c r="E752"/>
    </row>
    <row r="753" spans="5:5" x14ac:dyDescent="0.25">
      <c r="E753"/>
    </row>
    <row r="754" spans="5:5" x14ac:dyDescent="0.25">
      <c r="E754"/>
    </row>
    <row r="755" spans="5:5" x14ac:dyDescent="0.25">
      <c r="E755"/>
    </row>
    <row r="756" spans="5:5" x14ac:dyDescent="0.25">
      <c r="E756"/>
    </row>
    <row r="757" spans="5:5" x14ac:dyDescent="0.25">
      <c r="E757"/>
    </row>
    <row r="758" spans="5:5" x14ac:dyDescent="0.25">
      <c r="E758"/>
    </row>
    <row r="759" spans="5:5" x14ac:dyDescent="0.25">
      <c r="E759"/>
    </row>
    <row r="760" spans="5:5" x14ac:dyDescent="0.25">
      <c r="E760"/>
    </row>
    <row r="761" spans="5:5" x14ac:dyDescent="0.25">
      <c r="E761"/>
    </row>
    <row r="762" spans="5:5" x14ac:dyDescent="0.25">
      <c r="E762"/>
    </row>
    <row r="763" spans="5:5" x14ac:dyDescent="0.25">
      <c r="E763"/>
    </row>
    <row r="764" spans="5:5" x14ac:dyDescent="0.25">
      <c r="E764"/>
    </row>
    <row r="765" spans="5:5" x14ac:dyDescent="0.25">
      <c r="E765"/>
    </row>
    <row r="766" spans="5:5" x14ac:dyDescent="0.25">
      <c r="E766"/>
    </row>
    <row r="767" spans="5:5" x14ac:dyDescent="0.25">
      <c r="E767"/>
    </row>
    <row r="768" spans="5:5" x14ac:dyDescent="0.25">
      <c r="E768"/>
    </row>
    <row r="769" spans="5:5" x14ac:dyDescent="0.25">
      <c r="E769"/>
    </row>
    <row r="770" spans="5:5" x14ac:dyDescent="0.25">
      <c r="E770"/>
    </row>
    <row r="771" spans="5:5" x14ac:dyDescent="0.25">
      <c r="E771"/>
    </row>
    <row r="772" spans="5:5" x14ac:dyDescent="0.25">
      <c r="E772"/>
    </row>
    <row r="773" spans="5:5" x14ac:dyDescent="0.25">
      <c r="E773"/>
    </row>
    <row r="774" spans="5:5" x14ac:dyDescent="0.25">
      <c r="E774"/>
    </row>
    <row r="775" spans="5:5" x14ac:dyDescent="0.25">
      <c r="E775"/>
    </row>
    <row r="776" spans="5:5" x14ac:dyDescent="0.25">
      <c r="E776"/>
    </row>
    <row r="777" spans="5:5" x14ac:dyDescent="0.25">
      <c r="E777"/>
    </row>
    <row r="778" spans="5:5" x14ac:dyDescent="0.25">
      <c r="E778"/>
    </row>
    <row r="779" spans="5:5" x14ac:dyDescent="0.25">
      <c r="E779"/>
    </row>
    <row r="780" spans="5:5" x14ac:dyDescent="0.25">
      <c r="E780"/>
    </row>
    <row r="781" spans="5:5" x14ac:dyDescent="0.25">
      <c r="E781"/>
    </row>
    <row r="782" spans="5:5" x14ac:dyDescent="0.25">
      <c r="E782"/>
    </row>
    <row r="783" spans="5:5" x14ac:dyDescent="0.25">
      <c r="E783"/>
    </row>
    <row r="784" spans="5:5" x14ac:dyDescent="0.25">
      <c r="E784"/>
    </row>
    <row r="785" spans="5:5" x14ac:dyDescent="0.25">
      <c r="E785"/>
    </row>
    <row r="786" spans="5:5" x14ac:dyDescent="0.25">
      <c r="E786"/>
    </row>
    <row r="787" spans="5:5" x14ac:dyDescent="0.25">
      <c r="E787"/>
    </row>
    <row r="788" spans="5:5" x14ac:dyDescent="0.25">
      <c r="E788"/>
    </row>
    <row r="789" spans="5:5" x14ac:dyDescent="0.25">
      <c r="E789"/>
    </row>
    <row r="790" spans="5:5" x14ac:dyDescent="0.25">
      <c r="E790"/>
    </row>
    <row r="791" spans="5:5" x14ac:dyDescent="0.25">
      <c r="E791"/>
    </row>
    <row r="792" spans="5:5" x14ac:dyDescent="0.25">
      <c r="E792"/>
    </row>
    <row r="793" spans="5:5" x14ac:dyDescent="0.25">
      <c r="E793"/>
    </row>
    <row r="794" spans="5:5" x14ac:dyDescent="0.25">
      <c r="E794"/>
    </row>
    <row r="795" spans="5:5" x14ac:dyDescent="0.25">
      <c r="E795"/>
    </row>
    <row r="796" spans="5:5" x14ac:dyDescent="0.25">
      <c r="E796"/>
    </row>
    <row r="797" spans="5:5" x14ac:dyDescent="0.25">
      <c r="E797"/>
    </row>
    <row r="798" spans="5:5" x14ac:dyDescent="0.25">
      <c r="E798"/>
    </row>
    <row r="799" spans="5:5" x14ac:dyDescent="0.25">
      <c r="E799"/>
    </row>
    <row r="800" spans="5:5" x14ac:dyDescent="0.25">
      <c r="E800"/>
    </row>
    <row r="801" spans="5:5" x14ac:dyDescent="0.25">
      <c r="E801"/>
    </row>
    <row r="802" spans="5:5" x14ac:dyDescent="0.25">
      <c r="E802"/>
    </row>
    <row r="803" spans="5:5" x14ac:dyDescent="0.25">
      <c r="E803"/>
    </row>
    <row r="804" spans="5:5" x14ac:dyDescent="0.25">
      <c r="E804"/>
    </row>
    <row r="805" spans="5:5" x14ac:dyDescent="0.25">
      <c r="E805"/>
    </row>
    <row r="806" spans="5:5" x14ac:dyDescent="0.25">
      <c r="E806"/>
    </row>
    <row r="807" spans="5:5" x14ac:dyDescent="0.25">
      <c r="E807"/>
    </row>
    <row r="808" spans="5:5" x14ac:dyDescent="0.25">
      <c r="E808"/>
    </row>
    <row r="809" spans="5:5" x14ac:dyDescent="0.25">
      <c r="E809"/>
    </row>
    <row r="810" spans="5:5" x14ac:dyDescent="0.25">
      <c r="E810"/>
    </row>
    <row r="811" spans="5:5" x14ac:dyDescent="0.25">
      <c r="E811"/>
    </row>
    <row r="812" spans="5:5" x14ac:dyDescent="0.25">
      <c r="E812"/>
    </row>
    <row r="813" spans="5:5" x14ac:dyDescent="0.25">
      <c r="E813"/>
    </row>
    <row r="814" spans="5:5" x14ac:dyDescent="0.25">
      <c r="E814"/>
    </row>
    <row r="815" spans="5:5" x14ac:dyDescent="0.25">
      <c r="E815"/>
    </row>
    <row r="816" spans="5:5" x14ac:dyDescent="0.25">
      <c r="E816"/>
    </row>
    <row r="817" spans="5:5" x14ac:dyDescent="0.25">
      <c r="E817"/>
    </row>
    <row r="818" spans="5:5" x14ac:dyDescent="0.25">
      <c r="E818"/>
    </row>
    <row r="819" spans="5:5" x14ac:dyDescent="0.25">
      <c r="E819"/>
    </row>
    <row r="820" spans="5:5" x14ac:dyDescent="0.25">
      <c r="E820"/>
    </row>
    <row r="821" spans="5:5" x14ac:dyDescent="0.25">
      <c r="E821"/>
    </row>
    <row r="822" spans="5:5" x14ac:dyDescent="0.25">
      <c r="E822"/>
    </row>
    <row r="823" spans="5:5" x14ac:dyDescent="0.25">
      <c r="E823"/>
    </row>
    <row r="824" spans="5:5" x14ac:dyDescent="0.25">
      <c r="E824"/>
    </row>
    <row r="825" spans="5:5" x14ac:dyDescent="0.25">
      <c r="E825"/>
    </row>
    <row r="826" spans="5:5" x14ac:dyDescent="0.25">
      <c r="E826"/>
    </row>
    <row r="827" spans="5:5" x14ac:dyDescent="0.25">
      <c r="E827"/>
    </row>
    <row r="828" spans="5:5" x14ac:dyDescent="0.25">
      <c r="E828"/>
    </row>
    <row r="829" spans="5:5" x14ac:dyDescent="0.25">
      <c r="E829"/>
    </row>
    <row r="830" spans="5:5" x14ac:dyDescent="0.25">
      <c r="E830"/>
    </row>
    <row r="831" spans="5:5" x14ac:dyDescent="0.25">
      <c r="E831"/>
    </row>
    <row r="832" spans="5:5" x14ac:dyDescent="0.25">
      <c r="E832"/>
    </row>
    <row r="833" spans="5:5" x14ac:dyDescent="0.25">
      <c r="E833"/>
    </row>
    <row r="834" spans="5:5" x14ac:dyDescent="0.25">
      <c r="E834"/>
    </row>
    <row r="835" spans="5:5" x14ac:dyDescent="0.25">
      <c r="E835"/>
    </row>
    <row r="836" spans="5:5" x14ac:dyDescent="0.25">
      <c r="E836"/>
    </row>
    <row r="837" spans="5:5" x14ac:dyDescent="0.25">
      <c r="E837"/>
    </row>
    <row r="838" spans="5:5" x14ac:dyDescent="0.25">
      <c r="E838"/>
    </row>
    <row r="839" spans="5:5" x14ac:dyDescent="0.25">
      <c r="E839"/>
    </row>
    <row r="840" spans="5:5" x14ac:dyDescent="0.25">
      <c r="E840"/>
    </row>
    <row r="841" spans="5:5" x14ac:dyDescent="0.25">
      <c r="E841"/>
    </row>
    <row r="842" spans="5:5" x14ac:dyDescent="0.25">
      <c r="E842"/>
    </row>
    <row r="843" spans="5:5" x14ac:dyDescent="0.25">
      <c r="E843"/>
    </row>
    <row r="844" spans="5:5" x14ac:dyDescent="0.25">
      <c r="E844"/>
    </row>
    <row r="845" spans="5:5" x14ac:dyDescent="0.25">
      <c r="E845"/>
    </row>
    <row r="846" spans="5:5" x14ac:dyDescent="0.25">
      <c r="E846"/>
    </row>
    <row r="847" spans="5:5" x14ac:dyDescent="0.25">
      <c r="E847"/>
    </row>
    <row r="848" spans="5:5" x14ac:dyDescent="0.25">
      <c r="E848"/>
    </row>
    <row r="849" spans="5:5" x14ac:dyDescent="0.25">
      <c r="E849"/>
    </row>
    <row r="850" spans="5:5" x14ac:dyDescent="0.25">
      <c r="E850"/>
    </row>
    <row r="851" spans="5:5" x14ac:dyDescent="0.25">
      <c r="E851"/>
    </row>
    <row r="852" spans="5:5" x14ac:dyDescent="0.25">
      <c r="E852"/>
    </row>
    <row r="853" spans="5:5" x14ac:dyDescent="0.25">
      <c r="E853"/>
    </row>
    <row r="854" spans="5:5" x14ac:dyDescent="0.25">
      <c r="E854"/>
    </row>
    <row r="855" spans="5:5" x14ac:dyDescent="0.25">
      <c r="E855"/>
    </row>
    <row r="856" spans="5:5" x14ac:dyDescent="0.25">
      <c r="E856"/>
    </row>
    <row r="857" spans="5:5" x14ac:dyDescent="0.25">
      <c r="E857"/>
    </row>
    <row r="858" spans="5:5" x14ac:dyDescent="0.25">
      <c r="E858"/>
    </row>
    <row r="859" spans="5:5" x14ac:dyDescent="0.25">
      <c r="E859"/>
    </row>
    <row r="860" spans="5:5" x14ac:dyDescent="0.25">
      <c r="E860"/>
    </row>
    <row r="861" spans="5:5" x14ac:dyDescent="0.25">
      <c r="E861"/>
    </row>
    <row r="862" spans="5:5" x14ac:dyDescent="0.25">
      <c r="E862"/>
    </row>
    <row r="863" spans="5:5" x14ac:dyDescent="0.25">
      <c r="E863"/>
    </row>
    <row r="864" spans="5:5" x14ac:dyDescent="0.25">
      <c r="E864"/>
    </row>
    <row r="865" spans="5:5" x14ac:dyDescent="0.25">
      <c r="E865"/>
    </row>
    <row r="866" spans="5:5" x14ac:dyDescent="0.25">
      <c r="E866"/>
    </row>
    <row r="867" spans="5:5" x14ac:dyDescent="0.25">
      <c r="E867"/>
    </row>
    <row r="868" spans="5:5" x14ac:dyDescent="0.25">
      <c r="E868"/>
    </row>
    <row r="869" spans="5:5" x14ac:dyDescent="0.25">
      <c r="E869"/>
    </row>
    <row r="870" spans="5:5" x14ac:dyDescent="0.25">
      <c r="E870"/>
    </row>
    <row r="871" spans="5:5" x14ac:dyDescent="0.25">
      <c r="E871"/>
    </row>
    <row r="872" spans="5:5" x14ac:dyDescent="0.25">
      <c r="E872"/>
    </row>
    <row r="873" spans="5:5" x14ac:dyDescent="0.25">
      <c r="E873"/>
    </row>
    <row r="874" spans="5:5" x14ac:dyDescent="0.25">
      <c r="E874"/>
    </row>
    <row r="875" spans="5:5" x14ac:dyDescent="0.25">
      <c r="E875"/>
    </row>
    <row r="876" spans="5:5" x14ac:dyDescent="0.25">
      <c r="E876"/>
    </row>
    <row r="877" spans="5:5" x14ac:dyDescent="0.25">
      <c r="E877"/>
    </row>
    <row r="878" spans="5:5" x14ac:dyDescent="0.25">
      <c r="E878"/>
    </row>
    <row r="879" spans="5:5" x14ac:dyDescent="0.25">
      <c r="E879"/>
    </row>
    <row r="880" spans="5:5" x14ac:dyDescent="0.25">
      <c r="E880"/>
    </row>
    <row r="881" spans="5:5" x14ac:dyDescent="0.25">
      <c r="E881"/>
    </row>
    <row r="882" spans="5:5" x14ac:dyDescent="0.25">
      <c r="E882"/>
    </row>
    <row r="883" spans="5:5" x14ac:dyDescent="0.25">
      <c r="E883"/>
    </row>
    <row r="884" spans="5:5" x14ac:dyDescent="0.25">
      <c r="E884"/>
    </row>
    <row r="885" spans="5:5" x14ac:dyDescent="0.25">
      <c r="E885"/>
    </row>
    <row r="886" spans="5:5" x14ac:dyDescent="0.25">
      <c r="E886"/>
    </row>
    <row r="887" spans="5:5" x14ac:dyDescent="0.25">
      <c r="E887"/>
    </row>
    <row r="888" spans="5:5" x14ac:dyDescent="0.25">
      <c r="E888"/>
    </row>
    <row r="889" spans="5:5" x14ac:dyDescent="0.25">
      <c r="E889"/>
    </row>
    <row r="890" spans="5:5" x14ac:dyDescent="0.25">
      <c r="E890"/>
    </row>
    <row r="891" spans="5:5" x14ac:dyDescent="0.25">
      <c r="E891"/>
    </row>
    <row r="892" spans="5:5" x14ac:dyDescent="0.25">
      <c r="E892"/>
    </row>
    <row r="893" spans="5:5" x14ac:dyDescent="0.25">
      <c r="E893"/>
    </row>
    <row r="894" spans="5:5" x14ac:dyDescent="0.25">
      <c r="E894"/>
    </row>
    <row r="895" spans="5:5" x14ac:dyDescent="0.25">
      <c r="E895"/>
    </row>
    <row r="896" spans="5:5" x14ac:dyDescent="0.25">
      <c r="E896"/>
    </row>
    <row r="897" spans="5:5" x14ac:dyDescent="0.25">
      <c r="E897"/>
    </row>
    <row r="898" spans="5:5" x14ac:dyDescent="0.25">
      <c r="E898"/>
    </row>
    <row r="899" spans="5:5" x14ac:dyDescent="0.25">
      <c r="E899"/>
    </row>
    <row r="900" spans="5:5" x14ac:dyDescent="0.25">
      <c r="E900"/>
    </row>
    <row r="901" spans="5:5" x14ac:dyDescent="0.25">
      <c r="E901"/>
    </row>
    <row r="902" spans="5:5" x14ac:dyDescent="0.25">
      <c r="E902"/>
    </row>
    <row r="903" spans="5:5" x14ac:dyDescent="0.25">
      <c r="E903"/>
    </row>
    <row r="904" spans="5:5" x14ac:dyDescent="0.25">
      <c r="E904"/>
    </row>
    <row r="905" spans="5:5" x14ac:dyDescent="0.25">
      <c r="E905"/>
    </row>
    <row r="906" spans="5:5" x14ac:dyDescent="0.25">
      <c r="E906"/>
    </row>
    <row r="907" spans="5:5" x14ac:dyDescent="0.25">
      <c r="E907"/>
    </row>
    <row r="908" spans="5:5" x14ac:dyDescent="0.25">
      <c r="E908"/>
    </row>
    <row r="909" spans="5:5" x14ac:dyDescent="0.25">
      <c r="E909"/>
    </row>
    <row r="910" spans="5:5" x14ac:dyDescent="0.25">
      <c r="E910"/>
    </row>
    <row r="911" spans="5:5" x14ac:dyDescent="0.25">
      <c r="E911"/>
    </row>
    <row r="912" spans="5:5" x14ac:dyDescent="0.25">
      <c r="E912"/>
    </row>
    <row r="913" spans="5:5" x14ac:dyDescent="0.25">
      <c r="E913"/>
    </row>
    <row r="914" spans="5:5" x14ac:dyDescent="0.25">
      <c r="E914"/>
    </row>
    <row r="915" spans="5:5" x14ac:dyDescent="0.25">
      <c r="E915"/>
    </row>
    <row r="916" spans="5:5" x14ac:dyDescent="0.25">
      <c r="E916"/>
    </row>
    <row r="917" spans="5:5" x14ac:dyDescent="0.25">
      <c r="E917"/>
    </row>
    <row r="918" spans="5:5" x14ac:dyDescent="0.25">
      <c r="E918"/>
    </row>
    <row r="919" spans="5:5" x14ac:dyDescent="0.25">
      <c r="E919"/>
    </row>
    <row r="920" spans="5:5" x14ac:dyDescent="0.25">
      <c r="E920"/>
    </row>
    <row r="921" spans="5:5" x14ac:dyDescent="0.25">
      <c r="E921"/>
    </row>
    <row r="922" spans="5:5" x14ac:dyDescent="0.25">
      <c r="E922"/>
    </row>
    <row r="923" spans="5:5" x14ac:dyDescent="0.25">
      <c r="E923"/>
    </row>
    <row r="924" spans="5:5" x14ac:dyDescent="0.25">
      <c r="E924"/>
    </row>
    <row r="925" spans="5:5" x14ac:dyDescent="0.25">
      <c r="E925"/>
    </row>
    <row r="926" spans="5:5" x14ac:dyDescent="0.25">
      <c r="E926"/>
    </row>
    <row r="927" spans="5:5" x14ac:dyDescent="0.25">
      <c r="E927"/>
    </row>
    <row r="928" spans="5:5" x14ac:dyDescent="0.25">
      <c r="E928"/>
    </row>
    <row r="929" spans="5:5" x14ac:dyDescent="0.25">
      <c r="E929"/>
    </row>
    <row r="930" spans="5:5" x14ac:dyDescent="0.25">
      <c r="E930"/>
    </row>
    <row r="931" spans="5:5" x14ac:dyDescent="0.25">
      <c r="E931"/>
    </row>
    <row r="932" spans="5:5" x14ac:dyDescent="0.25">
      <c r="E932"/>
    </row>
    <row r="933" spans="5:5" x14ac:dyDescent="0.25">
      <c r="E933"/>
    </row>
    <row r="934" spans="5:5" x14ac:dyDescent="0.25">
      <c r="E934"/>
    </row>
    <row r="935" spans="5:5" x14ac:dyDescent="0.25">
      <c r="E935"/>
    </row>
    <row r="936" spans="5:5" x14ac:dyDescent="0.25">
      <c r="E936"/>
    </row>
    <row r="937" spans="5:5" x14ac:dyDescent="0.25">
      <c r="E937"/>
    </row>
    <row r="938" spans="5:5" x14ac:dyDescent="0.25">
      <c r="E938"/>
    </row>
    <row r="939" spans="5:5" x14ac:dyDescent="0.25">
      <c r="E939"/>
    </row>
    <row r="940" spans="5:5" x14ac:dyDescent="0.25">
      <c r="E940"/>
    </row>
    <row r="941" spans="5:5" x14ac:dyDescent="0.25">
      <c r="E941"/>
    </row>
    <row r="942" spans="5:5" x14ac:dyDescent="0.25">
      <c r="E942"/>
    </row>
    <row r="943" spans="5:5" x14ac:dyDescent="0.25">
      <c r="E943"/>
    </row>
    <row r="944" spans="5:5" x14ac:dyDescent="0.25">
      <c r="E944"/>
    </row>
    <row r="945" spans="5:5" x14ac:dyDescent="0.25">
      <c r="E945"/>
    </row>
    <row r="946" spans="5:5" x14ac:dyDescent="0.25">
      <c r="E946"/>
    </row>
    <row r="947" spans="5:5" x14ac:dyDescent="0.25">
      <c r="E947"/>
    </row>
    <row r="948" spans="5:5" x14ac:dyDescent="0.25">
      <c r="E948"/>
    </row>
    <row r="949" spans="5:5" x14ac:dyDescent="0.25">
      <c r="E949"/>
    </row>
    <row r="950" spans="5:5" x14ac:dyDescent="0.25">
      <c r="E950"/>
    </row>
    <row r="951" spans="5:5" x14ac:dyDescent="0.25">
      <c r="E951"/>
    </row>
    <row r="952" spans="5:5" x14ac:dyDescent="0.25">
      <c r="E952"/>
    </row>
    <row r="953" spans="5:5" x14ac:dyDescent="0.25">
      <c r="E953"/>
    </row>
    <row r="954" spans="5:5" x14ac:dyDescent="0.25">
      <c r="E954"/>
    </row>
    <row r="955" spans="5:5" x14ac:dyDescent="0.25">
      <c r="E955"/>
    </row>
    <row r="956" spans="5:5" x14ac:dyDescent="0.25">
      <c r="E956"/>
    </row>
    <row r="957" spans="5:5" x14ac:dyDescent="0.25">
      <c r="E957"/>
    </row>
    <row r="958" spans="5:5" x14ac:dyDescent="0.25">
      <c r="E958"/>
    </row>
    <row r="959" spans="5:5" x14ac:dyDescent="0.25">
      <c r="E959"/>
    </row>
    <row r="960" spans="5:5" x14ac:dyDescent="0.25">
      <c r="E960"/>
    </row>
    <row r="961" spans="5:5" x14ac:dyDescent="0.25">
      <c r="E961"/>
    </row>
    <row r="962" spans="5:5" x14ac:dyDescent="0.25">
      <c r="E962"/>
    </row>
    <row r="963" spans="5:5" x14ac:dyDescent="0.25">
      <c r="E963"/>
    </row>
    <row r="964" spans="5:5" x14ac:dyDescent="0.25">
      <c r="E964"/>
    </row>
    <row r="965" spans="5:5" x14ac:dyDescent="0.25">
      <c r="E965"/>
    </row>
    <row r="966" spans="5:5" x14ac:dyDescent="0.25">
      <c r="E966"/>
    </row>
    <row r="967" spans="5:5" x14ac:dyDescent="0.25">
      <c r="E967"/>
    </row>
    <row r="968" spans="5:5" x14ac:dyDescent="0.25">
      <c r="E968"/>
    </row>
    <row r="969" spans="5:5" x14ac:dyDescent="0.25">
      <c r="E969"/>
    </row>
    <row r="970" spans="5:5" x14ac:dyDescent="0.25">
      <c r="E970"/>
    </row>
    <row r="971" spans="5:5" x14ac:dyDescent="0.25">
      <c r="E971"/>
    </row>
    <row r="972" spans="5:5" x14ac:dyDescent="0.25">
      <c r="E972"/>
    </row>
    <row r="973" spans="5:5" x14ac:dyDescent="0.25">
      <c r="E973"/>
    </row>
    <row r="974" spans="5:5" x14ac:dyDescent="0.25">
      <c r="E974"/>
    </row>
    <row r="975" spans="5:5" x14ac:dyDescent="0.25">
      <c r="E975"/>
    </row>
    <row r="976" spans="5:5" x14ac:dyDescent="0.25">
      <c r="E976"/>
    </row>
    <row r="977" spans="5:5" x14ac:dyDescent="0.25">
      <c r="E977"/>
    </row>
    <row r="978" spans="5:5" x14ac:dyDescent="0.25">
      <c r="E978"/>
    </row>
    <row r="979" spans="5:5" x14ac:dyDescent="0.25">
      <c r="E979"/>
    </row>
    <row r="980" spans="5:5" x14ac:dyDescent="0.25">
      <c r="E980"/>
    </row>
    <row r="981" spans="5:5" x14ac:dyDescent="0.25">
      <c r="E981"/>
    </row>
    <row r="982" spans="5:5" x14ac:dyDescent="0.25">
      <c r="E982"/>
    </row>
    <row r="983" spans="5:5" x14ac:dyDescent="0.25">
      <c r="E983"/>
    </row>
    <row r="984" spans="5:5" x14ac:dyDescent="0.25">
      <c r="E984"/>
    </row>
    <row r="985" spans="5:5" x14ac:dyDescent="0.25">
      <c r="E985"/>
    </row>
    <row r="986" spans="5:5" x14ac:dyDescent="0.25">
      <c r="E986"/>
    </row>
    <row r="987" spans="5:5" x14ac:dyDescent="0.25">
      <c r="E987"/>
    </row>
    <row r="988" spans="5:5" x14ac:dyDescent="0.25">
      <c r="E988"/>
    </row>
    <row r="989" spans="5:5" x14ac:dyDescent="0.25">
      <c r="E989"/>
    </row>
    <row r="990" spans="5:5" x14ac:dyDescent="0.25">
      <c r="E990"/>
    </row>
    <row r="991" spans="5:5" x14ac:dyDescent="0.25">
      <c r="E991"/>
    </row>
    <row r="992" spans="5:5" x14ac:dyDescent="0.25">
      <c r="E992"/>
    </row>
    <row r="993" spans="5:5" x14ac:dyDescent="0.25">
      <c r="E993"/>
    </row>
    <row r="994" spans="5:5" x14ac:dyDescent="0.25">
      <c r="E994"/>
    </row>
    <row r="995" spans="5:5" x14ac:dyDescent="0.25">
      <c r="E995"/>
    </row>
    <row r="996" spans="5:5" x14ac:dyDescent="0.25">
      <c r="E996"/>
    </row>
    <row r="997" spans="5:5" x14ac:dyDescent="0.25">
      <c r="E997"/>
    </row>
    <row r="998" spans="5:5" x14ac:dyDescent="0.25">
      <c r="E998"/>
    </row>
    <row r="999" spans="5:5" x14ac:dyDescent="0.25">
      <c r="E999"/>
    </row>
    <row r="1000" spans="5:5" x14ac:dyDescent="0.25">
      <c r="E1000"/>
    </row>
    <row r="1001" spans="5:5" x14ac:dyDescent="0.25">
      <c r="E1001"/>
    </row>
    <row r="1002" spans="5:5" x14ac:dyDescent="0.25">
      <c r="E1002"/>
    </row>
    <row r="1003" spans="5:5" x14ac:dyDescent="0.25">
      <c r="E1003"/>
    </row>
    <row r="1004" spans="5:5" x14ac:dyDescent="0.25">
      <c r="E1004"/>
    </row>
    <row r="1005" spans="5:5" x14ac:dyDescent="0.25">
      <c r="E1005"/>
    </row>
    <row r="1006" spans="5:5" x14ac:dyDescent="0.25">
      <c r="E1006"/>
    </row>
    <row r="1007" spans="5:5" x14ac:dyDescent="0.25">
      <c r="E1007"/>
    </row>
    <row r="1008" spans="5:5" x14ac:dyDescent="0.25">
      <c r="E1008"/>
    </row>
    <row r="1009" spans="5:5" x14ac:dyDescent="0.25">
      <c r="E1009"/>
    </row>
    <row r="1010" spans="5:5" x14ac:dyDescent="0.25">
      <c r="E1010"/>
    </row>
    <row r="1011" spans="5:5" x14ac:dyDescent="0.25">
      <c r="E1011"/>
    </row>
    <row r="1012" spans="5:5" x14ac:dyDescent="0.25">
      <c r="E1012"/>
    </row>
    <row r="1013" spans="5:5" x14ac:dyDescent="0.25">
      <c r="E1013"/>
    </row>
    <row r="1014" spans="5:5" x14ac:dyDescent="0.25">
      <c r="E1014"/>
    </row>
    <row r="1015" spans="5:5" x14ac:dyDescent="0.25">
      <c r="E1015"/>
    </row>
    <row r="1016" spans="5:5" x14ac:dyDescent="0.25">
      <c r="E1016"/>
    </row>
    <row r="1017" spans="5:5" x14ac:dyDescent="0.25">
      <c r="E1017"/>
    </row>
    <row r="1018" spans="5:5" x14ac:dyDescent="0.25">
      <c r="E1018"/>
    </row>
    <row r="1019" spans="5:5" x14ac:dyDescent="0.25">
      <c r="E1019"/>
    </row>
    <row r="1020" spans="5:5" x14ac:dyDescent="0.25">
      <c r="E1020"/>
    </row>
    <row r="1021" spans="5:5" x14ac:dyDescent="0.25">
      <c r="E1021"/>
    </row>
    <row r="1022" spans="5:5" x14ac:dyDescent="0.25">
      <c r="E1022"/>
    </row>
    <row r="1023" spans="5:5" x14ac:dyDescent="0.25">
      <c r="E1023"/>
    </row>
    <row r="1024" spans="5:5" x14ac:dyDescent="0.25">
      <c r="E1024"/>
    </row>
    <row r="1025" spans="5:5" x14ac:dyDescent="0.25">
      <c r="E1025"/>
    </row>
    <row r="1026" spans="5:5" x14ac:dyDescent="0.25">
      <c r="E1026"/>
    </row>
    <row r="1027" spans="5:5" x14ac:dyDescent="0.25">
      <c r="E1027"/>
    </row>
    <row r="1028" spans="5:5" x14ac:dyDescent="0.25">
      <c r="E1028"/>
    </row>
    <row r="1029" spans="5:5" x14ac:dyDescent="0.25">
      <c r="E1029"/>
    </row>
    <row r="1030" spans="5:5" x14ac:dyDescent="0.25">
      <c r="E1030"/>
    </row>
    <row r="1031" spans="5:5" x14ac:dyDescent="0.25">
      <c r="E1031"/>
    </row>
    <row r="1032" spans="5:5" x14ac:dyDescent="0.25">
      <c r="E1032"/>
    </row>
    <row r="1033" spans="5:5" x14ac:dyDescent="0.25">
      <c r="E1033"/>
    </row>
    <row r="1034" spans="5:5" x14ac:dyDescent="0.25">
      <c r="E1034"/>
    </row>
    <row r="1035" spans="5:5" x14ac:dyDescent="0.25">
      <c r="E1035"/>
    </row>
    <row r="1036" spans="5:5" x14ac:dyDescent="0.25">
      <c r="E1036"/>
    </row>
    <row r="1037" spans="5:5" x14ac:dyDescent="0.25">
      <c r="E1037"/>
    </row>
    <row r="1038" spans="5:5" x14ac:dyDescent="0.25">
      <c r="E1038"/>
    </row>
    <row r="1039" spans="5:5" x14ac:dyDescent="0.25">
      <c r="E1039"/>
    </row>
    <row r="1040" spans="5:5" x14ac:dyDescent="0.25">
      <c r="E1040"/>
    </row>
    <row r="1041" spans="5:5" x14ac:dyDescent="0.25">
      <c r="E1041"/>
    </row>
    <row r="1042" spans="5:5" x14ac:dyDescent="0.25">
      <c r="E1042"/>
    </row>
    <row r="1043" spans="5:5" x14ac:dyDescent="0.25">
      <c r="E1043"/>
    </row>
    <row r="1044" spans="5:5" x14ac:dyDescent="0.25">
      <c r="E1044"/>
    </row>
    <row r="1045" spans="5:5" x14ac:dyDescent="0.25">
      <c r="E1045"/>
    </row>
    <row r="1046" spans="5:5" x14ac:dyDescent="0.25">
      <c r="E1046"/>
    </row>
    <row r="1047" spans="5:5" x14ac:dyDescent="0.25">
      <c r="E1047"/>
    </row>
    <row r="1048" spans="5:5" x14ac:dyDescent="0.25">
      <c r="E1048"/>
    </row>
    <row r="1049" spans="5:5" x14ac:dyDescent="0.25">
      <c r="E1049"/>
    </row>
    <row r="1050" spans="5:5" x14ac:dyDescent="0.25">
      <c r="E1050"/>
    </row>
    <row r="1051" spans="5:5" x14ac:dyDescent="0.25">
      <c r="E1051"/>
    </row>
    <row r="1052" spans="5:5" x14ac:dyDescent="0.25">
      <c r="E1052"/>
    </row>
    <row r="1053" spans="5:5" x14ac:dyDescent="0.25">
      <c r="E1053"/>
    </row>
    <row r="1054" spans="5:5" x14ac:dyDescent="0.25">
      <c r="E1054"/>
    </row>
    <row r="1055" spans="5:5" x14ac:dyDescent="0.25">
      <c r="E1055"/>
    </row>
    <row r="1056" spans="5:5" x14ac:dyDescent="0.25">
      <c r="E1056"/>
    </row>
    <row r="1057" spans="5:5" x14ac:dyDescent="0.25">
      <c r="E1057"/>
    </row>
    <row r="1058" spans="5:5" x14ac:dyDescent="0.25">
      <c r="E1058"/>
    </row>
    <row r="1059" spans="5:5" x14ac:dyDescent="0.25">
      <c r="E1059"/>
    </row>
    <row r="1060" spans="5:5" x14ac:dyDescent="0.25">
      <c r="E1060"/>
    </row>
    <row r="1061" spans="5:5" x14ac:dyDescent="0.25">
      <c r="E1061"/>
    </row>
    <row r="1062" spans="5:5" x14ac:dyDescent="0.25">
      <c r="E1062"/>
    </row>
    <row r="1063" spans="5:5" x14ac:dyDescent="0.25">
      <c r="E1063"/>
    </row>
    <row r="1064" spans="5:5" x14ac:dyDescent="0.25">
      <c r="E1064"/>
    </row>
    <row r="1065" spans="5:5" x14ac:dyDescent="0.25">
      <c r="E1065"/>
    </row>
    <row r="1066" spans="5:5" x14ac:dyDescent="0.25">
      <c r="E1066"/>
    </row>
    <row r="1067" spans="5:5" x14ac:dyDescent="0.25">
      <c r="E1067"/>
    </row>
    <row r="1068" spans="5:5" x14ac:dyDescent="0.25">
      <c r="E1068"/>
    </row>
    <row r="1069" spans="5:5" x14ac:dyDescent="0.25">
      <c r="E1069"/>
    </row>
    <row r="1070" spans="5:5" x14ac:dyDescent="0.25">
      <c r="E1070"/>
    </row>
    <row r="1071" spans="5:5" x14ac:dyDescent="0.25">
      <c r="E1071"/>
    </row>
    <row r="1072" spans="5:5" x14ac:dyDescent="0.25">
      <c r="E1072"/>
    </row>
    <row r="1073" spans="5:5" x14ac:dyDescent="0.25">
      <c r="E1073"/>
    </row>
    <row r="1074" spans="5:5" x14ac:dyDescent="0.25">
      <c r="E1074"/>
    </row>
    <row r="1075" spans="5:5" x14ac:dyDescent="0.25">
      <c r="E1075"/>
    </row>
    <row r="1076" spans="5:5" x14ac:dyDescent="0.25">
      <c r="E1076"/>
    </row>
    <row r="1077" spans="5:5" x14ac:dyDescent="0.25">
      <c r="E1077"/>
    </row>
    <row r="1078" spans="5:5" x14ac:dyDescent="0.25">
      <c r="E1078"/>
    </row>
    <row r="1079" spans="5:5" x14ac:dyDescent="0.25">
      <c r="E1079"/>
    </row>
    <row r="1080" spans="5:5" x14ac:dyDescent="0.25">
      <c r="E1080"/>
    </row>
    <row r="1081" spans="5:5" x14ac:dyDescent="0.25">
      <c r="E1081"/>
    </row>
    <row r="1082" spans="5:5" x14ac:dyDescent="0.25">
      <c r="E1082"/>
    </row>
    <row r="1083" spans="5:5" x14ac:dyDescent="0.25">
      <c r="E1083"/>
    </row>
    <row r="1084" spans="5:5" x14ac:dyDescent="0.25">
      <c r="E1084"/>
    </row>
    <row r="1085" spans="5:5" x14ac:dyDescent="0.25">
      <c r="E1085"/>
    </row>
    <row r="1086" spans="5:5" x14ac:dyDescent="0.25">
      <c r="E1086"/>
    </row>
    <row r="1087" spans="5:5" x14ac:dyDescent="0.25">
      <c r="E1087"/>
    </row>
    <row r="1088" spans="5:5" x14ac:dyDescent="0.25">
      <c r="E1088"/>
    </row>
    <row r="1089" spans="5:5" x14ac:dyDescent="0.25">
      <c r="E1089"/>
    </row>
    <row r="1090" spans="5:5" x14ac:dyDescent="0.25">
      <c r="E1090"/>
    </row>
    <row r="1091" spans="5:5" x14ac:dyDescent="0.25">
      <c r="E1091"/>
    </row>
    <row r="1092" spans="5:5" x14ac:dyDescent="0.25">
      <c r="E1092"/>
    </row>
    <row r="1093" spans="5:5" x14ac:dyDescent="0.25">
      <c r="E1093"/>
    </row>
    <row r="1094" spans="5:5" x14ac:dyDescent="0.25">
      <c r="E1094"/>
    </row>
    <row r="1095" spans="5:5" x14ac:dyDescent="0.25">
      <c r="E1095"/>
    </row>
    <row r="1096" spans="5:5" x14ac:dyDescent="0.25">
      <c r="E1096"/>
    </row>
    <row r="1097" spans="5:5" x14ac:dyDescent="0.25">
      <c r="E1097"/>
    </row>
    <row r="1098" spans="5:5" x14ac:dyDescent="0.25">
      <c r="E1098"/>
    </row>
    <row r="1099" spans="5:5" x14ac:dyDescent="0.25">
      <c r="E1099"/>
    </row>
    <row r="1100" spans="5:5" x14ac:dyDescent="0.25">
      <c r="E1100"/>
    </row>
    <row r="1101" spans="5:5" x14ac:dyDescent="0.25">
      <c r="E1101"/>
    </row>
    <row r="1102" spans="5:5" x14ac:dyDescent="0.25">
      <c r="E1102"/>
    </row>
    <row r="1103" spans="5:5" x14ac:dyDescent="0.25">
      <c r="E1103"/>
    </row>
    <row r="1104" spans="5:5" x14ac:dyDescent="0.25">
      <c r="E1104"/>
    </row>
    <row r="1105" spans="5:5" x14ac:dyDescent="0.25">
      <c r="E1105"/>
    </row>
    <row r="1106" spans="5:5" x14ac:dyDescent="0.25">
      <c r="E1106"/>
    </row>
    <row r="1107" spans="5:5" x14ac:dyDescent="0.25">
      <c r="E1107"/>
    </row>
    <row r="1108" spans="5:5" x14ac:dyDescent="0.25">
      <c r="E1108"/>
    </row>
    <row r="1109" spans="5:5" x14ac:dyDescent="0.25">
      <c r="E1109"/>
    </row>
    <row r="1110" spans="5:5" x14ac:dyDescent="0.25">
      <c r="E1110"/>
    </row>
    <row r="1111" spans="5:5" x14ac:dyDescent="0.25">
      <c r="E1111"/>
    </row>
    <row r="1112" spans="5:5" x14ac:dyDescent="0.25">
      <c r="E1112"/>
    </row>
    <row r="1113" spans="5:5" x14ac:dyDescent="0.25">
      <c r="E1113"/>
    </row>
    <row r="1114" spans="5:5" x14ac:dyDescent="0.25">
      <c r="E1114"/>
    </row>
    <row r="1115" spans="5:5" x14ac:dyDescent="0.25">
      <c r="E1115"/>
    </row>
    <row r="1116" spans="5:5" x14ac:dyDescent="0.25">
      <c r="E1116"/>
    </row>
    <row r="1117" spans="5:5" x14ac:dyDescent="0.25">
      <c r="E1117"/>
    </row>
    <row r="1118" spans="5:5" x14ac:dyDescent="0.25">
      <c r="E1118"/>
    </row>
    <row r="1119" spans="5:5" x14ac:dyDescent="0.25">
      <c r="E1119"/>
    </row>
    <row r="1120" spans="5:5" x14ac:dyDescent="0.25">
      <c r="E1120"/>
    </row>
    <row r="1121" spans="5:5" x14ac:dyDescent="0.25">
      <c r="E1121"/>
    </row>
    <row r="1122" spans="5:5" x14ac:dyDescent="0.25">
      <c r="E1122"/>
    </row>
    <row r="1123" spans="5:5" x14ac:dyDescent="0.25">
      <c r="E1123"/>
    </row>
    <row r="1124" spans="5:5" x14ac:dyDescent="0.25">
      <c r="E1124"/>
    </row>
    <row r="1125" spans="5:5" x14ac:dyDescent="0.25">
      <c r="E1125"/>
    </row>
    <row r="1126" spans="5:5" x14ac:dyDescent="0.25">
      <c r="E1126"/>
    </row>
    <row r="1127" spans="5:5" x14ac:dyDescent="0.25">
      <c r="E1127"/>
    </row>
    <row r="1128" spans="5:5" x14ac:dyDescent="0.25">
      <c r="E1128"/>
    </row>
    <row r="1129" spans="5:5" x14ac:dyDescent="0.25">
      <c r="E1129"/>
    </row>
    <row r="1130" spans="5:5" x14ac:dyDescent="0.25">
      <c r="E1130"/>
    </row>
    <row r="1131" spans="5:5" x14ac:dyDescent="0.25">
      <c r="E1131"/>
    </row>
    <row r="1132" spans="5:5" x14ac:dyDescent="0.25">
      <c r="E1132"/>
    </row>
    <row r="1133" spans="5:5" x14ac:dyDescent="0.25">
      <c r="E1133"/>
    </row>
    <row r="1134" spans="5:5" x14ac:dyDescent="0.25">
      <c r="E1134"/>
    </row>
    <row r="1135" spans="5:5" x14ac:dyDescent="0.25">
      <c r="E1135"/>
    </row>
    <row r="1136" spans="5:5" x14ac:dyDescent="0.25">
      <c r="E1136"/>
    </row>
    <row r="1137" spans="5:5" x14ac:dyDescent="0.25">
      <c r="E1137"/>
    </row>
    <row r="1138" spans="5:5" x14ac:dyDescent="0.25">
      <c r="E1138"/>
    </row>
    <row r="1139" spans="5:5" x14ac:dyDescent="0.25">
      <c r="E1139"/>
    </row>
    <row r="1140" spans="5:5" x14ac:dyDescent="0.25">
      <c r="E1140"/>
    </row>
    <row r="1141" spans="5:5" x14ac:dyDescent="0.25">
      <c r="E1141"/>
    </row>
    <row r="1142" spans="5:5" x14ac:dyDescent="0.25">
      <c r="E1142"/>
    </row>
    <row r="1143" spans="5:5" x14ac:dyDescent="0.25">
      <c r="E1143"/>
    </row>
    <row r="1144" spans="5:5" x14ac:dyDescent="0.25">
      <c r="E1144"/>
    </row>
    <row r="1145" spans="5:5" x14ac:dyDescent="0.25">
      <c r="E1145"/>
    </row>
    <row r="1146" spans="5:5" x14ac:dyDescent="0.25">
      <c r="E1146"/>
    </row>
    <row r="1147" spans="5:5" x14ac:dyDescent="0.25">
      <c r="E1147"/>
    </row>
    <row r="1148" spans="5:5" x14ac:dyDescent="0.25">
      <c r="E1148"/>
    </row>
    <row r="1149" spans="5:5" x14ac:dyDescent="0.25">
      <c r="E1149"/>
    </row>
    <row r="1150" spans="5:5" x14ac:dyDescent="0.25">
      <c r="E1150"/>
    </row>
    <row r="1151" spans="5:5" x14ac:dyDescent="0.25">
      <c r="E1151"/>
    </row>
    <row r="1152" spans="5:5" x14ac:dyDescent="0.25">
      <c r="E1152"/>
    </row>
    <row r="1153" spans="5:5" x14ac:dyDescent="0.25">
      <c r="E1153"/>
    </row>
    <row r="1154" spans="5:5" x14ac:dyDescent="0.25">
      <c r="E1154"/>
    </row>
    <row r="1155" spans="5:5" x14ac:dyDescent="0.25">
      <c r="E1155"/>
    </row>
    <row r="1156" spans="5:5" x14ac:dyDescent="0.25">
      <c r="E1156"/>
    </row>
    <row r="1157" spans="5:5" x14ac:dyDescent="0.25">
      <c r="E1157"/>
    </row>
    <row r="1158" spans="5:5" x14ac:dyDescent="0.25">
      <c r="E1158"/>
    </row>
    <row r="1159" spans="5:5" x14ac:dyDescent="0.25">
      <c r="E1159"/>
    </row>
    <row r="1160" spans="5:5" x14ac:dyDescent="0.25">
      <c r="E1160"/>
    </row>
    <row r="1161" spans="5:5" x14ac:dyDescent="0.25">
      <c r="E1161"/>
    </row>
    <row r="1162" spans="5:5" x14ac:dyDescent="0.25">
      <c r="E1162"/>
    </row>
    <row r="1163" spans="5:5" x14ac:dyDescent="0.25">
      <c r="E1163"/>
    </row>
    <row r="1164" spans="5:5" x14ac:dyDescent="0.25">
      <c r="E1164"/>
    </row>
    <row r="1165" spans="5:5" x14ac:dyDescent="0.25">
      <c r="E1165"/>
    </row>
    <row r="1166" spans="5:5" x14ac:dyDescent="0.25">
      <c r="E1166"/>
    </row>
    <row r="1167" spans="5:5" x14ac:dyDescent="0.25">
      <c r="E1167"/>
    </row>
    <row r="1168" spans="5:5" x14ac:dyDescent="0.25">
      <c r="E1168"/>
    </row>
    <row r="1169" spans="5:5" x14ac:dyDescent="0.25">
      <c r="E1169"/>
    </row>
    <row r="1170" spans="5:5" x14ac:dyDescent="0.25">
      <c r="E1170"/>
    </row>
    <row r="1171" spans="5:5" x14ac:dyDescent="0.25">
      <c r="E1171"/>
    </row>
    <row r="1172" spans="5:5" x14ac:dyDescent="0.25">
      <c r="E1172"/>
    </row>
    <row r="1173" spans="5:5" x14ac:dyDescent="0.25">
      <c r="E1173"/>
    </row>
    <row r="1174" spans="5:5" x14ac:dyDescent="0.25">
      <c r="E1174"/>
    </row>
    <row r="1175" spans="5:5" x14ac:dyDescent="0.25">
      <c r="E1175"/>
    </row>
    <row r="1176" spans="5:5" x14ac:dyDescent="0.25">
      <c r="E1176"/>
    </row>
    <row r="1177" spans="5:5" x14ac:dyDescent="0.25">
      <c r="E1177"/>
    </row>
    <row r="1178" spans="5:5" x14ac:dyDescent="0.25">
      <c r="E1178"/>
    </row>
    <row r="1179" spans="5:5" x14ac:dyDescent="0.25">
      <c r="E1179"/>
    </row>
    <row r="1180" spans="5:5" x14ac:dyDescent="0.25">
      <c r="E1180"/>
    </row>
    <row r="1181" spans="5:5" x14ac:dyDescent="0.25">
      <c r="E1181"/>
    </row>
    <row r="1182" spans="5:5" x14ac:dyDescent="0.25">
      <c r="E1182"/>
    </row>
    <row r="1183" spans="5:5" x14ac:dyDescent="0.25">
      <c r="E1183"/>
    </row>
    <row r="1184" spans="5:5" x14ac:dyDescent="0.25">
      <c r="E1184"/>
    </row>
    <row r="1185" spans="5:5" x14ac:dyDescent="0.25">
      <c r="E1185"/>
    </row>
    <row r="1186" spans="5:5" x14ac:dyDescent="0.25">
      <c r="E1186"/>
    </row>
    <row r="1187" spans="5:5" x14ac:dyDescent="0.25">
      <c r="E1187"/>
    </row>
    <row r="1188" spans="5:5" x14ac:dyDescent="0.25">
      <c r="E1188"/>
    </row>
    <row r="1189" spans="5:5" x14ac:dyDescent="0.25">
      <c r="E1189"/>
    </row>
    <row r="1190" spans="5:5" x14ac:dyDescent="0.25">
      <c r="E1190"/>
    </row>
    <row r="1191" spans="5:5" x14ac:dyDescent="0.25">
      <c r="E1191"/>
    </row>
    <row r="1192" spans="5:5" x14ac:dyDescent="0.25">
      <c r="E1192"/>
    </row>
    <row r="1193" spans="5:5" x14ac:dyDescent="0.25">
      <c r="E1193"/>
    </row>
    <row r="1194" spans="5:5" x14ac:dyDescent="0.25">
      <c r="E1194"/>
    </row>
    <row r="1195" spans="5:5" x14ac:dyDescent="0.25">
      <c r="E1195"/>
    </row>
    <row r="1196" spans="5:5" x14ac:dyDescent="0.25">
      <c r="E1196"/>
    </row>
    <row r="1197" spans="5:5" x14ac:dyDescent="0.25">
      <c r="E1197"/>
    </row>
    <row r="1198" spans="5:5" x14ac:dyDescent="0.25">
      <c r="E1198"/>
    </row>
    <row r="1199" spans="5:5" x14ac:dyDescent="0.25">
      <c r="E1199"/>
    </row>
    <row r="1200" spans="5:5" x14ac:dyDescent="0.25">
      <c r="E1200"/>
    </row>
    <row r="1201" spans="5:5" x14ac:dyDescent="0.25">
      <c r="E1201"/>
    </row>
    <row r="1202" spans="5:5" x14ac:dyDescent="0.25">
      <c r="E1202"/>
    </row>
    <row r="1203" spans="5:5" x14ac:dyDescent="0.25">
      <c r="E1203"/>
    </row>
    <row r="1204" spans="5:5" x14ac:dyDescent="0.25">
      <c r="E1204"/>
    </row>
    <row r="1205" spans="5:5" x14ac:dyDescent="0.25">
      <c r="E1205"/>
    </row>
    <row r="1206" spans="5:5" x14ac:dyDescent="0.25">
      <c r="E1206"/>
    </row>
    <row r="1207" spans="5:5" x14ac:dyDescent="0.25">
      <c r="E1207"/>
    </row>
    <row r="1208" spans="5:5" x14ac:dyDescent="0.25">
      <c r="E1208"/>
    </row>
    <row r="1209" spans="5:5" x14ac:dyDescent="0.25">
      <c r="E1209"/>
    </row>
    <row r="1210" spans="5:5" x14ac:dyDescent="0.25">
      <c r="E1210"/>
    </row>
    <row r="1211" spans="5:5" x14ac:dyDescent="0.25">
      <c r="E1211"/>
    </row>
    <row r="1212" spans="5:5" x14ac:dyDescent="0.25">
      <c r="E1212"/>
    </row>
    <row r="1213" spans="5:5" x14ac:dyDescent="0.25">
      <c r="E1213"/>
    </row>
    <row r="1214" spans="5:5" x14ac:dyDescent="0.25">
      <c r="E1214"/>
    </row>
    <row r="1215" spans="5:5" x14ac:dyDescent="0.25">
      <c r="E1215"/>
    </row>
    <row r="1216" spans="5:5" x14ac:dyDescent="0.25">
      <c r="E1216"/>
    </row>
    <row r="1217" spans="5:5" x14ac:dyDescent="0.25">
      <c r="E1217"/>
    </row>
    <row r="1218" spans="5:5" x14ac:dyDescent="0.25">
      <c r="E1218"/>
    </row>
    <row r="1219" spans="5:5" x14ac:dyDescent="0.25">
      <c r="E1219"/>
    </row>
    <row r="1220" spans="5:5" x14ac:dyDescent="0.25">
      <c r="E1220"/>
    </row>
    <row r="1221" spans="5:5" x14ac:dyDescent="0.25">
      <c r="E1221"/>
    </row>
    <row r="1222" spans="5:5" x14ac:dyDescent="0.25">
      <c r="E1222"/>
    </row>
    <row r="1223" spans="5:5" x14ac:dyDescent="0.25">
      <c r="E1223"/>
    </row>
    <row r="1224" spans="5:5" x14ac:dyDescent="0.25">
      <c r="E1224"/>
    </row>
    <row r="1225" spans="5:5" x14ac:dyDescent="0.25">
      <c r="E1225"/>
    </row>
    <row r="1226" spans="5:5" x14ac:dyDescent="0.25">
      <c r="E1226"/>
    </row>
    <row r="1227" spans="5:5" x14ac:dyDescent="0.25">
      <c r="E1227"/>
    </row>
    <row r="1228" spans="5:5" x14ac:dyDescent="0.25">
      <c r="E1228"/>
    </row>
    <row r="1229" spans="5:5" x14ac:dyDescent="0.25">
      <c r="E1229"/>
    </row>
    <row r="1230" spans="5:5" x14ac:dyDescent="0.25">
      <c r="E1230"/>
    </row>
    <row r="1231" spans="5:5" x14ac:dyDescent="0.25">
      <c r="E1231"/>
    </row>
    <row r="1232" spans="5:5" x14ac:dyDescent="0.25">
      <c r="E1232"/>
    </row>
    <row r="1233" spans="5:5" x14ac:dyDescent="0.25">
      <c r="E1233"/>
    </row>
    <row r="1234" spans="5:5" x14ac:dyDescent="0.25">
      <c r="E1234"/>
    </row>
    <row r="1235" spans="5:5" x14ac:dyDescent="0.25">
      <c r="E1235"/>
    </row>
    <row r="1236" spans="5:5" x14ac:dyDescent="0.25">
      <c r="E1236"/>
    </row>
    <row r="1237" spans="5:5" x14ac:dyDescent="0.25">
      <c r="E1237"/>
    </row>
    <row r="1238" spans="5:5" x14ac:dyDescent="0.25">
      <c r="E1238"/>
    </row>
    <row r="1239" spans="5:5" x14ac:dyDescent="0.25">
      <c r="E1239"/>
    </row>
    <row r="1240" spans="5:5" x14ac:dyDescent="0.25">
      <c r="E1240"/>
    </row>
    <row r="1241" spans="5:5" x14ac:dyDescent="0.25">
      <c r="E1241"/>
    </row>
    <row r="1242" spans="5:5" x14ac:dyDescent="0.25">
      <c r="E1242"/>
    </row>
    <row r="1243" spans="5:5" x14ac:dyDescent="0.25">
      <c r="E1243"/>
    </row>
    <row r="1244" spans="5:5" x14ac:dyDescent="0.25">
      <c r="E1244"/>
    </row>
    <row r="1245" spans="5:5" x14ac:dyDescent="0.25">
      <c r="E1245"/>
    </row>
    <row r="1246" spans="5:5" x14ac:dyDescent="0.25">
      <c r="E1246"/>
    </row>
    <row r="1247" spans="5:5" x14ac:dyDescent="0.25">
      <c r="E1247"/>
    </row>
    <row r="1248" spans="5:5" x14ac:dyDescent="0.25">
      <c r="E1248"/>
    </row>
    <row r="1249" spans="5:5" x14ac:dyDescent="0.25">
      <c r="E1249"/>
    </row>
    <row r="1250" spans="5:5" x14ac:dyDescent="0.25">
      <c r="E1250"/>
    </row>
    <row r="1251" spans="5:5" x14ac:dyDescent="0.25">
      <c r="E1251"/>
    </row>
    <row r="1252" spans="5:5" x14ac:dyDescent="0.25">
      <c r="E1252"/>
    </row>
    <row r="1253" spans="5:5" x14ac:dyDescent="0.25">
      <c r="E1253"/>
    </row>
    <row r="1254" spans="5:5" x14ac:dyDescent="0.25">
      <c r="E1254"/>
    </row>
    <row r="1255" spans="5:5" x14ac:dyDescent="0.25">
      <c r="E1255"/>
    </row>
    <row r="1256" spans="5:5" x14ac:dyDescent="0.25">
      <c r="E1256"/>
    </row>
    <row r="1257" spans="5:5" x14ac:dyDescent="0.25">
      <c r="E1257"/>
    </row>
    <row r="1258" spans="5:5" x14ac:dyDescent="0.25">
      <c r="E1258"/>
    </row>
    <row r="1259" spans="5:5" x14ac:dyDescent="0.25">
      <c r="E1259"/>
    </row>
    <row r="1260" spans="5:5" x14ac:dyDescent="0.25">
      <c r="E1260"/>
    </row>
    <row r="1261" spans="5:5" x14ac:dyDescent="0.25">
      <c r="E1261"/>
    </row>
    <row r="1262" spans="5:5" x14ac:dyDescent="0.25">
      <c r="E1262"/>
    </row>
    <row r="1263" spans="5:5" x14ac:dyDescent="0.25">
      <c r="E1263"/>
    </row>
    <row r="1264" spans="5:5" x14ac:dyDescent="0.25">
      <c r="E1264"/>
    </row>
    <row r="1265" spans="5:5" x14ac:dyDescent="0.25">
      <c r="E1265"/>
    </row>
    <row r="1266" spans="5:5" x14ac:dyDescent="0.25">
      <c r="E1266"/>
    </row>
    <row r="1267" spans="5:5" x14ac:dyDescent="0.25">
      <c r="E1267"/>
    </row>
    <row r="1268" spans="5:5" x14ac:dyDescent="0.25">
      <c r="E1268"/>
    </row>
    <row r="1269" spans="5:5" x14ac:dyDescent="0.25">
      <c r="E1269"/>
    </row>
    <row r="1270" spans="5:5" x14ac:dyDescent="0.25">
      <c r="E1270"/>
    </row>
    <row r="1271" spans="5:5" x14ac:dyDescent="0.25">
      <c r="E1271"/>
    </row>
    <row r="1272" spans="5:5" x14ac:dyDescent="0.25">
      <c r="E1272"/>
    </row>
    <row r="1273" spans="5:5" x14ac:dyDescent="0.25">
      <c r="E1273"/>
    </row>
    <row r="1274" spans="5:5" x14ac:dyDescent="0.25">
      <c r="E1274"/>
    </row>
    <row r="1275" spans="5:5" x14ac:dyDescent="0.25">
      <c r="E1275"/>
    </row>
    <row r="1276" spans="5:5" x14ac:dyDescent="0.25">
      <c r="E1276"/>
    </row>
    <row r="1277" spans="5:5" x14ac:dyDescent="0.25">
      <c r="E1277"/>
    </row>
    <row r="1278" spans="5:5" x14ac:dyDescent="0.25">
      <c r="E1278"/>
    </row>
    <row r="1279" spans="5:5" x14ac:dyDescent="0.25">
      <c r="E1279"/>
    </row>
    <row r="1280" spans="5:5" x14ac:dyDescent="0.25">
      <c r="E1280"/>
    </row>
    <row r="1281" spans="5:5" x14ac:dyDescent="0.25">
      <c r="E1281"/>
    </row>
    <row r="1282" spans="5:5" x14ac:dyDescent="0.25">
      <c r="E1282"/>
    </row>
    <row r="1283" spans="5:5" x14ac:dyDescent="0.25">
      <c r="E1283"/>
    </row>
    <row r="1284" spans="5:5" x14ac:dyDescent="0.25">
      <c r="E1284"/>
    </row>
    <row r="1285" spans="5:5" x14ac:dyDescent="0.25">
      <c r="E1285"/>
    </row>
    <row r="1286" spans="5:5" x14ac:dyDescent="0.25">
      <c r="E1286"/>
    </row>
    <row r="1287" spans="5:5" x14ac:dyDescent="0.25">
      <c r="E1287"/>
    </row>
    <row r="1288" spans="5:5" x14ac:dyDescent="0.25">
      <c r="E1288"/>
    </row>
    <row r="1289" spans="5:5" x14ac:dyDescent="0.25">
      <c r="E1289"/>
    </row>
    <row r="1290" spans="5:5" x14ac:dyDescent="0.25">
      <c r="E1290"/>
    </row>
    <row r="1291" spans="5:5" x14ac:dyDescent="0.25">
      <c r="E1291"/>
    </row>
    <row r="1292" spans="5:5" x14ac:dyDescent="0.25">
      <c r="E1292"/>
    </row>
    <row r="1293" spans="5:5" x14ac:dyDescent="0.25">
      <c r="E1293"/>
    </row>
    <row r="1294" spans="5:5" x14ac:dyDescent="0.25">
      <c r="E1294"/>
    </row>
    <row r="1295" spans="5:5" x14ac:dyDescent="0.25">
      <c r="E1295"/>
    </row>
    <row r="1296" spans="5:5" x14ac:dyDescent="0.25">
      <c r="E1296"/>
    </row>
    <row r="1297" spans="5:5" x14ac:dyDescent="0.25">
      <c r="E1297"/>
    </row>
    <row r="1298" spans="5:5" x14ac:dyDescent="0.25">
      <c r="E1298"/>
    </row>
    <row r="1299" spans="5:5" x14ac:dyDescent="0.25">
      <c r="E1299"/>
    </row>
    <row r="1300" spans="5:5" x14ac:dyDescent="0.25">
      <c r="E1300"/>
    </row>
    <row r="1301" spans="5:5" x14ac:dyDescent="0.25">
      <c r="E1301"/>
    </row>
    <row r="1302" spans="5:5" x14ac:dyDescent="0.25">
      <c r="E1302"/>
    </row>
    <row r="1303" spans="5:5" x14ac:dyDescent="0.25">
      <c r="E1303"/>
    </row>
    <row r="1304" spans="5:5" x14ac:dyDescent="0.25">
      <c r="E1304"/>
    </row>
    <row r="1305" spans="5:5" x14ac:dyDescent="0.25">
      <c r="E1305"/>
    </row>
    <row r="1306" spans="5:5" x14ac:dyDescent="0.25">
      <c r="E1306"/>
    </row>
    <row r="1307" spans="5:5" x14ac:dyDescent="0.25">
      <c r="E1307"/>
    </row>
    <row r="1308" spans="5:5" x14ac:dyDescent="0.25">
      <c r="E1308"/>
    </row>
    <row r="1309" spans="5:5" x14ac:dyDescent="0.25">
      <c r="E1309"/>
    </row>
    <row r="1310" spans="5:5" x14ac:dyDescent="0.25">
      <c r="E1310"/>
    </row>
    <row r="1311" spans="5:5" x14ac:dyDescent="0.25">
      <c r="E1311"/>
    </row>
    <row r="1312" spans="5:5" x14ac:dyDescent="0.25">
      <c r="E1312"/>
    </row>
    <row r="1313" spans="5:5" x14ac:dyDescent="0.25">
      <c r="E1313"/>
    </row>
    <row r="1314" spans="5:5" x14ac:dyDescent="0.25">
      <c r="E1314"/>
    </row>
    <row r="1315" spans="5:5" x14ac:dyDescent="0.25">
      <c r="E1315"/>
    </row>
    <row r="1316" spans="5:5" x14ac:dyDescent="0.25">
      <c r="E1316"/>
    </row>
    <row r="1317" spans="5:5" x14ac:dyDescent="0.25">
      <c r="E1317"/>
    </row>
    <row r="1318" spans="5:5" x14ac:dyDescent="0.25">
      <c r="E1318"/>
    </row>
    <row r="1319" spans="5:5" x14ac:dyDescent="0.25">
      <c r="E1319"/>
    </row>
    <row r="1320" spans="5:5" x14ac:dyDescent="0.25">
      <c r="E1320"/>
    </row>
    <row r="1321" spans="5:5" x14ac:dyDescent="0.25">
      <c r="E1321"/>
    </row>
    <row r="1322" spans="5:5" x14ac:dyDescent="0.25">
      <c r="E1322"/>
    </row>
    <row r="1323" spans="5:5" x14ac:dyDescent="0.25">
      <c r="E1323"/>
    </row>
    <row r="1324" spans="5:5" x14ac:dyDescent="0.25">
      <c r="E1324"/>
    </row>
    <row r="1325" spans="5:5" x14ac:dyDescent="0.25">
      <c r="E1325"/>
    </row>
    <row r="1326" spans="5:5" x14ac:dyDescent="0.25">
      <c r="E1326"/>
    </row>
    <row r="1327" spans="5:5" x14ac:dyDescent="0.25">
      <c r="E1327"/>
    </row>
    <row r="1328" spans="5:5" x14ac:dyDescent="0.25">
      <c r="E1328"/>
    </row>
    <row r="1329" spans="5:5" x14ac:dyDescent="0.25">
      <c r="E1329"/>
    </row>
    <row r="1330" spans="5:5" x14ac:dyDescent="0.25">
      <c r="E1330"/>
    </row>
    <row r="1331" spans="5:5" x14ac:dyDescent="0.25">
      <c r="E1331"/>
    </row>
    <row r="1332" spans="5:5" x14ac:dyDescent="0.25">
      <c r="E1332"/>
    </row>
    <row r="1333" spans="5:5" x14ac:dyDescent="0.25">
      <c r="E1333"/>
    </row>
    <row r="1334" spans="5:5" x14ac:dyDescent="0.25">
      <c r="E1334"/>
    </row>
    <row r="1335" spans="5:5" x14ac:dyDescent="0.25">
      <c r="E1335"/>
    </row>
    <row r="1336" spans="5:5" x14ac:dyDescent="0.25">
      <c r="E1336"/>
    </row>
    <row r="1337" spans="5:5" x14ac:dyDescent="0.25">
      <c r="E1337"/>
    </row>
    <row r="1338" spans="5:5" x14ac:dyDescent="0.25">
      <c r="E1338"/>
    </row>
    <row r="1339" spans="5:5" x14ac:dyDescent="0.25">
      <c r="E1339"/>
    </row>
    <row r="1340" spans="5:5" x14ac:dyDescent="0.25">
      <c r="E1340"/>
    </row>
    <row r="1341" spans="5:5" x14ac:dyDescent="0.25">
      <c r="E1341"/>
    </row>
    <row r="1342" spans="5:5" x14ac:dyDescent="0.25">
      <c r="E1342"/>
    </row>
    <row r="1343" spans="5:5" x14ac:dyDescent="0.25">
      <c r="E1343"/>
    </row>
    <row r="1344" spans="5:5" x14ac:dyDescent="0.25">
      <c r="E1344"/>
    </row>
    <row r="1345" spans="5:5" x14ac:dyDescent="0.25">
      <c r="E1345"/>
    </row>
    <row r="1346" spans="5:5" x14ac:dyDescent="0.25">
      <c r="E1346"/>
    </row>
    <row r="1347" spans="5:5" x14ac:dyDescent="0.25">
      <c r="E1347"/>
    </row>
    <row r="1348" spans="5:5" x14ac:dyDescent="0.25">
      <c r="E1348"/>
    </row>
    <row r="1349" spans="5:5" x14ac:dyDescent="0.25">
      <c r="E1349"/>
    </row>
    <row r="1350" spans="5:5" x14ac:dyDescent="0.25">
      <c r="E1350"/>
    </row>
    <row r="1351" spans="5:5" x14ac:dyDescent="0.25">
      <c r="E1351"/>
    </row>
    <row r="1352" spans="5:5" x14ac:dyDescent="0.25">
      <c r="E1352"/>
    </row>
    <row r="1353" spans="5:5" x14ac:dyDescent="0.25">
      <c r="E1353"/>
    </row>
    <row r="1354" spans="5:5" x14ac:dyDescent="0.25">
      <c r="E1354"/>
    </row>
    <row r="1355" spans="5:5" x14ac:dyDescent="0.25">
      <c r="E1355"/>
    </row>
    <row r="1356" spans="5:5" x14ac:dyDescent="0.25">
      <c r="E1356"/>
    </row>
    <row r="1357" spans="5:5" x14ac:dyDescent="0.25">
      <c r="E1357"/>
    </row>
    <row r="1358" spans="5:5" x14ac:dyDescent="0.25">
      <c r="E1358"/>
    </row>
    <row r="1359" spans="5:5" x14ac:dyDescent="0.25">
      <c r="E1359"/>
    </row>
    <row r="1360" spans="5:5" x14ac:dyDescent="0.25">
      <c r="E1360"/>
    </row>
    <row r="1361" spans="5:5" x14ac:dyDescent="0.25">
      <c r="E1361"/>
    </row>
    <row r="1362" spans="5:5" x14ac:dyDescent="0.25">
      <c r="E1362"/>
    </row>
    <row r="1363" spans="5:5" x14ac:dyDescent="0.25">
      <c r="E1363"/>
    </row>
    <row r="1364" spans="5:5" x14ac:dyDescent="0.25">
      <c r="E1364"/>
    </row>
    <row r="1365" spans="5:5" x14ac:dyDescent="0.25">
      <c r="E1365"/>
    </row>
    <row r="1366" spans="5:5" x14ac:dyDescent="0.25">
      <c r="E1366"/>
    </row>
    <row r="1367" spans="5:5" x14ac:dyDescent="0.25">
      <c r="E1367"/>
    </row>
    <row r="1368" spans="5:5" x14ac:dyDescent="0.25">
      <c r="E1368"/>
    </row>
    <row r="1369" spans="5:5" x14ac:dyDescent="0.25">
      <c r="E1369"/>
    </row>
    <row r="1370" spans="5:5" x14ac:dyDescent="0.25">
      <c r="E1370"/>
    </row>
    <row r="1371" spans="5:5" x14ac:dyDescent="0.25">
      <c r="E1371"/>
    </row>
    <row r="1372" spans="5:5" x14ac:dyDescent="0.25">
      <c r="E1372"/>
    </row>
    <row r="1373" spans="5:5" x14ac:dyDescent="0.25">
      <c r="E1373"/>
    </row>
    <row r="1374" spans="5:5" x14ac:dyDescent="0.25">
      <c r="E1374"/>
    </row>
    <row r="1375" spans="5:5" x14ac:dyDescent="0.25">
      <c r="E1375"/>
    </row>
    <row r="1376" spans="5:5" x14ac:dyDescent="0.25">
      <c r="E1376"/>
    </row>
    <row r="1377" spans="5:5" x14ac:dyDescent="0.25">
      <c r="E1377"/>
    </row>
    <row r="1378" spans="5:5" x14ac:dyDescent="0.25">
      <c r="E1378"/>
    </row>
    <row r="1379" spans="5:5" x14ac:dyDescent="0.25">
      <c r="E1379"/>
    </row>
    <row r="1380" spans="5:5" x14ac:dyDescent="0.25">
      <c r="E1380"/>
    </row>
    <row r="1381" spans="5:5" x14ac:dyDescent="0.25">
      <c r="E1381"/>
    </row>
    <row r="1382" spans="5:5" x14ac:dyDescent="0.25">
      <c r="E1382"/>
    </row>
    <row r="1383" spans="5:5" x14ac:dyDescent="0.25">
      <c r="E1383"/>
    </row>
    <row r="1384" spans="5:5" x14ac:dyDescent="0.25">
      <c r="E1384"/>
    </row>
    <row r="1385" spans="5:5" x14ac:dyDescent="0.25">
      <c r="E1385"/>
    </row>
    <row r="1386" spans="5:5" x14ac:dyDescent="0.25">
      <c r="E1386"/>
    </row>
    <row r="1387" spans="5:5" x14ac:dyDescent="0.25">
      <c r="E1387"/>
    </row>
    <row r="1388" spans="5:5" x14ac:dyDescent="0.25">
      <c r="E1388"/>
    </row>
    <row r="1389" spans="5:5" x14ac:dyDescent="0.25">
      <c r="E1389"/>
    </row>
    <row r="1390" spans="5:5" x14ac:dyDescent="0.25">
      <c r="E1390"/>
    </row>
    <row r="1391" spans="5:5" x14ac:dyDescent="0.25">
      <c r="E1391"/>
    </row>
    <row r="1392" spans="5:5" x14ac:dyDescent="0.25">
      <c r="E1392"/>
    </row>
    <row r="1393" spans="5:5" x14ac:dyDescent="0.25">
      <c r="E1393"/>
    </row>
    <row r="1394" spans="5:5" x14ac:dyDescent="0.25">
      <c r="E1394"/>
    </row>
    <row r="1395" spans="5:5" x14ac:dyDescent="0.25">
      <c r="E1395"/>
    </row>
    <row r="1396" spans="5:5" x14ac:dyDescent="0.25">
      <c r="E1396"/>
    </row>
    <row r="1397" spans="5:5" x14ac:dyDescent="0.25">
      <c r="E1397"/>
    </row>
    <row r="1398" spans="5:5" x14ac:dyDescent="0.25">
      <c r="E1398"/>
    </row>
    <row r="1399" spans="5:5" x14ac:dyDescent="0.25">
      <c r="E1399"/>
    </row>
    <row r="1400" spans="5:5" x14ac:dyDescent="0.25">
      <c r="E1400"/>
    </row>
    <row r="1401" spans="5:5" x14ac:dyDescent="0.25">
      <c r="E1401"/>
    </row>
    <row r="1402" spans="5:5" x14ac:dyDescent="0.25">
      <c r="E1402"/>
    </row>
    <row r="1403" spans="5:5" x14ac:dyDescent="0.25">
      <c r="E1403"/>
    </row>
    <row r="1404" spans="5:5" x14ac:dyDescent="0.25">
      <c r="E1404"/>
    </row>
    <row r="1405" spans="5:5" x14ac:dyDescent="0.25">
      <c r="E1405"/>
    </row>
    <row r="1406" spans="5:5" x14ac:dyDescent="0.25">
      <c r="E1406"/>
    </row>
    <row r="1407" spans="5:5" x14ac:dyDescent="0.25">
      <c r="E1407"/>
    </row>
    <row r="1408" spans="5:5" x14ac:dyDescent="0.25">
      <c r="E1408"/>
    </row>
    <row r="1409" spans="5:5" x14ac:dyDescent="0.25">
      <c r="E1409"/>
    </row>
    <row r="1410" spans="5:5" x14ac:dyDescent="0.25">
      <c r="E1410"/>
    </row>
    <row r="1411" spans="5:5" x14ac:dyDescent="0.25">
      <c r="E1411"/>
    </row>
    <row r="1412" spans="5:5" x14ac:dyDescent="0.25">
      <c r="E1412"/>
    </row>
    <row r="1413" spans="5:5" x14ac:dyDescent="0.25">
      <c r="E1413"/>
    </row>
    <row r="1414" spans="5:5" x14ac:dyDescent="0.25">
      <c r="E1414"/>
    </row>
    <row r="1415" spans="5:5" x14ac:dyDescent="0.25">
      <c r="E1415"/>
    </row>
    <row r="1416" spans="5:5" x14ac:dyDescent="0.25">
      <c r="E1416"/>
    </row>
    <row r="1417" spans="5:5" x14ac:dyDescent="0.25">
      <c r="E1417"/>
    </row>
    <row r="1418" spans="5:5" x14ac:dyDescent="0.25">
      <c r="E1418"/>
    </row>
    <row r="1419" spans="5:5" x14ac:dyDescent="0.25">
      <c r="E1419"/>
    </row>
    <row r="1420" spans="5:5" x14ac:dyDescent="0.25">
      <c r="E1420"/>
    </row>
    <row r="1421" spans="5:5" x14ac:dyDescent="0.25">
      <c r="E1421"/>
    </row>
    <row r="1422" spans="5:5" x14ac:dyDescent="0.25">
      <c r="E1422"/>
    </row>
    <row r="1423" spans="5:5" x14ac:dyDescent="0.25">
      <c r="E1423"/>
    </row>
    <row r="1424" spans="5:5" x14ac:dyDescent="0.25">
      <c r="E1424"/>
    </row>
    <row r="1425" spans="5:5" x14ac:dyDescent="0.25">
      <c r="E1425"/>
    </row>
    <row r="1426" spans="5:5" x14ac:dyDescent="0.25">
      <c r="E1426"/>
    </row>
    <row r="1427" spans="5:5" x14ac:dyDescent="0.25">
      <c r="E1427"/>
    </row>
    <row r="1428" spans="5:5" x14ac:dyDescent="0.25">
      <c r="E1428"/>
    </row>
    <row r="1429" spans="5:5" x14ac:dyDescent="0.25">
      <c r="E1429"/>
    </row>
    <row r="1430" spans="5:5" x14ac:dyDescent="0.25">
      <c r="E1430"/>
    </row>
    <row r="1431" spans="5:5" x14ac:dyDescent="0.25">
      <c r="E1431"/>
    </row>
    <row r="1432" spans="5:5" x14ac:dyDescent="0.25">
      <c r="E1432"/>
    </row>
    <row r="1433" spans="5:5" x14ac:dyDescent="0.25">
      <c r="E1433"/>
    </row>
    <row r="1434" spans="5:5" x14ac:dyDescent="0.25">
      <c r="E1434"/>
    </row>
    <row r="1435" spans="5:5" x14ac:dyDescent="0.25">
      <c r="E1435"/>
    </row>
    <row r="1436" spans="5:5" x14ac:dyDescent="0.25">
      <c r="E1436"/>
    </row>
    <row r="1437" spans="5:5" x14ac:dyDescent="0.25">
      <c r="E1437"/>
    </row>
    <row r="1438" spans="5:5" x14ac:dyDescent="0.25">
      <c r="E1438"/>
    </row>
    <row r="1439" spans="5:5" x14ac:dyDescent="0.25">
      <c r="E1439"/>
    </row>
    <row r="1440" spans="5:5" x14ac:dyDescent="0.25">
      <c r="E1440"/>
    </row>
    <row r="1441" spans="5:5" x14ac:dyDescent="0.25">
      <c r="E1441"/>
    </row>
    <row r="1442" spans="5:5" x14ac:dyDescent="0.25">
      <c r="E1442"/>
    </row>
    <row r="1443" spans="5:5" x14ac:dyDescent="0.25">
      <c r="E1443"/>
    </row>
    <row r="1444" spans="5:5" x14ac:dyDescent="0.25">
      <c r="E1444"/>
    </row>
    <row r="1445" spans="5:5" x14ac:dyDescent="0.25">
      <c r="E1445"/>
    </row>
    <row r="1446" spans="5:5" x14ac:dyDescent="0.25">
      <c r="E1446"/>
    </row>
    <row r="1447" spans="5:5" x14ac:dyDescent="0.25">
      <c r="E1447"/>
    </row>
    <row r="1448" spans="5:5" x14ac:dyDescent="0.25">
      <c r="E1448"/>
    </row>
    <row r="1449" spans="5:5" x14ac:dyDescent="0.25">
      <c r="E1449"/>
    </row>
    <row r="1450" spans="5:5" x14ac:dyDescent="0.25">
      <c r="E1450"/>
    </row>
  </sheetData>
  <mergeCells count="2">
    <mergeCell ref="B2:E2"/>
    <mergeCell ref="B183:E18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CLASSIFICATIONDATETIME%">08:51 10/08/2020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7A7E4D56-178C-485B-8B5F-17269672B109}">
  <ds:schemaRefs/>
</ds:datastoreItem>
</file>

<file path=customXml/itemProps2.xml><?xml version="1.0" encoding="utf-8"?>
<ds:datastoreItem xmlns:ds="http://schemas.openxmlformats.org/officeDocument/2006/customXml" ds:itemID="{2E7F6B98-9D6E-450F-9E22-2C2D3FBB854A}">
  <ds:schemaRefs/>
</ds:datastoreItem>
</file>

<file path=customXml/itemProps3.xml><?xml version="1.0" encoding="utf-8"?>
<ds:datastoreItem xmlns:ds="http://schemas.openxmlformats.org/officeDocument/2006/customXml" ds:itemID="{A5355E4F-8FA5-4562-92E1-C1484BA195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Sector Exposure</vt:lpstr>
      <vt:lpstr>Top 10 Issuer</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Chandana, Himani (India)</cp:lastModifiedBy>
  <dcterms:created xsi:type="dcterms:W3CDTF">2020-08-07T10:28:55Z</dcterms:created>
  <dcterms:modified xsi:type="dcterms:W3CDTF">2020-11-11T18:01:45Z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