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ccounts\REPORTS\SEBI-Top 10 Holding and Sector Report\2019-20\March 2020\"/>
    </mc:Choice>
  </mc:AlternateContent>
  <bookViews>
    <workbookView xWindow="0" yWindow="0" windowWidth="20490" windowHeight="7650"/>
  </bookViews>
  <sheets>
    <sheet name="Top 10 Issuer" sheetId="2" r:id="rId1"/>
    <sheet name="Sector Allocation"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1" i="1" l="1"/>
  <c r="C283" i="1"/>
  <c r="C205" i="1"/>
  <c r="C398" i="1"/>
  <c r="C502" i="1"/>
  <c r="C67" i="1"/>
  <c r="C424" i="1"/>
  <c r="C674" i="1"/>
  <c r="C1050" i="1" l="1"/>
  <c r="C1030" i="1"/>
  <c r="C1017" i="1"/>
  <c r="C991" i="1"/>
  <c r="C968" i="1"/>
  <c r="C955" i="1"/>
  <c r="C949" i="1"/>
  <c r="C940" i="1"/>
  <c r="C929" i="1"/>
  <c r="C915" i="1"/>
  <c r="C899" i="1"/>
  <c r="C883" i="1"/>
  <c r="C867" i="1"/>
  <c r="C851" i="1"/>
  <c r="C838" i="1"/>
  <c r="C826" i="1"/>
  <c r="C811" i="1"/>
  <c r="C799" i="1"/>
  <c r="C787" i="1"/>
  <c r="C775" i="1"/>
  <c r="C762" i="1"/>
  <c r="C751" i="1"/>
  <c r="C739" i="1"/>
  <c r="C732" i="1"/>
  <c r="C720" i="1"/>
  <c r="C698" i="1"/>
  <c r="C686" i="1"/>
  <c r="C644" i="1"/>
  <c r="C631" i="1"/>
  <c r="C619" i="1"/>
  <c r="C597" i="1"/>
  <c r="C574" i="1"/>
  <c r="C564" i="1"/>
  <c r="C554" i="1"/>
  <c r="C544" i="1"/>
  <c r="C534" i="1"/>
  <c r="C524" i="1"/>
  <c r="C474" i="1"/>
  <c r="C460" i="1"/>
  <c r="C438" i="1"/>
  <c r="C431" i="1"/>
  <c r="C384" i="1"/>
  <c r="C377" i="1"/>
  <c r="C357" i="1"/>
  <c r="C350" i="1"/>
  <c r="C343" i="1"/>
  <c r="C336" i="1"/>
  <c r="C317" i="1"/>
  <c r="C303" i="1"/>
  <c r="C266" i="1"/>
  <c r="C252" i="1"/>
  <c r="C241" i="1"/>
  <c r="C217" i="1"/>
  <c r="C197" i="1"/>
  <c r="C170" i="1"/>
  <c r="C144" i="1"/>
  <c r="C137" i="1"/>
  <c r="C113" i="1"/>
  <c r="C90" i="1"/>
  <c r="C42" i="1"/>
  <c r="C21" i="1"/>
</calcChain>
</file>

<file path=xl/sharedStrings.xml><?xml version="1.0" encoding="utf-8"?>
<sst xmlns="http://schemas.openxmlformats.org/spreadsheetml/2006/main" count="1777" uniqueCount="293">
  <si>
    <t>DSP Equity Fund</t>
  </si>
  <si>
    <t>Sector</t>
  </si>
  <si>
    <t>% of Scheme</t>
  </si>
  <si>
    <t>Banks - Private</t>
  </si>
  <si>
    <t>CONSUMER GOODS</t>
  </si>
  <si>
    <t>NBFC-OFI</t>
  </si>
  <si>
    <t>PHARMA</t>
  </si>
  <si>
    <t>CEMENT &amp; CEMENT PRODUCTS</t>
  </si>
  <si>
    <t>TREPS / Reverse Repo / Corporate Debt Repo</t>
  </si>
  <si>
    <t>TELECOM</t>
  </si>
  <si>
    <t>IT</t>
  </si>
  <si>
    <t>CONSTRUCTION</t>
  </si>
  <si>
    <t>CHEMICALS</t>
  </si>
  <si>
    <t>FERTILISERS &amp; PESTICIDES</t>
  </si>
  <si>
    <t>INDUSTRIAL MANUFACTURING</t>
  </si>
  <si>
    <t>AUTOMOBILE</t>
  </si>
  <si>
    <t>FINANCIAL SERVICES</t>
  </si>
  <si>
    <t>TEXTILES</t>
  </si>
  <si>
    <t>MEDIA &amp; ENTERTAINMENT</t>
  </si>
  <si>
    <t>Net Receivables/Payables</t>
  </si>
  <si>
    <t>Grand Total</t>
  </si>
  <si>
    <t>OIL &amp; GAS</t>
  </si>
  <si>
    <t>SERVICES</t>
  </si>
  <si>
    <t>Power</t>
  </si>
  <si>
    <t>METALS</t>
  </si>
  <si>
    <t>Banks - PSU</t>
  </si>
  <si>
    <t>DSP Equity Opportunities Fund</t>
  </si>
  <si>
    <t>DSP Midcap Fund</t>
  </si>
  <si>
    <t>Housing Finance</t>
  </si>
  <si>
    <t>DSP Top 100 Equity Fund</t>
  </si>
  <si>
    <t>DSP Tax Saver Fund</t>
  </si>
  <si>
    <t>DSP World Agriculture Fund</t>
  </si>
  <si>
    <t>Mutual Fund</t>
  </si>
  <si>
    <t>DSP Small Cap Fund</t>
  </si>
  <si>
    <t>HEALTHCARE SERVICES</t>
  </si>
  <si>
    <t>DSP Equity &amp; Bond Fund</t>
  </si>
  <si>
    <t>G-Sec</t>
  </si>
  <si>
    <t>PFI</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</si>
  <si>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</si>
  <si>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</si>
  <si>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</si>
  <si>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</si>
  <si>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</si>
  <si>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</si>
  <si>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</si>
  <si>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</si>
  <si>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</si>
  <si>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</si>
  <si>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</si>
  <si>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</si>
  <si>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</si>
  <si>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</si>
  <si>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</si>
  <si>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</si>
  <si>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</si>
  <si>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</si>
  <si>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</si>
  <si>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</si>
  <si>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3 Year Close Ended Equity Fund (Maturity Date 4-Jan-2021)</t>
  </si>
  <si>
    <t>INDEX OPTION</t>
  </si>
  <si>
    <t>DSP Low Duration Fund</t>
  </si>
  <si>
    <t>DSP Equity Savings Fund</t>
  </si>
  <si>
    <t>DSP Dual Advantage Fund - Series 49 - 42M</t>
  </si>
  <si>
    <t>DSP FMP - Series 204 - 37M</t>
  </si>
  <si>
    <t>DSP FMP - Series 205 - 37M</t>
  </si>
  <si>
    <t>DSP FMP - Series 209 - 37M</t>
  </si>
  <si>
    <t>DSP FMP - Series 210 - 36M</t>
  </si>
  <si>
    <t>DSP FMP - Series 211 - 38M</t>
  </si>
  <si>
    <t>DSP Equal Nifty 50 Fund</t>
  </si>
  <si>
    <t>DSP A.C.E. Fund (Analyst’s Conviction Equalized) - Series 1</t>
  </si>
  <si>
    <t>DSP FMP - Series 217 - 40M</t>
  </si>
  <si>
    <t>DSP FMP - Series 218 - 40M</t>
  </si>
  <si>
    <t>DSP Arbitrage Fund</t>
  </si>
  <si>
    <t>PAPER</t>
  </si>
  <si>
    <t>DSP FMP - Series 219 - 40M</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</si>
  <si>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</si>
  <si>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</si>
  <si>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</si>
  <si>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</si>
  <si>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</si>
  <si>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</si>
  <si>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</si>
  <si>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</si>
  <si>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</si>
  <si>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</si>
  <si>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</si>
  <si>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</si>
  <si>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</si>
  <si>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</si>
  <si>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</si>
  <si>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</si>
  <si>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</si>
  <si>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</si>
  <si>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</si>
  <si>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</si>
  <si>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DSP Overnight Fund</t>
  </si>
  <si>
    <t>DSP FMP - Series 250 - 39M</t>
  </si>
  <si>
    <t>DSP Nifty 50 Index Fund</t>
  </si>
  <si>
    <t>DSP Nifty Next 50 Index Fund</t>
  </si>
  <si>
    <t>DSP FMP - Series 251 - 38M</t>
  </si>
  <si>
    <t>DSP Quant Fund</t>
  </si>
  <si>
    <t>Sector wise break up (As on 31-MAR-2020)</t>
  </si>
  <si>
    <t>^The term “Flexible” in the name of the Scheme signifies that the Investment Manager of the Underlying Fund can invest either in growth or value investment characteristic securities placing an emphasis as the market outlook warrants.</t>
  </si>
  <si>
    <t>Cash Margin</t>
  </si>
  <si>
    <t>Scheme code</t>
  </si>
  <si>
    <t>Total</t>
  </si>
  <si>
    <t>YD01</t>
  </si>
  <si>
    <t>HDFC Bank Limited</t>
  </si>
  <si>
    <t>Bajaj Finance Limited</t>
  </si>
  <si>
    <t>ICICI Bank Limited</t>
  </si>
  <si>
    <t>Kotak Mahindra Bank Limited</t>
  </si>
  <si>
    <t>Clearing Corporation of India Ltd.</t>
  </si>
  <si>
    <t>Bharti Airtel Limited</t>
  </si>
  <si>
    <t>UltraTech Cement Limited</t>
  </si>
  <si>
    <t>Avenue Supermarts Limited</t>
  </si>
  <si>
    <t>Alkem Laboratories Limited</t>
  </si>
  <si>
    <t>Dr. Reddy's Laboratories Limited</t>
  </si>
  <si>
    <t>YD02</t>
  </si>
  <si>
    <t>Axis Bank Limited</t>
  </si>
  <si>
    <t>Reliance Industries Limited</t>
  </si>
  <si>
    <t>Larsen &amp; Toubro Limited</t>
  </si>
  <si>
    <t>KNR Constructions Limited</t>
  </si>
  <si>
    <t>Bharat Petroleum Corporation Limited</t>
  </si>
  <si>
    <t>YD03</t>
  </si>
  <si>
    <t>Coromandel International Limited</t>
  </si>
  <si>
    <t>Infosys Limited</t>
  </si>
  <si>
    <t>IPCA Laboratories Limited</t>
  </si>
  <si>
    <t>YD04</t>
  </si>
  <si>
    <t>Jubilant Foodworks Limited</t>
  </si>
  <si>
    <t>Divi's Laboratories Limited</t>
  </si>
  <si>
    <t>Bata India Limited</t>
  </si>
  <si>
    <t>Atul Limited</t>
  </si>
  <si>
    <t>Balkrishna Industries Limited</t>
  </si>
  <si>
    <t>YD06</t>
  </si>
  <si>
    <t>YD07</t>
  </si>
  <si>
    <t>NTPC Limited</t>
  </si>
  <si>
    <t>YD0Z</t>
  </si>
  <si>
    <t>BlackRock Global Funds</t>
  </si>
  <si>
    <t>YD12</t>
  </si>
  <si>
    <t>JB Chemicals &amp; Pharmaceuticals Limited</t>
  </si>
  <si>
    <t>Nilkamal Limited</t>
  </si>
  <si>
    <t>Ratnamani Metals &amp; Tubes Limited</t>
  </si>
  <si>
    <t>DCB Bank Limited</t>
  </si>
  <si>
    <t>APL Apollo Tubes Limited</t>
  </si>
  <si>
    <t>Cera Sanitaryware Limited</t>
  </si>
  <si>
    <t>Manappuram Finance Limited</t>
  </si>
  <si>
    <t>YD14</t>
  </si>
  <si>
    <t>Government of India</t>
  </si>
  <si>
    <t>Bank of Baroda</t>
  </si>
  <si>
    <t>YD15</t>
  </si>
  <si>
    <t>YD16</t>
  </si>
  <si>
    <t>National Bank for Agriculture and Rural Development</t>
  </si>
  <si>
    <t>Andhra Bank</t>
  </si>
  <si>
    <t>Export-Import Bank of India</t>
  </si>
  <si>
    <t>Tata Capital Housing Finance Limited</t>
  </si>
  <si>
    <t>Axis Finance Limited</t>
  </si>
  <si>
    <t>Small Industries Development Bank of India</t>
  </si>
  <si>
    <t>Kotak Mahindra Prime Limited</t>
  </si>
  <si>
    <t>YD21</t>
  </si>
  <si>
    <t>KKR India Financial Services Private Limited</t>
  </si>
  <si>
    <t>Power Grid Corporation of India Limited</t>
  </si>
  <si>
    <t>Hindustan Petroleum Corporation Limited</t>
  </si>
  <si>
    <t>State Bank of India</t>
  </si>
  <si>
    <t>REC Limited</t>
  </si>
  <si>
    <t>National Highways Authority of India</t>
  </si>
  <si>
    <t>GAIL (India) Limited</t>
  </si>
  <si>
    <t>YD25</t>
  </si>
  <si>
    <t>Coal India Limited</t>
  </si>
  <si>
    <t>Hindustan Zinc Limited</t>
  </si>
  <si>
    <t>NMDC Limited</t>
  </si>
  <si>
    <t>Hindalco Industries Limited</t>
  </si>
  <si>
    <t>Tata Steel Limited</t>
  </si>
  <si>
    <t>YD26</t>
  </si>
  <si>
    <t>Housing Development Finance Corporation Limited</t>
  </si>
  <si>
    <t>Indian Railway Finance Corporation Limited</t>
  </si>
  <si>
    <t>YD27</t>
  </si>
  <si>
    <t>YD28</t>
  </si>
  <si>
    <t>YD29</t>
  </si>
  <si>
    <t>Power Finance Corporation Limited</t>
  </si>
  <si>
    <t>YD31</t>
  </si>
  <si>
    <t>Nayara Energy Limited</t>
  </si>
  <si>
    <t>Green Infra Wind Energy Limited</t>
  </si>
  <si>
    <t>Oriental Nagpur Betul Highway Limited</t>
  </si>
  <si>
    <t>U.P. Power Corporation Limited</t>
  </si>
  <si>
    <t>Sintex-BAPL Limited</t>
  </si>
  <si>
    <t>ECL Finance Limited</t>
  </si>
  <si>
    <t>Tata Motors Limited</t>
  </si>
  <si>
    <t>YD32</t>
  </si>
  <si>
    <t>Chennai Petroleum Corporation Limited</t>
  </si>
  <si>
    <t>IDFC First Bank Limited</t>
  </si>
  <si>
    <t>YD33</t>
  </si>
  <si>
    <t>YD59</t>
  </si>
  <si>
    <t>YD60</t>
  </si>
  <si>
    <t>YD63</t>
  </si>
  <si>
    <t>ITC Limited</t>
  </si>
  <si>
    <t>Shree Cement Limited</t>
  </si>
  <si>
    <t>YDF9</t>
  </si>
  <si>
    <t>YDL5</t>
  </si>
  <si>
    <t>National Housing Bank</t>
  </si>
  <si>
    <t>YDN4</t>
  </si>
  <si>
    <t>Bajaj Finserv Limited</t>
  </si>
  <si>
    <t>SBI Cards &amp; Payment Services Private Limited</t>
  </si>
  <si>
    <t>YDQ0</t>
  </si>
  <si>
    <t>YDQ4</t>
  </si>
  <si>
    <t>YDQ5</t>
  </si>
  <si>
    <t>NIFTY Index</t>
  </si>
  <si>
    <t>SBI Life Insurance Company Limited</t>
  </si>
  <si>
    <t>Hindustan Unilever Limited</t>
  </si>
  <si>
    <t>YDR2</t>
  </si>
  <si>
    <t>LIC Housing Finance Limited</t>
  </si>
  <si>
    <t>YDR8</t>
  </si>
  <si>
    <t>India Grid Trust</t>
  </si>
  <si>
    <t>YDS5</t>
  </si>
  <si>
    <t>YDS6</t>
  </si>
  <si>
    <t>DSP Mutual Fund</t>
  </si>
  <si>
    <t>Reliance Jio Infocomm Limited</t>
  </si>
  <si>
    <t>YDS7</t>
  </si>
  <si>
    <t>YDS8</t>
  </si>
  <si>
    <t>YDS9</t>
  </si>
  <si>
    <t>YDT0</t>
  </si>
  <si>
    <t>Mahindra &amp; Mahindra Financial Services Limited</t>
  </si>
  <si>
    <t>YDT1</t>
  </si>
  <si>
    <t>Oil &amp; Natural Gas Corporation Limited</t>
  </si>
  <si>
    <t>Cipla Limited</t>
  </si>
  <si>
    <t>Nestle India Limited</t>
  </si>
  <si>
    <t>Tata Consultancy Services Limited</t>
  </si>
  <si>
    <t>Sun Pharmaceutical Industries Limited</t>
  </si>
  <si>
    <t>YDT2</t>
  </si>
  <si>
    <t>YDT3</t>
  </si>
  <si>
    <t>Bajaj Housing Finance Limited</t>
  </si>
  <si>
    <t>HDB Financial Services Limited</t>
  </si>
  <si>
    <t>Jamnagar Utilities &amp; Power Private Limited</t>
  </si>
  <si>
    <t>YDT4</t>
  </si>
  <si>
    <t>Housing &amp; Urban Development Corporation Limited</t>
  </si>
  <si>
    <t>YDT5</t>
  </si>
  <si>
    <t>Punjab National Bank</t>
  </si>
  <si>
    <t>Ambuja Cements Limited</t>
  </si>
  <si>
    <t>Canara Bank</t>
  </si>
  <si>
    <t>YDT6</t>
  </si>
  <si>
    <t>YDT7</t>
  </si>
  <si>
    <t>YDT8</t>
  </si>
  <si>
    <t>YDT9</t>
  </si>
  <si>
    <t>YDU1</t>
  </si>
  <si>
    <t>YDU3</t>
  </si>
  <si>
    <t>YDU4</t>
  </si>
  <si>
    <t>ICICI Home Finance Company Limited</t>
  </si>
  <si>
    <t>YDU6</t>
  </si>
  <si>
    <t>YDU7</t>
  </si>
  <si>
    <t>L &amp; T Finance Limited</t>
  </si>
  <si>
    <t>YDV3</t>
  </si>
  <si>
    <t>BENNETT, COLEMAN &amp; CO. LIMITED</t>
  </si>
  <si>
    <t>YDV4</t>
  </si>
  <si>
    <t>YDV6</t>
  </si>
  <si>
    <t>YDV7</t>
  </si>
  <si>
    <t>YDV8</t>
  </si>
  <si>
    <t>NHPC Limited</t>
  </si>
  <si>
    <t>YDV9</t>
  </si>
  <si>
    <t>Indostar Capital Finance Limited</t>
  </si>
  <si>
    <t>Fullerton India Home Finance Company Limited</t>
  </si>
  <si>
    <t>IIFL Home Finance Limited</t>
  </si>
  <si>
    <t>Vedanta Limited</t>
  </si>
  <si>
    <t>Muthoot Finance Limited</t>
  </si>
  <si>
    <t>Adani Ports and Special Economic Zone Limited</t>
  </si>
  <si>
    <t>YDW1</t>
  </si>
  <si>
    <t>YDW3</t>
  </si>
  <si>
    <t>Talwandi Sabo Power Ltd</t>
  </si>
  <si>
    <t>YDW5</t>
  </si>
  <si>
    <t>Crompton Greaves Consumer Electricals Limited</t>
  </si>
  <si>
    <t>YDW6</t>
  </si>
  <si>
    <t>YDW7</t>
  </si>
  <si>
    <t>YDX0</t>
  </si>
  <si>
    <t>Indoco Remedies Limited</t>
  </si>
  <si>
    <t>Procter &amp; Gamble Health Limited</t>
  </si>
  <si>
    <t>Apollo Hospitals Enterprise Limited</t>
  </si>
  <si>
    <t>Abbott Laboratories</t>
  </si>
  <si>
    <t>YDX3</t>
  </si>
  <si>
    <t>YDX5</t>
  </si>
  <si>
    <t>YDX6</t>
  </si>
  <si>
    <t>YDX7</t>
  </si>
  <si>
    <t>HDFC Life Insurance Company Limited</t>
  </si>
  <si>
    <t>Dabur India Limited</t>
  </si>
  <si>
    <t>ICICI Lombard General Insurance Company Limited</t>
  </si>
  <si>
    <t>Pidilite Industries Limited</t>
  </si>
  <si>
    <t>Godrej Consumer Products Limited</t>
  </si>
  <si>
    <t>Colgate Palmolive (India) Limited</t>
  </si>
  <si>
    <t>Petronet LNG Limited</t>
  </si>
  <si>
    <t>YDX8</t>
  </si>
  <si>
    <t>YDY1</t>
  </si>
  <si>
    <t>HCL Technologies Limited</t>
  </si>
  <si>
    <t>Scheme Portfolio Holdings (Top 10 Issuer) as on 31-March-2020</t>
  </si>
  <si>
    <t>Scheme Name</t>
  </si>
  <si>
    <t>Name of Issuer</t>
  </si>
  <si>
    <t>DSP India T.I.G.E.R. Fund (The Infrastructure Growth and Economic Reforms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</si>
</sst>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s>
  <fills count="2">
    <fill>
      <patternFill patternType="none"/>
    </fill>
    <fill>
      <patternFill patternType="gray125"/>
    </fill>
  </fills>
  <borders count="22">
    <border>
      <left/>
      <right/>
      <top/>
      <bottom/>
      <diagonal/>
    </border>
    <border>
      <left style="thin">
        <color auto="1"/>
      </left>
      <right style="thin">
        <color auto="1"/>
      </right>
      <top style="thin">
        <color indexed="64"/>
      </top>
      <bottom style="thin">
        <color indexed="64"/>
      </bottom>
      <diagonal/>
    </border>
    <border>
      <left style="thin">
        <color rgb="FF999999"/>
      </left>
      <right/>
      <top style="thin">
        <color rgb="FF999999"/>
      </top>
      <bottom/>
      <diagonal/>
    </border>
    <border>
      <left style="thin">
        <color rgb="FF999999"/>
      </left>
      <right/>
      <top style="thin">
        <color indexed="9"/>
      </top>
      <bottom/>
      <diagonal/>
    </border>
    <border>
      <left style="thin">
        <color rgb="FF999999"/>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rgb="FF999999"/>
      </top>
      <bottom/>
      <diagonal/>
    </border>
    <border>
      <left style="thin">
        <color rgb="FF999999"/>
      </left>
      <right style="medium">
        <color indexed="64"/>
      </right>
      <top style="thin">
        <color rgb="FF999999"/>
      </top>
      <bottom/>
      <diagonal/>
    </border>
    <border>
      <left style="medium">
        <color indexed="64"/>
      </left>
      <right/>
      <top style="medium">
        <color indexed="64"/>
      </top>
      <bottom/>
      <diagonal/>
    </border>
    <border>
      <left style="thin">
        <color rgb="FF999999"/>
      </left>
      <right/>
      <top style="medium">
        <color indexed="64"/>
      </top>
      <bottom/>
      <diagonal/>
    </border>
    <border>
      <left style="thin">
        <color rgb="FF999999"/>
      </left>
      <right style="medium">
        <color indexed="64"/>
      </right>
      <top style="medium">
        <color indexed="64"/>
      </top>
      <bottom/>
      <diagonal/>
    </border>
    <border>
      <left style="medium">
        <color indexed="64"/>
      </left>
      <right/>
      <top style="thin">
        <color indexed="9"/>
      </top>
      <bottom/>
      <diagonal/>
    </border>
    <border>
      <left style="thin">
        <color rgb="FF999999"/>
      </left>
      <right style="medium">
        <color indexed="64"/>
      </right>
      <top/>
      <bottom/>
      <diagonal/>
    </border>
    <border>
      <left style="medium">
        <color indexed="64"/>
      </left>
      <right/>
      <top style="thin">
        <color indexed="9"/>
      </top>
      <bottom style="medium">
        <color indexed="64"/>
      </bottom>
      <diagonal/>
    </border>
    <border>
      <left style="thin">
        <color rgb="FF999999"/>
      </left>
      <right/>
      <top style="thin">
        <color indexed="9"/>
      </top>
      <bottom style="medium">
        <color indexed="64"/>
      </bottom>
      <diagonal/>
    </border>
    <border>
      <left style="thin">
        <color rgb="FF999999"/>
      </left>
      <right/>
      <top/>
      <bottom style="medium">
        <color indexed="64"/>
      </bottom>
      <diagonal/>
    </border>
    <border>
      <left style="thin">
        <color rgb="FF999999"/>
      </left>
      <right style="medium">
        <color indexed="64"/>
      </right>
      <top/>
      <bottom style="medium">
        <color indexed="64"/>
      </bottom>
      <diagonal/>
    </border>
    <border>
      <left style="medium">
        <color indexed="64"/>
      </left>
      <right/>
      <top/>
      <bottom style="thin">
        <color rgb="FF999999"/>
      </bottom>
      <diagonal/>
    </border>
    <border>
      <left/>
      <right/>
      <top/>
      <bottom style="thin">
        <color rgb="FF999999"/>
      </bottom>
      <diagonal/>
    </border>
    <border>
      <left/>
      <right style="medium">
        <color indexed="64"/>
      </right>
      <top/>
      <bottom style="thin">
        <color rgb="FF999999"/>
      </bottom>
      <diagonal/>
    </border>
  </borders>
  <cellStyleXfs count="2">
    <xf numFmtId="0" fontId="0" fillId="0" borderId="0"/>
    <xf numFmtId="9" fontId="2" fillId="0" borderId="0" applyFont="0" applyFill="0" applyBorder="0" applyAlignment="0" applyProtection="0"/>
  </cellStyleXfs>
  <cellXfs count="38">
    <xf numFmtId="0" fontId="0" fillId="0" borderId="0" xfId="0"/>
    <xf numFmtId="10" fontId="0" fillId="0" borderId="0" xfId="0" applyNumberFormat="1"/>
    <xf numFmtId="0" fontId="1" fillId="0" borderId="1" xfId="0" applyFont="1" applyBorder="1"/>
    <xf numFmtId="10" fontId="1" fillId="0" borderId="1" xfId="0" applyNumberFormat="1" applyFont="1" applyBorder="1"/>
    <xf numFmtId="0" fontId="0" fillId="0" borderId="1" xfId="0" applyFill="1" applyBorder="1"/>
    <xf numFmtId="10" fontId="0" fillId="0" borderId="1" xfId="0" applyNumberFormat="1" applyFill="1" applyBorder="1"/>
    <xf numFmtId="0" fontId="0" fillId="0" borderId="1" xfId="0" applyBorder="1"/>
    <xf numFmtId="10" fontId="0" fillId="0" borderId="1" xfId="0" applyNumberFormat="1" applyBorder="1"/>
    <xf numFmtId="0" fontId="1" fillId="0" borderId="1" xfId="0" applyFont="1" applyBorder="1" applyAlignment="1">
      <alignment horizontal="center"/>
    </xf>
    <xf numFmtId="10" fontId="1" fillId="0" borderId="1" xfId="0" applyNumberFormat="1" applyFont="1" applyBorder="1" applyAlignment="1">
      <alignment horizontal="center"/>
    </xf>
    <xf numFmtId="0" fontId="0" fillId="0" borderId="2" xfId="0" applyBorder="1"/>
    <xf numFmtId="0" fontId="0" fillId="0" borderId="3" xfId="0" applyBorder="1"/>
    <xf numFmtId="0" fontId="0" fillId="0" borderId="4" xfId="0" applyBorder="1"/>
    <xf numFmtId="10" fontId="2" fillId="0" borderId="0" xfId="1" applyNumberFormat="1" applyFont="1"/>
    <xf numFmtId="0" fontId="1" fillId="0" borderId="1" xfId="0" applyFont="1" applyBorder="1" applyAlignment="1">
      <alignment horizontal="center" vertical="center"/>
    </xf>
    <xf numFmtId="10" fontId="0" fillId="0" borderId="1" xfId="0" applyNumberFormat="1" applyBorder="1" applyAlignment="1">
      <alignment horizontal="center" vertical="center"/>
    </xf>
    <xf numFmtId="0" fontId="0" fillId="0" borderId="1" xfId="0" applyFont="1" applyFill="1" applyBorder="1"/>
    <xf numFmtId="10" fontId="0" fillId="0" borderId="1" xfId="0" applyNumberFormat="1" applyFont="1" applyFill="1" applyBorder="1"/>
    <xf numFmtId="0" fontId="0" fillId="0" borderId="1" xfId="0" applyBorder="1" applyAlignment="1">
      <alignment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7" xfId="0" applyFont="1" applyFill="1" applyBorder="1" applyAlignment="1">
      <alignment horizontal="center" vertical="top" wrapText="1"/>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0" fillId="0" borderId="8" xfId="0" applyBorder="1"/>
    <xf numFmtId="10" fontId="0" fillId="0" borderId="9" xfId="0" applyNumberFormat="1" applyBorder="1"/>
    <xf numFmtId="0" fontId="0" fillId="0" borderId="13" xfId="0" applyBorder="1"/>
    <xf numFmtId="10" fontId="0" fillId="0" borderId="14" xfId="0" applyNumberFormat="1" applyBorder="1"/>
    <xf numFmtId="0" fontId="0" fillId="0" borderId="15" xfId="0" applyBorder="1"/>
    <xf numFmtId="0" fontId="0" fillId="0" borderId="16" xfId="0" applyBorder="1"/>
    <xf numFmtId="0" fontId="0" fillId="0" borderId="17" xfId="0" applyBorder="1"/>
    <xf numFmtId="10" fontId="0" fillId="0" borderId="18" xfId="0" applyNumberFormat="1" applyBorder="1"/>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 fillId="0" borderId="1" xfId="0" applyFont="1" applyBorder="1" applyAlignment="1">
      <alignment horizontal="center" vertical="top" wrapText="1"/>
    </xf>
    <xf numFmtId="10" fontId="1" fillId="0" borderId="1" xfId="0" applyNumberFormat="1" applyFont="1" applyBorder="1"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210"/>
  <sheetViews>
    <sheetView tabSelected="1" workbookViewId="0"/>
  </sheetViews>
  <sheetFormatPr defaultRowHeight="15" x14ac:dyDescent="0.25"/>
  <cols>
    <col min="2" max="2" width="12.7109375" bestFit="1" customWidth="1"/>
    <col min="3" max="3" width="74.5703125" bestFit="1" customWidth="1"/>
    <col min="4" max="4" width="49.140625" customWidth="1"/>
    <col min="5" max="5" width="7.140625" style="13" bestFit="1" customWidth="1"/>
  </cols>
  <sheetData>
    <row r="1" spans="2:5" ht="15.75" thickBot="1" x14ac:dyDescent="0.3"/>
    <row r="2" spans="2:5" ht="15.75" thickBot="1" x14ac:dyDescent="0.3">
      <c r="B2" s="19" t="s">
        <v>289</v>
      </c>
      <c r="C2" s="20"/>
      <c r="D2" s="20"/>
      <c r="E2" s="21"/>
    </row>
    <row r="3" spans="2:5" x14ac:dyDescent="0.25">
      <c r="B3" s="22" t="s">
        <v>104</v>
      </c>
      <c r="C3" s="23" t="s">
        <v>290</v>
      </c>
      <c r="D3" s="23" t="s">
        <v>291</v>
      </c>
      <c r="E3" s="24" t="s">
        <v>105</v>
      </c>
    </row>
    <row r="4" spans="2:5" x14ac:dyDescent="0.25">
      <c r="B4" s="25" t="s">
        <v>106</v>
      </c>
      <c r="C4" s="10" t="s">
        <v>0</v>
      </c>
      <c r="D4" s="10" t="s">
        <v>107</v>
      </c>
      <c r="E4" s="26">
        <v>8.0457687987294579E-2</v>
      </c>
    </row>
    <row r="5" spans="2:5" x14ac:dyDescent="0.25">
      <c r="B5" s="27"/>
      <c r="C5" s="11"/>
      <c r="D5" s="12" t="s">
        <v>108</v>
      </c>
      <c r="E5" s="28">
        <v>6.6423798268724785E-2</v>
      </c>
    </row>
    <row r="6" spans="2:5" x14ac:dyDescent="0.25">
      <c r="B6" s="27"/>
      <c r="C6" s="11"/>
      <c r="D6" s="12" t="s">
        <v>109</v>
      </c>
      <c r="E6" s="28">
        <v>6.5947897161995797E-2</v>
      </c>
    </row>
    <row r="7" spans="2:5" x14ac:dyDescent="0.25">
      <c r="B7" s="27"/>
      <c r="C7" s="11"/>
      <c r="D7" s="12" t="s">
        <v>110</v>
      </c>
      <c r="E7" s="28">
        <v>4.9221500193687477E-2</v>
      </c>
    </row>
    <row r="8" spans="2:5" x14ac:dyDescent="0.25">
      <c r="B8" s="27"/>
      <c r="C8" s="11"/>
      <c r="D8" s="12" t="s">
        <v>111</v>
      </c>
      <c r="E8" s="28">
        <v>4.222727475727784E-2</v>
      </c>
    </row>
    <row r="9" spans="2:5" x14ac:dyDescent="0.25">
      <c r="B9" s="27"/>
      <c r="C9" s="11"/>
      <c r="D9" s="12" t="s">
        <v>112</v>
      </c>
      <c r="E9" s="28">
        <v>4.1019065279654342E-2</v>
      </c>
    </row>
    <row r="10" spans="2:5" x14ac:dyDescent="0.25">
      <c r="B10" s="27"/>
      <c r="C10" s="11"/>
      <c r="D10" s="12" t="s">
        <v>113</v>
      </c>
      <c r="E10" s="28">
        <v>3.8389278808403558E-2</v>
      </c>
    </row>
    <row r="11" spans="2:5" x14ac:dyDescent="0.25">
      <c r="B11" s="27"/>
      <c r="C11" s="11"/>
      <c r="D11" s="12" t="s">
        <v>114</v>
      </c>
      <c r="E11" s="28">
        <v>3.6758534577667021E-2</v>
      </c>
    </row>
    <row r="12" spans="2:5" x14ac:dyDescent="0.25">
      <c r="B12" s="27"/>
      <c r="C12" s="11"/>
      <c r="D12" s="12" t="s">
        <v>115</v>
      </c>
      <c r="E12" s="28">
        <v>3.4891701944121334E-2</v>
      </c>
    </row>
    <row r="13" spans="2:5" x14ac:dyDescent="0.25">
      <c r="B13" s="27"/>
      <c r="C13" s="11"/>
      <c r="D13" s="12" t="s">
        <v>116</v>
      </c>
      <c r="E13" s="28">
        <v>3.1050876168159599E-2</v>
      </c>
    </row>
    <row r="14" spans="2:5" x14ac:dyDescent="0.25">
      <c r="B14" s="25" t="s">
        <v>117</v>
      </c>
      <c r="C14" s="10" t="s">
        <v>292</v>
      </c>
      <c r="D14" s="10" t="s">
        <v>109</v>
      </c>
      <c r="E14" s="26">
        <v>9.024244443611644E-2</v>
      </c>
    </row>
    <row r="15" spans="2:5" x14ac:dyDescent="0.25">
      <c r="B15" s="27"/>
      <c r="C15" s="11"/>
      <c r="D15" s="12" t="s">
        <v>112</v>
      </c>
      <c r="E15" s="28">
        <v>7.8842981293528888E-2</v>
      </c>
    </row>
    <row r="16" spans="2:5" x14ac:dyDescent="0.25">
      <c r="B16" s="27"/>
      <c r="C16" s="11"/>
      <c r="D16" s="12" t="s">
        <v>118</v>
      </c>
      <c r="E16" s="28">
        <v>6.5008841590657479E-2</v>
      </c>
    </row>
    <row r="17" spans="2:5" x14ac:dyDescent="0.25">
      <c r="B17" s="27"/>
      <c r="C17" s="11"/>
      <c r="D17" s="12" t="s">
        <v>107</v>
      </c>
      <c r="E17" s="28">
        <v>6.3771243547158643E-2</v>
      </c>
    </row>
    <row r="18" spans="2:5" x14ac:dyDescent="0.25">
      <c r="B18" s="27"/>
      <c r="C18" s="11"/>
      <c r="D18" s="12" t="s">
        <v>113</v>
      </c>
      <c r="E18" s="28">
        <v>3.6299280477702686E-2</v>
      </c>
    </row>
    <row r="19" spans="2:5" x14ac:dyDescent="0.25">
      <c r="B19" s="27"/>
      <c r="C19" s="11"/>
      <c r="D19" s="12" t="s">
        <v>119</v>
      </c>
      <c r="E19" s="28">
        <v>3.4946449107159661E-2</v>
      </c>
    </row>
    <row r="20" spans="2:5" x14ac:dyDescent="0.25">
      <c r="B20" s="27"/>
      <c r="C20" s="11"/>
      <c r="D20" s="12" t="s">
        <v>111</v>
      </c>
      <c r="E20" s="28">
        <v>3.0255600913509404E-2</v>
      </c>
    </row>
    <row r="21" spans="2:5" x14ac:dyDescent="0.25">
      <c r="B21" s="27"/>
      <c r="C21" s="11"/>
      <c r="D21" s="12" t="s">
        <v>120</v>
      </c>
      <c r="E21" s="28">
        <v>2.998844835137459E-2</v>
      </c>
    </row>
    <row r="22" spans="2:5" x14ac:dyDescent="0.25">
      <c r="B22" s="27"/>
      <c r="C22" s="11"/>
      <c r="D22" s="12" t="s">
        <v>121</v>
      </c>
      <c r="E22" s="28">
        <v>2.8563913433179575E-2</v>
      </c>
    </row>
    <row r="23" spans="2:5" x14ac:dyDescent="0.25">
      <c r="B23" s="27"/>
      <c r="C23" s="11"/>
      <c r="D23" s="12" t="s">
        <v>122</v>
      </c>
      <c r="E23" s="28">
        <v>2.7619152107990243E-2</v>
      </c>
    </row>
    <row r="24" spans="2:5" x14ac:dyDescent="0.25">
      <c r="B24" s="25" t="s">
        <v>123</v>
      </c>
      <c r="C24" s="10" t="s">
        <v>26</v>
      </c>
      <c r="D24" s="10" t="s">
        <v>109</v>
      </c>
      <c r="E24" s="26">
        <v>7.7981101273087203E-2</v>
      </c>
    </row>
    <row r="25" spans="2:5" x14ac:dyDescent="0.25">
      <c r="B25" s="27"/>
      <c r="C25" s="11"/>
      <c r="D25" s="12" t="s">
        <v>107</v>
      </c>
      <c r="E25" s="28">
        <v>6.9629938343094971E-2</v>
      </c>
    </row>
    <row r="26" spans="2:5" x14ac:dyDescent="0.25">
      <c r="B26" s="27"/>
      <c r="C26" s="11"/>
      <c r="D26" s="12" t="s">
        <v>112</v>
      </c>
      <c r="E26" s="28">
        <v>6.9575048832933195E-2</v>
      </c>
    </row>
    <row r="27" spans="2:5" x14ac:dyDescent="0.25">
      <c r="B27" s="27"/>
      <c r="C27" s="11"/>
      <c r="D27" s="12" t="s">
        <v>111</v>
      </c>
      <c r="E27" s="28">
        <v>4.8509528378126984E-2</v>
      </c>
    </row>
    <row r="28" spans="2:5" x14ac:dyDescent="0.25">
      <c r="B28" s="27"/>
      <c r="C28" s="11"/>
      <c r="D28" s="12" t="s">
        <v>118</v>
      </c>
      <c r="E28" s="28">
        <v>3.9809084335927135E-2</v>
      </c>
    </row>
    <row r="29" spans="2:5" x14ac:dyDescent="0.25">
      <c r="B29" s="27"/>
      <c r="C29" s="11"/>
      <c r="D29" s="12" t="s">
        <v>119</v>
      </c>
      <c r="E29" s="28">
        <v>3.9545787425344689E-2</v>
      </c>
    </row>
    <row r="30" spans="2:5" x14ac:dyDescent="0.25">
      <c r="B30" s="27"/>
      <c r="C30" s="11"/>
      <c r="D30" s="12" t="s">
        <v>110</v>
      </c>
      <c r="E30" s="28">
        <v>3.1040325734879266E-2</v>
      </c>
    </row>
    <row r="31" spans="2:5" x14ac:dyDescent="0.25">
      <c r="B31" s="27"/>
      <c r="C31" s="11"/>
      <c r="D31" s="12" t="s">
        <v>124</v>
      </c>
      <c r="E31" s="28">
        <v>2.9448309054845107E-2</v>
      </c>
    </row>
    <row r="32" spans="2:5" x14ac:dyDescent="0.25">
      <c r="B32" s="27"/>
      <c r="C32" s="11"/>
      <c r="D32" s="12" t="s">
        <v>125</v>
      </c>
      <c r="E32" s="28">
        <v>2.8868245928786517E-2</v>
      </c>
    </row>
    <row r="33" spans="2:5" x14ac:dyDescent="0.25">
      <c r="B33" s="27"/>
      <c r="C33" s="11"/>
      <c r="D33" s="12" t="s">
        <v>126</v>
      </c>
      <c r="E33" s="28">
        <v>2.87513859150485E-2</v>
      </c>
    </row>
    <row r="34" spans="2:5" x14ac:dyDescent="0.25">
      <c r="B34" s="25" t="s">
        <v>127</v>
      </c>
      <c r="C34" s="10" t="s">
        <v>27</v>
      </c>
      <c r="D34" s="10" t="s">
        <v>111</v>
      </c>
      <c r="E34" s="26">
        <v>6.4097328571285389E-2</v>
      </c>
    </row>
    <row r="35" spans="2:5" x14ac:dyDescent="0.25">
      <c r="B35" s="27"/>
      <c r="C35" s="11"/>
      <c r="D35" s="12" t="s">
        <v>126</v>
      </c>
      <c r="E35" s="28">
        <v>4.9140366503662908E-2</v>
      </c>
    </row>
    <row r="36" spans="2:5" x14ac:dyDescent="0.25">
      <c r="B36" s="27"/>
      <c r="C36" s="11"/>
      <c r="D36" s="12" t="s">
        <v>128</v>
      </c>
      <c r="E36" s="28">
        <v>4.1909001177901306E-2</v>
      </c>
    </row>
    <row r="37" spans="2:5" x14ac:dyDescent="0.25">
      <c r="B37" s="27"/>
      <c r="C37" s="11"/>
      <c r="D37" s="12" t="s">
        <v>129</v>
      </c>
      <c r="E37" s="28">
        <v>3.6329298603737084E-2</v>
      </c>
    </row>
    <row r="38" spans="2:5" x14ac:dyDescent="0.25">
      <c r="B38" s="27"/>
      <c r="C38" s="11"/>
      <c r="D38" s="12" t="s">
        <v>107</v>
      </c>
      <c r="E38" s="28">
        <v>3.6166348050792482E-2</v>
      </c>
    </row>
    <row r="39" spans="2:5" x14ac:dyDescent="0.25">
      <c r="B39" s="27"/>
      <c r="C39" s="11"/>
      <c r="D39" s="12" t="s">
        <v>124</v>
      </c>
      <c r="E39" s="28">
        <v>3.5816109513669793E-2</v>
      </c>
    </row>
    <row r="40" spans="2:5" x14ac:dyDescent="0.25">
      <c r="B40" s="27"/>
      <c r="C40" s="11"/>
      <c r="D40" s="12" t="s">
        <v>130</v>
      </c>
      <c r="E40" s="28">
        <v>3.4528042161252076E-2</v>
      </c>
    </row>
    <row r="41" spans="2:5" x14ac:dyDescent="0.25">
      <c r="B41" s="27"/>
      <c r="C41" s="11"/>
      <c r="D41" s="12" t="s">
        <v>125</v>
      </c>
      <c r="E41" s="28">
        <v>3.38566306008058E-2</v>
      </c>
    </row>
    <row r="42" spans="2:5" x14ac:dyDescent="0.25">
      <c r="B42" s="27"/>
      <c r="C42" s="11"/>
      <c r="D42" s="12" t="s">
        <v>131</v>
      </c>
      <c r="E42" s="28">
        <v>3.2489781430732716E-2</v>
      </c>
    </row>
    <row r="43" spans="2:5" x14ac:dyDescent="0.25">
      <c r="B43" s="27"/>
      <c r="C43" s="11"/>
      <c r="D43" s="12" t="s">
        <v>132</v>
      </c>
      <c r="E43" s="28">
        <v>3.136465541675227E-2</v>
      </c>
    </row>
    <row r="44" spans="2:5" x14ac:dyDescent="0.25">
      <c r="B44" s="25" t="s">
        <v>133</v>
      </c>
      <c r="C44" s="10" t="s">
        <v>29</v>
      </c>
      <c r="D44" s="10" t="s">
        <v>107</v>
      </c>
      <c r="E44" s="26">
        <v>0.10253338085066858</v>
      </c>
    </row>
    <row r="45" spans="2:5" x14ac:dyDescent="0.25">
      <c r="B45" s="27"/>
      <c r="C45" s="11"/>
      <c r="D45" s="12" t="s">
        <v>109</v>
      </c>
      <c r="E45" s="28">
        <v>7.2080072148533458E-2</v>
      </c>
    </row>
    <row r="46" spans="2:5" x14ac:dyDescent="0.25">
      <c r="B46" s="27"/>
      <c r="C46" s="11"/>
      <c r="D46" s="12" t="s">
        <v>119</v>
      </c>
      <c r="E46" s="28">
        <v>5.634098230265118E-2</v>
      </c>
    </row>
    <row r="47" spans="2:5" x14ac:dyDescent="0.25">
      <c r="B47" s="27"/>
      <c r="C47" s="11"/>
      <c r="D47" s="12" t="s">
        <v>108</v>
      </c>
      <c r="E47" s="28">
        <v>5.4950957068680459E-2</v>
      </c>
    </row>
    <row r="48" spans="2:5" x14ac:dyDescent="0.25">
      <c r="B48" s="27"/>
      <c r="C48" s="11"/>
      <c r="D48" s="12" t="s">
        <v>110</v>
      </c>
      <c r="E48" s="28">
        <v>4.4900778700061969E-2</v>
      </c>
    </row>
    <row r="49" spans="2:5" x14ac:dyDescent="0.25">
      <c r="B49" s="27"/>
      <c r="C49" s="11"/>
      <c r="D49" s="12" t="s">
        <v>112</v>
      </c>
      <c r="E49" s="28">
        <v>4.1660904658538757E-2</v>
      </c>
    </row>
    <row r="50" spans="2:5" x14ac:dyDescent="0.25">
      <c r="B50" s="27"/>
      <c r="C50" s="11"/>
      <c r="D50" s="12" t="s">
        <v>118</v>
      </c>
      <c r="E50" s="28">
        <v>4.0948019091105903E-2</v>
      </c>
    </row>
    <row r="51" spans="2:5" x14ac:dyDescent="0.25">
      <c r="B51" s="27"/>
      <c r="C51" s="11"/>
      <c r="D51" s="12" t="s">
        <v>113</v>
      </c>
      <c r="E51" s="28">
        <v>3.8181769608328558E-2</v>
      </c>
    </row>
    <row r="52" spans="2:5" x14ac:dyDescent="0.25">
      <c r="B52" s="27"/>
      <c r="C52" s="11"/>
      <c r="D52" s="12" t="s">
        <v>120</v>
      </c>
      <c r="E52" s="28">
        <v>3.7959105096090844E-2</v>
      </c>
    </row>
    <row r="53" spans="2:5" x14ac:dyDescent="0.25">
      <c r="B53" s="27"/>
      <c r="C53" s="11"/>
      <c r="D53" s="12" t="s">
        <v>116</v>
      </c>
      <c r="E53" s="28">
        <v>3.3199846747524908E-2</v>
      </c>
    </row>
    <row r="54" spans="2:5" x14ac:dyDescent="0.25">
      <c r="B54" s="25" t="s">
        <v>134</v>
      </c>
      <c r="C54" s="10" t="s">
        <v>30</v>
      </c>
      <c r="D54" s="10" t="s">
        <v>109</v>
      </c>
      <c r="E54" s="26">
        <v>8.5775175833154083E-2</v>
      </c>
    </row>
    <row r="55" spans="2:5" x14ac:dyDescent="0.25">
      <c r="B55" s="27"/>
      <c r="C55" s="11"/>
      <c r="D55" s="12" t="s">
        <v>107</v>
      </c>
      <c r="E55" s="28">
        <v>7.9920229723147829E-2</v>
      </c>
    </row>
    <row r="56" spans="2:5" x14ac:dyDescent="0.25">
      <c r="B56" s="27"/>
      <c r="C56" s="11"/>
      <c r="D56" s="12" t="s">
        <v>112</v>
      </c>
      <c r="E56" s="28">
        <v>7.2578191814177809E-2</v>
      </c>
    </row>
    <row r="57" spans="2:5" x14ac:dyDescent="0.25">
      <c r="B57" s="27"/>
      <c r="C57" s="11"/>
      <c r="D57" s="12" t="s">
        <v>118</v>
      </c>
      <c r="E57" s="28">
        <v>5.2269396796240326E-2</v>
      </c>
    </row>
    <row r="58" spans="2:5" x14ac:dyDescent="0.25">
      <c r="B58" s="27"/>
      <c r="C58" s="11"/>
      <c r="D58" s="12" t="s">
        <v>119</v>
      </c>
      <c r="E58" s="28">
        <v>5.125497595902663E-2</v>
      </c>
    </row>
    <row r="59" spans="2:5" x14ac:dyDescent="0.25">
      <c r="B59" s="27"/>
      <c r="C59" s="11"/>
      <c r="D59" s="12" t="s">
        <v>111</v>
      </c>
      <c r="E59" s="28">
        <v>4.7567987534549432E-2</v>
      </c>
    </row>
    <row r="60" spans="2:5" x14ac:dyDescent="0.25">
      <c r="B60" s="27"/>
      <c r="C60" s="11"/>
      <c r="D60" s="12" t="s">
        <v>110</v>
      </c>
      <c r="E60" s="28">
        <v>3.8614789415170173E-2</v>
      </c>
    </row>
    <row r="61" spans="2:5" x14ac:dyDescent="0.25">
      <c r="B61" s="27"/>
      <c r="C61" s="11"/>
      <c r="D61" s="12" t="s">
        <v>125</v>
      </c>
      <c r="E61" s="28">
        <v>3.7234924424056036E-2</v>
      </c>
    </row>
    <row r="62" spans="2:5" x14ac:dyDescent="0.25">
      <c r="B62" s="27"/>
      <c r="C62" s="11"/>
      <c r="D62" s="12" t="s">
        <v>113</v>
      </c>
      <c r="E62" s="28">
        <v>3.1132492541072452E-2</v>
      </c>
    </row>
    <row r="63" spans="2:5" x14ac:dyDescent="0.25">
      <c r="B63" s="27"/>
      <c r="C63" s="11"/>
      <c r="D63" s="12" t="s">
        <v>135</v>
      </c>
      <c r="E63" s="28">
        <v>2.4058278336779482E-2</v>
      </c>
    </row>
    <row r="64" spans="2:5" x14ac:dyDescent="0.25">
      <c r="B64" s="25" t="s">
        <v>136</v>
      </c>
      <c r="C64" s="10" t="s">
        <v>31</v>
      </c>
      <c r="D64" s="10" t="s">
        <v>137</v>
      </c>
      <c r="E64" s="26">
        <v>0.97086796360458716</v>
      </c>
    </row>
    <row r="65" spans="2:5" x14ac:dyDescent="0.25">
      <c r="B65" s="27"/>
      <c r="C65" s="11"/>
      <c r="D65" s="12" t="s">
        <v>111</v>
      </c>
      <c r="E65" s="28">
        <v>3.6897820770239398E-2</v>
      </c>
    </row>
    <row r="66" spans="2:5" x14ac:dyDescent="0.25">
      <c r="B66" s="25" t="s">
        <v>138</v>
      </c>
      <c r="C66" s="10" t="s">
        <v>33</v>
      </c>
      <c r="D66" s="10" t="s">
        <v>126</v>
      </c>
      <c r="E66" s="26">
        <v>7.5650804225052257E-2</v>
      </c>
    </row>
    <row r="67" spans="2:5" x14ac:dyDescent="0.25">
      <c r="B67" s="27"/>
      <c r="C67" s="11"/>
      <c r="D67" s="12" t="s">
        <v>111</v>
      </c>
      <c r="E67" s="28">
        <v>7.04720435641637E-2</v>
      </c>
    </row>
    <row r="68" spans="2:5" x14ac:dyDescent="0.25">
      <c r="B68" s="27"/>
      <c r="C68" s="11"/>
      <c r="D68" s="12" t="s">
        <v>131</v>
      </c>
      <c r="E68" s="28">
        <v>5.823683596163913E-2</v>
      </c>
    </row>
    <row r="69" spans="2:5" x14ac:dyDescent="0.25">
      <c r="B69" s="27"/>
      <c r="C69" s="11"/>
      <c r="D69" s="12" t="s">
        <v>139</v>
      </c>
      <c r="E69" s="28">
        <v>3.1830210239034047E-2</v>
      </c>
    </row>
    <row r="70" spans="2:5" x14ac:dyDescent="0.25">
      <c r="B70" s="27"/>
      <c r="C70" s="11"/>
      <c r="D70" s="12" t="s">
        <v>140</v>
      </c>
      <c r="E70" s="28">
        <v>3.0111455016184806E-2</v>
      </c>
    </row>
    <row r="71" spans="2:5" x14ac:dyDescent="0.25">
      <c r="B71" s="27"/>
      <c r="C71" s="11"/>
      <c r="D71" s="12" t="s">
        <v>141</v>
      </c>
      <c r="E71" s="28">
        <v>2.9546282695335508E-2</v>
      </c>
    </row>
    <row r="72" spans="2:5" x14ac:dyDescent="0.25">
      <c r="B72" s="27"/>
      <c r="C72" s="11"/>
      <c r="D72" s="12" t="s">
        <v>142</v>
      </c>
      <c r="E72" s="28">
        <v>2.9233299073046462E-2</v>
      </c>
    </row>
    <row r="73" spans="2:5" x14ac:dyDescent="0.25">
      <c r="B73" s="27"/>
      <c r="C73" s="11"/>
      <c r="D73" s="12" t="s">
        <v>143</v>
      </c>
      <c r="E73" s="28">
        <v>2.8819586630109174E-2</v>
      </c>
    </row>
    <row r="74" spans="2:5" x14ac:dyDescent="0.25">
      <c r="B74" s="27"/>
      <c r="C74" s="11"/>
      <c r="D74" s="12" t="s">
        <v>144</v>
      </c>
      <c r="E74" s="28">
        <v>2.79536985958127E-2</v>
      </c>
    </row>
    <row r="75" spans="2:5" x14ac:dyDescent="0.25">
      <c r="B75" s="27"/>
      <c r="C75" s="11"/>
      <c r="D75" s="12" t="s">
        <v>145</v>
      </c>
      <c r="E75" s="28">
        <v>2.7529238683275288E-2</v>
      </c>
    </row>
    <row r="76" spans="2:5" x14ac:dyDescent="0.25">
      <c r="B76" s="25" t="s">
        <v>146</v>
      </c>
      <c r="C76" s="10" t="s">
        <v>35</v>
      </c>
      <c r="D76" s="10" t="s">
        <v>147</v>
      </c>
      <c r="E76" s="26">
        <v>0.11108527931072482</v>
      </c>
    </row>
    <row r="77" spans="2:5" x14ac:dyDescent="0.25">
      <c r="B77" s="27"/>
      <c r="C77" s="11"/>
      <c r="D77" s="12" t="s">
        <v>107</v>
      </c>
      <c r="E77" s="28">
        <v>9.4255173703546996E-2</v>
      </c>
    </row>
    <row r="78" spans="2:5" x14ac:dyDescent="0.25">
      <c r="B78" s="27"/>
      <c r="C78" s="11"/>
      <c r="D78" s="12" t="s">
        <v>109</v>
      </c>
      <c r="E78" s="28">
        <v>5.1812722519480402E-2</v>
      </c>
    </row>
    <row r="79" spans="2:5" x14ac:dyDescent="0.25">
      <c r="B79" s="27"/>
      <c r="C79" s="11"/>
      <c r="D79" s="12" t="s">
        <v>108</v>
      </c>
      <c r="E79" s="28">
        <v>4.9485054269511296E-2</v>
      </c>
    </row>
    <row r="80" spans="2:5" x14ac:dyDescent="0.25">
      <c r="B80" s="27"/>
      <c r="C80" s="11"/>
      <c r="D80" s="12" t="s">
        <v>110</v>
      </c>
      <c r="E80" s="28">
        <v>3.7592394511689935E-2</v>
      </c>
    </row>
    <row r="81" spans="2:5" x14ac:dyDescent="0.25">
      <c r="B81" s="27"/>
      <c r="C81" s="11"/>
      <c r="D81" s="12" t="s">
        <v>112</v>
      </c>
      <c r="E81" s="28">
        <v>3.2490644657185715E-2</v>
      </c>
    </row>
    <row r="82" spans="2:5" x14ac:dyDescent="0.25">
      <c r="B82" s="27"/>
      <c r="C82" s="11"/>
      <c r="D82" s="12" t="s">
        <v>113</v>
      </c>
      <c r="E82" s="28">
        <v>2.781753305595986E-2</v>
      </c>
    </row>
    <row r="83" spans="2:5" x14ac:dyDescent="0.25">
      <c r="B83" s="27"/>
      <c r="C83" s="11"/>
      <c r="D83" s="12" t="s">
        <v>114</v>
      </c>
      <c r="E83" s="28">
        <v>2.6940807689885313E-2</v>
      </c>
    </row>
    <row r="84" spans="2:5" x14ac:dyDescent="0.25">
      <c r="B84" s="27"/>
      <c r="C84" s="11"/>
      <c r="D84" s="12" t="s">
        <v>115</v>
      </c>
      <c r="E84" s="28">
        <v>2.6089420952847366E-2</v>
      </c>
    </row>
    <row r="85" spans="2:5" x14ac:dyDescent="0.25">
      <c r="B85" s="27"/>
      <c r="C85" s="11"/>
      <c r="D85" s="12" t="s">
        <v>148</v>
      </c>
      <c r="E85" s="28">
        <v>2.4172163652582082E-2</v>
      </c>
    </row>
    <row r="86" spans="2:5" x14ac:dyDescent="0.25">
      <c r="B86" s="25" t="s">
        <v>149</v>
      </c>
      <c r="C86" s="10" t="s">
        <v>38</v>
      </c>
      <c r="D86" s="10" t="s">
        <v>147</v>
      </c>
      <c r="E86" s="26">
        <v>0.98991893980321244</v>
      </c>
    </row>
    <row r="87" spans="2:5" x14ac:dyDescent="0.25">
      <c r="B87" s="27"/>
      <c r="C87" s="11"/>
      <c r="D87" s="12" t="s">
        <v>111</v>
      </c>
      <c r="E87" s="28">
        <v>2.0378805491202742E-3</v>
      </c>
    </row>
    <row r="88" spans="2:5" x14ac:dyDescent="0.25">
      <c r="B88" s="25" t="s">
        <v>150</v>
      </c>
      <c r="C88" s="10" t="s">
        <v>39</v>
      </c>
      <c r="D88" s="10" t="s">
        <v>148</v>
      </c>
      <c r="E88" s="26">
        <v>0.10017811299048204</v>
      </c>
    </row>
    <row r="89" spans="2:5" x14ac:dyDescent="0.25">
      <c r="B89" s="27"/>
      <c r="C89" s="11"/>
      <c r="D89" s="12" t="s">
        <v>151</v>
      </c>
      <c r="E89" s="28">
        <v>0.10007511129260367</v>
      </c>
    </row>
    <row r="90" spans="2:5" x14ac:dyDescent="0.25">
      <c r="B90" s="27"/>
      <c r="C90" s="11"/>
      <c r="D90" s="12" t="s">
        <v>152</v>
      </c>
      <c r="E90" s="28">
        <v>9.9947389187234517E-2</v>
      </c>
    </row>
    <row r="91" spans="2:5" x14ac:dyDescent="0.25">
      <c r="B91" s="27"/>
      <c r="C91" s="11"/>
      <c r="D91" s="12" t="s">
        <v>118</v>
      </c>
      <c r="E91" s="28">
        <v>9.994077608459366E-2</v>
      </c>
    </row>
    <row r="92" spans="2:5" x14ac:dyDescent="0.25">
      <c r="B92" s="27"/>
      <c r="C92" s="11"/>
      <c r="D92" s="12" t="s">
        <v>153</v>
      </c>
      <c r="E92" s="28">
        <v>9.9737764330507808E-2</v>
      </c>
    </row>
    <row r="93" spans="2:5" x14ac:dyDescent="0.25">
      <c r="B93" s="27"/>
      <c r="C93" s="11"/>
      <c r="D93" s="12" t="s">
        <v>119</v>
      </c>
      <c r="E93" s="28">
        <v>9.9577685258645895E-2</v>
      </c>
    </row>
    <row r="94" spans="2:5" x14ac:dyDescent="0.25">
      <c r="B94" s="27"/>
      <c r="C94" s="11"/>
      <c r="D94" s="12" t="s">
        <v>154</v>
      </c>
      <c r="E94" s="28">
        <v>9.8560632060436026E-2</v>
      </c>
    </row>
    <row r="95" spans="2:5" x14ac:dyDescent="0.25">
      <c r="B95" s="27"/>
      <c r="C95" s="11"/>
      <c r="D95" s="12" t="s">
        <v>155</v>
      </c>
      <c r="E95" s="28">
        <v>9.8472772268207553E-2</v>
      </c>
    </row>
    <row r="96" spans="2:5" x14ac:dyDescent="0.25">
      <c r="B96" s="27"/>
      <c r="C96" s="11"/>
      <c r="D96" s="12" t="s">
        <v>156</v>
      </c>
      <c r="E96" s="28">
        <v>7.4974240460181932E-2</v>
      </c>
    </row>
    <row r="97" spans="2:5" x14ac:dyDescent="0.25">
      <c r="B97" s="27"/>
      <c r="C97" s="11"/>
      <c r="D97" s="12" t="s">
        <v>157</v>
      </c>
      <c r="E97" s="28">
        <v>7.434888238108861E-2</v>
      </c>
    </row>
    <row r="98" spans="2:5" x14ac:dyDescent="0.25">
      <c r="B98" s="25" t="s">
        <v>158</v>
      </c>
      <c r="C98" s="10" t="s">
        <v>40</v>
      </c>
      <c r="D98" s="10" t="s">
        <v>159</v>
      </c>
      <c r="E98" s="26">
        <v>0.14658842953939116</v>
      </c>
    </row>
    <row r="99" spans="2:5" x14ac:dyDescent="0.25">
      <c r="B99" s="27"/>
      <c r="C99" s="11"/>
      <c r="D99" s="12" t="s">
        <v>160</v>
      </c>
      <c r="E99" s="28">
        <v>9.8801166892063058E-2</v>
      </c>
    </row>
    <row r="100" spans="2:5" x14ac:dyDescent="0.25">
      <c r="B100" s="27"/>
      <c r="C100" s="11"/>
      <c r="D100" s="12" t="s">
        <v>161</v>
      </c>
      <c r="E100" s="28">
        <v>9.8494216319406969E-2</v>
      </c>
    </row>
    <row r="101" spans="2:5" x14ac:dyDescent="0.25">
      <c r="B101" s="27"/>
      <c r="C101" s="11"/>
      <c r="D101" s="12" t="s">
        <v>151</v>
      </c>
      <c r="E101" s="28">
        <v>8.2600876758462505E-2</v>
      </c>
    </row>
    <row r="102" spans="2:5" x14ac:dyDescent="0.25">
      <c r="B102" s="27"/>
      <c r="C102" s="11"/>
      <c r="D102" s="12" t="s">
        <v>162</v>
      </c>
      <c r="E102" s="28">
        <v>7.8700970180433746E-2</v>
      </c>
    </row>
    <row r="103" spans="2:5" x14ac:dyDescent="0.25">
      <c r="B103" s="27"/>
      <c r="C103" s="11"/>
      <c r="D103" s="12" t="s">
        <v>163</v>
      </c>
      <c r="E103" s="28">
        <v>4.8773778391299892E-2</v>
      </c>
    </row>
    <row r="104" spans="2:5" x14ac:dyDescent="0.25">
      <c r="B104" s="27"/>
      <c r="C104" s="11"/>
      <c r="D104" s="12" t="s">
        <v>164</v>
      </c>
      <c r="E104" s="28">
        <v>4.8745412329944164E-2</v>
      </c>
    </row>
    <row r="105" spans="2:5" x14ac:dyDescent="0.25">
      <c r="B105" s="27"/>
      <c r="C105" s="11"/>
      <c r="D105" s="12" t="s">
        <v>111</v>
      </c>
      <c r="E105" s="28">
        <v>4.3805776501193494E-2</v>
      </c>
    </row>
    <row r="106" spans="2:5" x14ac:dyDescent="0.25">
      <c r="B106" s="27"/>
      <c r="C106" s="11"/>
      <c r="D106" s="12" t="s">
        <v>165</v>
      </c>
      <c r="E106" s="28">
        <v>3.0974681218515158E-2</v>
      </c>
    </row>
    <row r="107" spans="2:5" x14ac:dyDescent="0.25">
      <c r="B107" s="27"/>
      <c r="C107" s="11"/>
      <c r="D107" s="12" t="s">
        <v>156</v>
      </c>
      <c r="E107" s="28">
        <v>2.5122264699963839E-2</v>
      </c>
    </row>
    <row r="108" spans="2:5" x14ac:dyDescent="0.25">
      <c r="B108" s="25" t="s">
        <v>166</v>
      </c>
      <c r="C108" s="10" t="s">
        <v>41</v>
      </c>
      <c r="D108" s="10" t="s">
        <v>137</v>
      </c>
      <c r="E108" s="26">
        <v>0.10424071959814971</v>
      </c>
    </row>
    <row r="109" spans="2:5" x14ac:dyDescent="0.25">
      <c r="B109" s="27"/>
      <c r="C109" s="11"/>
      <c r="D109" s="12" t="s">
        <v>119</v>
      </c>
      <c r="E109" s="28">
        <v>0.10057531523830009</v>
      </c>
    </row>
    <row r="110" spans="2:5" x14ac:dyDescent="0.25">
      <c r="B110" s="27"/>
      <c r="C110" s="11"/>
      <c r="D110" s="12" t="s">
        <v>167</v>
      </c>
      <c r="E110" s="28">
        <v>9.3933441043430155E-2</v>
      </c>
    </row>
    <row r="111" spans="2:5" x14ac:dyDescent="0.25">
      <c r="B111" s="27"/>
      <c r="C111" s="11"/>
      <c r="D111" s="12" t="s">
        <v>168</v>
      </c>
      <c r="E111" s="28">
        <v>7.8171152759785645E-2</v>
      </c>
    </row>
    <row r="112" spans="2:5" x14ac:dyDescent="0.25">
      <c r="B112" s="27"/>
      <c r="C112" s="11"/>
      <c r="D112" s="12" t="s">
        <v>161</v>
      </c>
      <c r="E112" s="28">
        <v>7.7443059647036169E-2</v>
      </c>
    </row>
    <row r="113" spans="2:5" x14ac:dyDescent="0.25">
      <c r="B113" s="27"/>
      <c r="C113" s="11"/>
      <c r="D113" s="12" t="s">
        <v>169</v>
      </c>
      <c r="E113" s="28">
        <v>7.0019866114676615E-2</v>
      </c>
    </row>
    <row r="114" spans="2:5" x14ac:dyDescent="0.25">
      <c r="B114" s="27"/>
      <c r="C114" s="11"/>
      <c r="D114" s="12" t="s">
        <v>170</v>
      </c>
      <c r="E114" s="28">
        <v>6.897150935297014E-2</v>
      </c>
    </row>
    <row r="115" spans="2:5" x14ac:dyDescent="0.25">
      <c r="B115" s="27"/>
      <c r="C115" s="11"/>
      <c r="D115" s="12" t="s">
        <v>171</v>
      </c>
      <c r="E115" s="28">
        <v>6.6350707377064694E-2</v>
      </c>
    </row>
    <row r="116" spans="2:5" x14ac:dyDescent="0.25">
      <c r="B116" s="27"/>
      <c r="C116" s="11"/>
      <c r="D116" s="12" t="s">
        <v>111</v>
      </c>
      <c r="E116" s="28">
        <v>6.5936319096549692E-2</v>
      </c>
    </row>
    <row r="117" spans="2:5" x14ac:dyDescent="0.25">
      <c r="B117" s="27"/>
      <c r="C117" s="11"/>
      <c r="D117" s="12" t="s">
        <v>122</v>
      </c>
      <c r="E117" s="28">
        <v>6.0932743319934118E-2</v>
      </c>
    </row>
    <row r="118" spans="2:5" x14ac:dyDescent="0.25">
      <c r="B118" s="25" t="s">
        <v>172</v>
      </c>
      <c r="C118" s="10" t="s">
        <v>42</v>
      </c>
      <c r="D118" s="10" t="s">
        <v>111</v>
      </c>
      <c r="E118" s="26">
        <v>0.11372363229895101</v>
      </c>
    </row>
    <row r="119" spans="2:5" x14ac:dyDescent="0.25">
      <c r="B119" s="27"/>
      <c r="C119" s="11"/>
      <c r="D119" s="12" t="s">
        <v>173</v>
      </c>
      <c r="E119" s="28">
        <v>9.5982411308605284E-2</v>
      </c>
    </row>
    <row r="120" spans="2:5" x14ac:dyDescent="0.25">
      <c r="B120" s="27"/>
      <c r="C120" s="11"/>
      <c r="D120" s="12" t="s">
        <v>135</v>
      </c>
      <c r="E120" s="28">
        <v>9.5731568005665443E-2</v>
      </c>
    </row>
    <row r="121" spans="2:5" x14ac:dyDescent="0.25">
      <c r="B121" s="27"/>
      <c r="C121" s="11"/>
      <c r="D121" s="12" t="s">
        <v>151</v>
      </c>
      <c r="E121" s="28">
        <v>9.4608191111148793E-2</v>
      </c>
    </row>
    <row r="122" spans="2:5" x14ac:dyDescent="0.25">
      <c r="B122" s="27"/>
      <c r="C122" s="11"/>
      <c r="D122" s="12" t="s">
        <v>109</v>
      </c>
      <c r="E122" s="28">
        <v>8.9358271504982725E-2</v>
      </c>
    </row>
    <row r="123" spans="2:5" x14ac:dyDescent="0.25">
      <c r="B123" s="27"/>
      <c r="C123" s="11"/>
      <c r="D123" s="12" t="s">
        <v>118</v>
      </c>
      <c r="E123" s="28">
        <v>8.8754203042190019E-2</v>
      </c>
    </row>
    <row r="124" spans="2:5" x14ac:dyDescent="0.25">
      <c r="B124" s="27"/>
      <c r="C124" s="11"/>
      <c r="D124" s="12" t="s">
        <v>119</v>
      </c>
      <c r="E124" s="28">
        <v>8.852743240035682E-2</v>
      </c>
    </row>
    <row r="125" spans="2:5" x14ac:dyDescent="0.25">
      <c r="B125" s="27"/>
      <c r="C125" s="11"/>
      <c r="D125" s="12" t="s">
        <v>162</v>
      </c>
      <c r="E125" s="28">
        <v>8.3227703356217125E-2</v>
      </c>
    </row>
    <row r="126" spans="2:5" x14ac:dyDescent="0.25">
      <c r="B126" s="27"/>
      <c r="C126" s="11"/>
      <c r="D126" s="12" t="s">
        <v>174</v>
      </c>
      <c r="E126" s="28">
        <v>8.2847574134882862E-2</v>
      </c>
    </row>
    <row r="127" spans="2:5" x14ac:dyDescent="0.25">
      <c r="B127" s="27"/>
      <c r="C127" s="11"/>
      <c r="D127" s="12" t="s">
        <v>164</v>
      </c>
      <c r="E127" s="28">
        <v>8.011549189154521E-2</v>
      </c>
    </row>
    <row r="128" spans="2:5" x14ac:dyDescent="0.25">
      <c r="B128" s="25" t="s">
        <v>175</v>
      </c>
      <c r="C128" s="10" t="s">
        <v>43</v>
      </c>
      <c r="D128" s="10" t="s">
        <v>147</v>
      </c>
      <c r="E128" s="26">
        <v>0.24413101516986896</v>
      </c>
    </row>
    <row r="129" spans="2:5" x14ac:dyDescent="0.25">
      <c r="B129" s="27"/>
      <c r="C129" s="11"/>
      <c r="D129" s="12" t="s">
        <v>164</v>
      </c>
      <c r="E129" s="28">
        <v>6.7814947717063173E-2</v>
      </c>
    </row>
    <row r="130" spans="2:5" x14ac:dyDescent="0.25">
      <c r="B130" s="27"/>
      <c r="C130" s="11"/>
      <c r="D130" s="12" t="s">
        <v>107</v>
      </c>
      <c r="E130" s="28">
        <v>6.49317875727322E-2</v>
      </c>
    </row>
    <row r="131" spans="2:5" x14ac:dyDescent="0.25">
      <c r="B131" s="27"/>
      <c r="C131" s="11"/>
      <c r="D131" s="12" t="s">
        <v>161</v>
      </c>
      <c r="E131" s="28">
        <v>6.4107457438804499E-2</v>
      </c>
    </row>
    <row r="132" spans="2:5" x14ac:dyDescent="0.25">
      <c r="B132" s="27"/>
      <c r="C132" s="11"/>
      <c r="D132" s="12" t="s">
        <v>163</v>
      </c>
      <c r="E132" s="28">
        <v>5.6150221009319025E-2</v>
      </c>
    </row>
    <row r="133" spans="2:5" x14ac:dyDescent="0.25">
      <c r="B133" s="27"/>
      <c r="C133" s="11"/>
      <c r="D133" s="12" t="s">
        <v>111</v>
      </c>
      <c r="E133" s="28">
        <v>5.5757515444732828E-2</v>
      </c>
    </row>
    <row r="134" spans="2:5" x14ac:dyDescent="0.25">
      <c r="B134" s="27"/>
      <c r="C134" s="11"/>
      <c r="D134" s="12" t="s">
        <v>174</v>
      </c>
      <c r="E134" s="28">
        <v>5.3680812452686348E-2</v>
      </c>
    </row>
    <row r="135" spans="2:5" x14ac:dyDescent="0.25">
      <c r="B135" s="27"/>
      <c r="C135" s="11"/>
      <c r="D135" s="12" t="s">
        <v>156</v>
      </c>
      <c r="E135" s="28">
        <v>4.714110450372605E-2</v>
      </c>
    </row>
    <row r="136" spans="2:5" x14ac:dyDescent="0.25">
      <c r="B136" s="27"/>
      <c r="C136" s="11"/>
      <c r="D136" s="12" t="s">
        <v>109</v>
      </c>
      <c r="E136" s="28">
        <v>4.5221431441515178E-2</v>
      </c>
    </row>
    <row r="137" spans="2:5" x14ac:dyDescent="0.25">
      <c r="B137" s="27"/>
      <c r="C137" s="11"/>
      <c r="D137" s="12" t="s">
        <v>153</v>
      </c>
      <c r="E137" s="28">
        <v>4.0950055386444022E-2</v>
      </c>
    </row>
    <row r="138" spans="2:5" x14ac:dyDescent="0.25">
      <c r="B138" s="25" t="s">
        <v>176</v>
      </c>
      <c r="C138" s="10" t="s">
        <v>44</v>
      </c>
      <c r="D138" s="10" t="s">
        <v>147</v>
      </c>
      <c r="E138" s="26">
        <v>0.99043172580758043</v>
      </c>
    </row>
    <row r="139" spans="2:5" x14ac:dyDescent="0.25">
      <c r="B139" s="27"/>
      <c r="C139" s="11"/>
      <c r="D139" s="12" t="s">
        <v>111</v>
      </c>
      <c r="E139" s="28">
        <v>8.2189052200223184E-3</v>
      </c>
    </row>
    <row r="140" spans="2:5" x14ac:dyDescent="0.25">
      <c r="B140" s="25" t="s">
        <v>177</v>
      </c>
      <c r="C140" s="10" t="s">
        <v>45</v>
      </c>
      <c r="D140" s="10" t="s">
        <v>109</v>
      </c>
      <c r="E140" s="26">
        <v>9.4490653300680266E-2</v>
      </c>
    </row>
    <row r="141" spans="2:5" x14ac:dyDescent="0.25">
      <c r="B141" s="27"/>
      <c r="C141" s="11"/>
      <c r="D141" s="12" t="s">
        <v>156</v>
      </c>
      <c r="E141" s="28">
        <v>9.3003066227156178E-2</v>
      </c>
    </row>
    <row r="142" spans="2:5" x14ac:dyDescent="0.25">
      <c r="B142" s="27"/>
      <c r="C142" s="11"/>
      <c r="D142" s="12" t="s">
        <v>173</v>
      </c>
      <c r="E142" s="28">
        <v>8.8679595623731539E-2</v>
      </c>
    </row>
    <row r="143" spans="2:5" x14ac:dyDescent="0.25">
      <c r="B143" s="27"/>
      <c r="C143" s="11"/>
      <c r="D143" s="12" t="s">
        <v>118</v>
      </c>
      <c r="E143" s="28">
        <v>8.4762385745310267E-2</v>
      </c>
    </row>
    <row r="144" spans="2:5" x14ac:dyDescent="0.25">
      <c r="B144" s="27"/>
      <c r="C144" s="11"/>
      <c r="D144" s="12" t="s">
        <v>151</v>
      </c>
      <c r="E144" s="28">
        <v>8.2848804050786484E-2</v>
      </c>
    </row>
    <row r="145" spans="2:5" x14ac:dyDescent="0.25">
      <c r="B145" s="27"/>
      <c r="C145" s="11"/>
      <c r="D145" s="12" t="s">
        <v>178</v>
      </c>
      <c r="E145" s="28">
        <v>8.1885107908097193E-2</v>
      </c>
    </row>
    <row r="146" spans="2:5" x14ac:dyDescent="0.25">
      <c r="B146" s="27"/>
      <c r="C146" s="11"/>
      <c r="D146" s="12" t="s">
        <v>119</v>
      </c>
      <c r="E146" s="28">
        <v>7.2874542489613364E-2</v>
      </c>
    </row>
    <row r="147" spans="2:5" x14ac:dyDescent="0.25">
      <c r="B147" s="27"/>
      <c r="C147" s="11"/>
      <c r="D147" s="12" t="s">
        <v>157</v>
      </c>
      <c r="E147" s="28">
        <v>6.3233388368254193E-2</v>
      </c>
    </row>
    <row r="148" spans="2:5" x14ac:dyDescent="0.25">
      <c r="B148" s="27"/>
      <c r="C148" s="11"/>
      <c r="D148" s="12" t="s">
        <v>163</v>
      </c>
      <c r="E148" s="28">
        <v>5.9706090178229129E-2</v>
      </c>
    </row>
    <row r="149" spans="2:5" x14ac:dyDescent="0.25">
      <c r="B149" s="27"/>
      <c r="C149" s="11"/>
      <c r="D149" s="12" t="s">
        <v>108</v>
      </c>
      <c r="E149" s="28">
        <v>4.3448188250582248E-2</v>
      </c>
    </row>
    <row r="150" spans="2:5" x14ac:dyDescent="0.25">
      <c r="B150" s="25" t="s">
        <v>179</v>
      </c>
      <c r="C150" s="10" t="s">
        <v>46</v>
      </c>
      <c r="D150" s="10" t="s">
        <v>180</v>
      </c>
      <c r="E150" s="26">
        <v>0.19307632744868383</v>
      </c>
    </row>
    <row r="151" spans="2:5" x14ac:dyDescent="0.25">
      <c r="B151" s="27"/>
      <c r="C151" s="11"/>
      <c r="D151" s="12" t="s">
        <v>159</v>
      </c>
      <c r="E151" s="28">
        <v>0.19088554096923521</v>
      </c>
    </row>
    <row r="152" spans="2:5" x14ac:dyDescent="0.25">
      <c r="B152" s="27"/>
      <c r="C152" s="11"/>
      <c r="D152" s="12" t="s">
        <v>111</v>
      </c>
      <c r="E152" s="28">
        <v>0.16267497579199561</v>
      </c>
    </row>
    <row r="153" spans="2:5" x14ac:dyDescent="0.25">
      <c r="B153" s="27"/>
      <c r="C153" s="11"/>
      <c r="D153" s="12" t="s">
        <v>181</v>
      </c>
      <c r="E153" s="28">
        <v>0.13348505932834576</v>
      </c>
    </row>
    <row r="154" spans="2:5" x14ac:dyDescent="0.25">
      <c r="B154" s="27"/>
      <c r="C154" s="11"/>
      <c r="D154" s="12" t="s">
        <v>182</v>
      </c>
      <c r="E154" s="28">
        <v>9.8778197427689229E-2</v>
      </c>
    </row>
    <row r="155" spans="2:5" x14ac:dyDescent="0.25">
      <c r="B155" s="27"/>
      <c r="C155" s="11"/>
      <c r="D155" s="12" t="s">
        <v>153</v>
      </c>
      <c r="E155" s="28">
        <v>6.7704302819268342E-2</v>
      </c>
    </row>
    <row r="156" spans="2:5" x14ac:dyDescent="0.25">
      <c r="B156" s="27"/>
      <c r="C156" s="11"/>
      <c r="D156" s="12" t="s">
        <v>183</v>
      </c>
      <c r="E156" s="28">
        <v>6.569628619653306E-2</v>
      </c>
    </row>
    <row r="157" spans="2:5" x14ac:dyDescent="0.25">
      <c r="B157" s="27"/>
      <c r="C157" s="11"/>
      <c r="D157" s="12" t="s">
        <v>184</v>
      </c>
      <c r="E157" s="28">
        <v>2.6556095664518081E-2</v>
      </c>
    </row>
    <row r="158" spans="2:5" x14ac:dyDescent="0.25">
      <c r="B158" s="27"/>
      <c r="C158" s="11"/>
      <c r="D158" s="12" t="s">
        <v>185</v>
      </c>
      <c r="E158" s="28">
        <v>2.5968683422092371E-2</v>
      </c>
    </row>
    <row r="159" spans="2:5" x14ac:dyDescent="0.25">
      <c r="B159" s="27"/>
      <c r="C159" s="11"/>
      <c r="D159" s="12" t="s">
        <v>186</v>
      </c>
      <c r="E159" s="28">
        <v>4.6587480369275928E-4</v>
      </c>
    </row>
    <row r="160" spans="2:5" x14ac:dyDescent="0.25">
      <c r="B160" s="25" t="s">
        <v>187</v>
      </c>
      <c r="C160" s="10" t="s">
        <v>47</v>
      </c>
      <c r="D160" s="10" t="s">
        <v>147</v>
      </c>
      <c r="E160" s="26">
        <v>0.17549860209572241</v>
      </c>
    </row>
    <row r="161" spans="2:5" x14ac:dyDescent="0.25">
      <c r="B161" s="27"/>
      <c r="C161" s="11"/>
      <c r="D161" s="12" t="s">
        <v>151</v>
      </c>
      <c r="E161" s="28">
        <v>8.1845735410655651E-2</v>
      </c>
    </row>
    <row r="162" spans="2:5" x14ac:dyDescent="0.25">
      <c r="B162" s="27"/>
      <c r="C162" s="11"/>
      <c r="D162" s="12" t="s">
        <v>156</v>
      </c>
      <c r="E162" s="28">
        <v>7.2828499407371461E-2</v>
      </c>
    </row>
    <row r="163" spans="2:5" x14ac:dyDescent="0.25">
      <c r="B163" s="27"/>
      <c r="C163" s="11"/>
      <c r="D163" s="12" t="s">
        <v>148</v>
      </c>
      <c r="E163" s="28">
        <v>6.6665305754987469E-2</v>
      </c>
    </row>
    <row r="164" spans="2:5" x14ac:dyDescent="0.25">
      <c r="B164" s="27"/>
      <c r="C164" s="11"/>
      <c r="D164" s="12" t="s">
        <v>113</v>
      </c>
      <c r="E164" s="28">
        <v>6.0674152979743504E-2</v>
      </c>
    </row>
    <row r="165" spans="2:5" x14ac:dyDescent="0.25">
      <c r="B165" s="27"/>
      <c r="C165" s="11"/>
      <c r="D165" s="12" t="s">
        <v>188</v>
      </c>
      <c r="E165" s="28">
        <v>4.862126812181871E-2</v>
      </c>
    </row>
    <row r="166" spans="2:5" x14ac:dyDescent="0.25">
      <c r="B166" s="27"/>
      <c r="C166" s="11"/>
      <c r="D166" s="12" t="s">
        <v>173</v>
      </c>
      <c r="E166" s="28">
        <v>4.8309258991762243E-2</v>
      </c>
    </row>
    <row r="167" spans="2:5" x14ac:dyDescent="0.25">
      <c r="B167" s="27"/>
      <c r="C167" s="11"/>
      <c r="D167" s="12" t="s">
        <v>119</v>
      </c>
      <c r="E167" s="28">
        <v>4.2402182397224722E-2</v>
      </c>
    </row>
    <row r="168" spans="2:5" x14ac:dyDescent="0.25">
      <c r="B168" s="27"/>
      <c r="C168" s="11"/>
      <c r="D168" s="12" t="s">
        <v>153</v>
      </c>
      <c r="E168" s="28">
        <v>3.9296967568916027E-2</v>
      </c>
    </row>
    <row r="169" spans="2:5" x14ac:dyDescent="0.25">
      <c r="B169" s="27"/>
      <c r="C169" s="11"/>
      <c r="D169" s="12" t="s">
        <v>189</v>
      </c>
      <c r="E169" s="28">
        <v>3.6314610303440256E-2</v>
      </c>
    </row>
    <row r="170" spans="2:5" x14ac:dyDescent="0.25">
      <c r="B170" s="25" t="s">
        <v>190</v>
      </c>
      <c r="C170" s="10" t="s">
        <v>49</v>
      </c>
      <c r="D170" s="10" t="s">
        <v>137</v>
      </c>
      <c r="E170" s="26">
        <v>0.98410927083617217</v>
      </c>
    </row>
    <row r="171" spans="2:5" x14ac:dyDescent="0.25">
      <c r="B171" s="27"/>
      <c r="C171" s="11"/>
      <c r="D171" s="12" t="s">
        <v>111</v>
      </c>
      <c r="E171" s="28">
        <v>2.043464638052863E-2</v>
      </c>
    </row>
    <row r="172" spans="2:5" x14ac:dyDescent="0.25">
      <c r="B172" s="25" t="s">
        <v>191</v>
      </c>
      <c r="C172" s="10" t="s">
        <v>50</v>
      </c>
      <c r="D172" s="10" t="s">
        <v>137</v>
      </c>
      <c r="E172" s="26">
        <v>0.96138590209848862</v>
      </c>
    </row>
    <row r="173" spans="2:5" x14ac:dyDescent="0.25">
      <c r="B173" s="27"/>
      <c r="C173" s="11"/>
      <c r="D173" s="12" t="s">
        <v>111</v>
      </c>
      <c r="E173" s="28">
        <v>3.8027126548959581E-2</v>
      </c>
    </row>
    <row r="174" spans="2:5" x14ac:dyDescent="0.25">
      <c r="B174" s="25" t="s">
        <v>192</v>
      </c>
      <c r="C174" s="10" t="s">
        <v>51</v>
      </c>
      <c r="D174" s="10" t="s">
        <v>137</v>
      </c>
      <c r="E174" s="26">
        <v>0.965823763935588</v>
      </c>
    </row>
    <row r="175" spans="2:5" x14ac:dyDescent="0.25">
      <c r="B175" s="27"/>
      <c r="C175" s="11"/>
      <c r="D175" s="12" t="s">
        <v>111</v>
      </c>
      <c r="E175" s="28">
        <v>3.2658388232097477E-2</v>
      </c>
    </row>
    <row r="176" spans="2:5" x14ac:dyDescent="0.25">
      <c r="B176" s="25" t="s">
        <v>193</v>
      </c>
      <c r="C176" s="10" t="s">
        <v>52</v>
      </c>
      <c r="D176" s="10" t="s">
        <v>107</v>
      </c>
      <c r="E176" s="26">
        <v>9.9925661014563932E-2</v>
      </c>
    </row>
    <row r="177" spans="2:5" x14ac:dyDescent="0.25">
      <c r="B177" s="27"/>
      <c r="C177" s="11"/>
      <c r="D177" s="12" t="s">
        <v>109</v>
      </c>
      <c r="E177" s="28">
        <v>8.6604861764839849E-2</v>
      </c>
    </row>
    <row r="178" spans="2:5" x14ac:dyDescent="0.25">
      <c r="B178" s="27"/>
      <c r="C178" s="11"/>
      <c r="D178" s="12" t="s">
        <v>124</v>
      </c>
      <c r="E178" s="28">
        <v>6.6794912547163215E-2</v>
      </c>
    </row>
    <row r="179" spans="2:5" x14ac:dyDescent="0.25">
      <c r="B179" s="27"/>
      <c r="C179" s="11"/>
      <c r="D179" s="12" t="s">
        <v>119</v>
      </c>
      <c r="E179" s="28">
        <v>5.8233299821146521E-2</v>
      </c>
    </row>
    <row r="180" spans="2:5" x14ac:dyDescent="0.25">
      <c r="B180" s="27"/>
      <c r="C180" s="11"/>
      <c r="D180" s="12" t="s">
        <v>108</v>
      </c>
      <c r="E180" s="28">
        <v>5.4870797342682964E-2</v>
      </c>
    </row>
    <row r="181" spans="2:5" x14ac:dyDescent="0.25">
      <c r="B181" s="27"/>
      <c r="C181" s="11"/>
      <c r="D181" s="12" t="s">
        <v>120</v>
      </c>
      <c r="E181" s="28">
        <v>4.7097510393936941E-2</v>
      </c>
    </row>
    <row r="182" spans="2:5" x14ac:dyDescent="0.25">
      <c r="B182" s="27"/>
      <c r="C182" s="11"/>
      <c r="D182" s="12" t="s">
        <v>173</v>
      </c>
      <c r="E182" s="28">
        <v>4.4436251404254883E-2</v>
      </c>
    </row>
    <row r="183" spans="2:5" x14ac:dyDescent="0.25">
      <c r="B183" s="27"/>
      <c r="C183" s="11"/>
      <c r="D183" s="12" t="s">
        <v>125</v>
      </c>
      <c r="E183" s="28">
        <v>4.3944832052726632E-2</v>
      </c>
    </row>
    <row r="184" spans="2:5" x14ac:dyDescent="0.25">
      <c r="B184" s="27"/>
      <c r="C184" s="11"/>
      <c r="D184" s="12" t="s">
        <v>194</v>
      </c>
      <c r="E184" s="28">
        <v>4.1746337248268678E-2</v>
      </c>
    </row>
    <row r="185" spans="2:5" x14ac:dyDescent="0.25">
      <c r="B185" s="27"/>
      <c r="C185" s="11"/>
      <c r="D185" s="12" t="s">
        <v>195</v>
      </c>
      <c r="E185" s="28">
        <v>4.1308358798544914E-2</v>
      </c>
    </row>
    <row r="186" spans="2:5" x14ac:dyDescent="0.25">
      <c r="B186" s="25" t="s">
        <v>196</v>
      </c>
      <c r="C186" s="10" t="s">
        <v>53</v>
      </c>
      <c r="D186" s="10" t="s">
        <v>137</v>
      </c>
      <c r="E186" s="26">
        <v>0.96120215516253227</v>
      </c>
    </row>
    <row r="187" spans="2:5" x14ac:dyDescent="0.25">
      <c r="B187" s="27"/>
      <c r="C187" s="11"/>
      <c r="D187" s="12" t="s">
        <v>111</v>
      </c>
      <c r="E187" s="28">
        <v>4.4948726687948332E-2</v>
      </c>
    </row>
    <row r="188" spans="2:5" ht="30" customHeight="1" x14ac:dyDescent="0.25">
      <c r="B188" s="33" t="s">
        <v>102</v>
      </c>
      <c r="C188" s="34"/>
      <c r="D188" s="34"/>
      <c r="E188" s="35"/>
    </row>
    <row r="189" spans="2:5" x14ac:dyDescent="0.25">
      <c r="B189" s="25" t="s">
        <v>197</v>
      </c>
      <c r="C189" s="10" t="s">
        <v>54</v>
      </c>
      <c r="D189" s="10" t="s">
        <v>147</v>
      </c>
      <c r="E189" s="26">
        <v>0.19827094463098419</v>
      </c>
    </row>
    <row r="190" spans="2:5" x14ac:dyDescent="0.25">
      <c r="B190" s="27"/>
      <c r="C190" s="11"/>
      <c r="D190" s="12" t="s">
        <v>174</v>
      </c>
      <c r="E190" s="28">
        <v>9.9744025749701717E-2</v>
      </c>
    </row>
    <row r="191" spans="2:5" x14ac:dyDescent="0.25">
      <c r="B191" s="27"/>
      <c r="C191" s="11"/>
      <c r="D191" s="12" t="s">
        <v>153</v>
      </c>
      <c r="E191" s="28">
        <v>9.641292571332627E-2</v>
      </c>
    </row>
    <row r="192" spans="2:5" x14ac:dyDescent="0.25">
      <c r="B192" s="27"/>
      <c r="C192" s="11"/>
      <c r="D192" s="12" t="s">
        <v>156</v>
      </c>
      <c r="E192" s="28">
        <v>8.1599341473151094E-2</v>
      </c>
    </row>
    <row r="193" spans="2:5" x14ac:dyDescent="0.25">
      <c r="B193" s="27"/>
      <c r="C193" s="11"/>
      <c r="D193" s="12" t="s">
        <v>198</v>
      </c>
      <c r="E193" s="28">
        <v>8.0338084249087574E-2</v>
      </c>
    </row>
    <row r="194" spans="2:5" x14ac:dyDescent="0.25">
      <c r="B194" s="27"/>
      <c r="C194" s="11"/>
      <c r="D194" s="12" t="s">
        <v>151</v>
      </c>
      <c r="E194" s="28">
        <v>6.9374697049605777E-2</v>
      </c>
    </row>
    <row r="195" spans="2:5" x14ac:dyDescent="0.25">
      <c r="B195" s="27"/>
      <c r="C195" s="11"/>
      <c r="D195" s="12" t="s">
        <v>135</v>
      </c>
      <c r="E195" s="28">
        <v>6.3246231913293316E-2</v>
      </c>
    </row>
    <row r="196" spans="2:5" x14ac:dyDescent="0.25">
      <c r="B196" s="27"/>
      <c r="C196" s="11"/>
      <c r="D196" s="12" t="s">
        <v>164</v>
      </c>
      <c r="E196" s="28">
        <v>5.8146335140888461E-2</v>
      </c>
    </row>
    <row r="197" spans="2:5" x14ac:dyDescent="0.25">
      <c r="B197" s="27"/>
      <c r="C197" s="11"/>
      <c r="D197" s="12" t="s">
        <v>161</v>
      </c>
      <c r="E197" s="28">
        <v>5.4769153325685473E-2</v>
      </c>
    </row>
    <row r="198" spans="2:5" x14ac:dyDescent="0.25">
      <c r="B198" s="27"/>
      <c r="C198" s="11"/>
      <c r="D198" s="12" t="s">
        <v>160</v>
      </c>
      <c r="E198" s="28">
        <v>5.0661634046101259E-2</v>
      </c>
    </row>
    <row r="199" spans="2:5" x14ac:dyDescent="0.25">
      <c r="B199" s="25" t="s">
        <v>199</v>
      </c>
      <c r="C199" s="10" t="s">
        <v>55</v>
      </c>
      <c r="D199" s="10" t="s">
        <v>109</v>
      </c>
      <c r="E199" s="26">
        <v>8.8247018303895863E-2</v>
      </c>
    </row>
    <row r="200" spans="2:5" x14ac:dyDescent="0.25">
      <c r="B200" s="27"/>
      <c r="C200" s="11"/>
      <c r="D200" s="12" t="s">
        <v>107</v>
      </c>
      <c r="E200" s="28">
        <v>8.7421121582943503E-2</v>
      </c>
    </row>
    <row r="201" spans="2:5" x14ac:dyDescent="0.25">
      <c r="B201" s="27"/>
      <c r="C201" s="11"/>
      <c r="D201" s="12" t="s">
        <v>111</v>
      </c>
      <c r="E201" s="28">
        <v>8.4131461958932716E-2</v>
      </c>
    </row>
    <row r="202" spans="2:5" x14ac:dyDescent="0.25">
      <c r="B202" s="27"/>
      <c r="C202" s="11"/>
      <c r="D202" s="12" t="s">
        <v>108</v>
      </c>
      <c r="E202" s="28">
        <v>6.0061069093520651E-2</v>
      </c>
    </row>
    <row r="203" spans="2:5" x14ac:dyDescent="0.25">
      <c r="B203" s="27"/>
      <c r="C203" s="11"/>
      <c r="D203" s="12" t="s">
        <v>112</v>
      </c>
      <c r="E203" s="28">
        <v>5.3040853613906404E-2</v>
      </c>
    </row>
    <row r="204" spans="2:5" x14ac:dyDescent="0.25">
      <c r="B204" s="27"/>
      <c r="C204" s="11"/>
      <c r="D204" s="12" t="s">
        <v>200</v>
      </c>
      <c r="E204" s="28">
        <v>4.2055102031717945E-2</v>
      </c>
    </row>
    <row r="205" spans="2:5" x14ac:dyDescent="0.25">
      <c r="B205" s="27"/>
      <c r="C205" s="11"/>
      <c r="D205" s="12" t="s">
        <v>116</v>
      </c>
      <c r="E205" s="28">
        <v>3.6710512999829414E-2</v>
      </c>
    </row>
    <row r="206" spans="2:5" x14ac:dyDescent="0.25">
      <c r="B206" s="27"/>
      <c r="C206" s="11"/>
      <c r="D206" s="12" t="s">
        <v>201</v>
      </c>
      <c r="E206" s="28">
        <v>3.6631480573381829E-2</v>
      </c>
    </row>
    <row r="207" spans="2:5" x14ac:dyDescent="0.25">
      <c r="B207" s="27"/>
      <c r="C207" s="11"/>
      <c r="D207" s="12" t="s">
        <v>110</v>
      </c>
      <c r="E207" s="28">
        <v>3.620129536371245E-2</v>
      </c>
    </row>
    <row r="208" spans="2:5" x14ac:dyDescent="0.25">
      <c r="B208" s="27"/>
      <c r="C208" s="11"/>
      <c r="D208" s="12" t="s">
        <v>113</v>
      </c>
      <c r="E208" s="28">
        <v>3.5000567523533581E-2</v>
      </c>
    </row>
    <row r="209" spans="2:5" x14ac:dyDescent="0.25">
      <c r="B209" s="25" t="s">
        <v>202</v>
      </c>
      <c r="C209" s="10" t="s">
        <v>56</v>
      </c>
      <c r="D209" s="10" t="s">
        <v>137</v>
      </c>
      <c r="E209" s="26">
        <v>0.95503265193721953</v>
      </c>
    </row>
    <row r="210" spans="2:5" x14ac:dyDescent="0.25">
      <c r="B210" s="27"/>
      <c r="C210" s="11"/>
      <c r="D210" s="12" t="s">
        <v>111</v>
      </c>
      <c r="E210" s="28">
        <v>4.438715077994717E-2</v>
      </c>
    </row>
    <row r="211" spans="2:5" x14ac:dyDescent="0.25">
      <c r="B211" s="25" t="s">
        <v>203</v>
      </c>
      <c r="C211" s="10" t="s">
        <v>57</v>
      </c>
      <c r="D211" s="10" t="s">
        <v>147</v>
      </c>
      <c r="E211" s="26">
        <v>0.98380900276890604</v>
      </c>
    </row>
    <row r="212" spans="2:5" x14ac:dyDescent="0.25">
      <c r="B212" s="27"/>
      <c r="C212" s="11"/>
      <c r="D212" s="12" t="s">
        <v>111</v>
      </c>
      <c r="E212" s="28">
        <v>1.0867366450911988E-2</v>
      </c>
    </row>
    <row r="213" spans="2:5" x14ac:dyDescent="0.25">
      <c r="B213" s="25" t="s">
        <v>204</v>
      </c>
      <c r="C213" s="10" t="s">
        <v>58</v>
      </c>
      <c r="D213" s="10" t="s">
        <v>205</v>
      </c>
      <c r="E213" s="26">
        <v>0.19417456207043002</v>
      </c>
    </row>
    <row r="214" spans="2:5" x14ac:dyDescent="0.25">
      <c r="B214" s="27"/>
      <c r="C214" s="11"/>
      <c r="D214" s="12" t="s">
        <v>107</v>
      </c>
      <c r="E214" s="28">
        <v>4.5260916103678273E-2</v>
      </c>
    </row>
    <row r="215" spans="2:5" x14ac:dyDescent="0.25">
      <c r="B215" s="27"/>
      <c r="C215" s="11"/>
      <c r="D215" s="12" t="s">
        <v>206</v>
      </c>
      <c r="E215" s="28">
        <v>4.3113038579073157E-2</v>
      </c>
    </row>
    <row r="216" spans="2:5" x14ac:dyDescent="0.25">
      <c r="B216" s="27"/>
      <c r="C216" s="11"/>
      <c r="D216" s="12" t="s">
        <v>111</v>
      </c>
      <c r="E216" s="28">
        <v>4.029710616002205E-2</v>
      </c>
    </row>
    <row r="217" spans="2:5" x14ac:dyDescent="0.25">
      <c r="B217" s="27"/>
      <c r="C217" s="11"/>
      <c r="D217" s="12" t="s">
        <v>109</v>
      </c>
      <c r="E217" s="28">
        <v>3.9832160517003605E-2</v>
      </c>
    </row>
    <row r="218" spans="2:5" x14ac:dyDescent="0.25">
      <c r="B218" s="27"/>
      <c r="C218" s="11"/>
      <c r="D218" s="12" t="s">
        <v>110</v>
      </c>
      <c r="E218" s="28">
        <v>3.9417252669536905E-2</v>
      </c>
    </row>
    <row r="219" spans="2:5" x14ac:dyDescent="0.25">
      <c r="B219" s="27"/>
      <c r="C219" s="11"/>
      <c r="D219" s="12" t="s">
        <v>119</v>
      </c>
      <c r="E219" s="28">
        <v>3.8723791947459958E-2</v>
      </c>
    </row>
    <row r="220" spans="2:5" x14ac:dyDescent="0.25">
      <c r="B220" s="27"/>
      <c r="C220" s="11"/>
      <c r="D220" s="12" t="s">
        <v>207</v>
      </c>
      <c r="E220" s="28">
        <v>3.7522666332355979E-2</v>
      </c>
    </row>
    <row r="221" spans="2:5" x14ac:dyDescent="0.25">
      <c r="B221" s="27"/>
      <c r="C221" s="11"/>
      <c r="D221" s="12" t="s">
        <v>118</v>
      </c>
      <c r="E221" s="28">
        <v>3.4719416254229384E-2</v>
      </c>
    </row>
    <row r="222" spans="2:5" x14ac:dyDescent="0.25">
      <c r="B222" s="27"/>
      <c r="C222" s="11"/>
      <c r="D222" s="12" t="s">
        <v>108</v>
      </c>
      <c r="E222" s="28">
        <v>3.2457967256946121E-2</v>
      </c>
    </row>
    <row r="223" spans="2:5" x14ac:dyDescent="0.25">
      <c r="B223" s="25" t="s">
        <v>208</v>
      </c>
      <c r="C223" s="10" t="s">
        <v>60</v>
      </c>
      <c r="D223" s="10" t="s">
        <v>153</v>
      </c>
      <c r="E223" s="26">
        <v>9.7124387569023252E-2</v>
      </c>
    </row>
    <row r="224" spans="2:5" x14ac:dyDescent="0.25">
      <c r="B224" s="27"/>
      <c r="C224" s="11"/>
      <c r="D224" s="12" t="s">
        <v>151</v>
      </c>
      <c r="E224" s="28">
        <v>9.1670654774490698E-2</v>
      </c>
    </row>
    <row r="225" spans="2:5" x14ac:dyDescent="0.25">
      <c r="B225" s="27"/>
      <c r="C225" s="11"/>
      <c r="D225" s="12" t="s">
        <v>109</v>
      </c>
      <c r="E225" s="28">
        <v>8.9855447729856125E-2</v>
      </c>
    </row>
    <row r="226" spans="2:5" x14ac:dyDescent="0.25">
      <c r="B226" s="27"/>
      <c r="C226" s="11"/>
      <c r="D226" s="12" t="s">
        <v>163</v>
      </c>
      <c r="E226" s="28">
        <v>8.4819724918900719E-2</v>
      </c>
    </row>
    <row r="227" spans="2:5" x14ac:dyDescent="0.25">
      <c r="B227" s="27"/>
      <c r="C227" s="11"/>
      <c r="D227" s="12" t="s">
        <v>174</v>
      </c>
      <c r="E227" s="28">
        <v>6.9285016944627187E-2</v>
      </c>
    </row>
    <row r="228" spans="2:5" x14ac:dyDescent="0.25">
      <c r="B228" s="27"/>
      <c r="C228" s="11"/>
      <c r="D228" s="12" t="s">
        <v>178</v>
      </c>
      <c r="E228" s="28">
        <v>6.6653328650078475E-2</v>
      </c>
    </row>
    <row r="229" spans="2:5" x14ac:dyDescent="0.25">
      <c r="B229" s="27"/>
      <c r="C229" s="11"/>
      <c r="D229" s="12" t="s">
        <v>209</v>
      </c>
      <c r="E229" s="28">
        <v>5.5897535603669724E-2</v>
      </c>
    </row>
    <row r="230" spans="2:5" x14ac:dyDescent="0.25">
      <c r="B230" s="27"/>
      <c r="C230" s="11"/>
      <c r="D230" s="12" t="s">
        <v>173</v>
      </c>
      <c r="E230" s="28">
        <v>5.3981712935017169E-2</v>
      </c>
    </row>
    <row r="231" spans="2:5" x14ac:dyDescent="0.25">
      <c r="B231" s="27"/>
      <c r="C231" s="11"/>
      <c r="D231" s="12" t="s">
        <v>108</v>
      </c>
      <c r="E231" s="28">
        <v>5.116331295606813E-2</v>
      </c>
    </row>
    <row r="232" spans="2:5" x14ac:dyDescent="0.25">
      <c r="B232" s="27"/>
      <c r="C232" s="11"/>
      <c r="D232" s="12" t="s">
        <v>118</v>
      </c>
      <c r="E232" s="28">
        <v>4.4363559678463199E-2</v>
      </c>
    </row>
    <row r="233" spans="2:5" x14ac:dyDescent="0.25">
      <c r="B233" s="25" t="s">
        <v>210</v>
      </c>
      <c r="C233" s="10" t="s">
        <v>61</v>
      </c>
      <c r="D233" s="10" t="s">
        <v>211</v>
      </c>
      <c r="E233" s="26">
        <v>7.1497062627372585E-2</v>
      </c>
    </row>
    <row r="234" spans="2:5" x14ac:dyDescent="0.25">
      <c r="B234" s="27"/>
      <c r="C234" s="11"/>
      <c r="D234" s="12" t="s">
        <v>148</v>
      </c>
      <c r="E234" s="28">
        <v>5.8443383528732448E-2</v>
      </c>
    </row>
    <row r="235" spans="2:5" x14ac:dyDescent="0.25">
      <c r="B235" s="27"/>
      <c r="C235" s="11"/>
      <c r="D235" s="12" t="s">
        <v>109</v>
      </c>
      <c r="E235" s="28">
        <v>5.0902494308407487E-2</v>
      </c>
    </row>
    <row r="236" spans="2:5" x14ac:dyDescent="0.25">
      <c r="B236" s="27"/>
      <c r="C236" s="11"/>
      <c r="D236" s="12" t="s">
        <v>201</v>
      </c>
      <c r="E236" s="28">
        <v>4.8056459275094984E-2</v>
      </c>
    </row>
    <row r="237" spans="2:5" x14ac:dyDescent="0.25">
      <c r="B237" s="27"/>
      <c r="C237" s="11"/>
      <c r="D237" s="12" t="s">
        <v>111</v>
      </c>
      <c r="E237" s="28">
        <v>3.7802843590907478E-2</v>
      </c>
    </row>
    <row r="238" spans="2:5" x14ac:dyDescent="0.25">
      <c r="B238" s="27"/>
      <c r="C238" s="11"/>
      <c r="D238" s="12" t="s">
        <v>108</v>
      </c>
      <c r="E238" s="28">
        <v>3.7174524656957142E-2</v>
      </c>
    </row>
    <row r="239" spans="2:5" x14ac:dyDescent="0.25">
      <c r="B239" s="27"/>
      <c r="C239" s="11"/>
      <c r="D239" s="12" t="s">
        <v>107</v>
      </c>
      <c r="E239" s="28">
        <v>2.593080727171114E-2</v>
      </c>
    </row>
    <row r="240" spans="2:5" x14ac:dyDescent="0.25">
      <c r="B240" s="27"/>
      <c r="C240" s="11"/>
      <c r="D240" s="12" t="s">
        <v>119</v>
      </c>
      <c r="E240" s="28">
        <v>2.3896241228021801E-2</v>
      </c>
    </row>
    <row r="241" spans="2:5" x14ac:dyDescent="0.25">
      <c r="B241" s="27"/>
      <c r="C241" s="11"/>
      <c r="D241" s="12" t="s">
        <v>126</v>
      </c>
      <c r="E241" s="28">
        <v>2.1925569293459804E-2</v>
      </c>
    </row>
    <row r="242" spans="2:5" x14ac:dyDescent="0.25">
      <c r="B242" s="27"/>
      <c r="C242" s="11"/>
      <c r="D242" s="12" t="s">
        <v>153</v>
      </c>
      <c r="E242" s="28">
        <v>2.0816530835107264E-2</v>
      </c>
    </row>
    <row r="243" spans="2:5" x14ac:dyDescent="0.25">
      <c r="B243" s="25" t="s">
        <v>212</v>
      </c>
      <c r="C243" s="10" t="s">
        <v>62</v>
      </c>
      <c r="D243" s="10" t="s">
        <v>111</v>
      </c>
      <c r="E243" s="26">
        <v>0.85109915192230068</v>
      </c>
    </row>
    <row r="244" spans="2:5" x14ac:dyDescent="0.25">
      <c r="B244" s="27"/>
      <c r="C244" s="11"/>
      <c r="D244" s="12" t="s">
        <v>107</v>
      </c>
      <c r="E244" s="28">
        <v>1.3606923995787328E-2</v>
      </c>
    </row>
    <row r="245" spans="2:5" x14ac:dyDescent="0.25">
      <c r="B245" s="27"/>
      <c r="C245" s="11"/>
      <c r="D245" s="12" t="s">
        <v>178</v>
      </c>
      <c r="E245" s="28">
        <v>1.0528603197649389E-2</v>
      </c>
    </row>
    <row r="246" spans="2:5" x14ac:dyDescent="0.25">
      <c r="B246" s="27"/>
      <c r="C246" s="11"/>
      <c r="D246" s="12" t="s">
        <v>119</v>
      </c>
      <c r="E246" s="28">
        <v>9.309506110877535E-3</v>
      </c>
    </row>
    <row r="247" spans="2:5" x14ac:dyDescent="0.25">
      <c r="B247" s="27"/>
      <c r="C247" s="11"/>
      <c r="D247" s="12" t="s">
        <v>109</v>
      </c>
      <c r="E247" s="28">
        <v>8.8748540185601965E-3</v>
      </c>
    </row>
    <row r="248" spans="2:5" x14ac:dyDescent="0.25">
      <c r="B248" s="27"/>
      <c r="C248" s="11"/>
      <c r="D248" s="12" t="s">
        <v>173</v>
      </c>
      <c r="E248" s="28">
        <v>8.6993537341130394E-3</v>
      </c>
    </row>
    <row r="249" spans="2:5" x14ac:dyDescent="0.25">
      <c r="B249" s="27"/>
      <c r="C249" s="11"/>
      <c r="D249" s="12" t="s">
        <v>108</v>
      </c>
      <c r="E249" s="28">
        <v>8.4859727412532077E-3</v>
      </c>
    </row>
    <row r="250" spans="2:5" x14ac:dyDescent="0.25">
      <c r="B250" s="27"/>
      <c r="C250" s="11"/>
      <c r="D250" s="12" t="s">
        <v>120</v>
      </c>
      <c r="E250" s="28">
        <v>8.444321036902961E-3</v>
      </c>
    </row>
    <row r="251" spans="2:5" x14ac:dyDescent="0.25">
      <c r="B251" s="27"/>
      <c r="C251" s="11"/>
      <c r="D251" s="12" t="s">
        <v>124</v>
      </c>
      <c r="E251" s="28">
        <v>7.2517607798700144E-3</v>
      </c>
    </row>
    <row r="252" spans="2:5" x14ac:dyDescent="0.25">
      <c r="B252" s="27"/>
      <c r="C252" s="11"/>
      <c r="D252" s="12" t="s">
        <v>125</v>
      </c>
      <c r="E252" s="28">
        <v>7.1144230533158465E-3</v>
      </c>
    </row>
    <row r="253" spans="2:5" x14ac:dyDescent="0.25">
      <c r="B253" s="25" t="s">
        <v>213</v>
      </c>
      <c r="C253" s="10" t="s">
        <v>63</v>
      </c>
      <c r="D253" s="10" t="s">
        <v>214</v>
      </c>
      <c r="E253" s="26">
        <v>0.65127091322082897</v>
      </c>
    </row>
    <row r="254" spans="2:5" x14ac:dyDescent="0.25">
      <c r="B254" s="27"/>
      <c r="C254" s="11"/>
      <c r="D254" s="12" t="s">
        <v>178</v>
      </c>
      <c r="E254" s="28">
        <v>0.10135878815784145</v>
      </c>
    </row>
    <row r="255" spans="2:5" x14ac:dyDescent="0.25">
      <c r="B255" s="27"/>
      <c r="C255" s="11"/>
      <c r="D255" s="12" t="s">
        <v>118</v>
      </c>
      <c r="E255" s="28">
        <v>9.9857875214817635E-2</v>
      </c>
    </row>
    <row r="256" spans="2:5" x14ac:dyDescent="0.25">
      <c r="B256" s="27"/>
      <c r="C256" s="11"/>
      <c r="D256" s="12" t="s">
        <v>151</v>
      </c>
      <c r="E256" s="28">
        <v>9.7493702985206723E-2</v>
      </c>
    </row>
    <row r="257" spans="2:5" x14ac:dyDescent="0.25">
      <c r="B257" s="27"/>
      <c r="C257" s="11"/>
      <c r="D257" s="12" t="s">
        <v>215</v>
      </c>
      <c r="E257" s="28">
        <v>4.9263022818581408E-2</v>
      </c>
    </row>
    <row r="258" spans="2:5" x14ac:dyDescent="0.25">
      <c r="B258" s="27"/>
      <c r="C258" s="11"/>
      <c r="D258" s="12" t="s">
        <v>111</v>
      </c>
      <c r="E258" s="28">
        <v>1.1850474045322368E-3</v>
      </c>
    </row>
    <row r="259" spans="2:5" x14ac:dyDescent="0.25">
      <c r="B259" s="25" t="s">
        <v>216</v>
      </c>
      <c r="C259" s="10" t="s">
        <v>64</v>
      </c>
      <c r="D259" s="10" t="s">
        <v>214</v>
      </c>
      <c r="E259" s="26">
        <v>0.66795877551063232</v>
      </c>
    </row>
    <row r="260" spans="2:5" x14ac:dyDescent="0.25">
      <c r="B260" s="27"/>
      <c r="C260" s="11"/>
      <c r="D260" s="12" t="s">
        <v>178</v>
      </c>
      <c r="E260" s="28">
        <v>9.731893209058147E-2</v>
      </c>
    </row>
    <row r="261" spans="2:5" x14ac:dyDescent="0.25">
      <c r="B261" s="27"/>
      <c r="C261" s="11"/>
      <c r="D261" s="12" t="s">
        <v>151</v>
      </c>
      <c r="E261" s="28">
        <v>9.4964533775983642E-2</v>
      </c>
    </row>
    <row r="262" spans="2:5" x14ac:dyDescent="0.25">
      <c r="B262" s="27"/>
      <c r="C262" s="11"/>
      <c r="D262" s="12" t="s">
        <v>118</v>
      </c>
      <c r="E262" s="28">
        <v>8.8964062455295298E-2</v>
      </c>
    </row>
    <row r="263" spans="2:5" x14ac:dyDescent="0.25">
      <c r="B263" s="27"/>
      <c r="C263" s="11"/>
      <c r="D263" s="12" t="s">
        <v>215</v>
      </c>
      <c r="E263" s="28">
        <v>4.903966419761735E-2</v>
      </c>
    </row>
    <row r="264" spans="2:5" x14ac:dyDescent="0.25">
      <c r="B264" s="27"/>
      <c r="C264" s="11"/>
      <c r="D264" s="12" t="s">
        <v>111</v>
      </c>
      <c r="E264" s="28">
        <v>1.9675654369079036E-3</v>
      </c>
    </row>
    <row r="265" spans="2:5" x14ac:dyDescent="0.25">
      <c r="B265" s="25" t="s">
        <v>217</v>
      </c>
      <c r="C265" s="10" t="s">
        <v>65</v>
      </c>
      <c r="D265" s="10" t="s">
        <v>214</v>
      </c>
      <c r="E265" s="26">
        <v>0.6793997733746544</v>
      </c>
    </row>
    <row r="266" spans="2:5" x14ac:dyDescent="0.25">
      <c r="B266" s="27"/>
      <c r="C266" s="11"/>
      <c r="D266" s="12" t="s">
        <v>178</v>
      </c>
      <c r="E266" s="28">
        <v>0.10287635123794329</v>
      </c>
    </row>
    <row r="267" spans="2:5" x14ac:dyDescent="0.25">
      <c r="B267" s="27"/>
      <c r="C267" s="11"/>
      <c r="D267" s="12" t="s">
        <v>151</v>
      </c>
      <c r="E267" s="28">
        <v>9.6204691800230752E-2</v>
      </c>
    </row>
    <row r="268" spans="2:5" x14ac:dyDescent="0.25">
      <c r="B268" s="27"/>
      <c r="C268" s="11"/>
      <c r="D268" s="12" t="s">
        <v>118</v>
      </c>
      <c r="E268" s="28">
        <v>7.0686948472436312E-2</v>
      </c>
    </row>
    <row r="269" spans="2:5" x14ac:dyDescent="0.25">
      <c r="B269" s="27"/>
      <c r="C269" s="11"/>
      <c r="D269" s="12" t="s">
        <v>215</v>
      </c>
      <c r="E269" s="28">
        <v>4.8643115877956361E-2</v>
      </c>
    </row>
    <row r="270" spans="2:5" x14ac:dyDescent="0.25">
      <c r="B270" s="27"/>
      <c r="C270" s="11"/>
      <c r="D270" s="12" t="s">
        <v>111</v>
      </c>
      <c r="E270" s="28">
        <v>2.3637721018352938E-3</v>
      </c>
    </row>
    <row r="271" spans="2:5" x14ac:dyDescent="0.25">
      <c r="B271" s="25" t="s">
        <v>218</v>
      </c>
      <c r="C271" s="10" t="s">
        <v>66</v>
      </c>
      <c r="D271" s="10" t="s">
        <v>214</v>
      </c>
      <c r="E271" s="26">
        <v>0.69360212600867344</v>
      </c>
    </row>
    <row r="272" spans="2:5" x14ac:dyDescent="0.25">
      <c r="B272" s="27"/>
      <c r="C272" s="11"/>
      <c r="D272" s="12" t="s">
        <v>151</v>
      </c>
      <c r="E272" s="28">
        <v>9.6475849572539338E-2</v>
      </c>
    </row>
    <row r="273" spans="2:5" x14ac:dyDescent="0.25">
      <c r="B273" s="27"/>
      <c r="C273" s="11"/>
      <c r="D273" s="12" t="s">
        <v>178</v>
      </c>
      <c r="E273" s="28">
        <v>8.7294572891795638E-2</v>
      </c>
    </row>
    <row r="274" spans="2:5" x14ac:dyDescent="0.25">
      <c r="B274" s="27"/>
      <c r="C274" s="11"/>
      <c r="D274" s="12" t="s">
        <v>118</v>
      </c>
      <c r="E274" s="28">
        <v>7.0449960533305822E-2</v>
      </c>
    </row>
    <row r="275" spans="2:5" x14ac:dyDescent="0.25">
      <c r="B275" s="27"/>
      <c r="C275" s="11"/>
      <c r="D275" s="12" t="s">
        <v>215</v>
      </c>
      <c r="E275" s="28">
        <v>4.8954745674092408E-2</v>
      </c>
    </row>
    <row r="276" spans="2:5" x14ac:dyDescent="0.25">
      <c r="B276" s="27"/>
      <c r="C276" s="11"/>
      <c r="D276" s="12" t="s">
        <v>111</v>
      </c>
      <c r="E276" s="28">
        <v>3.2474084588746811E-3</v>
      </c>
    </row>
    <row r="277" spans="2:5" x14ac:dyDescent="0.25">
      <c r="B277" s="25" t="s">
        <v>219</v>
      </c>
      <c r="C277" s="10" t="s">
        <v>67</v>
      </c>
      <c r="D277" s="10" t="s">
        <v>111</v>
      </c>
      <c r="E277" s="26">
        <v>0.49327401034855728</v>
      </c>
    </row>
    <row r="278" spans="2:5" x14ac:dyDescent="0.25">
      <c r="B278" s="27"/>
      <c r="C278" s="11"/>
      <c r="D278" s="12" t="s">
        <v>178</v>
      </c>
      <c r="E278" s="28">
        <v>0.10272316428584781</v>
      </c>
    </row>
    <row r="279" spans="2:5" x14ac:dyDescent="0.25">
      <c r="B279" s="27"/>
      <c r="C279" s="11"/>
      <c r="D279" s="12" t="s">
        <v>220</v>
      </c>
      <c r="E279" s="28">
        <v>9.896384532507442E-2</v>
      </c>
    </row>
    <row r="280" spans="2:5" x14ac:dyDescent="0.25">
      <c r="B280" s="27"/>
      <c r="C280" s="11"/>
      <c r="D280" s="12" t="s">
        <v>156</v>
      </c>
      <c r="E280" s="28">
        <v>9.6557195524675302E-2</v>
      </c>
    </row>
    <row r="281" spans="2:5" x14ac:dyDescent="0.25">
      <c r="B281" s="27"/>
      <c r="C281" s="11"/>
      <c r="D281" s="12" t="s">
        <v>151</v>
      </c>
      <c r="E281" s="28">
        <v>9.6061439210898214E-2</v>
      </c>
    </row>
    <row r="282" spans="2:5" x14ac:dyDescent="0.25">
      <c r="B282" s="27"/>
      <c r="C282" s="11"/>
      <c r="D282" s="12" t="s">
        <v>118</v>
      </c>
      <c r="E282" s="28">
        <v>6.3994068149281019E-2</v>
      </c>
    </row>
    <row r="283" spans="2:5" x14ac:dyDescent="0.25">
      <c r="B283" s="27"/>
      <c r="C283" s="11"/>
      <c r="D283" s="12" t="s">
        <v>215</v>
      </c>
      <c r="E283" s="28">
        <v>4.800590895593336E-2</v>
      </c>
    </row>
    <row r="284" spans="2:5" x14ac:dyDescent="0.25">
      <c r="B284" s="25" t="s">
        <v>221</v>
      </c>
      <c r="C284" s="10" t="s">
        <v>68</v>
      </c>
      <c r="D284" s="10" t="s">
        <v>207</v>
      </c>
      <c r="E284" s="26">
        <v>2.5589622952510868E-2</v>
      </c>
    </row>
    <row r="285" spans="2:5" x14ac:dyDescent="0.25">
      <c r="B285" s="27"/>
      <c r="C285" s="11"/>
      <c r="D285" s="12" t="s">
        <v>194</v>
      </c>
      <c r="E285" s="28">
        <v>2.5226096014026585E-2</v>
      </c>
    </row>
    <row r="286" spans="2:5" x14ac:dyDescent="0.25">
      <c r="B286" s="27"/>
      <c r="C286" s="11"/>
      <c r="D286" s="12" t="s">
        <v>116</v>
      </c>
      <c r="E286" s="28">
        <v>2.5061094427352427E-2</v>
      </c>
    </row>
    <row r="287" spans="2:5" x14ac:dyDescent="0.25">
      <c r="B287" s="27"/>
      <c r="C287" s="11"/>
      <c r="D287" s="12" t="s">
        <v>222</v>
      </c>
      <c r="E287" s="28">
        <v>2.5014176432874499E-2</v>
      </c>
    </row>
    <row r="288" spans="2:5" x14ac:dyDescent="0.25">
      <c r="B288" s="27"/>
      <c r="C288" s="11"/>
      <c r="D288" s="12" t="s">
        <v>223</v>
      </c>
      <c r="E288" s="28">
        <v>2.4519260030409273E-2</v>
      </c>
    </row>
    <row r="289" spans="2:5" x14ac:dyDescent="0.25">
      <c r="B289" s="27"/>
      <c r="C289" s="11"/>
      <c r="D289" s="12" t="s">
        <v>119</v>
      </c>
      <c r="E289" s="28">
        <v>2.3982884196242931E-2</v>
      </c>
    </row>
    <row r="290" spans="2:5" x14ac:dyDescent="0.25">
      <c r="B290" s="27"/>
      <c r="C290" s="11"/>
      <c r="D290" s="12" t="s">
        <v>224</v>
      </c>
      <c r="E290" s="28">
        <v>2.3979663125770097E-2</v>
      </c>
    </row>
    <row r="291" spans="2:5" x14ac:dyDescent="0.25">
      <c r="B291" s="27"/>
      <c r="C291" s="11"/>
      <c r="D291" s="12" t="s">
        <v>225</v>
      </c>
      <c r="E291" s="28">
        <v>2.3617372272010655E-2</v>
      </c>
    </row>
    <row r="292" spans="2:5" x14ac:dyDescent="0.25">
      <c r="B292" s="27"/>
      <c r="C292" s="11"/>
      <c r="D292" s="12" t="s">
        <v>125</v>
      </c>
      <c r="E292" s="28">
        <v>2.3263419792640544E-2</v>
      </c>
    </row>
    <row r="293" spans="2:5" x14ac:dyDescent="0.25">
      <c r="B293" s="27"/>
      <c r="C293" s="11"/>
      <c r="D293" s="12" t="s">
        <v>226</v>
      </c>
      <c r="E293" s="28">
        <v>2.2728575642979157E-2</v>
      </c>
    </row>
    <row r="294" spans="2:5" x14ac:dyDescent="0.25">
      <c r="B294" s="25" t="s">
        <v>227</v>
      </c>
      <c r="C294" s="10" t="s">
        <v>69</v>
      </c>
      <c r="D294" s="10" t="s">
        <v>205</v>
      </c>
      <c r="E294" s="26">
        <v>0.18951623097956749</v>
      </c>
    </row>
    <row r="295" spans="2:5" x14ac:dyDescent="0.25">
      <c r="B295" s="27"/>
      <c r="C295" s="11"/>
      <c r="D295" s="12" t="s">
        <v>107</v>
      </c>
      <c r="E295" s="28">
        <v>4.5484673610959384E-2</v>
      </c>
    </row>
    <row r="296" spans="2:5" x14ac:dyDescent="0.25">
      <c r="B296" s="27"/>
      <c r="C296" s="11"/>
      <c r="D296" s="12" t="s">
        <v>206</v>
      </c>
      <c r="E296" s="28">
        <v>4.3181761006244983E-2</v>
      </c>
    </row>
    <row r="297" spans="2:5" x14ac:dyDescent="0.25">
      <c r="B297" s="27"/>
      <c r="C297" s="11"/>
      <c r="D297" s="12" t="s">
        <v>111</v>
      </c>
      <c r="E297" s="28">
        <v>4.1235424486148087E-2</v>
      </c>
    </row>
    <row r="298" spans="2:5" x14ac:dyDescent="0.25">
      <c r="B298" s="27"/>
      <c r="C298" s="11"/>
      <c r="D298" s="12" t="s">
        <v>109</v>
      </c>
      <c r="E298" s="28">
        <v>4.0041247787294891E-2</v>
      </c>
    </row>
    <row r="299" spans="2:5" x14ac:dyDescent="0.25">
      <c r="B299" s="27"/>
      <c r="C299" s="11"/>
      <c r="D299" s="12" t="s">
        <v>110</v>
      </c>
      <c r="E299" s="28">
        <v>3.9621042177570717E-2</v>
      </c>
    </row>
    <row r="300" spans="2:5" x14ac:dyDescent="0.25">
      <c r="B300" s="27"/>
      <c r="C300" s="11"/>
      <c r="D300" s="12" t="s">
        <v>119</v>
      </c>
      <c r="E300" s="28">
        <v>3.8927388335684258E-2</v>
      </c>
    </row>
    <row r="301" spans="2:5" x14ac:dyDescent="0.25">
      <c r="B301" s="27"/>
      <c r="C301" s="11"/>
      <c r="D301" s="12" t="s">
        <v>207</v>
      </c>
      <c r="E301" s="28">
        <v>3.7719252897740779E-2</v>
      </c>
    </row>
    <row r="302" spans="2:5" x14ac:dyDescent="0.25">
      <c r="B302" s="27"/>
      <c r="C302" s="11"/>
      <c r="D302" s="12" t="s">
        <v>118</v>
      </c>
      <c r="E302" s="28">
        <v>3.4900965072371171E-2</v>
      </c>
    </row>
    <row r="303" spans="2:5" x14ac:dyDescent="0.25">
      <c r="B303" s="27"/>
      <c r="C303" s="11"/>
      <c r="D303" s="12" t="s">
        <v>108</v>
      </c>
      <c r="E303" s="28">
        <v>3.2626445024027013E-2</v>
      </c>
    </row>
    <row r="304" spans="2:5" x14ac:dyDescent="0.25">
      <c r="B304" s="25" t="s">
        <v>228</v>
      </c>
      <c r="C304" s="10" t="s">
        <v>70</v>
      </c>
      <c r="D304" s="10" t="s">
        <v>155</v>
      </c>
      <c r="E304" s="26">
        <v>0.112567866243079</v>
      </c>
    </row>
    <row r="305" spans="2:5" x14ac:dyDescent="0.25">
      <c r="B305" s="27"/>
      <c r="C305" s="11"/>
      <c r="D305" s="12" t="s">
        <v>229</v>
      </c>
      <c r="E305" s="28">
        <v>9.6820381977065662E-2</v>
      </c>
    </row>
    <row r="306" spans="2:5" x14ac:dyDescent="0.25">
      <c r="B306" s="27"/>
      <c r="C306" s="11"/>
      <c r="D306" s="12" t="s">
        <v>178</v>
      </c>
      <c r="E306" s="28">
        <v>9.5784130229144504E-2</v>
      </c>
    </row>
    <row r="307" spans="2:5" x14ac:dyDescent="0.25">
      <c r="B307" s="27"/>
      <c r="C307" s="11"/>
      <c r="D307" s="12" t="s">
        <v>160</v>
      </c>
      <c r="E307" s="28">
        <v>9.146965980295696E-2</v>
      </c>
    </row>
    <row r="308" spans="2:5" x14ac:dyDescent="0.25">
      <c r="B308" s="27"/>
      <c r="C308" s="11"/>
      <c r="D308" s="12" t="s">
        <v>151</v>
      </c>
      <c r="E308" s="28">
        <v>8.5857010588966221E-2</v>
      </c>
    </row>
    <row r="309" spans="2:5" x14ac:dyDescent="0.25">
      <c r="B309" s="27"/>
      <c r="C309" s="11"/>
      <c r="D309" s="12" t="s">
        <v>230</v>
      </c>
      <c r="E309" s="28">
        <v>8.5744074179292279E-2</v>
      </c>
    </row>
    <row r="310" spans="2:5" x14ac:dyDescent="0.25">
      <c r="B310" s="27"/>
      <c r="C310" s="11"/>
      <c r="D310" s="12" t="s">
        <v>156</v>
      </c>
      <c r="E310" s="28">
        <v>8.3726492011549886E-2</v>
      </c>
    </row>
    <row r="311" spans="2:5" x14ac:dyDescent="0.25">
      <c r="B311" s="27"/>
      <c r="C311" s="11"/>
      <c r="D311" s="12" t="s">
        <v>163</v>
      </c>
      <c r="E311" s="28">
        <v>7.7068220335151261E-2</v>
      </c>
    </row>
    <row r="312" spans="2:5" x14ac:dyDescent="0.25">
      <c r="B312" s="27"/>
      <c r="C312" s="11"/>
      <c r="D312" s="12" t="s">
        <v>231</v>
      </c>
      <c r="E312" s="28">
        <v>7.0784321211438517E-2</v>
      </c>
    </row>
    <row r="313" spans="2:5" x14ac:dyDescent="0.25">
      <c r="B313" s="27"/>
      <c r="C313" s="11"/>
      <c r="D313" s="12" t="s">
        <v>209</v>
      </c>
      <c r="E313" s="28">
        <v>6.8681590957697547E-2</v>
      </c>
    </row>
    <row r="314" spans="2:5" x14ac:dyDescent="0.25">
      <c r="B314" s="25" t="s">
        <v>232</v>
      </c>
      <c r="C314" s="10" t="s">
        <v>71</v>
      </c>
      <c r="D314" s="10" t="s">
        <v>229</v>
      </c>
      <c r="E314" s="26">
        <v>9.9497509162172551E-2</v>
      </c>
    </row>
    <row r="315" spans="2:5" x14ac:dyDescent="0.25">
      <c r="B315" s="27"/>
      <c r="C315" s="11"/>
      <c r="D315" s="12" t="s">
        <v>151</v>
      </c>
      <c r="E315" s="28">
        <v>9.8034439572811022E-2</v>
      </c>
    </row>
    <row r="316" spans="2:5" x14ac:dyDescent="0.25">
      <c r="B316" s="27"/>
      <c r="C316" s="11"/>
      <c r="D316" s="12" t="s">
        <v>230</v>
      </c>
      <c r="E316" s="28">
        <v>9.7905484951427049E-2</v>
      </c>
    </row>
    <row r="317" spans="2:5" x14ac:dyDescent="0.25">
      <c r="B317" s="27"/>
      <c r="C317" s="11"/>
      <c r="D317" s="12" t="s">
        <v>178</v>
      </c>
      <c r="E317" s="28">
        <v>9.7748690757207046E-2</v>
      </c>
    </row>
    <row r="318" spans="2:5" x14ac:dyDescent="0.25">
      <c r="B318" s="27"/>
      <c r="C318" s="11"/>
      <c r="D318" s="12" t="s">
        <v>156</v>
      </c>
      <c r="E318" s="28">
        <v>9.5601741369512258E-2</v>
      </c>
    </row>
    <row r="319" spans="2:5" x14ac:dyDescent="0.25">
      <c r="B319" s="27"/>
      <c r="C319" s="11"/>
      <c r="D319" s="12" t="s">
        <v>160</v>
      </c>
      <c r="E319" s="28">
        <v>9.5171044350697592E-2</v>
      </c>
    </row>
    <row r="320" spans="2:5" x14ac:dyDescent="0.25">
      <c r="B320" s="27"/>
      <c r="C320" s="11"/>
      <c r="D320" s="12" t="s">
        <v>209</v>
      </c>
      <c r="E320" s="28">
        <v>9.506539492000117E-2</v>
      </c>
    </row>
    <row r="321" spans="2:5" x14ac:dyDescent="0.25">
      <c r="B321" s="27"/>
      <c r="C321" s="11"/>
      <c r="D321" s="12" t="s">
        <v>111</v>
      </c>
      <c r="E321" s="28">
        <v>9.415179017699675E-2</v>
      </c>
    </row>
    <row r="322" spans="2:5" x14ac:dyDescent="0.25">
      <c r="B322" s="27"/>
      <c r="C322" s="11"/>
      <c r="D322" s="12" t="s">
        <v>163</v>
      </c>
      <c r="E322" s="28">
        <v>8.95990851617499E-2</v>
      </c>
    </row>
    <row r="323" spans="2:5" x14ac:dyDescent="0.25">
      <c r="B323" s="27"/>
      <c r="C323" s="11"/>
      <c r="D323" s="12" t="s">
        <v>233</v>
      </c>
      <c r="E323" s="28">
        <v>4.4728539600892535E-2</v>
      </c>
    </row>
    <row r="324" spans="2:5" x14ac:dyDescent="0.25">
      <c r="B324" s="25" t="s">
        <v>234</v>
      </c>
      <c r="C324" s="10" t="s">
        <v>72</v>
      </c>
      <c r="D324" s="10" t="s">
        <v>235</v>
      </c>
      <c r="E324" s="26">
        <v>9.9811565096633137E-2</v>
      </c>
    </row>
    <row r="325" spans="2:5" x14ac:dyDescent="0.25">
      <c r="B325" s="27"/>
      <c r="C325" s="11"/>
      <c r="D325" s="12" t="s">
        <v>148</v>
      </c>
      <c r="E325" s="28">
        <v>6.0542574757413502E-2</v>
      </c>
    </row>
    <row r="326" spans="2:5" x14ac:dyDescent="0.25">
      <c r="B326" s="27"/>
      <c r="C326" s="11"/>
      <c r="D326" s="12" t="s">
        <v>109</v>
      </c>
      <c r="E326" s="28">
        <v>5.8606274918227244E-2</v>
      </c>
    </row>
    <row r="327" spans="2:5" x14ac:dyDescent="0.25">
      <c r="B327" s="27"/>
      <c r="C327" s="11"/>
      <c r="D327" s="12" t="s">
        <v>111</v>
      </c>
      <c r="E327" s="28">
        <v>4.5164747919501022E-2</v>
      </c>
    </row>
    <row r="328" spans="2:5" x14ac:dyDescent="0.25">
      <c r="B328" s="27"/>
      <c r="C328" s="11"/>
      <c r="D328" s="12" t="s">
        <v>163</v>
      </c>
      <c r="E328" s="28">
        <v>3.2434233007862391E-2</v>
      </c>
    </row>
    <row r="329" spans="2:5" x14ac:dyDescent="0.25">
      <c r="B329" s="27"/>
      <c r="C329" s="11"/>
      <c r="D329" s="12" t="s">
        <v>118</v>
      </c>
      <c r="E329" s="28">
        <v>1.4861254466219765E-2</v>
      </c>
    </row>
    <row r="330" spans="2:5" x14ac:dyDescent="0.25">
      <c r="B330" s="27"/>
      <c r="C330" s="11"/>
      <c r="D330" s="12" t="s">
        <v>230</v>
      </c>
      <c r="E330" s="28">
        <v>1.3095085604369784E-2</v>
      </c>
    </row>
    <row r="331" spans="2:5" x14ac:dyDescent="0.25">
      <c r="B331" s="27"/>
      <c r="C331" s="11"/>
      <c r="D331" s="12" t="s">
        <v>173</v>
      </c>
      <c r="E331" s="28">
        <v>6.1674626146237255E-3</v>
      </c>
    </row>
    <row r="332" spans="2:5" x14ac:dyDescent="0.25">
      <c r="B332" s="27"/>
      <c r="C332" s="11"/>
      <c r="D332" s="12" t="s">
        <v>236</v>
      </c>
      <c r="E332" s="28">
        <v>2.0698878857726768E-4</v>
      </c>
    </row>
    <row r="333" spans="2:5" x14ac:dyDescent="0.25">
      <c r="B333" s="27"/>
      <c r="C333" s="11"/>
      <c r="D333" s="12" t="s">
        <v>237</v>
      </c>
      <c r="E333" s="28">
        <v>3.1257713921546693E-5</v>
      </c>
    </row>
    <row r="334" spans="2:5" x14ac:dyDescent="0.25">
      <c r="B334" s="25" t="s">
        <v>238</v>
      </c>
      <c r="C334" s="10" t="s">
        <v>74</v>
      </c>
      <c r="D334" s="10" t="s">
        <v>160</v>
      </c>
      <c r="E334" s="26">
        <v>0.10574569916119321</v>
      </c>
    </row>
    <row r="335" spans="2:5" x14ac:dyDescent="0.25">
      <c r="B335" s="27"/>
      <c r="C335" s="11"/>
      <c r="D335" s="12" t="s">
        <v>163</v>
      </c>
      <c r="E335" s="28">
        <v>0.10038616970331501</v>
      </c>
    </row>
    <row r="336" spans="2:5" x14ac:dyDescent="0.25">
      <c r="B336" s="27"/>
      <c r="C336" s="11"/>
      <c r="D336" s="12" t="s">
        <v>178</v>
      </c>
      <c r="E336" s="28">
        <v>9.9540766802520012E-2</v>
      </c>
    </row>
    <row r="337" spans="2:5" x14ac:dyDescent="0.25">
      <c r="B337" s="27"/>
      <c r="C337" s="11"/>
      <c r="D337" s="12" t="s">
        <v>151</v>
      </c>
      <c r="E337" s="28">
        <v>9.816617974670061E-2</v>
      </c>
    </row>
    <row r="338" spans="2:5" x14ac:dyDescent="0.25">
      <c r="B338" s="27"/>
      <c r="C338" s="11"/>
      <c r="D338" s="12" t="s">
        <v>156</v>
      </c>
      <c r="E338" s="28">
        <v>9.5730212456394459E-2</v>
      </c>
    </row>
    <row r="339" spans="2:5" x14ac:dyDescent="0.25">
      <c r="B339" s="27"/>
      <c r="C339" s="11"/>
      <c r="D339" s="12" t="s">
        <v>220</v>
      </c>
      <c r="E339" s="28">
        <v>9.244262359072275E-2</v>
      </c>
    </row>
    <row r="340" spans="2:5" x14ac:dyDescent="0.25">
      <c r="B340" s="27"/>
      <c r="C340" s="11"/>
      <c r="D340" s="12" t="s">
        <v>233</v>
      </c>
      <c r="E340" s="28">
        <v>9.0601033461333719E-2</v>
      </c>
    </row>
    <row r="341" spans="2:5" x14ac:dyDescent="0.25">
      <c r="B341" s="27"/>
      <c r="C341" s="11"/>
      <c r="D341" s="12" t="s">
        <v>155</v>
      </c>
      <c r="E341" s="28">
        <v>8.8212156592131261E-2</v>
      </c>
    </row>
    <row r="342" spans="2:5" x14ac:dyDescent="0.25">
      <c r="B342" s="27"/>
      <c r="C342" s="11"/>
      <c r="D342" s="12" t="s">
        <v>209</v>
      </c>
      <c r="E342" s="28">
        <v>6.6455209044283731E-2</v>
      </c>
    </row>
    <row r="343" spans="2:5" x14ac:dyDescent="0.25">
      <c r="B343" s="27"/>
      <c r="C343" s="11"/>
      <c r="D343" s="12" t="s">
        <v>229</v>
      </c>
      <c r="E343" s="28">
        <v>4.560895639742707E-2</v>
      </c>
    </row>
    <row r="344" spans="2:5" x14ac:dyDescent="0.25">
      <c r="B344" s="25" t="s">
        <v>239</v>
      </c>
      <c r="C344" s="10" t="s">
        <v>75</v>
      </c>
      <c r="D344" s="10" t="s">
        <v>153</v>
      </c>
      <c r="E344" s="26">
        <v>9.3498874333083307E-2</v>
      </c>
    </row>
    <row r="345" spans="2:5" x14ac:dyDescent="0.25">
      <c r="B345" s="27"/>
      <c r="C345" s="11"/>
      <c r="D345" s="12" t="s">
        <v>157</v>
      </c>
      <c r="E345" s="28">
        <v>8.6701602125801427E-2</v>
      </c>
    </row>
    <row r="346" spans="2:5" x14ac:dyDescent="0.25">
      <c r="B346" s="27"/>
      <c r="C346" s="11"/>
      <c r="D346" s="12" t="s">
        <v>233</v>
      </c>
      <c r="E346" s="28">
        <v>8.6697620176524812E-2</v>
      </c>
    </row>
    <row r="347" spans="2:5" x14ac:dyDescent="0.25">
      <c r="B347" s="27"/>
      <c r="C347" s="11"/>
      <c r="D347" s="12" t="s">
        <v>229</v>
      </c>
      <c r="E347" s="28">
        <v>8.668332534965105E-2</v>
      </c>
    </row>
    <row r="348" spans="2:5" x14ac:dyDescent="0.25">
      <c r="B348" s="27"/>
      <c r="C348" s="11"/>
      <c r="D348" s="12" t="s">
        <v>155</v>
      </c>
      <c r="E348" s="28">
        <v>8.6413379751645356E-2</v>
      </c>
    </row>
    <row r="349" spans="2:5" x14ac:dyDescent="0.25">
      <c r="B349" s="27"/>
      <c r="C349" s="11"/>
      <c r="D349" s="12" t="s">
        <v>174</v>
      </c>
      <c r="E349" s="28">
        <v>8.6361031594855364E-2</v>
      </c>
    </row>
    <row r="350" spans="2:5" x14ac:dyDescent="0.25">
      <c r="B350" s="27"/>
      <c r="C350" s="11"/>
      <c r="D350" s="12" t="s">
        <v>163</v>
      </c>
      <c r="E350" s="28">
        <v>7.7754346247921657E-2</v>
      </c>
    </row>
    <row r="351" spans="2:5" x14ac:dyDescent="0.25">
      <c r="B351" s="27"/>
      <c r="C351" s="11"/>
      <c r="D351" s="12" t="s">
        <v>135</v>
      </c>
      <c r="E351" s="28">
        <v>7.5736088693196507E-2</v>
      </c>
    </row>
    <row r="352" spans="2:5" x14ac:dyDescent="0.25">
      <c r="B352" s="27"/>
      <c r="C352" s="11"/>
      <c r="D352" s="12" t="s">
        <v>178</v>
      </c>
      <c r="E352" s="28">
        <v>7.4562980096181786E-2</v>
      </c>
    </row>
    <row r="353" spans="2:5" x14ac:dyDescent="0.25">
      <c r="B353" s="27"/>
      <c r="C353" s="11"/>
      <c r="D353" s="12" t="s">
        <v>209</v>
      </c>
      <c r="E353" s="28">
        <v>7.3991994723995813E-2</v>
      </c>
    </row>
    <row r="354" spans="2:5" x14ac:dyDescent="0.25">
      <c r="B354" s="25" t="s">
        <v>240</v>
      </c>
      <c r="C354" s="10" t="s">
        <v>76</v>
      </c>
      <c r="D354" s="10" t="s">
        <v>205</v>
      </c>
      <c r="E354" s="26">
        <v>0.30490620077527331</v>
      </c>
    </row>
    <row r="355" spans="2:5" x14ac:dyDescent="0.25">
      <c r="B355" s="27"/>
      <c r="C355" s="11"/>
      <c r="D355" s="12" t="s">
        <v>107</v>
      </c>
      <c r="E355" s="28">
        <v>3.9135806154383584E-2</v>
      </c>
    </row>
    <row r="356" spans="2:5" x14ac:dyDescent="0.25">
      <c r="B356" s="27"/>
      <c r="C356" s="11"/>
      <c r="D356" s="12" t="s">
        <v>206</v>
      </c>
      <c r="E356" s="28">
        <v>3.7228382133331434E-2</v>
      </c>
    </row>
    <row r="357" spans="2:5" x14ac:dyDescent="0.25">
      <c r="B357" s="27"/>
      <c r="C357" s="11"/>
      <c r="D357" s="12" t="s">
        <v>109</v>
      </c>
      <c r="E357" s="28">
        <v>3.4382541167081948E-2</v>
      </c>
    </row>
    <row r="358" spans="2:5" x14ac:dyDescent="0.25">
      <c r="B358" s="27"/>
      <c r="C358" s="11"/>
      <c r="D358" s="12" t="s">
        <v>110</v>
      </c>
      <c r="E358" s="28">
        <v>3.4117944001027981E-2</v>
      </c>
    </row>
    <row r="359" spans="2:5" x14ac:dyDescent="0.25">
      <c r="B359" s="27"/>
      <c r="C359" s="11"/>
      <c r="D359" s="12" t="s">
        <v>119</v>
      </c>
      <c r="E359" s="28">
        <v>3.3425486708774446E-2</v>
      </c>
    </row>
    <row r="360" spans="2:5" x14ac:dyDescent="0.25">
      <c r="B360" s="27"/>
      <c r="C360" s="11"/>
      <c r="D360" s="12" t="s">
        <v>207</v>
      </c>
      <c r="E360" s="28">
        <v>3.2382534860968655E-2</v>
      </c>
    </row>
    <row r="361" spans="2:5" x14ac:dyDescent="0.25">
      <c r="B361" s="27"/>
      <c r="C361" s="11"/>
      <c r="D361" s="12" t="s">
        <v>111</v>
      </c>
      <c r="E361" s="28">
        <v>3.1015632971938611E-2</v>
      </c>
    </row>
    <row r="362" spans="2:5" x14ac:dyDescent="0.25">
      <c r="B362" s="27"/>
      <c r="C362" s="11"/>
      <c r="D362" s="12" t="s">
        <v>118</v>
      </c>
      <c r="E362" s="28">
        <v>2.9968514507911253E-2</v>
      </c>
    </row>
    <row r="363" spans="2:5" x14ac:dyDescent="0.25">
      <c r="B363" s="27"/>
      <c r="C363" s="11"/>
      <c r="D363" s="12" t="s">
        <v>108</v>
      </c>
      <c r="E363" s="28">
        <v>2.8016711606883918E-2</v>
      </c>
    </row>
    <row r="364" spans="2:5" x14ac:dyDescent="0.25">
      <c r="B364" s="25" t="s">
        <v>241</v>
      </c>
      <c r="C364" s="10" t="s">
        <v>77</v>
      </c>
      <c r="D364" s="10" t="s">
        <v>157</v>
      </c>
      <c r="E364" s="26">
        <v>9.9977007070384885E-2</v>
      </c>
    </row>
    <row r="365" spans="2:5" x14ac:dyDescent="0.25">
      <c r="B365" s="27"/>
      <c r="C365" s="11"/>
      <c r="D365" s="12" t="s">
        <v>160</v>
      </c>
      <c r="E365" s="28">
        <v>9.9493335108906594E-2</v>
      </c>
    </row>
    <row r="366" spans="2:5" x14ac:dyDescent="0.25">
      <c r="B366" s="27"/>
      <c r="C366" s="11"/>
      <c r="D366" s="12" t="s">
        <v>174</v>
      </c>
      <c r="E366" s="28">
        <v>9.8964654152951081E-2</v>
      </c>
    </row>
    <row r="367" spans="2:5" x14ac:dyDescent="0.25">
      <c r="B367" s="27"/>
      <c r="C367" s="11"/>
      <c r="D367" s="12" t="s">
        <v>229</v>
      </c>
      <c r="E367" s="28">
        <v>9.8856416576768968E-2</v>
      </c>
    </row>
    <row r="368" spans="2:5" x14ac:dyDescent="0.25">
      <c r="B368" s="27"/>
      <c r="C368" s="11"/>
      <c r="D368" s="12" t="s">
        <v>155</v>
      </c>
      <c r="E368" s="28">
        <v>9.8548562045555815E-2</v>
      </c>
    </row>
    <row r="369" spans="2:5" x14ac:dyDescent="0.25">
      <c r="B369" s="27"/>
      <c r="C369" s="11"/>
      <c r="D369" s="12" t="s">
        <v>178</v>
      </c>
      <c r="E369" s="28">
        <v>9.3586147234459599E-2</v>
      </c>
    </row>
    <row r="370" spans="2:5" x14ac:dyDescent="0.25">
      <c r="B370" s="27"/>
      <c r="C370" s="11"/>
      <c r="D370" s="12" t="s">
        <v>163</v>
      </c>
      <c r="E370" s="28">
        <v>9.2969095054444728E-2</v>
      </c>
    </row>
    <row r="371" spans="2:5" x14ac:dyDescent="0.25">
      <c r="B371" s="27"/>
      <c r="C371" s="11"/>
      <c r="D371" s="12" t="s">
        <v>233</v>
      </c>
      <c r="E371" s="28">
        <v>8.5976277261931924E-2</v>
      </c>
    </row>
    <row r="372" spans="2:5" x14ac:dyDescent="0.25">
      <c r="B372" s="27"/>
      <c r="C372" s="11"/>
      <c r="D372" s="12" t="s">
        <v>209</v>
      </c>
      <c r="E372" s="28">
        <v>8.4382820157214891E-2</v>
      </c>
    </row>
    <row r="373" spans="2:5" x14ac:dyDescent="0.25">
      <c r="B373" s="27"/>
      <c r="C373" s="11"/>
      <c r="D373" s="12" t="s">
        <v>151</v>
      </c>
      <c r="E373" s="28">
        <v>5.5444051766397322E-2</v>
      </c>
    </row>
    <row r="374" spans="2:5" x14ac:dyDescent="0.25">
      <c r="B374" s="25" t="s">
        <v>242</v>
      </c>
      <c r="C374" s="10" t="s">
        <v>78</v>
      </c>
      <c r="D374" s="10" t="s">
        <v>111</v>
      </c>
      <c r="E374" s="26">
        <v>0.98880051744539399</v>
      </c>
    </row>
    <row r="375" spans="2:5" x14ac:dyDescent="0.25">
      <c r="B375" s="27"/>
      <c r="C375" s="11"/>
      <c r="D375" s="12" t="s">
        <v>107</v>
      </c>
      <c r="E375" s="28">
        <v>1.0984921358140165E-2</v>
      </c>
    </row>
    <row r="376" spans="2:5" x14ac:dyDescent="0.25">
      <c r="B376" s="25" t="s">
        <v>243</v>
      </c>
      <c r="C376" s="10" t="s">
        <v>79</v>
      </c>
      <c r="D376" s="10" t="s">
        <v>233</v>
      </c>
      <c r="E376" s="26">
        <v>0.11535107814603168</v>
      </c>
    </row>
    <row r="377" spans="2:5" x14ac:dyDescent="0.25">
      <c r="B377" s="27"/>
      <c r="C377" s="11"/>
      <c r="D377" s="12" t="s">
        <v>209</v>
      </c>
      <c r="E377" s="28">
        <v>0.10671986540186711</v>
      </c>
    </row>
    <row r="378" spans="2:5" x14ac:dyDescent="0.25">
      <c r="B378" s="27"/>
      <c r="C378" s="11"/>
      <c r="D378" s="12" t="s">
        <v>153</v>
      </c>
      <c r="E378" s="28">
        <v>0.10426833016405082</v>
      </c>
    </row>
    <row r="379" spans="2:5" x14ac:dyDescent="0.25">
      <c r="B379" s="27"/>
      <c r="C379" s="11"/>
      <c r="D379" s="12" t="s">
        <v>163</v>
      </c>
      <c r="E379" s="28">
        <v>0.10345206306667945</v>
      </c>
    </row>
    <row r="380" spans="2:5" x14ac:dyDescent="0.25">
      <c r="B380" s="27"/>
      <c r="C380" s="11"/>
      <c r="D380" s="12" t="s">
        <v>155</v>
      </c>
      <c r="E380" s="28">
        <v>0.1011842062535645</v>
      </c>
    </row>
    <row r="381" spans="2:5" x14ac:dyDescent="0.25">
      <c r="B381" s="27"/>
      <c r="C381" s="11"/>
      <c r="D381" s="12" t="s">
        <v>174</v>
      </c>
      <c r="E381" s="28">
        <v>9.7493664502762575E-2</v>
      </c>
    </row>
    <row r="382" spans="2:5" x14ac:dyDescent="0.25">
      <c r="B382" s="27"/>
      <c r="C382" s="11"/>
      <c r="D382" s="12" t="s">
        <v>229</v>
      </c>
      <c r="E382" s="28">
        <v>9.4362593645170759E-2</v>
      </c>
    </row>
    <row r="383" spans="2:5" x14ac:dyDescent="0.25">
      <c r="B383" s="27"/>
      <c r="C383" s="11"/>
      <c r="D383" s="12" t="s">
        <v>178</v>
      </c>
      <c r="E383" s="28">
        <v>9.175642951105463E-2</v>
      </c>
    </row>
    <row r="384" spans="2:5" x14ac:dyDescent="0.25">
      <c r="B384" s="27"/>
      <c r="C384" s="11"/>
      <c r="D384" s="12" t="s">
        <v>230</v>
      </c>
      <c r="E384" s="28">
        <v>6.6109552479524103E-2</v>
      </c>
    </row>
    <row r="385" spans="2:5" x14ac:dyDescent="0.25">
      <c r="B385" s="27"/>
      <c r="C385" s="11"/>
      <c r="D385" s="12" t="s">
        <v>160</v>
      </c>
      <c r="E385" s="28">
        <v>4.0016815129120378E-2</v>
      </c>
    </row>
    <row r="386" spans="2:5" x14ac:dyDescent="0.25">
      <c r="B386" s="25" t="s">
        <v>244</v>
      </c>
      <c r="C386" s="10" t="s">
        <v>80</v>
      </c>
      <c r="D386" s="10" t="s">
        <v>209</v>
      </c>
      <c r="E386" s="26">
        <v>0.12047032827949307</v>
      </c>
    </row>
    <row r="387" spans="2:5" x14ac:dyDescent="0.25">
      <c r="B387" s="27"/>
      <c r="C387" s="11"/>
      <c r="D387" s="12" t="s">
        <v>220</v>
      </c>
      <c r="E387" s="28">
        <v>0.11141763466421119</v>
      </c>
    </row>
    <row r="388" spans="2:5" x14ac:dyDescent="0.25">
      <c r="B388" s="27"/>
      <c r="C388" s="11"/>
      <c r="D388" s="12" t="s">
        <v>163</v>
      </c>
      <c r="E388" s="28">
        <v>0.10912936641795631</v>
      </c>
    </row>
    <row r="389" spans="2:5" x14ac:dyDescent="0.25">
      <c r="B389" s="27"/>
      <c r="C389" s="11"/>
      <c r="D389" s="12" t="s">
        <v>151</v>
      </c>
      <c r="E389" s="28">
        <v>0.10662622195952717</v>
      </c>
    </row>
    <row r="390" spans="2:5" x14ac:dyDescent="0.25">
      <c r="B390" s="27"/>
      <c r="C390" s="11"/>
      <c r="D390" s="12" t="s">
        <v>174</v>
      </c>
      <c r="E390" s="28">
        <v>0.10652171230975907</v>
      </c>
    </row>
    <row r="391" spans="2:5" x14ac:dyDescent="0.25">
      <c r="B391" s="27"/>
      <c r="C391" s="11"/>
      <c r="D391" s="12" t="s">
        <v>245</v>
      </c>
      <c r="E391" s="28">
        <v>0.10224130127865667</v>
      </c>
    </row>
    <row r="392" spans="2:5" x14ac:dyDescent="0.25">
      <c r="B392" s="27"/>
      <c r="C392" s="11"/>
      <c r="D392" s="12" t="s">
        <v>178</v>
      </c>
      <c r="E392" s="28">
        <v>8.5703324048630097E-2</v>
      </c>
    </row>
    <row r="393" spans="2:5" x14ac:dyDescent="0.25">
      <c r="B393" s="27"/>
      <c r="C393" s="11"/>
      <c r="D393" s="12" t="s">
        <v>160</v>
      </c>
      <c r="E393" s="28">
        <v>8.4216256507356382E-2</v>
      </c>
    </row>
    <row r="394" spans="2:5" x14ac:dyDescent="0.25">
      <c r="B394" s="27"/>
      <c r="C394" s="11"/>
      <c r="D394" s="12" t="s">
        <v>233</v>
      </c>
      <c r="E394" s="28">
        <v>6.817225865104988E-2</v>
      </c>
    </row>
    <row r="395" spans="2:5" x14ac:dyDescent="0.25">
      <c r="B395" s="27"/>
      <c r="C395" s="11"/>
      <c r="D395" s="12" t="s">
        <v>156</v>
      </c>
      <c r="E395" s="28">
        <v>3.4338087493038454E-2</v>
      </c>
    </row>
    <row r="396" spans="2:5" x14ac:dyDescent="0.25">
      <c r="B396" s="25" t="s">
        <v>246</v>
      </c>
      <c r="C396" s="10" t="s">
        <v>81</v>
      </c>
      <c r="D396" s="10" t="s">
        <v>220</v>
      </c>
      <c r="E396" s="26">
        <v>0.11751717560774465</v>
      </c>
    </row>
    <row r="397" spans="2:5" x14ac:dyDescent="0.25">
      <c r="B397" s="27"/>
      <c r="C397" s="11"/>
      <c r="D397" s="12" t="s">
        <v>156</v>
      </c>
      <c r="E397" s="28">
        <v>0.10854613708569887</v>
      </c>
    </row>
    <row r="398" spans="2:5" x14ac:dyDescent="0.25">
      <c r="B398" s="27"/>
      <c r="C398" s="11"/>
      <c r="D398" s="12" t="s">
        <v>245</v>
      </c>
      <c r="E398" s="28">
        <v>0.10064925293620894</v>
      </c>
    </row>
    <row r="399" spans="2:5" x14ac:dyDescent="0.25">
      <c r="B399" s="27"/>
      <c r="C399" s="11"/>
      <c r="D399" s="12" t="s">
        <v>163</v>
      </c>
      <c r="E399" s="28">
        <v>9.7732128648246139E-2</v>
      </c>
    </row>
    <row r="400" spans="2:5" x14ac:dyDescent="0.25">
      <c r="B400" s="27"/>
      <c r="C400" s="11"/>
      <c r="D400" s="12" t="s">
        <v>174</v>
      </c>
      <c r="E400" s="28">
        <v>9.7522600819801394E-2</v>
      </c>
    </row>
    <row r="401" spans="2:5" x14ac:dyDescent="0.25">
      <c r="B401" s="27"/>
      <c r="C401" s="11"/>
      <c r="D401" s="12" t="s">
        <v>108</v>
      </c>
      <c r="E401" s="28">
        <v>8.2182771346283628E-2</v>
      </c>
    </row>
    <row r="402" spans="2:5" x14ac:dyDescent="0.25">
      <c r="B402" s="27"/>
      <c r="C402" s="11"/>
      <c r="D402" s="12" t="s">
        <v>178</v>
      </c>
      <c r="E402" s="28">
        <v>8.0994044624151676E-2</v>
      </c>
    </row>
    <row r="403" spans="2:5" x14ac:dyDescent="0.25">
      <c r="B403" s="27"/>
      <c r="C403" s="11"/>
      <c r="D403" s="12" t="s">
        <v>153</v>
      </c>
      <c r="E403" s="28">
        <v>7.6741493001191249E-2</v>
      </c>
    </row>
    <row r="404" spans="2:5" x14ac:dyDescent="0.25">
      <c r="B404" s="27"/>
      <c r="C404" s="11"/>
      <c r="D404" s="12" t="s">
        <v>209</v>
      </c>
      <c r="E404" s="28">
        <v>6.8784767668589888E-2</v>
      </c>
    </row>
    <row r="405" spans="2:5" x14ac:dyDescent="0.25">
      <c r="B405" s="27"/>
      <c r="C405" s="11"/>
      <c r="D405" s="12" t="s">
        <v>160</v>
      </c>
      <c r="E405" s="28">
        <v>6.4145239362968953E-2</v>
      </c>
    </row>
    <row r="406" spans="2:5" x14ac:dyDescent="0.25">
      <c r="B406" s="25" t="s">
        <v>247</v>
      </c>
      <c r="C406" s="10" t="s">
        <v>82</v>
      </c>
      <c r="D406" s="10" t="s">
        <v>220</v>
      </c>
      <c r="E406" s="26">
        <v>0.10538794029155636</v>
      </c>
    </row>
    <row r="407" spans="2:5" x14ac:dyDescent="0.25">
      <c r="B407" s="27"/>
      <c r="C407" s="11"/>
      <c r="D407" s="12" t="s">
        <v>248</v>
      </c>
      <c r="E407" s="28">
        <v>0.10467423216940192</v>
      </c>
    </row>
    <row r="408" spans="2:5" x14ac:dyDescent="0.25">
      <c r="B408" s="27"/>
      <c r="C408" s="11"/>
      <c r="D408" s="12" t="s">
        <v>178</v>
      </c>
      <c r="E408" s="28">
        <v>0.10289880565032</v>
      </c>
    </row>
    <row r="409" spans="2:5" x14ac:dyDescent="0.25">
      <c r="B409" s="27"/>
      <c r="C409" s="11"/>
      <c r="D409" s="12" t="s">
        <v>153</v>
      </c>
      <c r="E409" s="28">
        <v>9.7479908904950965E-2</v>
      </c>
    </row>
    <row r="410" spans="2:5" x14ac:dyDescent="0.25">
      <c r="B410" s="27"/>
      <c r="C410" s="11"/>
      <c r="D410" s="12" t="s">
        <v>156</v>
      </c>
      <c r="E410" s="28">
        <v>9.7342824608888323E-2</v>
      </c>
    </row>
    <row r="411" spans="2:5" x14ac:dyDescent="0.25">
      <c r="B411" s="27"/>
      <c r="C411" s="11"/>
      <c r="D411" s="12" t="s">
        <v>163</v>
      </c>
      <c r="E411" s="28">
        <v>9.5103807657175327E-2</v>
      </c>
    </row>
    <row r="412" spans="2:5" x14ac:dyDescent="0.25">
      <c r="B412" s="27"/>
      <c r="C412" s="11"/>
      <c r="D412" s="12" t="s">
        <v>209</v>
      </c>
      <c r="E412" s="28">
        <v>9.4934831903397326E-2</v>
      </c>
    </row>
    <row r="413" spans="2:5" x14ac:dyDescent="0.25">
      <c r="B413" s="27"/>
      <c r="C413" s="11"/>
      <c r="D413" s="12" t="s">
        <v>174</v>
      </c>
      <c r="E413" s="28">
        <v>9.4039843550114938E-2</v>
      </c>
    </row>
    <row r="414" spans="2:5" x14ac:dyDescent="0.25">
      <c r="B414" s="27"/>
      <c r="C414" s="11"/>
      <c r="D414" s="12" t="s">
        <v>245</v>
      </c>
      <c r="E414" s="28">
        <v>7.2208797761656687E-2</v>
      </c>
    </row>
    <row r="415" spans="2:5" x14ac:dyDescent="0.25">
      <c r="B415" s="27"/>
      <c r="C415" s="11"/>
      <c r="D415" s="12" t="s">
        <v>233</v>
      </c>
      <c r="E415" s="28">
        <v>4.5382610054839054E-2</v>
      </c>
    </row>
    <row r="416" spans="2:5" x14ac:dyDescent="0.25">
      <c r="B416" s="25" t="s">
        <v>249</v>
      </c>
      <c r="C416" s="10" t="s">
        <v>83</v>
      </c>
      <c r="D416" s="10" t="s">
        <v>174</v>
      </c>
      <c r="E416" s="26">
        <v>9.7308939833194871E-2</v>
      </c>
    </row>
    <row r="417" spans="2:5" x14ac:dyDescent="0.25">
      <c r="B417" s="27"/>
      <c r="C417" s="11"/>
      <c r="D417" s="12" t="s">
        <v>119</v>
      </c>
      <c r="E417" s="28">
        <v>9.4892358716556727E-2</v>
      </c>
    </row>
    <row r="418" spans="2:5" x14ac:dyDescent="0.25">
      <c r="B418" s="27"/>
      <c r="C418" s="11"/>
      <c r="D418" s="12" t="s">
        <v>163</v>
      </c>
      <c r="E418" s="28">
        <v>9.2440861596733676E-2</v>
      </c>
    </row>
    <row r="419" spans="2:5" x14ac:dyDescent="0.25">
      <c r="B419" s="27"/>
      <c r="C419" s="11"/>
      <c r="D419" s="12" t="s">
        <v>229</v>
      </c>
      <c r="E419" s="28">
        <v>9.1197827268921255E-2</v>
      </c>
    </row>
    <row r="420" spans="2:5" x14ac:dyDescent="0.25">
      <c r="B420" s="27"/>
      <c r="C420" s="11"/>
      <c r="D420" s="12" t="s">
        <v>153</v>
      </c>
      <c r="E420" s="28">
        <v>8.9293507478413692E-2</v>
      </c>
    </row>
    <row r="421" spans="2:5" x14ac:dyDescent="0.25">
      <c r="B421" s="27"/>
      <c r="C421" s="11"/>
      <c r="D421" s="12" t="s">
        <v>250</v>
      </c>
      <c r="E421" s="28">
        <v>8.7715677095096964E-2</v>
      </c>
    </row>
    <row r="422" spans="2:5" x14ac:dyDescent="0.25">
      <c r="B422" s="27"/>
      <c r="C422" s="11"/>
      <c r="D422" s="12" t="s">
        <v>233</v>
      </c>
      <c r="E422" s="28">
        <v>8.3142720911637102E-2</v>
      </c>
    </row>
    <row r="423" spans="2:5" x14ac:dyDescent="0.25">
      <c r="B423" s="27"/>
      <c r="C423" s="11"/>
      <c r="D423" s="12" t="s">
        <v>245</v>
      </c>
      <c r="E423" s="28">
        <v>8.2680842844924149E-2</v>
      </c>
    </row>
    <row r="424" spans="2:5" x14ac:dyDescent="0.25">
      <c r="B424" s="27"/>
      <c r="C424" s="11"/>
      <c r="D424" s="12" t="s">
        <v>157</v>
      </c>
      <c r="E424" s="28">
        <v>7.6817064854074593E-2</v>
      </c>
    </row>
    <row r="425" spans="2:5" x14ac:dyDescent="0.25">
      <c r="B425" s="27"/>
      <c r="C425" s="11"/>
      <c r="D425" s="12" t="s">
        <v>156</v>
      </c>
      <c r="E425" s="28">
        <v>5.9184683503255113E-2</v>
      </c>
    </row>
    <row r="426" spans="2:5" x14ac:dyDescent="0.25">
      <c r="B426" s="25" t="s">
        <v>251</v>
      </c>
      <c r="C426" s="10" t="s">
        <v>84</v>
      </c>
      <c r="D426" s="10" t="s">
        <v>156</v>
      </c>
      <c r="E426" s="26">
        <v>0.10331808891281866</v>
      </c>
    </row>
    <row r="427" spans="2:5" x14ac:dyDescent="0.25">
      <c r="B427" s="27"/>
      <c r="C427" s="11"/>
      <c r="D427" s="12" t="s">
        <v>174</v>
      </c>
      <c r="E427" s="28">
        <v>9.3069353223837248E-2</v>
      </c>
    </row>
    <row r="428" spans="2:5" x14ac:dyDescent="0.25">
      <c r="B428" s="27"/>
      <c r="C428" s="11"/>
      <c r="D428" s="12" t="s">
        <v>250</v>
      </c>
      <c r="E428" s="28">
        <v>9.2071152037185827E-2</v>
      </c>
    </row>
    <row r="429" spans="2:5" x14ac:dyDescent="0.25">
      <c r="B429" s="27"/>
      <c r="C429" s="11"/>
      <c r="D429" s="12" t="s">
        <v>220</v>
      </c>
      <c r="E429" s="28">
        <v>9.1909476353716241E-2</v>
      </c>
    </row>
    <row r="430" spans="2:5" x14ac:dyDescent="0.25">
      <c r="B430" s="27"/>
      <c r="C430" s="11"/>
      <c r="D430" s="12" t="s">
        <v>173</v>
      </c>
      <c r="E430" s="28">
        <v>9.0501113617625598E-2</v>
      </c>
    </row>
    <row r="431" spans="2:5" x14ac:dyDescent="0.25">
      <c r="B431" s="27"/>
      <c r="C431" s="11"/>
      <c r="D431" s="12" t="s">
        <v>163</v>
      </c>
      <c r="E431" s="28">
        <v>8.8629116001904831E-2</v>
      </c>
    </row>
    <row r="432" spans="2:5" x14ac:dyDescent="0.25">
      <c r="B432" s="27"/>
      <c r="C432" s="11"/>
      <c r="D432" s="12" t="s">
        <v>151</v>
      </c>
      <c r="E432" s="28">
        <v>8.7789521495872769E-2</v>
      </c>
    </row>
    <row r="433" spans="2:5" x14ac:dyDescent="0.25">
      <c r="B433" s="27"/>
      <c r="C433" s="11"/>
      <c r="D433" s="12" t="s">
        <v>248</v>
      </c>
      <c r="E433" s="28">
        <v>8.4935508855063568E-2</v>
      </c>
    </row>
    <row r="434" spans="2:5" x14ac:dyDescent="0.25">
      <c r="B434" s="27"/>
      <c r="C434" s="11"/>
      <c r="D434" s="12" t="s">
        <v>233</v>
      </c>
      <c r="E434" s="28">
        <v>8.1516987847484984E-2</v>
      </c>
    </row>
    <row r="435" spans="2:5" x14ac:dyDescent="0.25">
      <c r="B435" s="27"/>
      <c r="C435" s="11"/>
      <c r="D435" s="12" t="s">
        <v>229</v>
      </c>
      <c r="E435" s="28">
        <v>7.4799834339999371E-2</v>
      </c>
    </row>
    <row r="436" spans="2:5" x14ac:dyDescent="0.25">
      <c r="B436" s="25" t="s">
        <v>252</v>
      </c>
      <c r="C436" s="10" t="s">
        <v>85</v>
      </c>
      <c r="D436" s="10" t="s">
        <v>156</v>
      </c>
      <c r="E436" s="26">
        <v>0.1028168113879164</v>
      </c>
    </row>
    <row r="437" spans="2:5" x14ac:dyDescent="0.25">
      <c r="B437" s="27"/>
      <c r="C437" s="11"/>
      <c r="D437" s="12" t="s">
        <v>174</v>
      </c>
      <c r="E437" s="28">
        <v>0.1018944634353048</v>
      </c>
    </row>
    <row r="438" spans="2:5" x14ac:dyDescent="0.25">
      <c r="B438" s="27"/>
      <c r="C438" s="11"/>
      <c r="D438" s="12" t="s">
        <v>163</v>
      </c>
      <c r="E438" s="28">
        <v>9.7686146031312343E-2</v>
      </c>
    </row>
    <row r="439" spans="2:5" x14ac:dyDescent="0.25">
      <c r="B439" s="27"/>
      <c r="C439" s="11"/>
      <c r="D439" s="12" t="s">
        <v>119</v>
      </c>
      <c r="E439" s="28">
        <v>9.5677742709230379E-2</v>
      </c>
    </row>
    <row r="440" spans="2:5" x14ac:dyDescent="0.25">
      <c r="B440" s="27"/>
      <c r="C440" s="11"/>
      <c r="D440" s="12" t="s">
        <v>220</v>
      </c>
      <c r="E440" s="28">
        <v>9.2164686151813946E-2</v>
      </c>
    </row>
    <row r="441" spans="2:5" x14ac:dyDescent="0.25">
      <c r="B441" s="27"/>
      <c r="C441" s="11"/>
      <c r="D441" s="12" t="s">
        <v>250</v>
      </c>
      <c r="E441" s="28">
        <v>9.1312230430687952E-2</v>
      </c>
    </row>
    <row r="442" spans="2:5" x14ac:dyDescent="0.25">
      <c r="B442" s="27"/>
      <c r="C442" s="11"/>
      <c r="D442" s="12" t="s">
        <v>173</v>
      </c>
      <c r="E442" s="28">
        <v>9.0405453761900983E-2</v>
      </c>
    </row>
    <row r="443" spans="2:5" x14ac:dyDescent="0.25">
      <c r="B443" s="27"/>
      <c r="C443" s="11"/>
      <c r="D443" s="12" t="s">
        <v>229</v>
      </c>
      <c r="E443" s="28">
        <v>8.9347210701790802E-2</v>
      </c>
    </row>
    <row r="444" spans="2:5" x14ac:dyDescent="0.25">
      <c r="B444" s="27"/>
      <c r="C444" s="11"/>
      <c r="D444" s="12" t="s">
        <v>157</v>
      </c>
      <c r="E444" s="28">
        <v>7.8512808035054837E-2</v>
      </c>
    </row>
    <row r="445" spans="2:5" x14ac:dyDescent="0.25">
      <c r="B445" s="27"/>
      <c r="C445" s="11"/>
      <c r="D445" s="12" t="s">
        <v>151</v>
      </c>
      <c r="E445" s="28">
        <v>5.9551932282696507E-2</v>
      </c>
    </row>
    <row r="446" spans="2:5" x14ac:dyDescent="0.25">
      <c r="B446" s="25" t="s">
        <v>253</v>
      </c>
      <c r="C446" s="10" t="s">
        <v>86</v>
      </c>
      <c r="D446" s="10" t="s">
        <v>156</v>
      </c>
      <c r="E446" s="26">
        <v>9.8578043302349733E-2</v>
      </c>
    </row>
    <row r="447" spans="2:5" x14ac:dyDescent="0.25">
      <c r="B447" s="27"/>
      <c r="C447" s="11"/>
      <c r="D447" s="12" t="s">
        <v>119</v>
      </c>
      <c r="E447" s="28">
        <v>9.7586795984591829E-2</v>
      </c>
    </row>
    <row r="448" spans="2:5" x14ac:dyDescent="0.25">
      <c r="B448" s="27"/>
      <c r="C448" s="11"/>
      <c r="D448" s="12" t="s">
        <v>157</v>
      </c>
      <c r="E448" s="28">
        <v>9.5650930261531042E-2</v>
      </c>
    </row>
    <row r="449" spans="2:5" x14ac:dyDescent="0.25">
      <c r="B449" s="27"/>
      <c r="C449" s="11"/>
      <c r="D449" s="12" t="s">
        <v>151</v>
      </c>
      <c r="E449" s="28">
        <v>9.0221544736203224E-2</v>
      </c>
    </row>
    <row r="450" spans="2:5" x14ac:dyDescent="0.25">
      <c r="B450" s="27"/>
      <c r="C450" s="11"/>
      <c r="D450" s="12" t="s">
        <v>163</v>
      </c>
      <c r="E450" s="28">
        <v>8.9398652084834287E-2</v>
      </c>
    </row>
    <row r="451" spans="2:5" x14ac:dyDescent="0.25">
      <c r="B451" s="27"/>
      <c r="C451" s="11"/>
      <c r="D451" s="12" t="s">
        <v>250</v>
      </c>
      <c r="E451" s="28">
        <v>8.8995413652445315E-2</v>
      </c>
    </row>
    <row r="452" spans="2:5" x14ac:dyDescent="0.25">
      <c r="B452" s="27"/>
      <c r="C452" s="11"/>
      <c r="D452" s="12" t="s">
        <v>209</v>
      </c>
      <c r="E452" s="28">
        <v>8.7741452729931849E-2</v>
      </c>
    </row>
    <row r="453" spans="2:5" x14ac:dyDescent="0.25">
      <c r="B453" s="27"/>
      <c r="C453" s="11"/>
      <c r="D453" s="12" t="s">
        <v>229</v>
      </c>
      <c r="E453" s="28">
        <v>8.4932833318164869E-2</v>
      </c>
    </row>
    <row r="454" spans="2:5" x14ac:dyDescent="0.25">
      <c r="B454" s="27"/>
      <c r="C454" s="11"/>
      <c r="D454" s="12" t="s">
        <v>160</v>
      </c>
      <c r="E454" s="28">
        <v>6.9189665546522949E-2</v>
      </c>
    </row>
    <row r="455" spans="2:5" x14ac:dyDescent="0.25">
      <c r="B455" s="27"/>
      <c r="C455" s="11"/>
      <c r="D455" s="12" t="s">
        <v>155</v>
      </c>
      <c r="E455" s="28">
        <v>6.8868528578378163E-2</v>
      </c>
    </row>
    <row r="456" spans="2:5" x14ac:dyDescent="0.25">
      <c r="B456" s="25" t="s">
        <v>254</v>
      </c>
      <c r="C456" s="10" t="s">
        <v>87</v>
      </c>
      <c r="D456" s="10" t="s">
        <v>157</v>
      </c>
      <c r="E456" s="26">
        <v>9.746610369877115E-2</v>
      </c>
    </row>
    <row r="457" spans="2:5" x14ac:dyDescent="0.25">
      <c r="B457" s="27"/>
      <c r="C457" s="11"/>
      <c r="D457" s="12" t="s">
        <v>156</v>
      </c>
      <c r="E457" s="28">
        <v>9.7004368654757506E-2</v>
      </c>
    </row>
    <row r="458" spans="2:5" x14ac:dyDescent="0.25">
      <c r="B458" s="27"/>
      <c r="C458" s="11"/>
      <c r="D458" s="12" t="s">
        <v>155</v>
      </c>
      <c r="E458" s="28">
        <v>9.5844319419356727E-2</v>
      </c>
    </row>
    <row r="459" spans="2:5" x14ac:dyDescent="0.25">
      <c r="B459" s="27"/>
      <c r="C459" s="11"/>
      <c r="D459" s="12" t="s">
        <v>174</v>
      </c>
      <c r="E459" s="28">
        <v>9.4965816526150534E-2</v>
      </c>
    </row>
    <row r="460" spans="2:5" x14ac:dyDescent="0.25">
      <c r="B460" s="27"/>
      <c r="C460" s="11"/>
      <c r="D460" s="12" t="s">
        <v>255</v>
      </c>
      <c r="E460" s="28">
        <v>9.3312595335081308E-2</v>
      </c>
    </row>
    <row r="461" spans="2:5" x14ac:dyDescent="0.25">
      <c r="B461" s="27"/>
      <c r="C461" s="11"/>
      <c r="D461" s="12" t="s">
        <v>119</v>
      </c>
      <c r="E461" s="28">
        <v>9.2607424796366189E-2</v>
      </c>
    </row>
    <row r="462" spans="2:5" x14ac:dyDescent="0.25">
      <c r="B462" s="27"/>
      <c r="C462" s="11"/>
      <c r="D462" s="12" t="s">
        <v>250</v>
      </c>
      <c r="E462" s="28">
        <v>9.2495947556427066E-2</v>
      </c>
    </row>
    <row r="463" spans="2:5" x14ac:dyDescent="0.25">
      <c r="B463" s="27"/>
      <c r="C463" s="11"/>
      <c r="D463" s="12" t="s">
        <v>209</v>
      </c>
      <c r="E463" s="28">
        <v>9.119266350130377E-2</v>
      </c>
    </row>
    <row r="464" spans="2:5" x14ac:dyDescent="0.25">
      <c r="B464" s="27"/>
      <c r="C464" s="11"/>
      <c r="D464" s="12" t="s">
        <v>163</v>
      </c>
      <c r="E464" s="28">
        <v>8.7730777812845384E-2</v>
      </c>
    </row>
    <row r="465" spans="2:5" x14ac:dyDescent="0.25">
      <c r="B465" s="27"/>
      <c r="C465" s="11"/>
      <c r="D465" s="12" t="s">
        <v>229</v>
      </c>
      <c r="E465" s="28">
        <v>8.4472316009654325E-2</v>
      </c>
    </row>
    <row r="466" spans="2:5" x14ac:dyDescent="0.25">
      <c r="B466" s="25" t="s">
        <v>256</v>
      </c>
      <c r="C466" s="10" t="s">
        <v>88</v>
      </c>
      <c r="D466" s="10" t="s">
        <v>156</v>
      </c>
      <c r="E466" s="26">
        <v>0.10044304833571596</v>
      </c>
    </row>
    <row r="467" spans="2:5" x14ac:dyDescent="0.25">
      <c r="B467" s="27"/>
      <c r="C467" s="11"/>
      <c r="D467" s="12" t="s">
        <v>257</v>
      </c>
      <c r="E467" s="28">
        <v>9.8944063691962306E-2</v>
      </c>
    </row>
    <row r="468" spans="2:5" x14ac:dyDescent="0.25">
      <c r="B468" s="27"/>
      <c r="C468" s="11"/>
      <c r="D468" s="12" t="s">
        <v>258</v>
      </c>
      <c r="E468" s="28">
        <v>9.847971197632846E-2</v>
      </c>
    </row>
    <row r="469" spans="2:5" x14ac:dyDescent="0.25">
      <c r="B469" s="27"/>
      <c r="C469" s="11"/>
      <c r="D469" s="12" t="s">
        <v>259</v>
      </c>
      <c r="E469" s="28">
        <v>9.4519003009474245E-2</v>
      </c>
    </row>
    <row r="470" spans="2:5" x14ac:dyDescent="0.25">
      <c r="B470" s="27"/>
      <c r="C470" s="11"/>
      <c r="D470" s="12" t="s">
        <v>260</v>
      </c>
      <c r="E470" s="28">
        <v>9.2711288879069403E-2</v>
      </c>
    </row>
    <row r="471" spans="2:5" x14ac:dyDescent="0.25">
      <c r="B471" s="27"/>
      <c r="C471" s="11"/>
      <c r="D471" s="12" t="s">
        <v>261</v>
      </c>
      <c r="E471" s="28">
        <v>9.2127109329021975E-2</v>
      </c>
    </row>
    <row r="472" spans="2:5" x14ac:dyDescent="0.25">
      <c r="B472" s="27"/>
      <c r="C472" s="11"/>
      <c r="D472" s="12" t="s">
        <v>119</v>
      </c>
      <c r="E472" s="28">
        <v>9.2009144235743717E-2</v>
      </c>
    </row>
    <row r="473" spans="2:5" x14ac:dyDescent="0.25">
      <c r="B473" s="27"/>
      <c r="C473" s="11"/>
      <c r="D473" s="12" t="s">
        <v>174</v>
      </c>
      <c r="E473" s="28">
        <v>9.0908061296432849E-2</v>
      </c>
    </row>
    <row r="474" spans="2:5" x14ac:dyDescent="0.25">
      <c r="B474" s="27"/>
      <c r="C474" s="11"/>
      <c r="D474" s="12" t="s">
        <v>262</v>
      </c>
      <c r="E474" s="28">
        <v>8.9949688439410536E-2</v>
      </c>
    </row>
    <row r="475" spans="2:5" x14ac:dyDescent="0.25">
      <c r="B475" s="27"/>
      <c r="C475" s="11"/>
      <c r="D475" s="12" t="s">
        <v>186</v>
      </c>
      <c r="E475" s="28">
        <v>5.3400587023492603E-2</v>
      </c>
    </row>
    <row r="476" spans="2:5" x14ac:dyDescent="0.25">
      <c r="B476" s="25" t="s">
        <v>263</v>
      </c>
      <c r="C476" s="10" t="s">
        <v>89</v>
      </c>
      <c r="D476" s="10" t="s">
        <v>257</v>
      </c>
      <c r="E476" s="26">
        <v>9.3812814963093516E-2</v>
      </c>
    </row>
    <row r="477" spans="2:5" x14ac:dyDescent="0.25">
      <c r="B477" s="27"/>
      <c r="C477" s="11"/>
      <c r="D477" s="12" t="s">
        <v>258</v>
      </c>
      <c r="E477" s="28">
        <v>9.3372544567975238E-2</v>
      </c>
    </row>
    <row r="478" spans="2:5" x14ac:dyDescent="0.25">
      <c r="B478" s="27"/>
      <c r="C478" s="11"/>
      <c r="D478" s="12" t="s">
        <v>259</v>
      </c>
      <c r="E478" s="28">
        <v>8.9617238352038428E-2</v>
      </c>
    </row>
    <row r="479" spans="2:5" x14ac:dyDescent="0.25">
      <c r="B479" s="27"/>
      <c r="C479" s="11"/>
      <c r="D479" s="12" t="s">
        <v>174</v>
      </c>
      <c r="E479" s="28">
        <v>8.950745911326842E-2</v>
      </c>
    </row>
    <row r="480" spans="2:5" x14ac:dyDescent="0.25">
      <c r="B480" s="27"/>
      <c r="C480" s="11"/>
      <c r="D480" s="12" t="s">
        <v>119</v>
      </c>
      <c r="E480" s="28">
        <v>8.7237541099817059E-2</v>
      </c>
    </row>
    <row r="481" spans="2:5" x14ac:dyDescent="0.25">
      <c r="B481" s="27"/>
      <c r="C481" s="11"/>
      <c r="D481" s="12" t="s">
        <v>261</v>
      </c>
      <c r="E481" s="28">
        <v>8.6152821544539279E-2</v>
      </c>
    </row>
    <row r="482" spans="2:5" x14ac:dyDescent="0.25">
      <c r="B482" s="27"/>
      <c r="C482" s="11"/>
      <c r="D482" s="12" t="s">
        <v>260</v>
      </c>
      <c r="E482" s="28">
        <v>8.5527508331818977E-2</v>
      </c>
    </row>
    <row r="483" spans="2:5" x14ac:dyDescent="0.25">
      <c r="B483" s="27"/>
      <c r="C483" s="11"/>
      <c r="D483" s="12" t="s">
        <v>262</v>
      </c>
      <c r="E483" s="28">
        <v>8.0796210519024941E-2</v>
      </c>
    </row>
    <row r="484" spans="2:5" x14ac:dyDescent="0.25">
      <c r="B484" s="27"/>
      <c r="C484" s="11"/>
      <c r="D484" s="12" t="s">
        <v>156</v>
      </c>
      <c r="E484" s="28">
        <v>7.5210490076307465E-2</v>
      </c>
    </row>
    <row r="485" spans="2:5" x14ac:dyDescent="0.25">
      <c r="B485" s="27"/>
      <c r="C485" s="11"/>
      <c r="D485" s="12" t="s">
        <v>186</v>
      </c>
      <c r="E485" s="28">
        <v>5.7945575966931111E-2</v>
      </c>
    </row>
    <row r="486" spans="2:5" x14ac:dyDescent="0.25">
      <c r="B486" s="25" t="s">
        <v>264</v>
      </c>
      <c r="C486" s="10" t="s">
        <v>90</v>
      </c>
      <c r="D486" s="10" t="s">
        <v>260</v>
      </c>
      <c r="E486" s="26">
        <v>0.10173074289032932</v>
      </c>
    </row>
    <row r="487" spans="2:5" x14ac:dyDescent="0.25">
      <c r="B487" s="27"/>
      <c r="C487" s="11"/>
      <c r="D487" s="12" t="s">
        <v>119</v>
      </c>
      <c r="E487" s="28">
        <v>9.5219410603036458E-2</v>
      </c>
    </row>
    <row r="488" spans="2:5" x14ac:dyDescent="0.25">
      <c r="B488" s="27"/>
      <c r="C488" s="11"/>
      <c r="D488" s="12" t="s">
        <v>261</v>
      </c>
      <c r="E488" s="28">
        <v>9.1624278531619807E-2</v>
      </c>
    </row>
    <row r="489" spans="2:5" x14ac:dyDescent="0.25">
      <c r="B489" s="27"/>
      <c r="C489" s="11"/>
      <c r="D489" s="12" t="s">
        <v>265</v>
      </c>
      <c r="E489" s="28">
        <v>9.0609297008616876E-2</v>
      </c>
    </row>
    <row r="490" spans="2:5" x14ac:dyDescent="0.25">
      <c r="B490" s="27"/>
      <c r="C490" s="11"/>
      <c r="D490" s="12" t="s">
        <v>186</v>
      </c>
      <c r="E490" s="28">
        <v>8.9537484177968779E-2</v>
      </c>
    </row>
    <row r="491" spans="2:5" x14ac:dyDescent="0.25">
      <c r="B491" s="27"/>
      <c r="C491" s="11"/>
      <c r="D491" s="12" t="s">
        <v>259</v>
      </c>
      <c r="E491" s="28">
        <v>8.7784343757782698E-2</v>
      </c>
    </row>
    <row r="492" spans="2:5" x14ac:dyDescent="0.25">
      <c r="B492" s="27"/>
      <c r="C492" s="11"/>
      <c r="D492" s="12" t="s">
        <v>262</v>
      </c>
      <c r="E492" s="28">
        <v>8.5927475896899225E-2</v>
      </c>
    </row>
    <row r="493" spans="2:5" x14ac:dyDescent="0.25">
      <c r="B493" s="27"/>
      <c r="C493" s="11"/>
      <c r="D493" s="12" t="s">
        <v>185</v>
      </c>
      <c r="E493" s="28">
        <v>8.3347230138771516E-2</v>
      </c>
    </row>
    <row r="494" spans="2:5" x14ac:dyDescent="0.25">
      <c r="B494" s="27"/>
      <c r="C494" s="11"/>
      <c r="D494" s="12" t="s">
        <v>258</v>
      </c>
      <c r="E494" s="28">
        <v>7.839672399087444E-2</v>
      </c>
    </row>
    <row r="495" spans="2:5" x14ac:dyDescent="0.25">
      <c r="B495" s="27"/>
      <c r="C495" s="11"/>
      <c r="D495" s="12" t="s">
        <v>178</v>
      </c>
      <c r="E495" s="28">
        <v>5.2839205578974535E-2</v>
      </c>
    </row>
    <row r="496" spans="2:5" x14ac:dyDescent="0.25">
      <c r="B496" s="25" t="s">
        <v>266</v>
      </c>
      <c r="C496" s="10" t="s">
        <v>91</v>
      </c>
      <c r="D496" s="10" t="s">
        <v>260</v>
      </c>
      <c r="E496" s="26">
        <v>9.7563785801588643E-2</v>
      </c>
    </row>
    <row r="497" spans="2:5" x14ac:dyDescent="0.25">
      <c r="B497" s="27"/>
      <c r="C497" s="11"/>
      <c r="D497" s="12" t="s">
        <v>112</v>
      </c>
      <c r="E497" s="28">
        <v>9.5748688809554616E-2</v>
      </c>
    </row>
    <row r="498" spans="2:5" x14ac:dyDescent="0.25">
      <c r="B498" s="27"/>
      <c r="C498" s="11"/>
      <c r="D498" s="12" t="s">
        <v>259</v>
      </c>
      <c r="E498" s="28">
        <v>9.5096802892150639E-2</v>
      </c>
    </row>
    <row r="499" spans="2:5" x14ac:dyDescent="0.25">
      <c r="B499" s="27"/>
      <c r="C499" s="11"/>
      <c r="D499" s="12" t="s">
        <v>265</v>
      </c>
      <c r="E499" s="28">
        <v>9.4928224329391492E-2</v>
      </c>
    </row>
    <row r="500" spans="2:5" x14ac:dyDescent="0.25">
      <c r="B500" s="27"/>
      <c r="C500" s="11"/>
      <c r="D500" s="12" t="s">
        <v>261</v>
      </c>
      <c r="E500" s="28">
        <v>9.3706071403432123E-2</v>
      </c>
    </row>
    <row r="501" spans="2:5" x14ac:dyDescent="0.25">
      <c r="B501" s="27"/>
      <c r="C501" s="11"/>
      <c r="D501" s="12" t="s">
        <v>229</v>
      </c>
      <c r="E501" s="28">
        <v>9.1792270915995386E-2</v>
      </c>
    </row>
    <row r="502" spans="2:5" x14ac:dyDescent="0.25">
      <c r="B502" s="27"/>
      <c r="C502" s="11"/>
      <c r="D502" s="12" t="s">
        <v>180</v>
      </c>
      <c r="E502" s="28">
        <v>9.0483826830609349E-2</v>
      </c>
    </row>
    <row r="503" spans="2:5" x14ac:dyDescent="0.25">
      <c r="B503" s="27"/>
      <c r="C503" s="11"/>
      <c r="D503" s="12" t="s">
        <v>250</v>
      </c>
      <c r="E503" s="28">
        <v>9.0003202732860221E-2</v>
      </c>
    </row>
    <row r="504" spans="2:5" x14ac:dyDescent="0.25">
      <c r="B504" s="27"/>
      <c r="C504" s="11"/>
      <c r="D504" s="12" t="s">
        <v>185</v>
      </c>
      <c r="E504" s="28">
        <v>8.3161912594787404E-2</v>
      </c>
    </row>
    <row r="505" spans="2:5" x14ac:dyDescent="0.25">
      <c r="B505" s="27"/>
      <c r="C505" s="11"/>
      <c r="D505" s="12" t="s">
        <v>267</v>
      </c>
      <c r="E505" s="28">
        <v>8.235546166818758E-2</v>
      </c>
    </row>
    <row r="506" spans="2:5" x14ac:dyDescent="0.25">
      <c r="B506" s="25" t="s">
        <v>268</v>
      </c>
      <c r="C506" s="10" t="s">
        <v>92</v>
      </c>
      <c r="D506" s="10" t="s">
        <v>151</v>
      </c>
      <c r="E506" s="26">
        <v>9.544270189262527E-2</v>
      </c>
    </row>
    <row r="507" spans="2:5" x14ac:dyDescent="0.25">
      <c r="B507" s="27"/>
      <c r="C507" s="11"/>
      <c r="D507" s="12" t="s">
        <v>135</v>
      </c>
      <c r="E507" s="28">
        <v>9.2455499539672414E-2</v>
      </c>
    </row>
    <row r="508" spans="2:5" x14ac:dyDescent="0.25">
      <c r="B508" s="27"/>
      <c r="C508" s="11"/>
      <c r="D508" s="12" t="s">
        <v>156</v>
      </c>
      <c r="E508" s="28">
        <v>8.9251719265301122E-2</v>
      </c>
    </row>
    <row r="509" spans="2:5" x14ac:dyDescent="0.25">
      <c r="B509" s="27"/>
      <c r="C509" s="11"/>
      <c r="D509" s="12" t="s">
        <v>173</v>
      </c>
      <c r="E509" s="28">
        <v>7.7964181996272738E-2</v>
      </c>
    </row>
    <row r="510" spans="2:5" x14ac:dyDescent="0.25">
      <c r="B510" s="27"/>
      <c r="C510" s="11"/>
      <c r="D510" s="12" t="s">
        <v>164</v>
      </c>
      <c r="E510" s="28">
        <v>6.9995313528275399E-2</v>
      </c>
    </row>
    <row r="511" spans="2:5" x14ac:dyDescent="0.25">
      <c r="B511" s="27"/>
      <c r="C511" s="11"/>
      <c r="D511" s="12" t="s">
        <v>161</v>
      </c>
      <c r="E511" s="28">
        <v>6.9023548094681975E-2</v>
      </c>
    </row>
    <row r="512" spans="2:5" x14ac:dyDescent="0.25">
      <c r="B512" s="27"/>
      <c r="C512" s="11"/>
      <c r="D512" s="12" t="s">
        <v>209</v>
      </c>
      <c r="E512" s="28">
        <v>6.8452054682757502E-2</v>
      </c>
    </row>
    <row r="513" spans="2:5" x14ac:dyDescent="0.25">
      <c r="B513" s="27"/>
      <c r="C513" s="11"/>
      <c r="D513" s="12" t="s">
        <v>160</v>
      </c>
      <c r="E513" s="28">
        <v>6.5996400835004604E-2</v>
      </c>
    </row>
    <row r="514" spans="2:5" x14ac:dyDescent="0.25">
      <c r="B514" s="27"/>
      <c r="C514" s="11"/>
      <c r="D514" s="12" t="s">
        <v>178</v>
      </c>
      <c r="E514" s="28">
        <v>6.0077940869192333E-2</v>
      </c>
    </row>
    <row r="515" spans="2:5" x14ac:dyDescent="0.25">
      <c r="B515" s="27"/>
      <c r="C515" s="11"/>
      <c r="D515" s="12" t="s">
        <v>119</v>
      </c>
      <c r="E515" s="28">
        <v>5.446142721280136E-2</v>
      </c>
    </row>
    <row r="516" spans="2:5" x14ac:dyDescent="0.25">
      <c r="B516" s="25" t="s">
        <v>269</v>
      </c>
      <c r="C516" s="10" t="s">
        <v>93</v>
      </c>
      <c r="D516" s="10" t="s">
        <v>156</v>
      </c>
      <c r="E516" s="26">
        <v>9.9059857819648295E-2</v>
      </c>
    </row>
    <row r="517" spans="2:5" x14ac:dyDescent="0.25">
      <c r="B517" s="27"/>
      <c r="C517" s="11"/>
      <c r="D517" s="12" t="s">
        <v>209</v>
      </c>
      <c r="E517" s="28">
        <v>9.6029834335299186E-2</v>
      </c>
    </row>
    <row r="518" spans="2:5" x14ac:dyDescent="0.25">
      <c r="B518" s="27"/>
      <c r="C518" s="11"/>
      <c r="D518" s="12" t="s">
        <v>160</v>
      </c>
      <c r="E518" s="28">
        <v>9.3965631477042788E-2</v>
      </c>
    </row>
    <row r="519" spans="2:5" x14ac:dyDescent="0.25">
      <c r="B519" s="27"/>
      <c r="C519" s="11"/>
      <c r="D519" s="12" t="s">
        <v>163</v>
      </c>
      <c r="E519" s="28">
        <v>9.3446730103682915E-2</v>
      </c>
    </row>
    <row r="520" spans="2:5" x14ac:dyDescent="0.25">
      <c r="B520" s="27"/>
      <c r="C520" s="11"/>
      <c r="D520" s="12" t="s">
        <v>174</v>
      </c>
      <c r="E520" s="28">
        <v>9.3404456401773528E-2</v>
      </c>
    </row>
    <row r="521" spans="2:5" x14ac:dyDescent="0.25">
      <c r="B521" s="27"/>
      <c r="C521" s="11"/>
      <c r="D521" s="12" t="s">
        <v>113</v>
      </c>
      <c r="E521" s="28">
        <v>9.2129909279164132E-2</v>
      </c>
    </row>
    <row r="522" spans="2:5" x14ac:dyDescent="0.25">
      <c r="B522" s="27"/>
      <c r="C522" s="11"/>
      <c r="D522" s="12" t="s">
        <v>229</v>
      </c>
      <c r="E522" s="28">
        <v>9.1907943907633835E-2</v>
      </c>
    </row>
    <row r="523" spans="2:5" x14ac:dyDescent="0.25">
      <c r="B523" s="27"/>
      <c r="C523" s="11"/>
      <c r="D523" s="12" t="s">
        <v>157</v>
      </c>
      <c r="E523" s="28">
        <v>9.1822348190080061E-2</v>
      </c>
    </row>
    <row r="524" spans="2:5" x14ac:dyDescent="0.25">
      <c r="B524" s="27"/>
      <c r="C524" s="11"/>
      <c r="D524" s="12" t="s">
        <v>151</v>
      </c>
      <c r="E524" s="28">
        <v>8.7127239694466618E-2</v>
      </c>
    </row>
    <row r="525" spans="2:5" x14ac:dyDescent="0.25">
      <c r="B525" s="27"/>
      <c r="C525" s="11"/>
      <c r="D525" s="12" t="s">
        <v>178</v>
      </c>
      <c r="E525" s="28">
        <v>8.4880863321389416E-2</v>
      </c>
    </row>
    <row r="526" spans="2:5" x14ac:dyDescent="0.25">
      <c r="B526" s="25" t="s">
        <v>270</v>
      </c>
      <c r="C526" s="10" t="s">
        <v>94</v>
      </c>
      <c r="D526" s="10" t="s">
        <v>126</v>
      </c>
      <c r="E526" s="26">
        <v>0.10207990908724229</v>
      </c>
    </row>
    <row r="527" spans="2:5" x14ac:dyDescent="0.25">
      <c r="B527" s="27"/>
      <c r="C527" s="11"/>
      <c r="D527" s="12" t="s">
        <v>116</v>
      </c>
      <c r="E527" s="28">
        <v>9.7820318159768896E-2</v>
      </c>
    </row>
    <row r="528" spans="2:5" x14ac:dyDescent="0.25">
      <c r="B528" s="27"/>
      <c r="C528" s="11"/>
      <c r="D528" s="12" t="s">
        <v>129</v>
      </c>
      <c r="E528" s="28">
        <v>8.4061770585207238E-2</v>
      </c>
    </row>
    <row r="529" spans="2:5" x14ac:dyDescent="0.25">
      <c r="B529" s="27"/>
      <c r="C529" s="11"/>
      <c r="D529" s="12" t="s">
        <v>139</v>
      </c>
      <c r="E529" s="28">
        <v>7.687431932728804E-2</v>
      </c>
    </row>
    <row r="530" spans="2:5" x14ac:dyDescent="0.25">
      <c r="B530" s="27"/>
      <c r="C530" s="11"/>
      <c r="D530" s="12" t="s">
        <v>271</v>
      </c>
      <c r="E530" s="28">
        <v>5.102485033387321E-2</v>
      </c>
    </row>
    <row r="531" spans="2:5" x14ac:dyDescent="0.25">
      <c r="B531" s="27"/>
      <c r="C531" s="11"/>
      <c r="D531" s="12" t="s">
        <v>111</v>
      </c>
      <c r="E531" s="28">
        <v>4.4659210980130697E-2</v>
      </c>
    </row>
    <row r="532" spans="2:5" x14ac:dyDescent="0.25">
      <c r="B532" s="27"/>
      <c r="C532" s="11"/>
      <c r="D532" s="12" t="s">
        <v>226</v>
      </c>
      <c r="E532" s="28">
        <v>4.3163150153126065E-2</v>
      </c>
    </row>
    <row r="533" spans="2:5" x14ac:dyDescent="0.25">
      <c r="B533" s="27"/>
      <c r="C533" s="11"/>
      <c r="D533" s="12" t="s">
        <v>272</v>
      </c>
      <c r="E533" s="28">
        <v>4.143560375086882E-2</v>
      </c>
    </row>
    <row r="534" spans="2:5" x14ac:dyDescent="0.25">
      <c r="B534" s="27"/>
      <c r="C534" s="11"/>
      <c r="D534" s="12" t="s">
        <v>273</v>
      </c>
      <c r="E534" s="28">
        <v>3.9972932329794424E-2</v>
      </c>
    </row>
    <row r="535" spans="2:5" x14ac:dyDescent="0.25">
      <c r="B535" s="27"/>
      <c r="C535" s="11"/>
      <c r="D535" s="12" t="s">
        <v>274</v>
      </c>
      <c r="E535" s="28">
        <v>3.5303771088695056E-2</v>
      </c>
    </row>
    <row r="536" spans="2:5" x14ac:dyDescent="0.25">
      <c r="B536" s="25" t="s">
        <v>275</v>
      </c>
      <c r="C536" s="10" t="s">
        <v>95</v>
      </c>
      <c r="D536" s="10" t="s">
        <v>111</v>
      </c>
      <c r="E536" s="26">
        <v>0.99506254900435831</v>
      </c>
    </row>
    <row r="537" spans="2:5" x14ac:dyDescent="0.25">
      <c r="B537" s="25" t="s">
        <v>276</v>
      </c>
      <c r="C537" s="10" t="s">
        <v>96</v>
      </c>
      <c r="D537" s="10" t="s">
        <v>157</v>
      </c>
      <c r="E537" s="26">
        <v>9.8656769368239666E-2</v>
      </c>
    </row>
    <row r="538" spans="2:5" x14ac:dyDescent="0.25">
      <c r="B538" s="27"/>
      <c r="C538" s="11"/>
      <c r="D538" s="12" t="s">
        <v>229</v>
      </c>
      <c r="E538" s="28">
        <v>9.8277817533721293E-2</v>
      </c>
    </row>
    <row r="539" spans="2:5" x14ac:dyDescent="0.25">
      <c r="B539" s="27"/>
      <c r="C539" s="11"/>
      <c r="D539" s="12" t="s">
        <v>108</v>
      </c>
      <c r="E539" s="28">
        <v>9.7019760838100322E-2</v>
      </c>
    </row>
    <row r="540" spans="2:5" x14ac:dyDescent="0.25">
      <c r="B540" s="27"/>
      <c r="C540" s="11"/>
      <c r="D540" s="12" t="s">
        <v>233</v>
      </c>
      <c r="E540" s="28">
        <v>8.8712175524194747E-2</v>
      </c>
    </row>
    <row r="541" spans="2:5" x14ac:dyDescent="0.25">
      <c r="B541" s="27"/>
      <c r="C541" s="11"/>
      <c r="D541" s="12" t="s">
        <v>156</v>
      </c>
      <c r="E541" s="28">
        <v>8.8471080874696198E-2</v>
      </c>
    </row>
    <row r="542" spans="2:5" x14ac:dyDescent="0.25">
      <c r="B542" s="27"/>
      <c r="C542" s="11"/>
      <c r="D542" s="12" t="s">
        <v>151</v>
      </c>
      <c r="E542" s="28">
        <v>8.79519708954314E-2</v>
      </c>
    </row>
    <row r="543" spans="2:5" x14ac:dyDescent="0.25">
      <c r="B543" s="27"/>
      <c r="C543" s="11"/>
      <c r="D543" s="12" t="s">
        <v>209</v>
      </c>
      <c r="E543" s="28">
        <v>8.7142981568083797E-2</v>
      </c>
    </row>
    <row r="544" spans="2:5" x14ac:dyDescent="0.25">
      <c r="B544" s="27"/>
      <c r="C544" s="11"/>
      <c r="D544" s="12" t="s">
        <v>163</v>
      </c>
      <c r="E544" s="28">
        <v>8.62768761627557E-2</v>
      </c>
    </row>
    <row r="545" spans="2:5" x14ac:dyDescent="0.25">
      <c r="B545" s="27"/>
      <c r="C545" s="11"/>
      <c r="D545" s="12" t="s">
        <v>113</v>
      </c>
      <c r="E545" s="28">
        <v>8.6161193522237181E-2</v>
      </c>
    </row>
    <row r="546" spans="2:5" x14ac:dyDescent="0.25">
      <c r="B546" s="27"/>
      <c r="C546" s="11"/>
      <c r="D546" s="12" t="s">
        <v>164</v>
      </c>
      <c r="E546" s="28">
        <v>8.5997845401116463E-2</v>
      </c>
    </row>
    <row r="547" spans="2:5" x14ac:dyDescent="0.25">
      <c r="B547" s="25" t="s">
        <v>277</v>
      </c>
      <c r="C547" s="10" t="s">
        <v>97</v>
      </c>
      <c r="D547" s="10" t="s">
        <v>107</v>
      </c>
      <c r="E547" s="26">
        <v>0.10214624009011711</v>
      </c>
    </row>
    <row r="548" spans="2:5" x14ac:dyDescent="0.25">
      <c r="B548" s="27"/>
      <c r="C548" s="11"/>
      <c r="D548" s="12" t="s">
        <v>119</v>
      </c>
      <c r="E548" s="28">
        <v>9.8538074998382158E-2</v>
      </c>
    </row>
    <row r="549" spans="2:5" x14ac:dyDescent="0.25">
      <c r="B549" s="27"/>
      <c r="C549" s="11"/>
      <c r="D549" s="12" t="s">
        <v>173</v>
      </c>
      <c r="E549" s="28">
        <v>7.7267079290648175E-2</v>
      </c>
    </row>
    <row r="550" spans="2:5" x14ac:dyDescent="0.25">
      <c r="B550" s="27"/>
      <c r="C550" s="11"/>
      <c r="D550" s="12" t="s">
        <v>125</v>
      </c>
      <c r="E550" s="28">
        <v>6.4297695180996636E-2</v>
      </c>
    </row>
    <row r="551" spans="2:5" x14ac:dyDescent="0.25">
      <c r="B551" s="27"/>
      <c r="C551" s="11"/>
      <c r="D551" s="12" t="s">
        <v>109</v>
      </c>
      <c r="E551" s="28">
        <v>5.7343257290307842E-2</v>
      </c>
    </row>
    <row r="552" spans="2:5" x14ac:dyDescent="0.25">
      <c r="B552" s="27"/>
      <c r="C552" s="11"/>
      <c r="D552" s="12" t="s">
        <v>225</v>
      </c>
      <c r="E552" s="28">
        <v>5.2503162459657873E-2</v>
      </c>
    </row>
    <row r="553" spans="2:5" x14ac:dyDescent="0.25">
      <c r="B553" s="27"/>
      <c r="C553" s="11"/>
      <c r="D553" s="12" t="s">
        <v>110</v>
      </c>
      <c r="E553" s="28">
        <v>4.7482389894627712E-2</v>
      </c>
    </row>
    <row r="554" spans="2:5" x14ac:dyDescent="0.25">
      <c r="B554" s="27"/>
      <c r="C554" s="11"/>
      <c r="D554" s="12" t="s">
        <v>207</v>
      </c>
      <c r="E554" s="28">
        <v>4.4936260893458924E-2</v>
      </c>
    </row>
    <row r="555" spans="2:5" x14ac:dyDescent="0.25">
      <c r="B555" s="27"/>
      <c r="C555" s="11"/>
      <c r="D555" s="12" t="s">
        <v>194</v>
      </c>
      <c r="E555" s="28">
        <v>4.1007827925880522E-2</v>
      </c>
    </row>
    <row r="556" spans="2:5" x14ac:dyDescent="0.25">
      <c r="B556" s="27"/>
      <c r="C556" s="11"/>
      <c r="D556" s="12" t="s">
        <v>120</v>
      </c>
      <c r="E556" s="28">
        <v>2.7331249012293054E-2</v>
      </c>
    </row>
    <row r="557" spans="2:5" x14ac:dyDescent="0.25">
      <c r="B557" s="25" t="s">
        <v>278</v>
      </c>
      <c r="C557" s="10" t="s">
        <v>98</v>
      </c>
      <c r="D557" s="10" t="s">
        <v>114</v>
      </c>
      <c r="E557" s="26">
        <v>5.6723715661010428E-2</v>
      </c>
    </row>
    <row r="558" spans="2:5" x14ac:dyDescent="0.25">
      <c r="B558" s="27"/>
      <c r="C558" s="11"/>
      <c r="D558" s="12" t="s">
        <v>279</v>
      </c>
      <c r="E558" s="28">
        <v>4.4958079851473307E-2</v>
      </c>
    </row>
    <row r="559" spans="2:5" x14ac:dyDescent="0.25">
      <c r="B559" s="27"/>
      <c r="C559" s="11"/>
      <c r="D559" s="12" t="s">
        <v>280</v>
      </c>
      <c r="E559" s="28">
        <v>4.429250643845601E-2</v>
      </c>
    </row>
    <row r="560" spans="2:5" x14ac:dyDescent="0.25">
      <c r="B560" s="27"/>
      <c r="C560" s="11"/>
      <c r="D560" s="12" t="s">
        <v>129</v>
      </c>
      <c r="E560" s="28">
        <v>4.4112485097661122E-2</v>
      </c>
    </row>
    <row r="561" spans="2:5" x14ac:dyDescent="0.25">
      <c r="B561" s="27"/>
      <c r="C561" s="11"/>
      <c r="D561" s="12" t="s">
        <v>206</v>
      </c>
      <c r="E561" s="28">
        <v>4.1278581678868206E-2</v>
      </c>
    </row>
    <row r="562" spans="2:5" x14ac:dyDescent="0.25">
      <c r="B562" s="27"/>
      <c r="C562" s="11"/>
      <c r="D562" s="12" t="s">
        <v>281</v>
      </c>
      <c r="E562" s="28">
        <v>3.7642098553897906E-2</v>
      </c>
    </row>
    <row r="563" spans="2:5" x14ac:dyDescent="0.25">
      <c r="B563" s="27"/>
      <c r="C563" s="11"/>
      <c r="D563" s="12" t="s">
        <v>282</v>
      </c>
      <c r="E563" s="28">
        <v>3.5977166770373839E-2</v>
      </c>
    </row>
    <row r="564" spans="2:5" x14ac:dyDescent="0.25">
      <c r="B564" s="27"/>
      <c r="C564" s="11"/>
      <c r="D564" s="12" t="s">
        <v>283</v>
      </c>
      <c r="E564" s="28">
        <v>3.4289192320092469E-2</v>
      </c>
    </row>
    <row r="565" spans="2:5" x14ac:dyDescent="0.25">
      <c r="B565" s="27"/>
      <c r="C565" s="11"/>
      <c r="D565" s="12" t="s">
        <v>284</v>
      </c>
      <c r="E565" s="28">
        <v>2.905692717559771E-2</v>
      </c>
    </row>
    <row r="566" spans="2:5" x14ac:dyDescent="0.25">
      <c r="B566" s="27"/>
      <c r="C566" s="11"/>
      <c r="D566" s="12" t="s">
        <v>285</v>
      </c>
      <c r="E566" s="28">
        <v>2.6067498238330954E-2</v>
      </c>
    </row>
    <row r="567" spans="2:5" x14ac:dyDescent="0.25">
      <c r="B567" s="25" t="s">
        <v>286</v>
      </c>
      <c r="C567" s="10" t="s">
        <v>99</v>
      </c>
      <c r="D567" s="10" t="s">
        <v>119</v>
      </c>
      <c r="E567" s="26">
        <v>9.6171480949531818E-2</v>
      </c>
    </row>
    <row r="568" spans="2:5" x14ac:dyDescent="0.25">
      <c r="B568" s="27"/>
      <c r="C568" s="11"/>
      <c r="D568" s="12" t="s">
        <v>108</v>
      </c>
      <c r="E568" s="28">
        <v>9.5993277911831917E-2</v>
      </c>
    </row>
    <row r="569" spans="2:5" x14ac:dyDescent="0.25">
      <c r="B569" s="27"/>
      <c r="C569" s="11"/>
      <c r="D569" s="12" t="s">
        <v>156</v>
      </c>
      <c r="E569" s="28">
        <v>9.0181197543317354E-2</v>
      </c>
    </row>
    <row r="570" spans="2:5" x14ac:dyDescent="0.25">
      <c r="B570" s="27"/>
      <c r="C570" s="11"/>
      <c r="D570" s="12" t="s">
        <v>151</v>
      </c>
      <c r="E570" s="28">
        <v>8.9652053359085063E-2</v>
      </c>
    </row>
    <row r="571" spans="2:5" x14ac:dyDescent="0.25">
      <c r="B571" s="27"/>
      <c r="C571" s="11"/>
      <c r="D571" s="12" t="s">
        <v>209</v>
      </c>
      <c r="E571" s="28">
        <v>8.8827426517249966E-2</v>
      </c>
    </row>
    <row r="572" spans="2:5" x14ac:dyDescent="0.25">
      <c r="B572" s="27"/>
      <c r="C572" s="11"/>
      <c r="D572" s="12" t="s">
        <v>163</v>
      </c>
      <c r="E572" s="28">
        <v>8.7944579600365363E-2</v>
      </c>
    </row>
    <row r="573" spans="2:5" x14ac:dyDescent="0.25">
      <c r="B573" s="27"/>
      <c r="C573" s="11"/>
      <c r="D573" s="12" t="s">
        <v>113</v>
      </c>
      <c r="E573" s="28">
        <v>8.7826660833848852E-2</v>
      </c>
    </row>
    <row r="574" spans="2:5" x14ac:dyDescent="0.25">
      <c r="B574" s="27"/>
      <c r="C574" s="11"/>
      <c r="D574" s="12" t="s">
        <v>164</v>
      </c>
      <c r="E574" s="28">
        <v>8.7660155233510506E-2</v>
      </c>
    </row>
    <row r="575" spans="2:5" x14ac:dyDescent="0.25">
      <c r="B575" s="27"/>
      <c r="C575" s="11"/>
      <c r="D575" s="12" t="s">
        <v>173</v>
      </c>
      <c r="E575" s="28">
        <v>8.7541655818833247E-2</v>
      </c>
    </row>
    <row r="576" spans="2:5" x14ac:dyDescent="0.25">
      <c r="B576" s="27"/>
      <c r="C576" s="11"/>
      <c r="D576" s="12" t="s">
        <v>233</v>
      </c>
      <c r="E576" s="28">
        <v>7.6491211643530621E-2</v>
      </c>
    </row>
    <row r="577" spans="2:5" x14ac:dyDescent="0.25">
      <c r="B577" s="25" t="s">
        <v>287</v>
      </c>
      <c r="C577" s="10" t="s">
        <v>100</v>
      </c>
      <c r="D577" s="10" t="s">
        <v>173</v>
      </c>
      <c r="E577" s="26">
        <v>7.1332019483155748E-2</v>
      </c>
    </row>
    <row r="578" spans="2:5" x14ac:dyDescent="0.25">
      <c r="B578" s="27"/>
      <c r="C578" s="11"/>
      <c r="D578" s="12" t="s">
        <v>107</v>
      </c>
      <c r="E578" s="28">
        <v>6.0638040129496626E-2</v>
      </c>
    </row>
    <row r="579" spans="2:5" x14ac:dyDescent="0.25">
      <c r="B579" s="27"/>
      <c r="C579" s="11"/>
      <c r="D579" s="12" t="s">
        <v>129</v>
      </c>
      <c r="E579" s="28">
        <v>3.9729164919998762E-2</v>
      </c>
    </row>
    <row r="580" spans="2:5" x14ac:dyDescent="0.25">
      <c r="B580" s="27"/>
      <c r="C580" s="11"/>
      <c r="D580" s="12" t="s">
        <v>279</v>
      </c>
      <c r="E580" s="28">
        <v>3.9153009883597649E-2</v>
      </c>
    </row>
    <row r="581" spans="2:5" x14ac:dyDescent="0.25">
      <c r="B581" s="27"/>
      <c r="C581" s="11"/>
      <c r="D581" s="12" t="s">
        <v>116</v>
      </c>
      <c r="E581" s="28">
        <v>3.8419293742271543E-2</v>
      </c>
    </row>
    <row r="582" spans="2:5" x14ac:dyDescent="0.25">
      <c r="B582" s="27"/>
      <c r="C582" s="11"/>
      <c r="D582" s="12" t="s">
        <v>108</v>
      </c>
      <c r="E582" s="28">
        <v>3.4946365931465891E-2</v>
      </c>
    </row>
    <row r="583" spans="2:5" x14ac:dyDescent="0.25">
      <c r="B583" s="27"/>
      <c r="C583" s="11"/>
      <c r="D583" s="12" t="s">
        <v>200</v>
      </c>
      <c r="E583" s="28">
        <v>3.1159978305539928E-2</v>
      </c>
    </row>
    <row r="584" spans="2:5" x14ac:dyDescent="0.25">
      <c r="B584" s="27"/>
      <c r="C584" s="11"/>
      <c r="D584" s="12" t="s">
        <v>225</v>
      </c>
      <c r="E584" s="28">
        <v>3.0544951460937612E-2</v>
      </c>
    </row>
    <row r="585" spans="2:5" x14ac:dyDescent="0.25">
      <c r="B585" s="27"/>
      <c r="C585" s="11"/>
      <c r="D585" s="12" t="s">
        <v>288</v>
      </c>
      <c r="E585" s="28">
        <v>2.8361690883325394E-2</v>
      </c>
    </row>
    <row r="586" spans="2:5" ht="15.75" thickBot="1" x14ac:dyDescent="0.3">
      <c r="B586" s="29"/>
      <c r="C586" s="30"/>
      <c r="D586" s="31" t="s">
        <v>125</v>
      </c>
      <c r="E586" s="32">
        <v>2.7959736868303622E-2</v>
      </c>
    </row>
    <row r="587" spans="2:5" x14ac:dyDescent="0.25">
      <c r="E587"/>
    </row>
    <row r="588" spans="2:5" x14ac:dyDescent="0.25">
      <c r="E588"/>
    </row>
    <row r="589" spans="2:5" x14ac:dyDescent="0.25">
      <c r="E589"/>
    </row>
    <row r="590" spans="2:5" x14ac:dyDescent="0.25">
      <c r="E590"/>
    </row>
    <row r="591" spans="2:5" x14ac:dyDescent="0.25">
      <c r="E591"/>
    </row>
    <row r="592" spans="2:5" x14ac:dyDescent="0.25">
      <c r="E592"/>
    </row>
    <row r="593" spans="5:5" x14ac:dyDescent="0.25">
      <c r="E593"/>
    </row>
    <row r="594" spans="5:5" x14ac:dyDescent="0.25">
      <c r="E594"/>
    </row>
    <row r="595" spans="5:5" x14ac:dyDescent="0.25">
      <c r="E595"/>
    </row>
    <row r="596" spans="5:5" x14ac:dyDescent="0.25">
      <c r="E596"/>
    </row>
    <row r="597" spans="5:5" x14ac:dyDescent="0.25">
      <c r="E597"/>
    </row>
    <row r="598" spans="5:5" x14ac:dyDescent="0.25">
      <c r="E598"/>
    </row>
    <row r="599" spans="5:5" x14ac:dyDescent="0.25">
      <c r="E599"/>
    </row>
    <row r="600" spans="5:5" x14ac:dyDescent="0.25">
      <c r="E600"/>
    </row>
    <row r="601" spans="5:5" x14ac:dyDescent="0.25">
      <c r="E601"/>
    </row>
    <row r="602" spans="5:5" x14ac:dyDescent="0.25">
      <c r="E602"/>
    </row>
    <row r="603" spans="5:5" x14ac:dyDescent="0.25">
      <c r="E603"/>
    </row>
    <row r="604" spans="5:5" x14ac:dyDescent="0.25">
      <c r="E604"/>
    </row>
    <row r="605" spans="5:5" x14ac:dyDescent="0.25">
      <c r="E605"/>
    </row>
    <row r="606" spans="5:5" x14ac:dyDescent="0.25">
      <c r="E606"/>
    </row>
    <row r="607" spans="5:5" x14ac:dyDescent="0.25">
      <c r="E607"/>
    </row>
    <row r="608" spans="5:5" x14ac:dyDescent="0.25">
      <c r="E608"/>
    </row>
    <row r="609" spans="5:5" x14ac:dyDescent="0.25">
      <c r="E609"/>
    </row>
    <row r="610" spans="5:5" x14ac:dyDescent="0.25">
      <c r="E610"/>
    </row>
    <row r="611" spans="5:5" x14ac:dyDescent="0.25">
      <c r="E611"/>
    </row>
    <row r="612" spans="5:5" x14ac:dyDescent="0.25">
      <c r="E612"/>
    </row>
    <row r="613" spans="5:5" x14ac:dyDescent="0.25">
      <c r="E613"/>
    </row>
    <row r="614" spans="5:5" x14ac:dyDescent="0.25">
      <c r="E614"/>
    </row>
    <row r="615" spans="5:5" x14ac:dyDescent="0.25">
      <c r="E615"/>
    </row>
    <row r="616" spans="5:5" x14ac:dyDescent="0.25">
      <c r="E616"/>
    </row>
    <row r="617" spans="5:5" x14ac:dyDescent="0.25">
      <c r="E617"/>
    </row>
    <row r="618" spans="5:5" x14ac:dyDescent="0.25">
      <c r="E618"/>
    </row>
    <row r="619" spans="5:5" x14ac:dyDescent="0.25">
      <c r="E619"/>
    </row>
    <row r="620" spans="5:5" x14ac:dyDescent="0.25">
      <c r="E620"/>
    </row>
    <row r="621" spans="5:5" x14ac:dyDescent="0.25">
      <c r="E621"/>
    </row>
    <row r="622" spans="5:5" x14ac:dyDescent="0.25">
      <c r="E622"/>
    </row>
    <row r="623" spans="5:5" x14ac:dyDescent="0.25">
      <c r="E623"/>
    </row>
    <row r="624" spans="5:5" x14ac:dyDescent="0.25">
      <c r="E624"/>
    </row>
    <row r="625" spans="5:5" x14ac:dyDescent="0.25">
      <c r="E625"/>
    </row>
    <row r="626" spans="5:5" x14ac:dyDescent="0.25">
      <c r="E626"/>
    </row>
    <row r="627" spans="5:5" x14ac:dyDescent="0.25">
      <c r="E627"/>
    </row>
    <row r="628" spans="5:5" x14ac:dyDescent="0.25">
      <c r="E628"/>
    </row>
    <row r="629" spans="5:5" x14ac:dyDescent="0.25">
      <c r="E629"/>
    </row>
    <row r="630" spans="5:5" x14ac:dyDescent="0.25">
      <c r="E630"/>
    </row>
    <row r="631" spans="5:5" x14ac:dyDescent="0.25">
      <c r="E631"/>
    </row>
    <row r="632" spans="5:5" x14ac:dyDescent="0.25">
      <c r="E632"/>
    </row>
    <row r="633" spans="5:5" x14ac:dyDescent="0.25">
      <c r="E633"/>
    </row>
    <row r="634" spans="5:5" x14ac:dyDescent="0.25">
      <c r="E634"/>
    </row>
    <row r="635" spans="5:5" x14ac:dyDescent="0.25">
      <c r="E635"/>
    </row>
    <row r="636" spans="5:5" x14ac:dyDescent="0.25">
      <c r="E636"/>
    </row>
    <row r="637" spans="5:5" x14ac:dyDescent="0.25">
      <c r="E637"/>
    </row>
    <row r="638" spans="5:5" x14ac:dyDescent="0.25">
      <c r="E638"/>
    </row>
    <row r="639" spans="5:5" x14ac:dyDescent="0.25">
      <c r="E639"/>
    </row>
    <row r="640" spans="5:5" x14ac:dyDescent="0.25">
      <c r="E640"/>
    </row>
    <row r="641" spans="5:5" x14ac:dyDescent="0.25">
      <c r="E641"/>
    </row>
    <row r="642" spans="5:5" x14ac:dyDescent="0.25">
      <c r="E642"/>
    </row>
    <row r="643" spans="5:5" x14ac:dyDescent="0.25">
      <c r="E643"/>
    </row>
    <row r="644" spans="5:5" x14ac:dyDescent="0.25">
      <c r="E644"/>
    </row>
    <row r="645" spans="5:5" x14ac:dyDescent="0.25">
      <c r="E645"/>
    </row>
    <row r="646" spans="5:5" x14ac:dyDescent="0.25">
      <c r="E646"/>
    </row>
    <row r="647" spans="5:5" x14ac:dyDescent="0.25">
      <c r="E647"/>
    </row>
    <row r="648" spans="5:5" x14ac:dyDescent="0.25">
      <c r="E648"/>
    </row>
    <row r="649" spans="5:5" x14ac:dyDescent="0.25">
      <c r="E649"/>
    </row>
    <row r="650" spans="5:5" x14ac:dyDescent="0.25">
      <c r="E650"/>
    </row>
    <row r="651" spans="5:5" x14ac:dyDescent="0.25">
      <c r="E651"/>
    </row>
    <row r="652" spans="5:5" x14ac:dyDescent="0.25">
      <c r="E652"/>
    </row>
    <row r="653" spans="5:5" x14ac:dyDescent="0.25">
      <c r="E653"/>
    </row>
    <row r="654" spans="5:5" x14ac:dyDescent="0.25">
      <c r="E654"/>
    </row>
    <row r="655" spans="5:5" x14ac:dyDescent="0.25">
      <c r="E655"/>
    </row>
    <row r="656" spans="5:5" x14ac:dyDescent="0.25">
      <c r="E656"/>
    </row>
    <row r="657" spans="5:5" x14ac:dyDescent="0.25">
      <c r="E657"/>
    </row>
    <row r="658" spans="5:5" x14ac:dyDescent="0.25">
      <c r="E658"/>
    </row>
    <row r="659" spans="5:5" x14ac:dyDescent="0.25">
      <c r="E659"/>
    </row>
    <row r="660" spans="5:5" x14ac:dyDescent="0.25">
      <c r="E660"/>
    </row>
    <row r="661" spans="5:5" x14ac:dyDescent="0.25">
      <c r="E661"/>
    </row>
    <row r="662" spans="5:5" x14ac:dyDescent="0.25">
      <c r="E662"/>
    </row>
    <row r="663" spans="5:5" x14ac:dyDescent="0.25">
      <c r="E663"/>
    </row>
    <row r="664" spans="5:5" x14ac:dyDescent="0.25">
      <c r="E664"/>
    </row>
    <row r="665" spans="5:5" x14ac:dyDescent="0.25">
      <c r="E665"/>
    </row>
    <row r="666" spans="5:5" x14ac:dyDescent="0.25">
      <c r="E666"/>
    </row>
    <row r="667" spans="5:5" x14ac:dyDescent="0.25">
      <c r="E667"/>
    </row>
    <row r="668" spans="5:5" x14ac:dyDescent="0.25">
      <c r="E668"/>
    </row>
    <row r="669" spans="5:5" x14ac:dyDescent="0.25">
      <c r="E669"/>
    </row>
    <row r="670" spans="5:5" x14ac:dyDescent="0.25">
      <c r="E670"/>
    </row>
    <row r="671" spans="5:5" x14ac:dyDescent="0.25">
      <c r="E671"/>
    </row>
    <row r="672" spans="5:5" x14ac:dyDescent="0.25">
      <c r="E672"/>
    </row>
    <row r="673" spans="5:5" x14ac:dyDescent="0.25">
      <c r="E673"/>
    </row>
    <row r="674" spans="5:5" x14ac:dyDescent="0.25">
      <c r="E674"/>
    </row>
    <row r="675" spans="5:5" x14ac:dyDescent="0.25">
      <c r="E675"/>
    </row>
    <row r="676" spans="5:5" x14ac:dyDescent="0.25">
      <c r="E676"/>
    </row>
    <row r="677" spans="5:5" x14ac:dyDescent="0.25">
      <c r="E677"/>
    </row>
    <row r="678" spans="5:5" x14ac:dyDescent="0.25">
      <c r="E678"/>
    </row>
    <row r="679" spans="5:5" x14ac:dyDescent="0.25">
      <c r="E679"/>
    </row>
    <row r="680" spans="5:5" x14ac:dyDescent="0.25">
      <c r="E680"/>
    </row>
    <row r="681" spans="5:5" x14ac:dyDescent="0.25">
      <c r="E681"/>
    </row>
    <row r="682" spans="5:5" x14ac:dyDescent="0.25">
      <c r="E682"/>
    </row>
    <row r="683" spans="5:5" x14ac:dyDescent="0.25">
      <c r="E683"/>
    </row>
    <row r="684" spans="5:5" x14ac:dyDescent="0.25">
      <c r="E684"/>
    </row>
    <row r="685" spans="5:5" x14ac:dyDescent="0.25">
      <c r="E685"/>
    </row>
    <row r="686" spans="5:5" x14ac:dyDescent="0.25">
      <c r="E686"/>
    </row>
    <row r="687" spans="5:5" x14ac:dyDescent="0.25">
      <c r="E687"/>
    </row>
    <row r="688" spans="5:5" x14ac:dyDescent="0.25">
      <c r="E688"/>
    </row>
    <row r="689" spans="5:5" x14ac:dyDescent="0.25">
      <c r="E689"/>
    </row>
    <row r="690" spans="5:5" x14ac:dyDescent="0.25">
      <c r="E690"/>
    </row>
    <row r="691" spans="5:5" x14ac:dyDescent="0.25">
      <c r="E691"/>
    </row>
    <row r="692" spans="5:5" x14ac:dyDescent="0.25">
      <c r="E692"/>
    </row>
    <row r="693" spans="5:5" x14ac:dyDescent="0.25">
      <c r="E693"/>
    </row>
    <row r="694" spans="5:5" x14ac:dyDescent="0.25">
      <c r="E694"/>
    </row>
    <row r="695" spans="5:5" x14ac:dyDescent="0.25">
      <c r="E695"/>
    </row>
    <row r="696" spans="5:5" x14ac:dyDescent="0.25">
      <c r="E696"/>
    </row>
    <row r="697" spans="5:5" x14ac:dyDescent="0.25">
      <c r="E697"/>
    </row>
    <row r="698" spans="5:5" x14ac:dyDescent="0.25">
      <c r="E698"/>
    </row>
    <row r="699" spans="5:5" x14ac:dyDescent="0.25">
      <c r="E699"/>
    </row>
    <row r="700" spans="5:5" x14ac:dyDescent="0.25">
      <c r="E700"/>
    </row>
    <row r="701" spans="5:5" x14ac:dyDescent="0.25">
      <c r="E701"/>
    </row>
    <row r="702" spans="5:5" x14ac:dyDescent="0.25">
      <c r="E702"/>
    </row>
    <row r="703" spans="5:5" x14ac:dyDescent="0.25">
      <c r="E703"/>
    </row>
    <row r="704" spans="5:5" x14ac:dyDescent="0.25">
      <c r="E704"/>
    </row>
    <row r="705" spans="5:5" x14ac:dyDescent="0.25">
      <c r="E705"/>
    </row>
    <row r="706" spans="5:5" x14ac:dyDescent="0.25">
      <c r="E706"/>
    </row>
    <row r="707" spans="5:5" x14ac:dyDescent="0.25">
      <c r="E707"/>
    </row>
    <row r="708" spans="5:5" x14ac:dyDescent="0.25">
      <c r="E708"/>
    </row>
    <row r="709" spans="5:5" x14ac:dyDescent="0.25">
      <c r="E709"/>
    </row>
    <row r="710" spans="5:5" x14ac:dyDescent="0.25">
      <c r="E710"/>
    </row>
    <row r="711" spans="5:5" x14ac:dyDescent="0.25">
      <c r="E711"/>
    </row>
    <row r="712" spans="5:5" x14ac:dyDescent="0.25">
      <c r="E712"/>
    </row>
    <row r="713" spans="5:5" x14ac:dyDescent="0.25">
      <c r="E713"/>
    </row>
    <row r="714" spans="5:5" x14ac:dyDescent="0.25">
      <c r="E714"/>
    </row>
    <row r="715" spans="5:5" x14ac:dyDescent="0.25">
      <c r="E715"/>
    </row>
    <row r="716" spans="5:5" x14ac:dyDescent="0.25">
      <c r="E716"/>
    </row>
    <row r="717" spans="5:5" x14ac:dyDescent="0.25">
      <c r="E717"/>
    </row>
    <row r="718" spans="5:5" x14ac:dyDescent="0.25">
      <c r="E718"/>
    </row>
    <row r="719" spans="5:5" x14ac:dyDescent="0.25">
      <c r="E719"/>
    </row>
    <row r="720" spans="5:5" x14ac:dyDescent="0.25">
      <c r="E720"/>
    </row>
    <row r="721" spans="5:5" x14ac:dyDescent="0.25">
      <c r="E721"/>
    </row>
    <row r="722" spans="5:5" x14ac:dyDescent="0.25">
      <c r="E722"/>
    </row>
    <row r="723" spans="5:5" x14ac:dyDescent="0.25">
      <c r="E723"/>
    </row>
    <row r="724" spans="5:5" x14ac:dyDescent="0.25">
      <c r="E724"/>
    </row>
    <row r="725" spans="5:5" x14ac:dyDescent="0.25">
      <c r="E725"/>
    </row>
    <row r="726" spans="5:5" x14ac:dyDescent="0.25">
      <c r="E726"/>
    </row>
    <row r="727" spans="5:5" x14ac:dyDescent="0.25">
      <c r="E727"/>
    </row>
    <row r="728" spans="5:5" x14ac:dyDescent="0.25">
      <c r="E728"/>
    </row>
    <row r="729" spans="5:5" x14ac:dyDescent="0.25">
      <c r="E729"/>
    </row>
    <row r="730" spans="5:5" x14ac:dyDescent="0.25">
      <c r="E730"/>
    </row>
    <row r="731" spans="5:5" x14ac:dyDescent="0.25">
      <c r="E731"/>
    </row>
    <row r="732" spans="5:5" x14ac:dyDescent="0.25">
      <c r="E732"/>
    </row>
    <row r="733" spans="5:5" x14ac:dyDescent="0.25">
      <c r="E733"/>
    </row>
    <row r="734" spans="5:5" x14ac:dyDescent="0.25">
      <c r="E734"/>
    </row>
    <row r="735" spans="5:5" x14ac:dyDescent="0.25">
      <c r="E735"/>
    </row>
    <row r="736" spans="5:5" x14ac:dyDescent="0.25">
      <c r="E736"/>
    </row>
    <row r="737" spans="5:5" x14ac:dyDescent="0.25">
      <c r="E737"/>
    </row>
    <row r="738" spans="5:5" x14ac:dyDescent="0.25">
      <c r="E738"/>
    </row>
    <row r="739" spans="5:5" x14ac:dyDescent="0.25">
      <c r="E739"/>
    </row>
    <row r="740" spans="5:5" x14ac:dyDescent="0.25">
      <c r="E740"/>
    </row>
    <row r="741" spans="5:5" x14ac:dyDescent="0.25">
      <c r="E741"/>
    </row>
    <row r="742" spans="5:5" x14ac:dyDescent="0.25">
      <c r="E742"/>
    </row>
    <row r="743" spans="5:5" x14ac:dyDescent="0.25">
      <c r="E743"/>
    </row>
    <row r="744" spans="5:5" x14ac:dyDescent="0.25">
      <c r="E744"/>
    </row>
    <row r="745" spans="5:5" x14ac:dyDescent="0.25">
      <c r="E745"/>
    </row>
    <row r="746" spans="5:5" x14ac:dyDescent="0.25">
      <c r="E746"/>
    </row>
    <row r="747" spans="5:5" x14ac:dyDescent="0.25">
      <c r="E747"/>
    </row>
    <row r="748" spans="5:5" x14ac:dyDescent="0.25">
      <c r="E748"/>
    </row>
    <row r="749" spans="5:5" x14ac:dyDescent="0.25">
      <c r="E749"/>
    </row>
    <row r="750" spans="5:5" x14ac:dyDescent="0.25">
      <c r="E750"/>
    </row>
    <row r="751" spans="5:5" x14ac:dyDescent="0.25">
      <c r="E751"/>
    </row>
    <row r="752" spans="5:5" x14ac:dyDescent="0.25">
      <c r="E752"/>
    </row>
    <row r="753" spans="5:5" x14ac:dyDescent="0.25">
      <c r="E753"/>
    </row>
    <row r="754" spans="5:5" x14ac:dyDescent="0.25">
      <c r="E754"/>
    </row>
    <row r="755" spans="5:5" x14ac:dyDescent="0.25">
      <c r="E755"/>
    </row>
    <row r="756" spans="5:5" x14ac:dyDescent="0.25">
      <c r="E756"/>
    </row>
    <row r="757" spans="5:5" x14ac:dyDescent="0.25">
      <c r="E757"/>
    </row>
    <row r="758" spans="5:5" x14ac:dyDescent="0.25">
      <c r="E758"/>
    </row>
    <row r="759" spans="5:5" x14ac:dyDescent="0.25">
      <c r="E759"/>
    </row>
    <row r="760" spans="5:5" x14ac:dyDescent="0.25">
      <c r="E760"/>
    </row>
    <row r="761" spans="5:5" x14ac:dyDescent="0.25">
      <c r="E761"/>
    </row>
    <row r="762" spans="5:5" x14ac:dyDescent="0.25">
      <c r="E762"/>
    </row>
    <row r="763" spans="5:5" x14ac:dyDescent="0.25">
      <c r="E763"/>
    </row>
    <row r="764" spans="5:5" x14ac:dyDescent="0.25">
      <c r="E764"/>
    </row>
    <row r="765" spans="5:5" x14ac:dyDescent="0.25">
      <c r="E765"/>
    </row>
    <row r="766" spans="5:5" x14ac:dyDescent="0.25">
      <c r="E766"/>
    </row>
    <row r="767" spans="5:5" x14ac:dyDescent="0.25">
      <c r="E767"/>
    </row>
    <row r="768" spans="5:5" x14ac:dyDescent="0.25">
      <c r="E768"/>
    </row>
    <row r="769" spans="5:5" x14ac:dyDescent="0.25">
      <c r="E769"/>
    </row>
    <row r="770" spans="5:5" x14ac:dyDescent="0.25">
      <c r="E770"/>
    </row>
    <row r="771" spans="5:5" x14ac:dyDescent="0.25">
      <c r="E771"/>
    </row>
    <row r="772" spans="5:5" x14ac:dyDescent="0.25">
      <c r="E772"/>
    </row>
    <row r="773" spans="5:5" x14ac:dyDescent="0.25">
      <c r="E773"/>
    </row>
    <row r="774" spans="5:5" x14ac:dyDescent="0.25">
      <c r="E774"/>
    </row>
    <row r="775" spans="5:5" x14ac:dyDescent="0.25">
      <c r="E775"/>
    </row>
    <row r="776" spans="5:5" x14ac:dyDescent="0.25">
      <c r="E776"/>
    </row>
    <row r="777" spans="5:5" x14ac:dyDescent="0.25">
      <c r="E777"/>
    </row>
    <row r="778" spans="5:5" x14ac:dyDescent="0.25">
      <c r="E778"/>
    </row>
    <row r="779" spans="5:5" x14ac:dyDescent="0.25">
      <c r="E779"/>
    </row>
    <row r="780" spans="5:5" x14ac:dyDescent="0.25">
      <c r="E780"/>
    </row>
    <row r="781" spans="5:5" x14ac:dyDescent="0.25">
      <c r="E781"/>
    </row>
    <row r="782" spans="5:5" x14ac:dyDescent="0.25">
      <c r="E782"/>
    </row>
    <row r="783" spans="5:5" x14ac:dyDescent="0.25">
      <c r="E783"/>
    </row>
    <row r="784" spans="5:5" x14ac:dyDescent="0.25">
      <c r="E784"/>
    </row>
    <row r="785" spans="5:5" x14ac:dyDescent="0.25">
      <c r="E785"/>
    </row>
    <row r="786" spans="5:5" x14ac:dyDescent="0.25">
      <c r="E786"/>
    </row>
    <row r="787" spans="5:5" x14ac:dyDescent="0.25">
      <c r="E787"/>
    </row>
    <row r="788" spans="5:5" x14ac:dyDescent="0.25">
      <c r="E788"/>
    </row>
    <row r="789" spans="5:5" x14ac:dyDescent="0.25">
      <c r="E789"/>
    </row>
    <row r="790" spans="5:5" x14ac:dyDescent="0.25">
      <c r="E790"/>
    </row>
    <row r="791" spans="5:5" x14ac:dyDescent="0.25">
      <c r="E791"/>
    </row>
    <row r="792" spans="5:5" x14ac:dyDescent="0.25">
      <c r="E792"/>
    </row>
    <row r="793" spans="5:5" x14ac:dyDescent="0.25">
      <c r="E793"/>
    </row>
    <row r="794" spans="5:5" x14ac:dyDescent="0.25">
      <c r="E794"/>
    </row>
    <row r="795" spans="5:5" x14ac:dyDescent="0.25">
      <c r="E795"/>
    </row>
    <row r="796" spans="5:5" x14ac:dyDescent="0.25">
      <c r="E796"/>
    </row>
    <row r="797" spans="5:5" x14ac:dyDescent="0.25">
      <c r="E797"/>
    </row>
    <row r="798" spans="5:5" x14ac:dyDescent="0.25">
      <c r="E798"/>
    </row>
    <row r="799" spans="5:5" x14ac:dyDescent="0.25">
      <c r="E799"/>
    </row>
    <row r="800" spans="5:5" x14ac:dyDescent="0.25">
      <c r="E800"/>
    </row>
    <row r="801" spans="5:5" x14ac:dyDescent="0.25">
      <c r="E801"/>
    </row>
    <row r="802" spans="5:5" x14ac:dyDescent="0.25">
      <c r="E802"/>
    </row>
    <row r="803" spans="5:5" x14ac:dyDescent="0.25">
      <c r="E803"/>
    </row>
    <row r="804" spans="5:5" x14ac:dyDescent="0.25">
      <c r="E804"/>
    </row>
    <row r="805" spans="5:5" x14ac:dyDescent="0.25">
      <c r="E805"/>
    </row>
    <row r="806" spans="5:5" x14ac:dyDescent="0.25">
      <c r="E806"/>
    </row>
    <row r="807" spans="5:5" x14ac:dyDescent="0.25">
      <c r="E807"/>
    </row>
    <row r="808" spans="5:5" x14ac:dyDescent="0.25">
      <c r="E808"/>
    </row>
    <row r="809" spans="5:5" x14ac:dyDescent="0.25">
      <c r="E809"/>
    </row>
    <row r="810" spans="5:5" x14ac:dyDescent="0.25">
      <c r="E810"/>
    </row>
    <row r="811" spans="5:5" x14ac:dyDescent="0.25">
      <c r="E811"/>
    </row>
    <row r="812" spans="5:5" x14ac:dyDescent="0.25">
      <c r="E812"/>
    </row>
    <row r="813" spans="5:5" x14ac:dyDescent="0.25">
      <c r="E813"/>
    </row>
    <row r="814" spans="5:5" x14ac:dyDescent="0.25">
      <c r="E814"/>
    </row>
    <row r="815" spans="5:5" x14ac:dyDescent="0.25">
      <c r="E815"/>
    </row>
    <row r="816" spans="5:5" x14ac:dyDescent="0.25">
      <c r="E816"/>
    </row>
    <row r="817" spans="5:5" x14ac:dyDescent="0.25">
      <c r="E817"/>
    </row>
    <row r="818" spans="5:5" x14ac:dyDescent="0.25">
      <c r="E818"/>
    </row>
    <row r="819" spans="5:5" x14ac:dyDescent="0.25">
      <c r="E819"/>
    </row>
    <row r="820" spans="5:5" x14ac:dyDescent="0.25">
      <c r="E820"/>
    </row>
    <row r="821" spans="5:5" x14ac:dyDescent="0.25">
      <c r="E821"/>
    </row>
    <row r="822" spans="5:5" x14ac:dyDescent="0.25">
      <c r="E822"/>
    </row>
    <row r="823" spans="5:5" x14ac:dyDescent="0.25">
      <c r="E823"/>
    </row>
    <row r="824" spans="5:5" x14ac:dyDescent="0.25">
      <c r="E824"/>
    </row>
    <row r="825" spans="5:5" x14ac:dyDescent="0.25">
      <c r="E825"/>
    </row>
    <row r="826" spans="5:5" x14ac:dyDescent="0.25">
      <c r="E826"/>
    </row>
    <row r="827" spans="5:5" x14ac:dyDescent="0.25">
      <c r="E827"/>
    </row>
    <row r="828" spans="5:5" x14ac:dyDescent="0.25">
      <c r="E828"/>
    </row>
    <row r="829" spans="5:5" x14ac:dyDescent="0.25">
      <c r="E829"/>
    </row>
    <row r="830" spans="5:5" x14ac:dyDescent="0.25">
      <c r="E830"/>
    </row>
    <row r="831" spans="5:5" x14ac:dyDescent="0.25">
      <c r="E831"/>
    </row>
    <row r="832" spans="5:5" x14ac:dyDescent="0.25">
      <c r="E832"/>
    </row>
    <row r="833" spans="5:5" x14ac:dyDescent="0.25">
      <c r="E833"/>
    </row>
    <row r="834" spans="5:5" x14ac:dyDescent="0.25">
      <c r="E834"/>
    </row>
    <row r="835" spans="5:5" x14ac:dyDescent="0.25">
      <c r="E835"/>
    </row>
    <row r="836" spans="5:5" x14ac:dyDescent="0.25">
      <c r="E836"/>
    </row>
    <row r="837" spans="5:5" x14ac:dyDescent="0.25">
      <c r="E837"/>
    </row>
    <row r="838" spans="5:5" x14ac:dyDescent="0.25">
      <c r="E838"/>
    </row>
    <row r="839" spans="5:5" x14ac:dyDescent="0.25">
      <c r="E839"/>
    </row>
    <row r="840" spans="5:5" x14ac:dyDescent="0.25">
      <c r="E840"/>
    </row>
    <row r="841" spans="5:5" x14ac:dyDescent="0.25">
      <c r="E841"/>
    </row>
    <row r="842" spans="5:5" x14ac:dyDescent="0.25">
      <c r="E842"/>
    </row>
    <row r="843" spans="5:5" x14ac:dyDescent="0.25">
      <c r="E843"/>
    </row>
    <row r="844" spans="5:5" x14ac:dyDescent="0.25">
      <c r="E844"/>
    </row>
    <row r="845" spans="5:5" x14ac:dyDescent="0.25">
      <c r="E845"/>
    </row>
    <row r="846" spans="5:5" x14ac:dyDescent="0.25">
      <c r="E846"/>
    </row>
    <row r="847" spans="5:5" x14ac:dyDescent="0.25">
      <c r="E847"/>
    </row>
    <row r="848" spans="5:5" x14ac:dyDescent="0.25">
      <c r="E848"/>
    </row>
    <row r="849" spans="5:5" x14ac:dyDescent="0.25">
      <c r="E849"/>
    </row>
    <row r="850" spans="5:5" x14ac:dyDescent="0.25">
      <c r="E850"/>
    </row>
    <row r="851" spans="5:5" x14ac:dyDescent="0.25">
      <c r="E851"/>
    </row>
    <row r="852" spans="5:5" x14ac:dyDescent="0.25">
      <c r="E852"/>
    </row>
    <row r="853" spans="5:5" x14ac:dyDescent="0.25">
      <c r="E853"/>
    </row>
    <row r="854" spans="5:5" x14ac:dyDescent="0.25">
      <c r="E854"/>
    </row>
    <row r="855" spans="5:5" x14ac:dyDescent="0.25">
      <c r="E855"/>
    </row>
    <row r="856" spans="5:5" x14ac:dyDescent="0.25">
      <c r="E856"/>
    </row>
    <row r="857" spans="5:5" x14ac:dyDescent="0.25">
      <c r="E857"/>
    </row>
    <row r="858" spans="5:5" x14ac:dyDescent="0.25">
      <c r="E858"/>
    </row>
    <row r="859" spans="5:5" x14ac:dyDescent="0.25">
      <c r="E859"/>
    </row>
    <row r="860" spans="5:5" x14ac:dyDescent="0.25">
      <c r="E860"/>
    </row>
    <row r="861" spans="5:5" x14ac:dyDescent="0.25">
      <c r="E861"/>
    </row>
    <row r="862" spans="5:5" x14ac:dyDescent="0.25">
      <c r="E862"/>
    </row>
    <row r="863" spans="5:5" x14ac:dyDescent="0.25">
      <c r="E863"/>
    </row>
    <row r="864" spans="5:5" x14ac:dyDescent="0.25">
      <c r="E864"/>
    </row>
    <row r="865" spans="5:5" x14ac:dyDescent="0.25">
      <c r="E865"/>
    </row>
    <row r="866" spans="5:5" x14ac:dyDescent="0.25">
      <c r="E866"/>
    </row>
    <row r="867" spans="5:5" x14ac:dyDescent="0.25">
      <c r="E867"/>
    </row>
    <row r="868" spans="5:5" x14ac:dyDescent="0.25">
      <c r="E868"/>
    </row>
    <row r="869" spans="5:5" x14ac:dyDescent="0.25">
      <c r="E869"/>
    </row>
    <row r="870" spans="5:5" x14ac:dyDescent="0.25">
      <c r="E870"/>
    </row>
    <row r="871" spans="5:5" x14ac:dyDescent="0.25">
      <c r="E871"/>
    </row>
    <row r="872" spans="5:5" x14ac:dyDescent="0.25">
      <c r="E872"/>
    </row>
    <row r="873" spans="5:5" x14ac:dyDescent="0.25">
      <c r="E873"/>
    </row>
    <row r="874" spans="5:5" x14ac:dyDescent="0.25">
      <c r="E874"/>
    </row>
    <row r="875" spans="5:5" x14ac:dyDescent="0.25">
      <c r="E875"/>
    </row>
    <row r="876" spans="5:5" x14ac:dyDescent="0.25">
      <c r="E876"/>
    </row>
    <row r="877" spans="5:5" x14ac:dyDescent="0.25">
      <c r="E877"/>
    </row>
    <row r="878" spans="5:5" x14ac:dyDescent="0.25">
      <c r="E878"/>
    </row>
    <row r="879" spans="5:5" x14ac:dyDescent="0.25">
      <c r="E879"/>
    </row>
    <row r="880" spans="5:5" x14ac:dyDescent="0.25">
      <c r="E880"/>
    </row>
    <row r="881" spans="5:5" x14ac:dyDescent="0.25">
      <c r="E881"/>
    </row>
    <row r="882" spans="5:5" x14ac:dyDescent="0.25">
      <c r="E882"/>
    </row>
    <row r="883" spans="5:5" x14ac:dyDescent="0.25">
      <c r="E883"/>
    </row>
    <row r="884" spans="5:5" x14ac:dyDescent="0.25">
      <c r="E884"/>
    </row>
    <row r="885" spans="5:5" x14ac:dyDescent="0.25">
      <c r="E885"/>
    </row>
    <row r="886" spans="5:5" x14ac:dyDescent="0.25">
      <c r="E886"/>
    </row>
    <row r="887" spans="5:5" x14ac:dyDescent="0.25">
      <c r="E887"/>
    </row>
    <row r="888" spans="5:5" x14ac:dyDescent="0.25">
      <c r="E888"/>
    </row>
    <row r="889" spans="5:5" x14ac:dyDescent="0.25">
      <c r="E889"/>
    </row>
    <row r="890" spans="5:5" x14ac:dyDescent="0.25">
      <c r="E890"/>
    </row>
    <row r="891" spans="5:5" x14ac:dyDescent="0.25">
      <c r="E891"/>
    </row>
    <row r="892" spans="5:5" x14ac:dyDescent="0.25">
      <c r="E892"/>
    </row>
    <row r="893" spans="5:5" x14ac:dyDescent="0.25">
      <c r="E893"/>
    </row>
    <row r="894" spans="5:5" x14ac:dyDescent="0.25">
      <c r="E894"/>
    </row>
    <row r="895" spans="5:5" x14ac:dyDescent="0.25">
      <c r="E895"/>
    </row>
    <row r="896" spans="5:5" x14ac:dyDescent="0.25">
      <c r="E896"/>
    </row>
    <row r="897" spans="5:5" x14ac:dyDescent="0.25">
      <c r="E897"/>
    </row>
    <row r="898" spans="5:5" x14ac:dyDescent="0.25">
      <c r="E898"/>
    </row>
    <row r="899" spans="5:5" x14ac:dyDescent="0.25">
      <c r="E899"/>
    </row>
    <row r="900" spans="5:5" x14ac:dyDescent="0.25">
      <c r="E900"/>
    </row>
    <row r="901" spans="5:5" x14ac:dyDescent="0.25">
      <c r="E901"/>
    </row>
    <row r="902" spans="5:5" x14ac:dyDescent="0.25">
      <c r="E902"/>
    </row>
    <row r="903" spans="5:5" x14ac:dyDescent="0.25">
      <c r="E903"/>
    </row>
    <row r="904" spans="5:5" x14ac:dyDescent="0.25">
      <c r="E904"/>
    </row>
    <row r="905" spans="5:5" x14ac:dyDescent="0.25">
      <c r="E905"/>
    </row>
    <row r="906" spans="5:5" x14ac:dyDescent="0.25">
      <c r="E906"/>
    </row>
    <row r="907" spans="5:5" x14ac:dyDescent="0.25">
      <c r="E907"/>
    </row>
    <row r="908" spans="5:5" x14ac:dyDescent="0.25">
      <c r="E908"/>
    </row>
    <row r="909" spans="5:5" x14ac:dyDescent="0.25">
      <c r="E909"/>
    </row>
    <row r="910" spans="5:5" x14ac:dyDescent="0.25">
      <c r="E910"/>
    </row>
    <row r="911" spans="5:5" x14ac:dyDescent="0.25">
      <c r="E911"/>
    </row>
    <row r="912" spans="5:5" x14ac:dyDescent="0.25">
      <c r="E912"/>
    </row>
    <row r="913" spans="5:5" x14ac:dyDescent="0.25">
      <c r="E913"/>
    </row>
    <row r="914" spans="5:5" x14ac:dyDescent="0.25">
      <c r="E914"/>
    </row>
    <row r="915" spans="5:5" x14ac:dyDescent="0.25">
      <c r="E915"/>
    </row>
    <row r="916" spans="5:5" x14ac:dyDescent="0.25">
      <c r="E916"/>
    </row>
    <row r="917" spans="5:5" x14ac:dyDescent="0.25">
      <c r="E917"/>
    </row>
    <row r="918" spans="5:5" x14ac:dyDescent="0.25">
      <c r="E918"/>
    </row>
    <row r="919" spans="5:5" x14ac:dyDescent="0.25">
      <c r="E919"/>
    </row>
    <row r="920" spans="5:5" x14ac:dyDescent="0.25">
      <c r="E920"/>
    </row>
    <row r="921" spans="5:5" x14ac:dyDescent="0.25">
      <c r="E921"/>
    </row>
    <row r="922" spans="5:5" x14ac:dyDescent="0.25">
      <c r="E922"/>
    </row>
    <row r="923" spans="5:5" x14ac:dyDescent="0.25">
      <c r="E923"/>
    </row>
    <row r="924" spans="5:5" x14ac:dyDescent="0.25">
      <c r="E924"/>
    </row>
    <row r="925" spans="5:5" x14ac:dyDescent="0.25">
      <c r="E925"/>
    </row>
    <row r="926" spans="5:5" x14ac:dyDescent="0.25">
      <c r="E926"/>
    </row>
    <row r="927" spans="5:5" x14ac:dyDescent="0.25">
      <c r="E927"/>
    </row>
    <row r="928" spans="5:5" x14ac:dyDescent="0.25">
      <c r="E928"/>
    </row>
    <row r="929" spans="5:5" x14ac:dyDescent="0.25">
      <c r="E929"/>
    </row>
    <row r="930" spans="5:5" x14ac:dyDescent="0.25">
      <c r="E930"/>
    </row>
    <row r="931" spans="5:5" x14ac:dyDescent="0.25">
      <c r="E931"/>
    </row>
    <row r="932" spans="5:5" x14ac:dyDescent="0.25">
      <c r="E932"/>
    </row>
    <row r="933" spans="5:5" x14ac:dyDescent="0.25">
      <c r="E933"/>
    </row>
    <row r="934" spans="5:5" x14ac:dyDescent="0.25">
      <c r="E934"/>
    </row>
    <row r="935" spans="5:5" x14ac:dyDescent="0.25">
      <c r="E935"/>
    </row>
    <row r="936" spans="5:5" x14ac:dyDescent="0.25">
      <c r="E936"/>
    </row>
    <row r="937" spans="5:5" x14ac:dyDescent="0.25">
      <c r="E937"/>
    </row>
    <row r="938" spans="5:5" x14ac:dyDescent="0.25">
      <c r="E938"/>
    </row>
    <row r="939" spans="5:5" x14ac:dyDescent="0.25">
      <c r="E939"/>
    </row>
    <row r="940" spans="5:5" x14ac:dyDescent="0.25">
      <c r="E940"/>
    </row>
    <row r="941" spans="5:5" x14ac:dyDescent="0.25">
      <c r="E941"/>
    </row>
    <row r="942" spans="5:5" x14ac:dyDescent="0.25">
      <c r="E942"/>
    </row>
    <row r="943" spans="5:5" x14ac:dyDescent="0.25">
      <c r="E943"/>
    </row>
    <row r="944" spans="5:5" x14ac:dyDescent="0.25">
      <c r="E944"/>
    </row>
    <row r="945" spans="5:5" x14ac:dyDescent="0.25">
      <c r="E945"/>
    </row>
    <row r="946" spans="5:5" x14ac:dyDescent="0.25">
      <c r="E946"/>
    </row>
    <row r="947" spans="5:5" x14ac:dyDescent="0.25">
      <c r="E947"/>
    </row>
    <row r="948" spans="5:5" x14ac:dyDescent="0.25">
      <c r="E948"/>
    </row>
    <row r="949" spans="5:5" x14ac:dyDescent="0.25">
      <c r="E949"/>
    </row>
    <row r="950" spans="5:5" x14ac:dyDescent="0.25">
      <c r="E950"/>
    </row>
    <row r="951" spans="5:5" x14ac:dyDescent="0.25">
      <c r="E951"/>
    </row>
    <row r="952" spans="5:5" x14ac:dyDescent="0.25">
      <c r="E952"/>
    </row>
    <row r="953" spans="5:5" x14ac:dyDescent="0.25">
      <c r="E953"/>
    </row>
    <row r="954" spans="5:5" x14ac:dyDescent="0.25">
      <c r="E954"/>
    </row>
    <row r="955" spans="5:5" x14ac:dyDescent="0.25">
      <c r="E955"/>
    </row>
    <row r="956" spans="5:5" x14ac:dyDescent="0.25">
      <c r="E956"/>
    </row>
    <row r="957" spans="5:5" x14ac:dyDescent="0.25">
      <c r="E957"/>
    </row>
    <row r="958" spans="5:5" x14ac:dyDescent="0.25">
      <c r="E958"/>
    </row>
    <row r="959" spans="5:5" x14ac:dyDescent="0.25">
      <c r="E959"/>
    </row>
    <row r="960" spans="5:5" x14ac:dyDescent="0.25">
      <c r="E960"/>
    </row>
    <row r="961" spans="5:5" x14ac:dyDescent="0.25">
      <c r="E961"/>
    </row>
    <row r="962" spans="5:5" x14ac:dyDescent="0.25">
      <c r="E962"/>
    </row>
    <row r="963" spans="5:5" x14ac:dyDescent="0.25">
      <c r="E963"/>
    </row>
    <row r="964" spans="5:5" x14ac:dyDescent="0.25">
      <c r="E964"/>
    </row>
    <row r="965" spans="5:5" x14ac:dyDescent="0.25">
      <c r="E965"/>
    </row>
    <row r="966" spans="5:5" x14ac:dyDescent="0.25">
      <c r="E966"/>
    </row>
    <row r="967" spans="5:5" x14ac:dyDescent="0.25">
      <c r="E967"/>
    </row>
    <row r="968" spans="5:5" x14ac:dyDescent="0.25">
      <c r="E968"/>
    </row>
    <row r="969" spans="5:5" x14ac:dyDescent="0.25">
      <c r="E969"/>
    </row>
    <row r="970" spans="5:5" x14ac:dyDescent="0.25">
      <c r="E970"/>
    </row>
    <row r="971" spans="5:5" x14ac:dyDescent="0.25">
      <c r="E971"/>
    </row>
    <row r="972" spans="5:5" x14ac:dyDescent="0.25">
      <c r="E972"/>
    </row>
    <row r="973" spans="5:5" x14ac:dyDescent="0.25">
      <c r="E973"/>
    </row>
    <row r="974" spans="5:5" x14ac:dyDescent="0.25">
      <c r="E974"/>
    </row>
    <row r="975" spans="5:5" x14ac:dyDescent="0.25">
      <c r="E975"/>
    </row>
    <row r="976" spans="5:5" x14ac:dyDescent="0.25">
      <c r="E976"/>
    </row>
    <row r="977" spans="5:5" x14ac:dyDescent="0.25">
      <c r="E977"/>
    </row>
    <row r="978" spans="5:5" x14ac:dyDescent="0.25">
      <c r="E978"/>
    </row>
    <row r="979" spans="5:5" x14ac:dyDescent="0.25">
      <c r="E979"/>
    </row>
    <row r="980" spans="5:5" x14ac:dyDescent="0.25">
      <c r="E980"/>
    </row>
    <row r="981" spans="5:5" x14ac:dyDescent="0.25">
      <c r="E981"/>
    </row>
    <row r="982" spans="5:5" x14ac:dyDescent="0.25">
      <c r="E982"/>
    </row>
    <row r="983" spans="5:5" x14ac:dyDescent="0.25">
      <c r="E983"/>
    </row>
    <row r="984" spans="5:5" x14ac:dyDescent="0.25">
      <c r="E984"/>
    </row>
    <row r="985" spans="5:5" x14ac:dyDescent="0.25">
      <c r="E985"/>
    </row>
    <row r="986" spans="5:5" x14ac:dyDescent="0.25">
      <c r="E986"/>
    </row>
    <row r="987" spans="5:5" x14ac:dyDescent="0.25">
      <c r="E987"/>
    </row>
    <row r="988" spans="5:5" x14ac:dyDescent="0.25">
      <c r="E988"/>
    </row>
    <row r="989" spans="5:5" x14ac:dyDescent="0.25">
      <c r="E989"/>
    </row>
    <row r="990" spans="5:5" x14ac:dyDescent="0.25">
      <c r="E990"/>
    </row>
    <row r="991" spans="5:5" x14ac:dyDescent="0.25">
      <c r="E991"/>
    </row>
    <row r="992" spans="5:5" x14ac:dyDescent="0.25">
      <c r="E992"/>
    </row>
    <row r="993" spans="5:5" x14ac:dyDescent="0.25">
      <c r="E993"/>
    </row>
    <row r="994" spans="5:5" x14ac:dyDescent="0.25">
      <c r="E994"/>
    </row>
    <row r="995" spans="5:5" x14ac:dyDescent="0.25">
      <c r="E995"/>
    </row>
    <row r="996" spans="5:5" x14ac:dyDescent="0.25">
      <c r="E996"/>
    </row>
    <row r="997" spans="5:5" x14ac:dyDescent="0.25">
      <c r="E997"/>
    </row>
    <row r="998" spans="5:5" x14ac:dyDescent="0.25">
      <c r="E998"/>
    </row>
    <row r="999" spans="5:5" x14ac:dyDescent="0.25">
      <c r="E999"/>
    </row>
    <row r="1000" spans="5:5" x14ac:dyDescent="0.25">
      <c r="E1000"/>
    </row>
    <row r="1001" spans="5:5" x14ac:dyDescent="0.25">
      <c r="E1001"/>
    </row>
    <row r="1002" spans="5:5" x14ac:dyDescent="0.25">
      <c r="E1002"/>
    </row>
    <row r="1003" spans="5:5" x14ac:dyDescent="0.25">
      <c r="E1003"/>
    </row>
    <row r="1004" spans="5:5" x14ac:dyDescent="0.25">
      <c r="E1004"/>
    </row>
    <row r="1005" spans="5:5" x14ac:dyDescent="0.25">
      <c r="E1005"/>
    </row>
    <row r="1006" spans="5:5" x14ac:dyDescent="0.25">
      <c r="E1006"/>
    </row>
    <row r="1007" spans="5:5" x14ac:dyDescent="0.25">
      <c r="E1007"/>
    </row>
    <row r="1008" spans="5:5" x14ac:dyDescent="0.25">
      <c r="E1008"/>
    </row>
    <row r="1009" spans="5:5" x14ac:dyDescent="0.25">
      <c r="E1009"/>
    </row>
    <row r="1010" spans="5:5" x14ac:dyDescent="0.25">
      <c r="E1010"/>
    </row>
    <row r="1011" spans="5:5" x14ac:dyDescent="0.25">
      <c r="E1011"/>
    </row>
    <row r="1012" spans="5:5" x14ac:dyDescent="0.25">
      <c r="E1012"/>
    </row>
    <row r="1013" spans="5:5" x14ac:dyDescent="0.25">
      <c r="E1013"/>
    </row>
    <row r="1014" spans="5:5" x14ac:dyDescent="0.25">
      <c r="E1014"/>
    </row>
    <row r="1015" spans="5:5" x14ac:dyDescent="0.25">
      <c r="E1015"/>
    </row>
    <row r="1016" spans="5:5" x14ac:dyDescent="0.25">
      <c r="E1016"/>
    </row>
    <row r="1017" spans="5:5" x14ac:dyDescent="0.25">
      <c r="E1017"/>
    </row>
    <row r="1018" spans="5:5" x14ac:dyDescent="0.25">
      <c r="E1018"/>
    </row>
    <row r="1019" spans="5:5" x14ac:dyDescent="0.25">
      <c r="E1019"/>
    </row>
    <row r="1020" spans="5:5" x14ac:dyDescent="0.25">
      <c r="E1020"/>
    </row>
    <row r="1021" spans="5:5" x14ac:dyDescent="0.25">
      <c r="E1021"/>
    </row>
    <row r="1022" spans="5:5" x14ac:dyDescent="0.25">
      <c r="E1022"/>
    </row>
    <row r="1023" spans="5:5" x14ac:dyDescent="0.25">
      <c r="E1023"/>
    </row>
    <row r="1024" spans="5:5" x14ac:dyDescent="0.25">
      <c r="E1024"/>
    </row>
    <row r="1025" spans="5:5" x14ac:dyDescent="0.25">
      <c r="E1025"/>
    </row>
    <row r="1026" spans="5:5" x14ac:dyDescent="0.25">
      <c r="E1026"/>
    </row>
    <row r="1027" spans="5:5" x14ac:dyDescent="0.25">
      <c r="E1027"/>
    </row>
    <row r="1028" spans="5:5" x14ac:dyDescent="0.25">
      <c r="E1028"/>
    </row>
    <row r="1029" spans="5:5" x14ac:dyDescent="0.25">
      <c r="E1029"/>
    </row>
    <row r="1030" spans="5:5" x14ac:dyDescent="0.25">
      <c r="E1030"/>
    </row>
    <row r="1031" spans="5:5" x14ac:dyDescent="0.25">
      <c r="E1031"/>
    </row>
    <row r="1032" spans="5:5" x14ac:dyDescent="0.25">
      <c r="E1032"/>
    </row>
    <row r="1033" spans="5:5" x14ac:dyDescent="0.25">
      <c r="E1033"/>
    </row>
    <row r="1034" spans="5:5" x14ac:dyDescent="0.25">
      <c r="E1034"/>
    </row>
    <row r="1035" spans="5:5" x14ac:dyDescent="0.25">
      <c r="E1035"/>
    </row>
    <row r="1036" spans="5:5" x14ac:dyDescent="0.25">
      <c r="E1036"/>
    </row>
    <row r="1037" spans="5:5" x14ac:dyDescent="0.25">
      <c r="E1037"/>
    </row>
    <row r="1038" spans="5:5" x14ac:dyDescent="0.25">
      <c r="E1038"/>
    </row>
    <row r="1039" spans="5:5" x14ac:dyDescent="0.25">
      <c r="E1039"/>
    </row>
    <row r="1040" spans="5:5" x14ac:dyDescent="0.25">
      <c r="E1040"/>
    </row>
    <row r="1041" spans="5:5" x14ac:dyDescent="0.25">
      <c r="E1041"/>
    </row>
    <row r="1042" spans="5:5" x14ac:dyDescent="0.25">
      <c r="E1042"/>
    </row>
    <row r="1043" spans="5:5" x14ac:dyDescent="0.25">
      <c r="E1043"/>
    </row>
    <row r="1044" spans="5:5" x14ac:dyDescent="0.25">
      <c r="E1044"/>
    </row>
    <row r="1045" spans="5:5" x14ac:dyDescent="0.25">
      <c r="E1045"/>
    </row>
    <row r="1046" spans="5:5" x14ac:dyDescent="0.25">
      <c r="E1046"/>
    </row>
    <row r="1047" spans="5:5" x14ac:dyDescent="0.25">
      <c r="E1047"/>
    </row>
    <row r="1048" spans="5:5" x14ac:dyDescent="0.25">
      <c r="E1048"/>
    </row>
    <row r="1049" spans="5:5" x14ac:dyDescent="0.25">
      <c r="E1049"/>
    </row>
    <row r="1050" spans="5:5" x14ac:dyDescent="0.25">
      <c r="E1050"/>
    </row>
    <row r="1051" spans="5:5" x14ac:dyDescent="0.25">
      <c r="E1051"/>
    </row>
    <row r="1052" spans="5:5" x14ac:dyDescent="0.25">
      <c r="E1052"/>
    </row>
    <row r="1053" spans="5:5" x14ac:dyDescent="0.25">
      <c r="E1053"/>
    </row>
    <row r="1054" spans="5:5" x14ac:dyDescent="0.25">
      <c r="E1054"/>
    </row>
    <row r="1055" spans="5:5" x14ac:dyDescent="0.25">
      <c r="E1055"/>
    </row>
    <row r="1056" spans="5:5" x14ac:dyDescent="0.25">
      <c r="E1056"/>
    </row>
    <row r="1057" spans="5:5" x14ac:dyDescent="0.25">
      <c r="E1057"/>
    </row>
    <row r="1058" spans="5:5" x14ac:dyDescent="0.25">
      <c r="E1058"/>
    </row>
    <row r="1059" spans="5:5" x14ac:dyDescent="0.25">
      <c r="E1059"/>
    </row>
    <row r="1060" spans="5:5" x14ac:dyDescent="0.25">
      <c r="E1060"/>
    </row>
    <row r="1061" spans="5:5" x14ac:dyDescent="0.25">
      <c r="E1061"/>
    </row>
    <row r="1062" spans="5:5" x14ac:dyDescent="0.25">
      <c r="E1062"/>
    </row>
    <row r="1063" spans="5:5" x14ac:dyDescent="0.25">
      <c r="E1063"/>
    </row>
    <row r="1064" spans="5:5" x14ac:dyDescent="0.25">
      <c r="E1064"/>
    </row>
    <row r="1065" spans="5:5" x14ac:dyDescent="0.25">
      <c r="E1065"/>
    </row>
    <row r="1066" spans="5:5" x14ac:dyDescent="0.25">
      <c r="E1066"/>
    </row>
    <row r="1067" spans="5:5" x14ac:dyDescent="0.25">
      <c r="E1067"/>
    </row>
    <row r="1068" spans="5:5" x14ac:dyDescent="0.25">
      <c r="E1068"/>
    </row>
    <row r="1069" spans="5:5" x14ac:dyDescent="0.25">
      <c r="E1069"/>
    </row>
    <row r="1070" spans="5:5" x14ac:dyDescent="0.25">
      <c r="E1070"/>
    </row>
    <row r="1071" spans="5:5" x14ac:dyDescent="0.25">
      <c r="E1071"/>
    </row>
    <row r="1072" spans="5:5" x14ac:dyDescent="0.25">
      <c r="E1072"/>
    </row>
    <row r="1073" spans="5:5" x14ac:dyDescent="0.25">
      <c r="E1073"/>
    </row>
    <row r="1074" spans="5:5" x14ac:dyDescent="0.25">
      <c r="E1074"/>
    </row>
    <row r="1075" spans="5:5" x14ac:dyDescent="0.25">
      <c r="E1075"/>
    </row>
    <row r="1076" spans="5:5" x14ac:dyDescent="0.25">
      <c r="E1076"/>
    </row>
    <row r="1077" spans="5:5" x14ac:dyDescent="0.25">
      <c r="E1077"/>
    </row>
    <row r="1078" spans="5:5" x14ac:dyDescent="0.25">
      <c r="E1078"/>
    </row>
    <row r="1079" spans="5:5" x14ac:dyDescent="0.25">
      <c r="E1079"/>
    </row>
    <row r="1080" spans="5:5" x14ac:dyDescent="0.25">
      <c r="E1080"/>
    </row>
    <row r="1081" spans="5:5" x14ac:dyDescent="0.25">
      <c r="E1081"/>
    </row>
    <row r="1082" spans="5:5" x14ac:dyDescent="0.25">
      <c r="E1082"/>
    </row>
    <row r="1083" spans="5:5" x14ac:dyDescent="0.25">
      <c r="E1083"/>
    </row>
    <row r="1084" spans="5:5" x14ac:dyDescent="0.25">
      <c r="E1084"/>
    </row>
    <row r="1085" spans="5:5" x14ac:dyDescent="0.25">
      <c r="E1085"/>
    </row>
    <row r="1086" spans="5:5" x14ac:dyDescent="0.25">
      <c r="E1086"/>
    </row>
    <row r="1087" spans="5:5" x14ac:dyDescent="0.25">
      <c r="E1087"/>
    </row>
    <row r="1088" spans="5:5" x14ac:dyDescent="0.25">
      <c r="E1088"/>
    </row>
    <row r="1089" spans="5:5" x14ac:dyDescent="0.25">
      <c r="E1089"/>
    </row>
    <row r="1090" spans="5:5" x14ac:dyDescent="0.25">
      <c r="E1090"/>
    </row>
    <row r="1091" spans="5:5" x14ac:dyDescent="0.25">
      <c r="E1091"/>
    </row>
    <row r="1092" spans="5:5" x14ac:dyDescent="0.25">
      <c r="E1092"/>
    </row>
    <row r="1093" spans="5:5" x14ac:dyDescent="0.25">
      <c r="E1093"/>
    </row>
    <row r="1094" spans="5:5" x14ac:dyDescent="0.25">
      <c r="E1094"/>
    </row>
    <row r="1095" spans="5:5" x14ac:dyDescent="0.25">
      <c r="E1095"/>
    </row>
    <row r="1096" spans="5:5" x14ac:dyDescent="0.25">
      <c r="E1096"/>
    </row>
    <row r="1097" spans="5:5" x14ac:dyDescent="0.25">
      <c r="E1097"/>
    </row>
    <row r="1098" spans="5:5" x14ac:dyDescent="0.25">
      <c r="E1098"/>
    </row>
    <row r="1099" spans="5:5" x14ac:dyDescent="0.25">
      <c r="E1099"/>
    </row>
    <row r="1100" spans="5:5" x14ac:dyDescent="0.25">
      <c r="E1100"/>
    </row>
    <row r="1101" spans="5:5" x14ac:dyDescent="0.25">
      <c r="E1101"/>
    </row>
    <row r="1102" spans="5:5" x14ac:dyDescent="0.25">
      <c r="E1102"/>
    </row>
    <row r="1103" spans="5:5" x14ac:dyDescent="0.25">
      <c r="E1103"/>
    </row>
    <row r="1104" spans="5:5" x14ac:dyDescent="0.25">
      <c r="E1104"/>
    </row>
    <row r="1105" spans="5:5" x14ac:dyDescent="0.25">
      <c r="E1105"/>
    </row>
    <row r="1106" spans="5:5" x14ac:dyDescent="0.25">
      <c r="E1106"/>
    </row>
    <row r="1107" spans="5:5" x14ac:dyDescent="0.25">
      <c r="E1107"/>
    </row>
    <row r="1108" spans="5:5" x14ac:dyDescent="0.25">
      <c r="E1108"/>
    </row>
    <row r="1109" spans="5:5" x14ac:dyDescent="0.25">
      <c r="E1109"/>
    </row>
    <row r="1110" spans="5:5" x14ac:dyDescent="0.25">
      <c r="E1110"/>
    </row>
    <row r="1111" spans="5:5" x14ac:dyDescent="0.25">
      <c r="E1111"/>
    </row>
    <row r="1112" spans="5:5" x14ac:dyDescent="0.25">
      <c r="E1112"/>
    </row>
    <row r="1113" spans="5:5" x14ac:dyDescent="0.25">
      <c r="E1113"/>
    </row>
    <row r="1114" spans="5:5" x14ac:dyDescent="0.25">
      <c r="E1114"/>
    </row>
    <row r="1115" spans="5:5" x14ac:dyDescent="0.25">
      <c r="E1115"/>
    </row>
    <row r="1116" spans="5:5" x14ac:dyDescent="0.25">
      <c r="E1116"/>
    </row>
    <row r="1117" spans="5:5" x14ac:dyDescent="0.25">
      <c r="E1117"/>
    </row>
    <row r="1118" spans="5:5" x14ac:dyDescent="0.25">
      <c r="E1118"/>
    </row>
    <row r="1119" spans="5:5" x14ac:dyDescent="0.25">
      <c r="E1119"/>
    </row>
    <row r="1120" spans="5:5" x14ac:dyDescent="0.25">
      <c r="E1120"/>
    </row>
    <row r="1121" spans="5:5" x14ac:dyDescent="0.25">
      <c r="E1121"/>
    </row>
    <row r="1122" spans="5:5" x14ac:dyDescent="0.25">
      <c r="E1122"/>
    </row>
    <row r="1123" spans="5:5" x14ac:dyDescent="0.25">
      <c r="E1123"/>
    </row>
    <row r="1124" spans="5:5" x14ac:dyDescent="0.25">
      <c r="E1124"/>
    </row>
    <row r="1125" spans="5:5" x14ac:dyDescent="0.25">
      <c r="E1125"/>
    </row>
    <row r="1126" spans="5:5" x14ac:dyDescent="0.25">
      <c r="E1126"/>
    </row>
    <row r="1127" spans="5:5" x14ac:dyDescent="0.25">
      <c r="E1127"/>
    </row>
    <row r="1128" spans="5:5" x14ac:dyDescent="0.25">
      <c r="E1128"/>
    </row>
    <row r="1129" spans="5:5" x14ac:dyDescent="0.25">
      <c r="E1129"/>
    </row>
    <row r="1130" spans="5:5" x14ac:dyDescent="0.25">
      <c r="E1130"/>
    </row>
    <row r="1131" spans="5:5" x14ac:dyDescent="0.25">
      <c r="E1131"/>
    </row>
    <row r="1132" spans="5:5" x14ac:dyDescent="0.25">
      <c r="E1132"/>
    </row>
    <row r="1133" spans="5:5" x14ac:dyDescent="0.25">
      <c r="E1133"/>
    </row>
    <row r="1134" spans="5:5" x14ac:dyDescent="0.25">
      <c r="E1134"/>
    </row>
    <row r="1135" spans="5:5" x14ac:dyDescent="0.25">
      <c r="E1135"/>
    </row>
    <row r="1136" spans="5:5" x14ac:dyDescent="0.25">
      <c r="E1136"/>
    </row>
    <row r="1137" spans="5:5" x14ac:dyDescent="0.25">
      <c r="E1137"/>
    </row>
    <row r="1138" spans="5:5" x14ac:dyDescent="0.25">
      <c r="E1138"/>
    </row>
    <row r="1139" spans="5:5" x14ac:dyDescent="0.25">
      <c r="E1139"/>
    </row>
    <row r="1140" spans="5:5" x14ac:dyDescent="0.25">
      <c r="E1140"/>
    </row>
    <row r="1141" spans="5:5" x14ac:dyDescent="0.25">
      <c r="E1141"/>
    </row>
    <row r="1142" spans="5:5" x14ac:dyDescent="0.25">
      <c r="E1142"/>
    </row>
    <row r="1143" spans="5:5" x14ac:dyDescent="0.25">
      <c r="E1143"/>
    </row>
    <row r="1144" spans="5:5" x14ac:dyDescent="0.25">
      <c r="E1144"/>
    </row>
    <row r="1145" spans="5:5" x14ac:dyDescent="0.25">
      <c r="E1145"/>
    </row>
    <row r="1146" spans="5:5" x14ac:dyDescent="0.25">
      <c r="E1146"/>
    </row>
    <row r="1147" spans="5:5" x14ac:dyDescent="0.25">
      <c r="E1147"/>
    </row>
    <row r="1148" spans="5:5" x14ac:dyDescent="0.25">
      <c r="E1148"/>
    </row>
    <row r="1149" spans="5:5" x14ac:dyDescent="0.25">
      <c r="E1149"/>
    </row>
    <row r="1150" spans="5:5" x14ac:dyDescent="0.25">
      <c r="E1150"/>
    </row>
    <row r="1151" spans="5:5" x14ac:dyDescent="0.25">
      <c r="E1151"/>
    </row>
    <row r="1152" spans="5:5" x14ac:dyDescent="0.25">
      <c r="E1152"/>
    </row>
    <row r="1153" spans="5:5" x14ac:dyDescent="0.25">
      <c r="E1153"/>
    </row>
    <row r="1154" spans="5:5" x14ac:dyDescent="0.25">
      <c r="E1154"/>
    </row>
    <row r="1155" spans="5:5" x14ac:dyDescent="0.25">
      <c r="E1155"/>
    </row>
    <row r="1156" spans="5:5" x14ac:dyDescent="0.25">
      <c r="E1156"/>
    </row>
    <row r="1157" spans="5:5" x14ac:dyDescent="0.25">
      <c r="E1157"/>
    </row>
    <row r="1158" spans="5:5" x14ac:dyDescent="0.25">
      <c r="E1158"/>
    </row>
    <row r="1159" spans="5:5" x14ac:dyDescent="0.25">
      <c r="E1159"/>
    </row>
    <row r="1160" spans="5:5" x14ac:dyDescent="0.25">
      <c r="E1160"/>
    </row>
    <row r="1161" spans="5:5" x14ac:dyDescent="0.25">
      <c r="E1161"/>
    </row>
    <row r="1162" spans="5:5" x14ac:dyDescent="0.25">
      <c r="E1162"/>
    </row>
    <row r="1163" spans="5:5" x14ac:dyDescent="0.25">
      <c r="E1163"/>
    </row>
    <row r="1164" spans="5:5" x14ac:dyDescent="0.25">
      <c r="E1164"/>
    </row>
    <row r="1165" spans="5:5" x14ac:dyDescent="0.25">
      <c r="E1165"/>
    </row>
    <row r="1166" spans="5:5" x14ac:dyDescent="0.25">
      <c r="E1166"/>
    </row>
    <row r="1167" spans="5:5" x14ac:dyDescent="0.25">
      <c r="E1167"/>
    </row>
    <row r="1168" spans="5:5" x14ac:dyDescent="0.25">
      <c r="E1168"/>
    </row>
    <row r="1169" spans="5:5" x14ac:dyDescent="0.25">
      <c r="E1169"/>
    </row>
    <row r="1170" spans="5:5" x14ac:dyDescent="0.25">
      <c r="E1170"/>
    </row>
    <row r="1171" spans="5:5" x14ac:dyDescent="0.25">
      <c r="E1171"/>
    </row>
    <row r="1172" spans="5:5" x14ac:dyDescent="0.25">
      <c r="E1172"/>
    </row>
    <row r="1173" spans="5:5" x14ac:dyDescent="0.25">
      <c r="E1173"/>
    </row>
    <row r="1174" spans="5:5" x14ac:dyDescent="0.25">
      <c r="E1174"/>
    </row>
    <row r="1175" spans="5:5" x14ac:dyDescent="0.25">
      <c r="E1175"/>
    </row>
    <row r="1176" spans="5:5" x14ac:dyDescent="0.25">
      <c r="E1176"/>
    </row>
    <row r="1177" spans="5:5" x14ac:dyDescent="0.25">
      <c r="E1177"/>
    </row>
    <row r="1178" spans="5:5" x14ac:dyDescent="0.25">
      <c r="E1178"/>
    </row>
    <row r="1179" spans="5:5" x14ac:dyDescent="0.25">
      <c r="E1179"/>
    </row>
    <row r="1180" spans="5:5" x14ac:dyDescent="0.25">
      <c r="E1180"/>
    </row>
    <row r="1181" spans="5:5" x14ac:dyDescent="0.25">
      <c r="E1181"/>
    </row>
    <row r="1182" spans="5:5" x14ac:dyDescent="0.25">
      <c r="E1182"/>
    </row>
    <row r="1183" spans="5:5" x14ac:dyDescent="0.25">
      <c r="E1183"/>
    </row>
    <row r="1184" spans="5:5" x14ac:dyDescent="0.25">
      <c r="E1184"/>
    </row>
    <row r="1185" spans="5:5" x14ac:dyDescent="0.25">
      <c r="E1185"/>
    </row>
    <row r="1186" spans="5:5" x14ac:dyDescent="0.25">
      <c r="E1186"/>
    </row>
    <row r="1187" spans="5:5" x14ac:dyDescent="0.25">
      <c r="E1187"/>
    </row>
    <row r="1188" spans="5:5" x14ac:dyDescent="0.25">
      <c r="E1188"/>
    </row>
    <row r="1189" spans="5:5" x14ac:dyDescent="0.25">
      <c r="E1189"/>
    </row>
    <row r="1190" spans="5:5" x14ac:dyDescent="0.25">
      <c r="E1190"/>
    </row>
    <row r="1191" spans="5:5" x14ac:dyDescent="0.25">
      <c r="E1191"/>
    </row>
    <row r="1192" spans="5:5" x14ac:dyDescent="0.25">
      <c r="E1192"/>
    </row>
    <row r="1193" spans="5:5" x14ac:dyDescent="0.25">
      <c r="E1193"/>
    </row>
    <row r="1194" spans="5:5" x14ac:dyDescent="0.25">
      <c r="E1194"/>
    </row>
    <row r="1195" spans="5:5" x14ac:dyDescent="0.25">
      <c r="E1195"/>
    </row>
    <row r="1196" spans="5:5" x14ac:dyDescent="0.25">
      <c r="E1196"/>
    </row>
    <row r="1197" spans="5:5" x14ac:dyDescent="0.25">
      <c r="E1197"/>
    </row>
    <row r="1198" spans="5:5" x14ac:dyDescent="0.25">
      <c r="E1198"/>
    </row>
    <row r="1199" spans="5:5" x14ac:dyDescent="0.25">
      <c r="E1199"/>
    </row>
    <row r="1200" spans="5:5" x14ac:dyDescent="0.25">
      <c r="E1200"/>
    </row>
    <row r="1201" spans="5:5" x14ac:dyDescent="0.25">
      <c r="E1201"/>
    </row>
    <row r="1202" spans="5:5" x14ac:dyDescent="0.25">
      <c r="E1202"/>
    </row>
    <row r="1203" spans="5:5" x14ac:dyDescent="0.25">
      <c r="E1203"/>
    </row>
    <row r="1204" spans="5:5" x14ac:dyDescent="0.25">
      <c r="E1204"/>
    </row>
    <row r="1205" spans="5:5" x14ac:dyDescent="0.25">
      <c r="E1205"/>
    </row>
    <row r="1206" spans="5:5" x14ac:dyDescent="0.25">
      <c r="E1206"/>
    </row>
    <row r="1207" spans="5:5" x14ac:dyDescent="0.25">
      <c r="E1207"/>
    </row>
    <row r="1208" spans="5:5" x14ac:dyDescent="0.25">
      <c r="E1208"/>
    </row>
    <row r="1209" spans="5:5" x14ac:dyDescent="0.25">
      <c r="E1209"/>
    </row>
    <row r="1210" spans="5:5" x14ac:dyDescent="0.25">
      <c r="E1210"/>
    </row>
    <row r="1211" spans="5:5" x14ac:dyDescent="0.25">
      <c r="E1211"/>
    </row>
    <row r="1212" spans="5:5" x14ac:dyDescent="0.25">
      <c r="E1212"/>
    </row>
    <row r="1213" spans="5:5" x14ac:dyDescent="0.25">
      <c r="E1213"/>
    </row>
    <row r="1214" spans="5:5" x14ac:dyDescent="0.25">
      <c r="E1214"/>
    </row>
    <row r="1215" spans="5:5" x14ac:dyDescent="0.25">
      <c r="E1215"/>
    </row>
    <row r="1216" spans="5:5" x14ac:dyDescent="0.25">
      <c r="E1216"/>
    </row>
    <row r="1217" spans="5:5" x14ac:dyDescent="0.25">
      <c r="E1217"/>
    </row>
    <row r="1218" spans="5:5" x14ac:dyDescent="0.25">
      <c r="E1218"/>
    </row>
    <row r="1219" spans="5:5" x14ac:dyDescent="0.25">
      <c r="E1219"/>
    </row>
    <row r="1220" spans="5:5" x14ac:dyDescent="0.25">
      <c r="E1220"/>
    </row>
    <row r="1221" spans="5:5" x14ac:dyDescent="0.25">
      <c r="E1221"/>
    </row>
    <row r="1222" spans="5:5" x14ac:dyDescent="0.25">
      <c r="E1222"/>
    </row>
    <row r="1223" spans="5:5" x14ac:dyDescent="0.25">
      <c r="E1223"/>
    </row>
    <row r="1224" spans="5:5" x14ac:dyDescent="0.25">
      <c r="E1224"/>
    </row>
    <row r="1225" spans="5:5" x14ac:dyDescent="0.25">
      <c r="E1225"/>
    </row>
    <row r="1226" spans="5:5" x14ac:dyDescent="0.25">
      <c r="E1226"/>
    </row>
    <row r="1227" spans="5:5" x14ac:dyDescent="0.25">
      <c r="E1227"/>
    </row>
    <row r="1228" spans="5:5" x14ac:dyDescent="0.25">
      <c r="E1228"/>
    </row>
    <row r="1229" spans="5:5" x14ac:dyDescent="0.25">
      <c r="E1229"/>
    </row>
    <row r="1230" spans="5:5" x14ac:dyDescent="0.25">
      <c r="E1230"/>
    </row>
    <row r="1231" spans="5:5" x14ac:dyDescent="0.25">
      <c r="E1231"/>
    </row>
    <row r="1232" spans="5:5" x14ac:dyDescent="0.25">
      <c r="E1232"/>
    </row>
    <row r="1233" spans="5:5" x14ac:dyDescent="0.25">
      <c r="E1233"/>
    </row>
    <row r="1234" spans="5:5" x14ac:dyDescent="0.25">
      <c r="E1234"/>
    </row>
    <row r="1235" spans="5:5" x14ac:dyDescent="0.25">
      <c r="E1235"/>
    </row>
    <row r="1236" spans="5:5" x14ac:dyDescent="0.25">
      <c r="E1236"/>
    </row>
    <row r="1237" spans="5:5" x14ac:dyDescent="0.25">
      <c r="E1237"/>
    </row>
    <row r="1238" spans="5:5" x14ac:dyDescent="0.25">
      <c r="E1238"/>
    </row>
    <row r="1239" spans="5:5" x14ac:dyDescent="0.25">
      <c r="E1239"/>
    </row>
    <row r="1240" spans="5:5" x14ac:dyDescent="0.25">
      <c r="E1240"/>
    </row>
    <row r="1241" spans="5:5" x14ac:dyDescent="0.25">
      <c r="E1241"/>
    </row>
    <row r="1242" spans="5:5" x14ac:dyDescent="0.25">
      <c r="E1242"/>
    </row>
    <row r="1243" spans="5:5" x14ac:dyDescent="0.25">
      <c r="E1243"/>
    </row>
    <row r="1244" spans="5:5" x14ac:dyDescent="0.25">
      <c r="E1244"/>
    </row>
    <row r="1245" spans="5:5" x14ac:dyDescent="0.25">
      <c r="E1245"/>
    </row>
    <row r="1246" spans="5:5" x14ac:dyDescent="0.25">
      <c r="E1246"/>
    </row>
    <row r="1247" spans="5:5" x14ac:dyDescent="0.25">
      <c r="E1247"/>
    </row>
    <row r="1248" spans="5:5" x14ac:dyDescent="0.25">
      <c r="E1248"/>
    </row>
    <row r="1249" spans="5:5" x14ac:dyDescent="0.25">
      <c r="E1249"/>
    </row>
    <row r="1250" spans="5:5" x14ac:dyDescent="0.25">
      <c r="E1250"/>
    </row>
    <row r="1251" spans="5:5" x14ac:dyDescent="0.25">
      <c r="E1251"/>
    </row>
    <row r="1252" spans="5:5" x14ac:dyDescent="0.25">
      <c r="E1252"/>
    </row>
    <row r="1253" spans="5:5" x14ac:dyDescent="0.25">
      <c r="E1253"/>
    </row>
    <row r="1254" spans="5:5" x14ac:dyDescent="0.25">
      <c r="E1254"/>
    </row>
    <row r="1255" spans="5:5" x14ac:dyDescent="0.25">
      <c r="E1255"/>
    </row>
    <row r="1256" spans="5:5" x14ac:dyDescent="0.25">
      <c r="E1256"/>
    </row>
    <row r="1257" spans="5:5" x14ac:dyDescent="0.25">
      <c r="E1257"/>
    </row>
    <row r="1258" spans="5:5" x14ac:dyDescent="0.25">
      <c r="E1258"/>
    </row>
    <row r="1259" spans="5:5" x14ac:dyDescent="0.25">
      <c r="E1259"/>
    </row>
    <row r="1260" spans="5:5" x14ac:dyDescent="0.25">
      <c r="E1260"/>
    </row>
    <row r="1261" spans="5:5" x14ac:dyDescent="0.25">
      <c r="E1261"/>
    </row>
    <row r="1262" spans="5:5" x14ac:dyDescent="0.25">
      <c r="E1262"/>
    </row>
    <row r="1263" spans="5:5" x14ac:dyDescent="0.25">
      <c r="E1263"/>
    </row>
    <row r="1264" spans="5:5" x14ac:dyDescent="0.25">
      <c r="E1264"/>
    </row>
    <row r="1265" spans="5:5" x14ac:dyDescent="0.25">
      <c r="E1265"/>
    </row>
    <row r="1266" spans="5:5" x14ac:dyDescent="0.25">
      <c r="E1266"/>
    </row>
    <row r="1267" spans="5:5" x14ac:dyDescent="0.25">
      <c r="E1267"/>
    </row>
    <row r="1268" spans="5:5" x14ac:dyDescent="0.25">
      <c r="E1268"/>
    </row>
    <row r="1269" spans="5:5" x14ac:dyDescent="0.25">
      <c r="E1269"/>
    </row>
    <row r="1270" spans="5:5" x14ac:dyDescent="0.25">
      <c r="E1270"/>
    </row>
    <row r="1271" spans="5:5" x14ac:dyDescent="0.25">
      <c r="E1271"/>
    </row>
    <row r="1272" spans="5:5" x14ac:dyDescent="0.25">
      <c r="E1272"/>
    </row>
    <row r="1273" spans="5:5" x14ac:dyDescent="0.25">
      <c r="E1273"/>
    </row>
    <row r="1274" spans="5:5" x14ac:dyDescent="0.25">
      <c r="E1274"/>
    </row>
    <row r="1275" spans="5:5" x14ac:dyDescent="0.25">
      <c r="E1275"/>
    </row>
    <row r="1276" spans="5:5" x14ac:dyDescent="0.25">
      <c r="E1276"/>
    </row>
    <row r="1277" spans="5:5" x14ac:dyDescent="0.25">
      <c r="E1277"/>
    </row>
    <row r="1278" spans="5:5" x14ac:dyDescent="0.25">
      <c r="E1278"/>
    </row>
    <row r="1279" spans="5:5" x14ac:dyDescent="0.25">
      <c r="E1279"/>
    </row>
    <row r="1280" spans="5:5" x14ac:dyDescent="0.25">
      <c r="E1280"/>
    </row>
    <row r="1281" spans="5:5" x14ac:dyDescent="0.25">
      <c r="E1281"/>
    </row>
    <row r="1282" spans="5:5" x14ac:dyDescent="0.25">
      <c r="E1282"/>
    </row>
    <row r="1283" spans="5:5" x14ac:dyDescent="0.25">
      <c r="E1283"/>
    </row>
    <row r="1284" spans="5:5" x14ac:dyDescent="0.25">
      <c r="E1284"/>
    </row>
    <row r="1285" spans="5:5" x14ac:dyDescent="0.25">
      <c r="E1285"/>
    </row>
    <row r="1286" spans="5:5" x14ac:dyDescent="0.25">
      <c r="E1286"/>
    </row>
    <row r="1287" spans="5:5" x14ac:dyDescent="0.25">
      <c r="E1287"/>
    </row>
    <row r="1288" spans="5:5" x14ac:dyDescent="0.25">
      <c r="E1288"/>
    </row>
    <row r="1289" spans="5:5" x14ac:dyDescent="0.25">
      <c r="E1289"/>
    </row>
    <row r="1290" spans="5:5" x14ac:dyDescent="0.25">
      <c r="E1290"/>
    </row>
    <row r="1291" spans="5:5" x14ac:dyDescent="0.25">
      <c r="E1291"/>
    </row>
    <row r="1292" spans="5:5" x14ac:dyDescent="0.25">
      <c r="E1292"/>
    </row>
    <row r="1293" spans="5:5" x14ac:dyDescent="0.25">
      <c r="E1293"/>
    </row>
    <row r="1294" spans="5:5" x14ac:dyDescent="0.25">
      <c r="E1294"/>
    </row>
    <row r="1295" spans="5:5" x14ac:dyDescent="0.25">
      <c r="E1295"/>
    </row>
    <row r="1296" spans="5:5" x14ac:dyDescent="0.25">
      <c r="E1296"/>
    </row>
    <row r="1297" spans="5:5" x14ac:dyDescent="0.25">
      <c r="E1297"/>
    </row>
    <row r="1298" spans="5:5" x14ac:dyDescent="0.25">
      <c r="E1298"/>
    </row>
    <row r="1299" spans="5:5" x14ac:dyDescent="0.25">
      <c r="E1299"/>
    </row>
    <row r="1300" spans="5:5" x14ac:dyDescent="0.25">
      <c r="E1300"/>
    </row>
    <row r="1301" spans="5:5" x14ac:dyDescent="0.25">
      <c r="E1301"/>
    </row>
    <row r="1302" spans="5:5" x14ac:dyDescent="0.25">
      <c r="E1302"/>
    </row>
    <row r="1303" spans="5:5" x14ac:dyDescent="0.25">
      <c r="E1303"/>
    </row>
    <row r="1304" spans="5:5" x14ac:dyDescent="0.25">
      <c r="E1304"/>
    </row>
    <row r="1305" spans="5:5" x14ac:dyDescent="0.25">
      <c r="E1305"/>
    </row>
    <row r="1306" spans="5:5" x14ac:dyDescent="0.25">
      <c r="E1306"/>
    </row>
    <row r="1307" spans="5:5" x14ac:dyDescent="0.25">
      <c r="E1307"/>
    </row>
    <row r="1308" spans="5:5" x14ac:dyDescent="0.25">
      <c r="E1308"/>
    </row>
    <row r="1309" spans="5:5" x14ac:dyDescent="0.25">
      <c r="E1309"/>
    </row>
    <row r="1310" spans="5:5" x14ac:dyDescent="0.25">
      <c r="E1310"/>
    </row>
    <row r="1311" spans="5:5" x14ac:dyDescent="0.25">
      <c r="E1311"/>
    </row>
    <row r="1312" spans="5:5" x14ac:dyDescent="0.25">
      <c r="E1312"/>
    </row>
    <row r="1313" spans="5:5" x14ac:dyDescent="0.25">
      <c r="E1313"/>
    </row>
    <row r="1314" spans="5:5" x14ac:dyDescent="0.25">
      <c r="E1314"/>
    </row>
    <row r="1315" spans="5:5" x14ac:dyDescent="0.25">
      <c r="E1315"/>
    </row>
    <row r="1316" spans="5:5" x14ac:dyDescent="0.25">
      <c r="E1316"/>
    </row>
    <row r="1317" spans="5:5" x14ac:dyDescent="0.25">
      <c r="E1317"/>
    </row>
    <row r="1318" spans="5:5" x14ac:dyDescent="0.25">
      <c r="E1318"/>
    </row>
    <row r="1319" spans="5:5" x14ac:dyDescent="0.25">
      <c r="E1319"/>
    </row>
    <row r="1320" spans="5:5" x14ac:dyDescent="0.25">
      <c r="E1320"/>
    </row>
    <row r="1321" spans="5:5" x14ac:dyDescent="0.25">
      <c r="E1321"/>
    </row>
    <row r="1322" spans="5:5" x14ac:dyDescent="0.25">
      <c r="E1322"/>
    </row>
    <row r="1323" spans="5:5" x14ac:dyDescent="0.25">
      <c r="E1323"/>
    </row>
    <row r="1324" spans="5:5" x14ac:dyDescent="0.25">
      <c r="E1324"/>
    </row>
    <row r="1325" spans="5:5" x14ac:dyDescent="0.25">
      <c r="E1325"/>
    </row>
    <row r="1326" spans="5:5" x14ac:dyDescent="0.25">
      <c r="E1326"/>
    </row>
    <row r="1327" spans="5:5" x14ac:dyDescent="0.25">
      <c r="E1327"/>
    </row>
    <row r="1328" spans="5:5" x14ac:dyDescent="0.25">
      <c r="E1328"/>
    </row>
    <row r="1329" spans="5:5" x14ac:dyDescent="0.25">
      <c r="E1329"/>
    </row>
    <row r="1330" spans="5:5" x14ac:dyDescent="0.25">
      <c r="E1330"/>
    </row>
    <row r="1331" spans="5:5" x14ac:dyDescent="0.25">
      <c r="E1331"/>
    </row>
    <row r="1332" spans="5:5" x14ac:dyDescent="0.25">
      <c r="E1332"/>
    </row>
    <row r="1333" spans="5:5" x14ac:dyDescent="0.25">
      <c r="E1333"/>
    </row>
    <row r="1334" spans="5:5" x14ac:dyDescent="0.25">
      <c r="E1334"/>
    </row>
    <row r="1335" spans="5:5" x14ac:dyDescent="0.25">
      <c r="E1335"/>
    </row>
    <row r="1336" spans="5:5" x14ac:dyDescent="0.25">
      <c r="E1336"/>
    </row>
    <row r="1337" spans="5:5" x14ac:dyDescent="0.25">
      <c r="E1337"/>
    </row>
    <row r="1338" spans="5:5" x14ac:dyDescent="0.25">
      <c r="E1338"/>
    </row>
    <row r="1339" spans="5:5" x14ac:dyDescent="0.25">
      <c r="E1339"/>
    </row>
    <row r="1340" spans="5:5" x14ac:dyDescent="0.25">
      <c r="E1340"/>
    </row>
    <row r="1341" spans="5:5" x14ac:dyDescent="0.25">
      <c r="E1341"/>
    </row>
    <row r="1342" spans="5:5" x14ac:dyDescent="0.25">
      <c r="E1342"/>
    </row>
    <row r="1343" spans="5:5" x14ac:dyDescent="0.25">
      <c r="E1343"/>
    </row>
    <row r="1344" spans="5:5" x14ac:dyDescent="0.25">
      <c r="E1344"/>
    </row>
    <row r="1345" spans="5:5" x14ac:dyDescent="0.25">
      <c r="E1345"/>
    </row>
    <row r="1346" spans="5:5" x14ac:dyDescent="0.25">
      <c r="E1346"/>
    </row>
    <row r="1347" spans="5:5" x14ac:dyDescent="0.25">
      <c r="E1347"/>
    </row>
    <row r="1348" spans="5:5" x14ac:dyDescent="0.25">
      <c r="E1348"/>
    </row>
    <row r="1349" spans="5:5" x14ac:dyDescent="0.25">
      <c r="E1349"/>
    </row>
    <row r="1350" spans="5:5" x14ac:dyDescent="0.25">
      <c r="E1350"/>
    </row>
    <row r="1351" spans="5:5" x14ac:dyDescent="0.25">
      <c r="E1351"/>
    </row>
    <row r="1352" spans="5:5" x14ac:dyDescent="0.25">
      <c r="E1352"/>
    </row>
    <row r="1353" spans="5:5" x14ac:dyDescent="0.25">
      <c r="E1353"/>
    </row>
    <row r="1354" spans="5:5" x14ac:dyDescent="0.25">
      <c r="E1354"/>
    </row>
    <row r="1355" spans="5:5" x14ac:dyDescent="0.25">
      <c r="E1355"/>
    </row>
    <row r="1356" spans="5:5" x14ac:dyDescent="0.25">
      <c r="E1356"/>
    </row>
    <row r="1357" spans="5:5" x14ac:dyDescent="0.25">
      <c r="E1357"/>
    </row>
    <row r="1358" spans="5:5" x14ac:dyDescent="0.25">
      <c r="E1358"/>
    </row>
    <row r="1359" spans="5:5" x14ac:dyDescent="0.25">
      <c r="E1359"/>
    </row>
    <row r="1360" spans="5:5" x14ac:dyDescent="0.25">
      <c r="E1360"/>
    </row>
    <row r="1361" spans="5:5" x14ac:dyDescent="0.25">
      <c r="E1361"/>
    </row>
    <row r="1362" spans="5:5" x14ac:dyDescent="0.25">
      <c r="E1362"/>
    </row>
    <row r="1363" spans="5:5" x14ac:dyDescent="0.25">
      <c r="E1363"/>
    </row>
    <row r="1364" spans="5:5" x14ac:dyDescent="0.25">
      <c r="E1364"/>
    </row>
    <row r="1365" spans="5:5" x14ac:dyDescent="0.25">
      <c r="E1365"/>
    </row>
    <row r="1366" spans="5:5" x14ac:dyDescent="0.25">
      <c r="E1366"/>
    </row>
    <row r="1367" spans="5:5" x14ac:dyDescent="0.25">
      <c r="E1367"/>
    </row>
    <row r="1368" spans="5:5" x14ac:dyDescent="0.25">
      <c r="E1368"/>
    </row>
    <row r="1369" spans="5:5" x14ac:dyDescent="0.25">
      <c r="E1369"/>
    </row>
    <row r="1370" spans="5:5" x14ac:dyDescent="0.25">
      <c r="E1370"/>
    </row>
    <row r="1371" spans="5:5" x14ac:dyDescent="0.25">
      <c r="E1371"/>
    </row>
    <row r="1372" spans="5:5" x14ac:dyDescent="0.25">
      <c r="E1372"/>
    </row>
    <row r="1373" spans="5:5" x14ac:dyDescent="0.25">
      <c r="E1373"/>
    </row>
    <row r="1374" spans="5:5" x14ac:dyDescent="0.25">
      <c r="E1374"/>
    </row>
    <row r="1375" spans="5:5" x14ac:dyDescent="0.25">
      <c r="E1375"/>
    </row>
    <row r="1376" spans="5:5" x14ac:dyDescent="0.25">
      <c r="E1376"/>
    </row>
    <row r="1377" spans="5:5" x14ac:dyDescent="0.25">
      <c r="E1377"/>
    </row>
    <row r="1378" spans="5:5" x14ac:dyDescent="0.25">
      <c r="E1378"/>
    </row>
    <row r="1379" spans="5:5" x14ac:dyDescent="0.25">
      <c r="E1379"/>
    </row>
    <row r="1380" spans="5:5" x14ac:dyDescent="0.25">
      <c r="E1380"/>
    </row>
    <row r="1381" spans="5:5" x14ac:dyDescent="0.25">
      <c r="E1381"/>
    </row>
    <row r="1382" spans="5:5" x14ac:dyDescent="0.25">
      <c r="E1382"/>
    </row>
    <row r="1383" spans="5:5" x14ac:dyDescent="0.25">
      <c r="E1383"/>
    </row>
    <row r="1384" spans="5:5" x14ac:dyDescent="0.25">
      <c r="E1384"/>
    </row>
    <row r="1385" spans="5:5" x14ac:dyDescent="0.25">
      <c r="E1385"/>
    </row>
    <row r="1386" spans="5:5" x14ac:dyDescent="0.25">
      <c r="E1386"/>
    </row>
    <row r="1387" spans="5:5" x14ac:dyDescent="0.25">
      <c r="E1387"/>
    </row>
    <row r="1388" spans="5:5" x14ac:dyDescent="0.25">
      <c r="E1388"/>
    </row>
    <row r="1389" spans="5:5" x14ac:dyDescent="0.25">
      <c r="E1389"/>
    </row>
    <row r="1390" spans="5:5" x14ac:dyDescent="0.25">
      <c r="E1390"/>
    </row>
    <row r="1391" spans="5:5" x14ac:dyDescent="0.25">
      <c r="E1391"/>
    </row>
    <row r="1392" spans="5:5" x14ac:dyDescent="0.25">
      <c r="E1392"/>
    </row>
    <row r="1393" spans="5:5" x14ac:dyDescent="0.25">
      <c r="E1393"/>
    </row>
    <row r="1394" spans="5:5" x14ac:dyDescent="0.25">
      <c r="E1394"/>
    </row>
    <row r="1395" spans="5:5" x14ac:dyDescent="0.25">
      <c r="E1395"/>
    </row>
    <row r="1396" spans="5:5" x14ac:dyDescent="0.25">
      <c r="E1396"/>
    </row>
    <row r="1397" spans="5:5" x14ac:dyDescent="0.25">
      <c r="E1397"/>
    </row>
    <row r="1398" spans="5:5" x14ac:dyDescent="0.25">
      <c r="E1398"/>
    </row>
    <row r="1399" spans="5:5" x14ac:dyDescent="0.25">
      <c r="E1399"/>
    </row>
    <row r="1400" spans="5:5" x14ac:dyDescent="0.25">
      <c r="E1400"/>
    </row>
    <row r="1401" spans="5:5" x14ac:dyDescent="0.25">
      <c r="E1401"/>
    </row>
    <row r="1402" spans="5:5" x14ac:dyDescent="0.25">
      <c r="E1402"/>
    </row>
    <row r="1403" spans="5:5" x14ac:dyDescent="0.25">
      <c r="E1403"/>
    </row>
    <row r="1404" spans="5:5" x14ac:dyDescent="0.25">
      <c r="E1404"/>
    </row>
    <row r="1405" spans="5:5" x14ac:dyDescent="0.25">
      <c r="E1405"/>
    </row>
    <row r="1406" spans="5:5" x14ac:dyDescent="0.25">
      <c r="E1406"/>
    </row>
    <row r="1407" spans="5:5" x14ac:dyDescent="0.25">
      <c r="E1407"/>
    </row>
    <row r="1408" spans="5:5" x14ac:dyDescent="0.25">
      <c r="E1408"/>
    </row>
    <row r="1409" spans="5:5" x14ac:dyDescent="0.25">
      <c r="E1409"/>
    </row>
    <row r="1410" spans="5:5" x14ac:dyDescent="0.25">
      <c r="E1410"/>
    </row>
    <row r="1411" spans="5:5" x14ac:dyDescent="0.25">
      <c r="E1411"/>
    </row>
    <row r="1412" spans="5:5" x14ac:dyDescent="0.25">
      <c r="E1412"/>
    </row>
    <row r="1413" spans="5:5" x14ac:dyDescent="0.25">
      <c r="E1413"/>
    </row>
    <row r="1414" spans="5:5" x14ac:dyDescent="0.25">
      <c r="E1414"/>
    </row>
    <row r="1415" spans="5:5" x14ac:dyDescent="0.25">
      <c r="E1415"/>
    </row>
    <row r="1416" spans="5:5" x14ac:dyDescent="0.25">
      <c r="E1416"/>
    </row>
    <row r="1417" spans="5:5" x14ac:dyDescent="0.25">
      <c r="E1417"/>
    </row>
    <row r="1418" spans="5:5" x14ac:dyDescent="0.25">
      <c r="E1418"/>
    </row>
    <row r="1419" spans="5:5" x14ac:dyDescent="0.25">
      <c r="E1419"/>
    </row>
    <row r="1420" spans="5:5" x14ac:dyDescent="0.25">
      <c r="E1420"/>
    </row>
    <row r="1421" spans="5:5" x14ac:dyDescent="0.25">
      <c r="E1421"/>
    </row>
    <row r="1422" spans="5:5" x14ac:dyDescent="0.25">
      <c r="E1422"/>
    </row>
    <row r="1423" spans="5:5" x14ac:dyDescent="0.25">
      <c r="E1423"/>
    </row>
    <row r="1424" spans="5:5" x14ac:dyDescent="0.25">
      <c r="E1424"/>
    </row>
    <row r="1425" spans="5:5" x14ac:dyDescent="0.25">
      <c r="E1425"/>
    </row>
    <row r="1426" spans="5:5" x14ac:dyDescent="0.25">
      <c r="E1426"/>
    </row>
    <row r="1427" spans="5:5" x14ac:dyDescent="0.25">
      <c r="E1427"/>
    </row>
    <row r="1428" spans="5:5" x14ac:dyDescent="0.25">
      <c r="E1428"/>
    </row>
    <row r="1429" spans="5:5" x14ac:dyDescent="0.25">
      <c r="E1429"/>
    </row>
    <row r="1430" spans="5:5" x14ac:dyDescent="0.25">
      <c r="E1430"/>
    </row>
    <row r="1431" spans="5:5" x14ac:dyDescent="0.25">
      <c r="E1431"/>
    </row>
    <row r="1432" spans="5:5" x14ac:dyDescent="0.25">
      <c r="E1432"/>
    </row>
    <row r="1433" spans="5:5" x14ac:dyDescent="0.25">
      <c r="E1433"/>
    </row>
    <row r="1434" spans="5:5" x14ac:dyDescent="0.25">
      <c r="E1434"/>
    </row>
    <row r="1435" spans="5:5" x14ac:dyDescent="0.25">
      <c r="E1435"/>
    </row>
    <row r="1436" spans="5:5" x14ac:dyDescent="0.25">
      <c r="E1436"/>
    </row>
    <row r="1437" spans="5:5" x14ac:dyDescent="0.25">
      <c r="E1437"/>
    </row>
    <row r="1438" spans="5:5" x14ac:dyDescent="0.25">
      <c r="E1438"/>
    </row>
    <row r="1439" spans="5:5" x14ac:dyDescent="0.25">
      <c r="E1439"/>
    </row>
    <row r="1440" spans="5:5" x14ac:dyDescent="0.25">
      <c r="E1440"/>
    </row>
    <row r="1441" spans="5:5" x14ac:dyDescent="0.25">
      <c r="E1441"/>
    </row>
    <row r="1442" spans="5:5" x14ac:dyDescent="0.25">
      <c r="E1442"/>
    </row>
    <row r="1443" spans="5:5" x14ac:dyDescent="0.25">
      <c r="E1443"/>
    </row>
    <row r="1444" spans="5:5" x14ac:dyDescent="0.25">
      <c r="E1444"/>
    </row>
    <row r="1445" spans="5:5" x14ac:dyDescent="0.25">
      <c r="E1445"/>
    </row>
    <row r="1446" spans="5:5" x14ac:dyDescent="0.25">
      <c r="E1446"/>
    </row>
    <row r="1447" spans="5:5" x14ac:dyDescent="0.25">
      <c r="E1447"/>
    </row>
    <row r="1448" spans="5:5" x14ac:dyDescent="0.25">
      <c r="E1448"/>
    </row>
    <row r="1449" spans="5:5" x14ac:dyDescent="0.25">
      <c r="E1449"/>
    </row>
    <row r="1450" spans="5:5" x14ac:dyDescent="0.25">
      <c r="E1450"/>
    </row>
    <row r="1451" spans="5:5" x14ac:dyDescent="0.25">
      <c r="E1451"/>
    </row>
    <row r="1452" spans="5:5" x14ac:dyDescent="0.25">
      <c r="E1452"/>
    </row>
    <row r="1453" spans="5:5" x14ac:dyDescent="0.25">
      <c r="E1453"/>
    </row>
    <row r="1454" spans="5:5" x14ac:dyDescent="0.25">
      <c r="E1454"/>
    </row>
    <row r="1455" spans="5:5" x14ac:dyDescent="0.25">
      <c r="E1455"/>
    </row>
    <row r="1456" spans="5:5" x14ac:dyDescent="0.25">
      <c r="E1456"/>
    </row>
    <row r="1457" spans="5:5" x14ac:dyDescent="0.25">
      <c r="E1457"/>
    </row>
    <row r="1458" spans="5:5" x14ac:dyDescent="0.25">
      <c r="E1458"/>
    </row>
    <row r="1459" spans="5:5" x14ac:dyDescent="0.25">
      <c r="E1459"/>
    </row>
    <row r="1460" spans="5:5" x14ac:dyDescent="0.25">
      <c r="E1460"/>
    </row>
    <row r="1461" spans="5:5" x14ac:dyDescent="0.25">
      <c r="E1461"/>
    </row>
    <row r="1462" spans="5:5" x14ac:dyDescent="0.25">
      <c r="E1462"/>
    </row>
    <row r="1463" spans="5:5" x14ac:dyDescent="0.25">
      <c r="E1463"/>
    </row>
    <row r="1464" spans="5:5" x14ac:dyDescent="0.25">
      <c r="E1464"/>
    </row>
    <row r="1465" spans="5:5" x14ac:dyDescent="0.25">
      <c r="E1465"/>
    </row>
    <row r="1466" spans="5:5" x14ac:dyDescent="0.25">
      <c r="E1466"/>
    </row>
    <row r="1467" spans="5:5" x14ac:dyDescent="0.25">
      <c r="E1467"/>
    </row>
    <row r="1468" spans="5:5" x14ac:dyDescent="0.25">
      <c r="E1468"/>
    </row>
    <row r="1469" spans="5:5" x14ac:dyDescent="0.25">
      <c r="E1469"/>
    </row>
    <row r="1470" spans="5:5" x14ac:dyDescent="0.25">
      <c r="E1470"/>
    </row>
    <row r="1471" spans="5:5" x14ac:dyDescent="0.25">
      <c r="E1471"/>
    </row>
    <row r="1472" spans="5:5" x14ac:dyDescent="0.25">
      <c r="E1472"/>
    </row>
    <row r="1473" spans="5:5" x14ac:dyDescent="0.25">
      <c r="E1473"/>
    </row>
    <row r="1474" spans="5:5" x14ac:dyDescent="0.25">
      <c r="E1474"/>
    </row>
    <row r="1475" spans="5:5" x14ac:dyDescent="0.25">
      <c r="E1475"/>
    </row>
    <row r="1476" spans="5:5" x14ac:dyDescent="0.25">
      <c r="E1476"/>
    </row>
    <row r="1477" spans="5:5" x14ac:dyDescent="0.25">
      <c r="E1477"/>
    </row>
    <row r="1478" spans="5:5" x14ac:dyDescent="0.25">
      <c r="E1478"/>
    </row>
    <row r="1479" spans="5:5" x14ac:dyDescent="0.25">
      <c r="E1479"/>
    </row>
    <row r="1480" spans="5:5" x14ac:dyDescent="0.25">
      <c r="E1480"/>
    </row>
    <row r="1481" spans="5:5" x14ac:dyDescent="0.25">
      <c r="E1481"/>
    </row>
    <row r="1482" spans="5:5" x14ac:dyDescent="0.25">
      <c r="E1482"/>
    </row>
    <row r="1483" spans="5:5" x14ac:dyDescent="0.25">
      <c r="E1483"/>
    </row>
    <row r="1484" spans="5:5" x14ac:dyDescent="0.25">
      <c r="E1484"/>
    </row>
    <row r="1485" spans="5:5" x14ac:dyDescent="0.25">
      <c r="E1485"/>
    </row>
    <row r="1486" spans="5:5" x14ac:dyDescent="0.25">
      <c r="E1486"/>
    </row>
    <row r="1487" spans="5:5" x14ac:dyDescent="0.25">
      <c r="E1487"/>
    </row>
    <row r="1488" spans="5:5" x14ac:dyDescent="0.25">
      <c r="E1488"/>
    </row>
    <row r="1489" spans="5:5" x14ac:dyDescent="0.25">
      <c r="E1489"/>
    </row>
    <row r="1490" spans="5:5" x14ac:dyDescent="0.25">
      <c r="E1490"/>
    </row>
    <row r="1491" spans="5:5" x14ac:dyDescent="0.25">
      <c r="E1491"/>
    </row>
    <row r="1492" spans="5:5" x14ac:dyDescent="0.25">
      <c r="E1492"/>
    </row>
    <row r="1493" spans="5:5" x14ac:dyDescent="0.25">
      <c r="E1493"/>
    </row>
    <row r="1494" spans="5:5" x14ac:dyDescent="0.25">
      <c r="E1494"/>
    </row>
    <row r="1495" spans="5:5" x14ac:dyDescent="0.25">
      <c r="E1495"/>
    </row>
    <row r="1496" spans="5:5" x14ac:dyDescent="0.25">
      <c r="E1496"/>
    </row>
    <row r="1497" spans="5:5" x14ac:dyDescent="0.25">
      <c r="E1497"/>
    </row>
    <row r="1498" spans="5:5" x14ac:dyDescent="0.25">
      <c r="E1498"/>
    </row>
    <row r="1499" spans="5:5" x14ac:dyDescent="0.25">
      <c r="E1499"/>
    </row>
    <row r="1500" spans="5:5" x14ac:dyDescent="0.25">
      <c r="E1500"/>
    </row>
    <row r="1501" spans="5:5" x14ac:dyDescent="0.25">
      <c r="E1501"/>
    </row>
    <row r="1502" spans="5:5" x14ac:dyDescent="0.25">
      <c r="E1502"/>
    </row>
    <row r="1503" spans="5:5" x14ac:dyDescent="0.25">
      <c r="E1503"/>
    </row>
    <row r="1504" spans="5:5" x14ac:dyDescent="0.25">
      <c r="E1504"/>
    </row>
    <row r="1505" spans="5:5" x14ac:dyDescent="0.25">
      <c r="E1505"/>
    </row>
    <row r="1506" spans="5:5" x14ac:dyDescent="0.25">
      <c r="E1506"/>
    </row>
    <row r="1507" spans="5:5" x14ac:dyDescent="0.25">
      <c r="E1507"/>
    </row>
    <row r="1508" spans="5:5" x14ac:dyDescent="0.25">
      <c r="E1508"/>
    </row>
    <row r="1509" spans="5:5" x14ac:dyDescent="0.25">
      <c r="E1509"/>
    </row>
    <row r="1510" spans="5:5" x14ac:dyDescent="0.25">
      <c r="E1510"/>
    </row>
    <row r="1511" spans="5:5" x14ac:dyDescent="0.25">
      <c r="E1511"/>
    </row>
    <row r="1512" spans="5:5" x14ac:dyDescent="0.25">
      <c r="E1512"/>
    </row>
    <row r="1513" spans="5:5" x14ac:dyDescent="0.25">
      <c r="E1513"/>
    </row>
    <row r="1514" spans="5:5" x14ac:dyDescent="0.25">
      <c r="E1514"/>
    </row>
    <row r="1515" spans="5:5" x14ac:dyDescent="0.25">
      <c r="E1515"/>
    </row>
    <row r="1516" spans="5:5" x14ac:dyDescent="0.25">
      <c r="E1516"/>
    </row>
    <row r="1517" spans="5:5" x14ac:dyDescent="0.25">
      <c r="E1517"/>
    </row>
    <row r="1518" spans="5:5" x14ac:dyDescent="0.25">
      <c r="E1518"/>
    </row>
    <row r="1519" spans="5:5" x14ac:dyDescent="0.25">
      <c r="E1519"/>
    </row>
    <row r="1520" spans="5:5" x14ac:dyDescent="0.25">
      <c r="E1520"/>
    </row>
    <row r="1521" spans="5:5" x14ac:dyDescent="0.25">
      <c r="E1521"/>
    </row>
    <row r="1522" spans="5:5" x14ac:dyDescent="0.25">
      <c r="E1522"/>
    </row>
    <row r="1523" spans="5:5" x14ac:dyDescent="0.25">
      <c r="E1523"/>
    </row>
    <row r="1524" spans="5:5" x14ac:dyDescent="0.25">
      <c r="E1524"/>
    </row>
    <row r="1525" spans="5:5" x14ac:dyDescent="0.25">
      <c r="E1525"/>
    </row>
    <row r="1526" spans="5:5" x14ac:dyDescent="0.25">
      <c r="E1526"/>
    </row>
    <row r="1527" spans="5:5" x14ac:dyDescent="0.25">
      <c r="E1527"/>
    </row>
    <row r="1528" spans="5:5" x14ac:dyDescent="0.25">
      <c r="E1528"/>
    </row>
    <row r="1529" spans="5:5" x14ac:dyDescent="0.25">
      <c r="E1529"/>
    </row>
    <row r="1530" spans="5:5" x14ac:dyDescent="0.25">
      <c r="E1530"/>
    </row>
    <row r="1531" spans="5:5" x14ac:dyDescent="0.25">
      <c r="E1531"/>
    </row>
    <row r="1532" spans="5:5" x14ac:dyDescent="0.25">
      <c r="E1532"/>
    </row>
    <row r="1533" spans="5:5" x14ac:dyDescent="0.25">
      <c r="E1533"/>
    </row>
    <row r="1534" spans="5:5" x14ac:dyDescent="0.25">
      <c r="E1534"/>
    </row>
    <row r="1535" spans="5:5" x14ac:dyDescent="0.25">
      <c r="E1535"/>
    </row>
    <row r="1536" spans="5:5" x14ac:dyDescent="0.25">
      <c r="E1536"/>
    </row>
    <row r="1537" spans="5:5" x14ac:dyDescent="0.25">
      <c r="E1537"/>
    </row>
    <row r="1538" spans="5:5" x14ac:dyDescent="0.25">
      <c r="E1538"/>
    </row>
    <row r="1539" spans="5:5" x14ac:dyDescent="0.25">
      <c r="E1539"/>
    </row>
    <row r="1540" spans="5:5" x14ac:dyDescent="0.25">
      <c r="E1540"/>
    </row>
    <row r="1541" spans="5:5" x14ac:dyDescent="0.25">
      <c r="E1541"/>
    </row>
    <row r="1542" spans="5:5" x14ac:dyDescent="0.25">
      <c r="E1542"/>
    </row>
    <row r="1543" spans="5:5" x14ac:dyDescent="0.25">
      <c r="E1543"/>
    </row>
    <row r="1544" spans="5:5" x14ac:dyDescent="0.25">
      <c r="E1544"/>
    </row>
    <row r="1545" spans="5:5" x14ac:dyDescent="0.25">
      <c r="E1545"/>
    </row>
    <row r="1546" spans="5:5" x14ac:dyDescent="0.25">
      <c r="E1546"/>
    </row>
    <row r="1547" spans="5:5" x14ac:dyDescent="0.25">
      <c r="E1547"/>
    </row>
    <row r="1548" spans="5:5" x14ac:dyDescent="0.25">
      <c r="E1548"/>
    </row>
    <row r="1549" spans="5:5" x14ac:dyDescent="0.25">
      <c r="E1549"/>
    </row>
    <row r="1550" spans="5:5" x14ac:dyDescent="0.25">
      <c r="E1550"/>
    </row>
    <row r="1551" spans="5:5" x14ac:dyDescent="0.25">
      <c r="E1551"/>
    </row>
    <row r="1552" spans="5:5" x14ac:dyDescent="0.25">
      <c r="E1552"/>
    </row>
    <row r="1553" spans="5:5" x14ac:dyDescent="0.25">
      <c r="E1553"/>
    </row>
    <row r="1554" spans="5:5" x14ac:dyDescent="0.25">
      <c r="E1554"/>
    </row>
    <row r="1555" spans="5:5" x14ac:dyDescent="0.25">
      <c r="E1555"/>
    </row>
    <row r="1556" spans="5:5" x14ac:dyDescent="0.25">
      <c r="E1556"/>
    </row>
    <row r="1557" spans="5:5" x14ac:dyDescent="0.25">
      <c r="E1557"/>
    </row>
    <row r="1558" spans="5:5" x14ac:dyDescent="0.25">
      <c r="E1558"/>
    </row>
    <row r="1559" spans="5:5" x14ac:dyDescent="0.25">
      <c r="E1559"/>
    </row>
    <row r="1560" spans="5:5" x14ac:dyDescent="0.25">
      <c r="E1560"/>
    </row>
    <row r="1561" spans="5:5" x14ac:dyDescent="0.25">
      <c r="E1561"/>
    </row>
    <row r="1562" spans="5:5" x14ac:dyDescent="0.25">
      <c r="E1562"/>
    </row>
    <row r="1563" spans="5:5" x14ac:dyDescent="0.25">
      <c r="E1563"/>
    </row>
    <row r="1564" spans="5:5" x14ac:dyDescent="0.25">
      <c r="E1564"/>
    </row>
    <row r="1565" spans="5:5" x14ac:dyDescent="0.25">
      <c r="E1565"/>
    </row>
    <row r="1566" spans="5:5" x14ac:dyDescent="0.25">
      <c r="E1566"/>
    </row>
    <row r="1567" spans="5:5" x14ac:dyDescent="0.25">
      <c r="E1567"/>
    </row>
    <row r="1568" spans="5:5" x14ac:dyDescent="0.25">
      <c r="E1568"/>
    </row>
    <row r="1569" spans="5:5" x14ac:dyDescent="0.25">
      <c r="E1569"/>
    </row>
    <row r="1570" spans="5:5" x14ac:dyDescent="0.25">
      <c r="E1570"/>
    </row>
    <row r="1571" spans="5:5" x14ac:dyDescent="0.25">
      <c r="E1571"/>
    </row>
    <row r="1572" spans="5:5" x14ac:dyDescent="0.25">
      <c r="E1572"/>
    </row>
    <row r="1573" spans="5:5" x14ac:dyDescent="0.25">
      <c r="E1573"/>
    </row>
    <row r="1574" spans="5:5" x14ac:dyDescent="0.25">
      <c r="E1574"/>
    </row>
    <row r="1575" spans="5:5" x14ac:dyDescent="0.25">
      <c r="E1575"/>
    </row>
    <row r="1576" spans="5:5" x14ac:dyDescent="0.25">
      <c r="E1576"/>
    </row>
    <row r="1577" spans="5:5" x14ac:dyDescent="0.25">
      <c r="E1577"/>
    </row>
    <row r="1578" spans="5:5" x14ac:dyDescent="0.25">
      <c r="E1578"/>
    </row>
    <row r="1579" spans="5:5" x14ac:dyDescent="0.25">
      <c r="E1579"/>
    </row>
    <row r="1580" spans="5:5" x14ac:dyDescent="0.25">
      <c r="E1580"/>
    </row>
    <row r="1581" spans="5:5" x14ac:dyDescent="0.25">
      <c r="E1581"/>
    </row>
    <row r="1582" spans="5:5" x14ac:dyDescent="0.25">
      <c r="E1582"/>
    </row>
    <row r="1583" spans="5:5" x14ac:dyDescent="0.25">
      <c r="E1583"/>
    </row>
    <row r="1584" spans="5:5" x14ac:dyDescent="0.25">
      <c r="E1584"/>
    </row>
    <row r="1585" spans="5:5" x14ac:dyDescent="0.25">
      <c r="E1585"/>
    </row>
    <row r="1586" spans="5:5" x14ac:dyDescent="0.25">
      <c r="E1586"/>
    </row>
    <row r="1587" spans="5:5" x14ac:dyDescent="0.25">
      <c r="E1587"/>
    </row>
    <row r="1588" spans="5:5" x14ac:dyDescent="0.25">
      <c r="E1588"/>
    </row>
    <row r="1589" spans="5:5" x14ac:dyDescent="0.25">
      <c r="E1589"/>
    </row>
    <row r="1590" spans="5:5" x14ac:dyDescent="0.25">
      <c r="E1590"/>
    </row>
    <row r="1591" spans="5:5" x14ac:dyDescent="0.25">
      <c r="E1591"/>
    </row>
    <row r="1592" spans="5:5" x14ac:dyDescent="0.25">
      <c r="E1592"/>
    </row>
    <row r="1593" spans="5:5" x14ac:dyDescent="0.25">
      <c r="E1593"/>
    </row>
    <row r="1594" spans="5:5" x14ac:dyDescent="0.25">
      <c r="E1594"/>
    </row>
    <row r="1595" spans="5:5" x14ac:dyDescent="0.25">
      <c r="E1595"/>
    </row>
    <row r="1596" spans="5:5" x14ac:dyDescent="0.25">
      <c r="E1596"/>
    </row>
    <row r="1597" spans="5:5" x14ac:dyDescent="0.25">
      <c r="E1597"/>
    </row>
    <row r="1598" spans="5:5" x14ac:dyDescent="0.25">
      <c r="E1598"/>
    </row>
    <row r="1599" spans="5:5" x14ac:dyDescent="0.25">
      <c r="E1599"/>
    </row>
    <row r="1600" spans="5:5" x14ac:dyDescent="0.25">
      <c r="E1600"/>
    </row>
    <row r="1601" spans="5:5" x14ac:dyDescent="0.25">
      <c r="E1601"/>
    </row>
    <row r="1602" spans="5:5" x14ac:dyDescent="0.25">
      <c r="E1602"/>
    </row>
    <row r="1603" spans="5:5" x14ac:dyDescent="0.25">
      <c r="E1603"/>
    </row>
    <row r="1604" spans="5:5" x14ac:dyDescent="0.25">
      <c r="E1604"/>
    </row>
    <row r="1605" spans="5:5" x14ac:dyDescent="0.25">
      <c r="E1605"/>
    </row>
    <row r="1606" spans="5:5" x14ac:dyDescent="0.25">
      <c r="E1606"/>
    </row>
    <row r="1607" spans="5:5" x14ac:dyDescent="0.25">
      <c r="E1607"/>
    </row>
    <row r="1608" spans="5:5" x14ac:dyDescent="0.25">
      <c r="E1608"/>
    </row>
    <row r="1609" spans="5:5" x14ac:dyDescent="0.25">
      <c r="E1609"/>
    </row>
    <row r="1610" spans="5:5" x14ac:dyDescent="0.25">
      <c r="E1610"/>
    </row>
    <row r="1611" spans="5:5" x14ac:dyDescent="0.25">
      <c r="E1611"/>
    </row>
    <row r="1612" spans="5:5" x14ac:dyDescent="0.25">
      <c r="E1612"/>
    </row>
    <row r="1613" spans="5:5" x14ac:dyDescent="0.25">
      <c r="E1613"/>
    </row>
    <row r="1614" spans="5:5" x14ac:dyDescent="0.25">
      <c r="E1614"/>
    </row>
    <row r="1615" spans="5:5" x14ac:dyDescent="0.25">
      <c r="E1615"/>
    </row>
    <row r="1616" spans="5:5" x14ac:dyDescent="0.25">
      <c r="E1616"/>
    </row>
    <row r="1617" spans="5:5" x14ac:dyDescent="0.25">
      <c r="E1617"/>
    </row>
    <row r="1618" spans="5:5" x14ac:dyDescent="0.25">
      <c r="E1618"/>
    </row>
    <row r="1619" spans="5:5" x14ac:dyDescent="0.25">
      <c r="E1619"/>
    </row>
    <row r="1620" spans="5:5" x14ac:dyDescent="0.25">
      <c r="E1620"/>
    </row>
    <row r="1621" spans="5:5" x14ac:dyDescent="0.25">
      <c r="E1621"/>
    </row>
    <row r="1622" spans="5:5" x14ac:dyDescent="0.25">
      <c r="E1622"/>
    </row>
    <row r="1623" spans="5:5" x14ac:dyDescent="0.25">
      <c r="E1623"/>
    </row>
    <row r="1624" spans="5:5" x14ac:dyDescent="0.25">
      <c r="E1624"/>
    </row>
    <row r="1625" spans="5:5" x14ac:dyDescent="0.25">
      <c r="E1625"/>
    </row>
    <row r="1626" spans="5:5" x14ac:dyDescent="0.25">
      <c r="E1626"/>
    </row>
    <row r="1627" spans="5:5" x14ac:dyDescent="0.25">
      <c r="E1627"/>
    </row>
    <row r="1628" spans="5:5" x14ac:dyDescent="0.25">
      <c r="E1628"/>
    </row>
    <row r="1629" spans="5:5" x14ac:dyDescent="0.25">
      <c r="E1629"/>
    </row>
    <row r="1630" spans="5:5" x14ac:dyDescent="0.25">
      <c r="E1630"/>
    </row>
    <row r="1631" spans="5:5" x14ac:dyDescent="0.25">
      <c r="E1631"/>
    </row>
    <row r="1632" spans="5:5" x14ac:dyDescent="0.25">
      <c r="E1632"/>
    </row>
    <row r="1633" spans="5:5" x14ac:dyDescent="0.25">
      <c r="E1633"/>
    </row>
    <row r="1634" spans="5:5" x14ac:dyDescent="0.25">
      <c r="E1634"/>
    </row>
    <row r="1635" spans="5:5" x14ac:dyDescent="0.25">
      <c r="E1635"/>
    </row>
    <row r="1636" spans="5:5" x14ac:dyDescent="0.25">
      <c r="E1636"/>
    </row>
    <row r="1637" spans="5:5" x14ac:dyDescent="0.25">
      <c r="E1637"/>
    </row>
    <row r="1638" spans="5:5" x14ac:dyDescent="0.25">
      <c r="E1638"/>
    </row>
    <row r="1639" spans="5:5" x14ac:dyDescent="0.25">
      <c r="E1639"/>
    </row>
    <row r="1640" spans="5:5" x14ac:dyDescent="0.25">
      <c r="E1640"/>
    </row>
    <row r="1641" spans="5:5" x14ac:dyDescent="0.25">
      <c r="E1641"/>
    </row>
    <row r="1642" spans="5:5" x14ac:dyDescent="0.25">
      <c r="E1642"/>
    </row>
    <row r="1643" spans="5:5" x14ac:dyDescent="0.25">
      <c r="E1643"/>
    </row>
    <row r="1644" spans="5:5" x14ac:dyDescent="0.25">
      <c r="E1644"/>
    </row>
    <row r="1645" spans="5:5" x14ac:dyDescent="0.25">
      <c r="E1645"/>
    </row>
    <row r="1646" spans="5:5" x14ac:dyDescent="0.25">
      <c r="E1646"/>
    </row>
    <row r="1647" spans="5:5" x14ac:dyDescent="0.25">
      <c r="E1647"/>
    </row>
    <row r="1648" spans="5:5" x14ac:dyDescent="0.25">
      <c r="E1648"/>
    </row>
    <row r="1649" spans="5:5" x14ac:dyDescent="0.25">
      <c r="E1649"/>
    </row>
    <row r="1650" spans="5:5" x14ac:dyDescent="0.25">
      <c r="E1650"/>
    </row>
    <row r="1651" spans="5:5" x14ac:dyDescent="0.25">
      <c r="E1651"/>
    </row>
    <row r="1652" spans="5:5" x14ac:dyDescent="0.25">
      <c r="E1652"/>
    </row>
    <row r="1653" spans="5:5" x14ac:dyDescent="0.25">
      <c r="E1653"/>
    </row>
    <row r="1654" spans="5:5" x14ac:dyDescent="0.25">
      <c r="E1654"/>
    </row>
    <row r="1655" spans="5:5" x14ac:dyDescent="0.25">
      <c r="E1655"/>
    </row>
    <row r="1656" spans="5:5" x14ac:dyDescent="0.25">
      <c r="E1656"/>
    </row>
    <row r="1657" spans="5:5" x14ac:dyDescent="0.25">
      <c r="E1657"/>
    </row>
    <row r="1658" spans="5:5" x14ac:dyDescent="0.25">
      <c r="E1658"/>
    </row>
    <row r="1659" spans="5:5" x14ac:dyDescent="0.25">
      <c r="E1659"/>
    </row>
    <row r="1660" spans="5:5" x14ac:dyDescent="0.25">
      <c r="E1660"/>
    </row>
    <row r="1661" spans="5:5" x14ac:dyDescent="0.25">
      <c r="E1661"/>
    </row>
    <row r="1662" spans="5:5" x14ac:dyDescent="0.25">
      <c r="E1662"/>
    </row>
    <row r="1663" spans="5:5" x14ac:dyDescent="0.25">
      <c r="E1663"/>
    </row>
    <row r="1664" spans="5:5" x14ac:dyDescent="0.25">
      <c r="E1664"/>
    </row>
    <row r="1665" spans="5:5" x14ac:dyDescent="0.25">
      <c r="E1665"/>
    </row>
    <row r="1666" spans="5:5" x14ac:dyDescent="0.25">
      <c r="E1666"/>
    </row>
    <row r="1667" spans="5:5" x14ac:dyDescent="0.25">
      <c r="E1667"/>
    </row>
    <row r="1668" spans="5:5" x14ac:dyDescent="0.25">
      <c r="E1668"/>
    </row>
    <row r="1669" spans="5:5" x14ac:dyDescent="0.25">
      <c r="E1669"/>
    </row>
    <row r="1670" spans="5:5" x14ac:dyDescent="0.25">
      <c r="E1670"/>
    </row>
    <row r="1671" spans="5:5" x14ac:dyDescent="0.25">
      <c r="E1671"/>
    </row>
    <row r="1672" spans="5:5" x14ac:dyDescent="0.25">
      <c r="E1672"/>
    </row>
    <row r="1673" spans="5:5" x14ac:dyDescent="0.25">
      <c r="E1673"/>
    </row>
    <row r="1674" spans="5:5" x14ac:dyDescent="0.25">
      <c r="E1674"/>
    </row>
    <row r="1675" spans="5:5" x14ac:dyDescent="0.25">
      <c r="E1675"/>
    </row>
    <row r="1676" spans="5:5" x14ac:dyDescent="0.25">
      <c r="E1676"/>
    </row>
    <row r="1677" spans="5:5" x14ac:dyDescent="0.25">
      <c r="E1677"/>
    </row>
    <row r="1678" spans="5:5" x14ac:dyDescent="0.25">
      <c r="E1678"/>
    </row>
    <row r="1679" spans="5:5" x14ac:dyDescent="0.25">
      <c r="E1679"/>
    </row>
    <row r="1680" spans="5:5" x14ac:dyDescent="0.25">
      <c r="E1680"/>
    </row>
    <row r="1681" spans="5:5" x14ac:dyDescent="0.25">
      <c r="E1681"/>
    </row>
    <row r="1682" spans="5:5" x14ac:dyDescent="0.25">
      <c r="E1682"/>
    </row>
    <row r="1683" spans="5:5" x14ac:dyDescent="0.25">
      <c r="E1683"/>
    </row>
    <row r="1684" spans="5:5" x14ac:dyDescent="0.25">
      <c r="E1684"/>
    </row>
    <row r="1685" spans="5:5" x14ac:dyDescent="0.25">
      <c r="E1685"/>
    </row>
    <row r="1686" spans="5:5" x14ac:dyDescent="0.25">
      <c r="E1686"/>
    </row>
    <row r="1687" spans="5:5" x14ac:dyDescent="0.25">
      <c r="E1687"/>
    </row>
    <row r="1688" spans="5:5" x14ac:dyDescent="0.25">
      <c r="E1688"/>
    </row>
    <row r="1689" spans="5:5" x14ac:dyDescent="0.25">
      <c r="E1689"/>
    </row>
    <row r="1690" spans="5:5" x14ac:dyDescent="0.25">
      <c r="E1690"/>
    </row>
    <row r="1691" spans="5:5" x14ac:dyDescent="0.25">
      <c r="E1691"/>
    </row>
    <row r="1692" spans="5:5" x14ac:dyDescent="0.25">
      <c r="E1692"/>
    </row>
    <row r="1693" spans="5:5" x14ac:dyDescent="0.25">
      <c r="E1693"/>
    </row>
    <row r="1694" spans="5:5" x14ac:dyDescent="0.25">
      <c r="E1694"/>
    </row>
    <row r="1695" spans="5:5" x14ac:dyDescent="0.25">
      <c r="E1695"/>
    </row>
    <row r="1696" spans="5:5" x14ac:dyDescent="0.25">
      <c r="E1696"/>
    </row>
    <row r="1697" spans="5:5" x14ac:dyDescent="0.25">
      <c r="E1697"/>
    </row>
    <row r="1698" spans="5:5" x14ac:dyDescent="0.25">
      <c r="E1698"/>
    </row>
    <row r="1699" spans="5:5" x14ac:dyDescent="0.25">
      <c r="E1699"/>
    </row>
    <row r="1700" spans="5:5" x14ac:dyDescent="0.25">
      <c r="E1700"/>
    </row>
    <row r="1701" spans="5:5" x14ac:dyDescent="0.25">
      <c r="E1701"/>
    </row>
    <row r="1702" spans="5:5" x14ac:dyDescent="0.25">
      <c r="E1702"/>
    </row>
    <row r="1703" spans="5:5" x14ac:dyDescent="0.25">
      <c r="E1703"/>
    </row>
    <row r="1704" spans="5:5" x14ac:dyDescent="0.25">
      <c r="E1704"/>
    </row>
    <row r="1705" spans="5:5" x14ac:dyDescent="0.25">
      <c r="E1705"/>
    </row>
    <row r="1706" spans="5:5" x14ac:dyDescent="0.25">
      <c r="E1706"/>
    </row>
    <row r="1707" spans="5:5" x14ac:dyDescent="0.25">
      <c r="E1707"/>
    </row>
    <row r="1708" spans="5:5" x14ac:dyDescent="0.25">
      <c r="E1708"/>
    </row>
    <row r="1709" spans="5:5" x14ac:dyDescent="0.25">
      <c r="E1709"/>
    </row>
    <row r="1710" spans="5:5" x14ac:dyDescent="0.25">
      <c r="E1710"/>
    </row>
    <row r="1711" spans="5:5" x14ac:dyDescent="0.25">
      <c r="E1711"/>
    </row>
    <row r="1712" spans="5:5" x14ac:dyDescent="0.25">
      <c r="E1712"/>
    </row>
    <row r="1713" spans="5:5" x14ac:dyDescent="0.25">
      <c r="E1713"/>
    </row>
    <row r="1714" spans="5:5" x14ac:dyDescent="0.25">
      <c r="E1714"/>
    </row>
    <row r="1715" spans="5:5" x14ac:dyDescent="0.25">
      <c r="E1715"/>
    </row>
    <row r="1716" spans="5:5" x14ac:dyDescent="0.25">
      <c r="E1716"/>
    </row>
    <row r="1717" spans="5:5" x14ac:dyDescent="0.25">
      <c r="E1717"/>
    </row>
    <row r="1718" spans="5:5" x14ac:dyDescent="0.25">
      <c r="E1718"/>
    </row>
    <row r="1719" spans="5:5" x14ac:dyDescent="0.25">
      <c r="E1719"/>
    </row>
    <row r="1720" spans="5:5" x14ac:dyDescent="0.25">
      <c r="E1720"/>
    </row>
    <row r="1721" spans="5:5" x14ac:dyDescent="0.25">
      <c r="E1721"/>
    </row>
    <row r="1722" spans="5:5" x14ac:dyDescent="0.25">
      <c r="E1722"/>
    </row>
    <row r="1723" spans="5:5" x14ac:dyDescent="0.25">
      <c r="E1723"/>
    </row>
    <row r="1724" spans="5:5" x14ac:dyDescent="0.25">
      <c r="E1724"/>
    </row>
    <row r="1725" spans="5:5" x14ac:dyDescent="0.25">
      <c r="E1725"/>
    </row>
    <row r="1726" spans="5:5" x14ac:dyDescent="0.25">
      <c r="E1726"/>
    </row>
    <row r="1727" spans="5:5" x14ac:dyDescent="0.25">
      <c r="E1727"/>
    </row>
    <row r="1728" spans="5:5" x14ac:dyDescent="0.25">
      <c r="E1728"/>
    </row>
    <row r="1729" spans="5:5" x14ac:dyDescent="0.25">
      <c r="E1729"/>
    </row>
    <row r="1730" spans="5:5" x14ac:dyDescent="0.25">
      <c r="E1730"/>
    </row>
    <row r="1731" spans="5:5" x14ac:dyDescent="0.25">
      <c r="E1731"/>
    </row>
    <row r="1732" spans="5:5" x14ac:dyDescent="0.25">
      <c r="E1732"/>
    </row>
    <row r="1733" spans="5:5" x14ac:dyDescent="0.25">
      <c r="E1733"/>
    </row>
    <row r="1734" spans="5:5" x14ac:dyDescent="0.25">
      <c r="E1734"/>
    </row>
    <row r="1735" spans="5:5" x14ac:dyDescent="0.25">
      <c r="E1735"/>
    </row>
    <row r="1736" spans="5:5" x14ac:dyDescent="0.25">
      <c r="E1736"/>
    </row>
    <row r="1737" spans="5:5" x14ac:dyDescent="0.25">
      <c r="E1737"/>
    </row>
    <row r="1738" spans="5:5" x14ac:dyDescent="0.25">
      <c r="E1738"/>
    </row>
    <row r="1739" spans="5:5" x14ac:dyDescent="0.25">
      <c r="E1739"/>
    </row>
    <row r="1740" spans="5:5" x14ac:dyDescent="0.25">
      <c r="E1740"/>
    </row>
    <row r="1741" spans="5:5" x14ac:dyDescent="0.25">
      <c r="E1741"/>
    </row>
    <row r="1742" spans="5:5" x14ac:dyDescent="0.25">
      <c r="E1742"/>
    </row>
    <row r="1743" spans="5:5" x14ac:dyDescent="0.25">
      <c r="E1743"/>
    </row>
    <row r="1744" spans="5:5" x14ac:dyDescent="0.25">
      <c r="E1744"/>
    </row>
    <row r="1745" spans="5:5" x14ac:dyDescent="0.25">
      <c r="E1745"/>
    </row>
    <row r="1746" spans="5:5" x14ac:dyDescent="0.25">
      <c r="E1746"/>
    </row>
    <row r="1747" spans="5:5" x14ac:dyDescent="0.25">
      <c r="E1747"/>
    </row>
    <row r="1748" spans="5:5" x14ac:dyDescent="0.25">
      <c r="E1748"/>
    </row>
    <row r="1749" spans="5:5" x14ac:dyDescent="0.25">
      <c r="E1749"/>
    </row>
    <row r="1750" spans="5:5" x14ac:dyDescent="0.25">
      <c r="E1750"/>
    </row>
    <row r="1751" spans="5:5" x14ac:dyDescent="0.25">
      <c r="E1751"/>
    </row>
    <row r="1752" spans="5:5" x14ac:dyDescent="0.25">
      <c r="E1752"/>
    </row>
    <row r="1753" spans="5:5" x14ac:dyDescent="0.25">
      <c r="E1753"/>
    </row>
    <row r="1754" spans="5:5" x14ac:dyDescent="0.25">
      <c r="E1754"/>
    </row>
    <row r="1755" spans="5:5" x14ac:dyDescent="0.25">
      <c r="E1755"/>
    </row>
    <row r="1756" spans="5:5" x14ac:dyDescent="0.25">
      <c r="E1756"/>
    </row>
    <row r="1757" spans="5:5" x14ac:dyDescent="0.25">
      <c r="E1757"/>
    </row>
    <row r="1758" spans="5:5" x14ac:dyDescent="0.25">
      <c r="E1758"/>
    </row>
    <row r="1759" spans="5:5" x14ac:dyDescent="0.25">
      <c r="E1759"/>
    </row>
    <row r="1760" spans="5:5" x14ac:dyDescent="0.25">
      <c r="E1760"/>
    </row>
    <row r="1761" spans="5:5" x14ac:dyDescent="0.25">
      <c r="E1761"/>
    </row>
    <row r="1762" spans="5:5" x14ac:dyDescent="0.25">
      <c r="E1762"/>
    </row>
    <row r="1763" spans="5:5" x14ac:dyDescent="0.25">
      <c r="E1763"/>
    </row>
    <row r="1764" spans="5:5" x14ac:dyDescent="0.25">
      <c r="E1764"/>
    </row>
    <row r="1765" spans="5:5" x14ac:dyDescent="0.25">
      <c r="E1765"/>
    </row>
    <row r="1766" spans="5:5" x14ac:dyDescent="0.25">
      <c r="E1766"/>
    </row>
    <row r="1767" spans="5:5" x14ac:dyDescent="0.25">
      <c r="E1767"/>
    </row>
    <row r="1768" spans="5:5" x14ac:dyDescent="0.25">
      <c r="E1768"/>
    </row>
    <row r="1769" spans="5:5" x14ac:dyDescent="0.25">
      <c r="E1769"/>
    </row>
    <row r="1770" spans="5:5" x14ac:dyDescent="0.25">
      <c r="E1770"/>
    </row>
    <row r="1771" spans="5:5" x14ac:dyDescent="0.25">
      <c r="E1771"/>
    </row>
    <row r="1772" spans="5:5" x14ac:dyDescent="0.25">
      <c r="E1772"/>
    </row>
    <row r="1773" spans="5:5" x14ac:dyDescent="0.25">
      <c r="E1773"/>
    </row>
    <row r="1774" spans="5:5" x14ac:dyDescent="0.25">
      <c r="E1774"/>
    </row>
    <row r="1775" spans="5:5" x14ac:dyDescent="0.25">
      <c r="E1775"/>
    </row>
    <row r="1776" spans="5:5" x14ac:dyDescent="0.25">
      <c r="E1776"/>
    </row>
    <row r="1777" spans="5:5" x14ac:dyDescent="0.25">
      <c r="E1777"/>
    </row>
    <row r="1778" spans="5:5" x14ac:dyDescent="0.25">
      <c r="E1778"/>
    </row>
    <row r="1779" spans="5:5" x14ac:dyDescent="0.25">
      <c r="E1779"/>
    </row>
    <row r="1780" spans="5:5" x14ac:dyDescent="0.25">
      <c r="E1780"/>
    </row>
    <row r="1781" spans="5:5" x14ac:dyDescent="0.25">
      <c r="E1781"/>
    </row>
    <row r="1782" spans="5:5" x14ac:dyDescent="0.25">
      <c r="E1782"/>
    </row>
    <row r="1783" spans="5:5" x14ac:dyDescent="0.25">
      <c r="E1783"/>
    </row>
    <row r="1784" spans="5:5" x14ac:dyDescent="0.25">
      <c r="E1784"/>
    </row>
    <row r="1785" spans="5:5" x14ac:dyDescent="0.25">
      <c r="E1785"/>
    </row>
    <row r="1786" spans="5:5" x14ac:dyDescent="0.25">
      <c r="E1786"/>
    </row>
    <row r="1787" spans="5:5" x14ac:dyDescent="0.25">
      <c r="E1787"/>
    </row>
    <row r="1788" spans="5:5" x14ac:dyDescent="0.25">
      <c r="E1788"/>
    </row>
    <row r="1789" spans="5:5" x14ac:dyDescent="0.25">
      <c r="E1789"/>
    </row>
    <row r="1790" spans="5:5" x14ac:dyDescent="0.25">
      <c r="E1790"/>
    </row>
    <row r="1791" spans="5:5" x14ac:dyDescent="0.25">
      <c r="E1791"/>
    </row>
    <row r="1792" spans="5:5" x14ac:dyDescent="0.25">
      <c r="E1792"/>
    </row>
    <row r="1793" spans="5:5" x14ac:dyDescent="0.25">
      <c r="E1793"/>
    </row>
    <row r="1794" spans="5:5" x14ac:dyDescent="0.25">
      <c r="E1794"/>
    </row>
    <row r="1795" spans="5:5" x14ac:dyDescent="0.25">
      <c r="E1795"/>
    </row>
    <row r="1796" spans="5:5" x14ac:dyDescent="0.25">
      <c r="E1796"/>
    </row>
    <row r="1797" spans="5:5" x14ac:dyDescent="0.25">
      <c r="E1797"/>
    </row>
    <row r="1798" spans="5:5" x14ac:dyDescent="0.25">
      <c r="E1798"/>
    </row>
    <row r="1799" spans="5:5" x14ac:dyDescent="0.25">
      <c r="E1799"/>
    </row>
    <row r="1800" spans="5:5" x14ac:dyDescent="0.25">
      <c r="E1800"/>
    </row>
    <row r="1801" spans="5:5" x14ac:dyDescent="0.25">
      <c r="E1801"/>
    </row>
    <row r="1802" spans="5:5" x14ac:dyDescent="0.25">
      <c r="E1802"/>
    </row>
    <row r="1803" spans="5:5" x14ac:dyDescent="0.25">
      <c r="E1803"/>
    </row>
    <row r="1804" spans="5:5" x14ac:dyDescent="0.25">
      <c r="E1804"/>
    </row>
    <row r="1805" spans="5:5" x14ac:dyDescent="0.25">
      <c r="E1805"/>
    </row>
    <row r="1806" spans="5:5" x14ac:dyDescent="0.25">
      <c r="E1806"/>
    </row>
    <row r="1807" spans="5:5" x14ac:dyDescent="0.25">
      <c r="E1807"/>
    </row>
    <row r="1808" spans="5:5" x14ac:dyDescent="0.25">
      <c r="E1808"/>
    </row>
    <row r="1809" spans="5:5" x14ac:dyDescent="0.25">
      <c r="E1809"/>
    </row>
    <row r="1810" spans="5:5" x14ac:dyDescent="0.25">
      <c r="E1810"/>
    </row>
    <row r="1811" spans="5:5" x14ac:dyDescent="0.25">
      <c r="E1811"/>
    </row>
    <row r="1812" spans="5:5" x14ac:dyDescent="0.25">
      <c r="E1812"/>
    </row>
    <row r="1813" spans="5:5" x14ac:dyDescent="0.25">
      <c r="E1813"/>
    </row>
    <row r="1814" spans="5:5" x14ac:dyDescent="0.25">
      <c r="E1814"/>
    </row>
    <row r="1815" spans="5:5" x14ac:dyDescent="0.25">
      <c r="E1815"/>
    </row>
    <row r="1816" spans="5:5" x14ac:dyDescent="0.25">
      <c r="E1816"/>
    </row>
    <row r="1817" spans="5:5" x14ac:dyDescent="0.25">
      <c r="E1817"/>
    </row>
    <row r="1818" spans="5:5" x14ac:dyDescent="0.25">
      <c r="E1818"/>
    </row>
    <row r="1819" spans="5:5" x14ac:dyDescent="0.25">
      <c r="E1819"/>
    </row>
    <row r="1820" spans="5:5" x14ac:dyDescent="0.25">
      <c r="E1820"/>
    </row>
    <row r="1821" spans="5:5" x14ac:dyDescent="0.25">
      <c r="E1821"/>
    </row>
    <row r="1822" spans="5:5" x14ac:dyDescent="0.25">
      <c r="E1822"/>
    </row>
    <row r="1823" spans="5:5" x14ac:dyDescent="0.25">
      <c r="E1823"/>
    </row>
    <row r="1824" spans="5:5" x14ac:dyDescent="0.25">
      <c r="E1824"/>
    </row>
    <row r="1825" spans="5:5" x14ac:dyDescent="0.25">
      <c r="E1825"/>
    </row>
    <row r="1826" spans="5:5" x14ac:dyDescent="0.25">
      <c r="E1826"/>
    </row>
    <row r="1827" spans="5:5" x14ac:dyDescent="0.25">
      <c r="E1827"/>
    </row>
    <row r="1828" spans="5:5" x14ac:dyDescent="0.25">
      <c r="E1828"/>
    </row>
    <row r="1829" spans="5:5" x14ac:dyDescent="0.25">
      <c r="E1829"/>
    </row>
    <row r="1830" spans="5:5" x14ac:dyDescent="0.25">
      <c r="E1830"/>
    </row>
    <row r="1831" spans="5:5" x14ac:dyDescent="0.25">
      <c r="E1831"/>
    </row>
    <row r="1832" spans="5:5" x14ac:dyDescent="0.25">
      <c r="E1832"/>
    </row>
    <row r="1833" spans="5:5" x14ac:dyDescent="0.25">
      <c r="E1833"/>
    </row>
    <row r="1834" spans="5:5" x14ac:dyDescent="0.25">
      <c r="E1834"/>
    </row>
    <row r="1835" spans="5:5" x14ac:dyDescent="0.25">
      <c r="E1835"/>
    </row>
    <row r="1836" spans="5:5" x14ac:dyDescent="0.25">
      <c r="E1836"/>
    </row>
    <row r="1837" spans="5:5" x14ac:dyDescent="0.25">
      <c r="E1837"/>
    </row>
    <row r="1838" spans="5:5" x14ac:dyDescent="0.25">
      <c r="E1838"/>
    </row>
    <row r="1839" spans="5:5" x14ac:dyDescent="0.25">
      <c r="E1839"/>
    </row>
    <row r="1840" spans="5:5" x14ac:dyDescent="0.25">
      <c r="E1840"/>
    </row>
    <row r="1841" spans="5:5" x14ac:dyDescent="0.25">
      <c r="E1841"/>
    </row>
    <row r="1842" spans="5:5" x14ac:dyDescent="0.25">
      <c r="E1842"/>
    </row>
    <row r="1843" spans="5:5" x14ac:dyDescent="0.25">
      <c r="E1843"/>
    </row>
    <row r="1844" spans="5:5" x14ac:dyDescent="0.25">
      <c r="E1844"/>
    </row>
    <row r="1845" spans="5:5" x14ac:dyDescent="0.25">
      <c r="E1845"/>
    </row>
    <row r="1846" spans="5:5" x14ac:dyDescent="0.25">
      <c r="E1846"/>
    </row>
    <row r="1847" spans="5:5" x14ac:dyDescent="0.25">
      <c r="E1847"/>
    </row>
    <row r="1848" spans="5:5" x14ac:dyDescent="0.25">
      <c r="E1848"/>
    </row>
    <row r="1849" spans="5:5" x14ac:dyDescent="0.25">
      <c r="E1849"/>
    </row>
    <row r="1850" spans="5:5" x14ac:dyDescent="0.25">
      <c r="E1850"/>
    </row>
    <row r="1851" spans="5:5" x14ac:dyDescent="0.25">
      <c r="E1851"/>
    </row>
    <row r="1852" spans="5:5" x14ac:dyDescent="0.25">
      <c r="E1852"/>
    </row>
    <row r="1853" spans="5:5" x14ac:dyDescent="0.25">
      <c r="E1853"/>
    </row>
    <row r="1854" spans="5:5" x14ac:dyDescent="0.25">
      <c r="E1854"/>
    </row>
    <row r="1855" spans="5:5" x14ac:dyDescent="0.25">
      <c r="E1855"/>
    </row>
    <row r="1856" spans="5:5" x14ac:dyDescent="0.25">
      <c r="E1856"/>
    </row>
    <row r="1857" spans="5:5" x14ac:dyDescent="0.25">
      <c r="E1857"/>
    </row>
    <row r="1858" spans="5:5" x14ac:dyDescent="0.25">
      <c r="E1858"/>
    </row>
    <row r="1859" spans="5:5" x14ac:dyDescent="0.25">
      <c r="E1859"/>
    </row>
    <row r="1860" spans="5:5" x14ac:dyDescent="0.25">
      <c r="E1860"/>
    </row>
    <row r="1861" spans="5:5" x14ac:dyDescent="0.25">
      <c r="E1861"/>
    </row>
    <row r="1862" spans="5:5" x14ac:dyDescent="0.25">
      <c r="E1862"/>
    </row>
    <row r="1863" spans="5:5" x14ac:dyDescent="0.25">
      <c r="E1863"/>
    </row>
    <row r="1864" spans="5:5" x14ac:dyDescent="0.25">
      <c r="E1864"/>
    </row>
    <row r="1865" spans="5:5" x14ac:dyDescent="0.25">
      <c r="E1865"/>
    </row>
    <row r="1866" spans="5:5" x14ac:dyDescent="0.25">
      <c r="E1866"/>
    </row>
    <row r="1867" spans="5:5" x14ac:dyDescent="0.25">
      <c r="E1867"/>
    </row>
    <row r="1868" spans="5:5" x14ac:dyDescent="0.25">
      <c r="E1868"/>
    </row>
    <row r="1869" spans="5:5" x14ac:dyDescent="0.25">
      <c r="E1869"/>
    </row>
    <row r="1870" spans="5:5" x14ac:dyDescent="0.25">
      <c r="E1870"/>
    </row>
    <row r="1871" spans="5:5" x14ac:dyDescent="0.25">
      <c r="E1871"/>
    </row>
    <row r="1872" spans="5:5" x14ac:dyDescent="0.25">
      <c r="E1872"/>
    </row>
    <row r="1873" spans="5:5" x14ac:dyDescent="0.25">
      <c r="E1873"/>
    </row>
    <row r="1874" spans="5:5" x14ac:dyDescent="0.25">
      <c r="E1874"/>
    </row>
    <row r="1875" spans="5:5" x14ac:dyDescent="0.25">
      <c r="E1875"/>
    </row>
    <row r="1876" spans="5:5" x14ac:dyDescent="0.25">
      <c r="E1876"/>
    </row>
    <row r="1877" spans="5:5" x14ac:dyDescent="0.25">
      <c r="E1877"/>
    </row>
    <row r="1878" spans="5:5" x14ac:dyDescent="0.25">
      <c r="E1878"/>
    </row>
    <row r="1879" spans="5:5" x14ac:dyDescent="0.25">
      <c r="E1879"/>
    </row>
    <row r="1880" spans="5:5" x14ac:dyDescent="0.25">
      <c r="E1880"/>
    </row>
    <row r="1881" spans="5:5" x14ac:dyDescent="0.25">
      <c r="E1881"/>
    </row>
    <row r="1882" spans="5:5" x14ac:dyDescent="0.25">
      <c r="E1882"/>
    </row>
    <row r="1883" spans="5:5" x14ac:dyDescent="0.25">
      <c r="E1883"/>
    </row>
    <row r="1884" spans="5:5" x14ac:dyDescent="0.25">
      <c r="E1884"/>
    </row>
    <row r="1885" spans="5:5" x14ac:dyDescent="0.25">
      <c r="E1885"/>
    </row>
    <row r="1886" spans="5:5" x14ac:dyDescent="0.25">
      <c r="E1886"/>
    </row>
    <row r="1887" spans="5:5" x14ac:dyDescent="0.25">
      <c r="E1887"/>
    </row>
    <row r="1888" spans="5:5" x14ac:dyDescent="0.25">
      <c r="E1888"/>
    </row>
    <row r="1889" spans="5:5" x14ac:dyDescent="0.25">
      <c r="E1889"/>
    </row>
    <row r="1890" spans="5:5" x14ac:dyDescent="0.25">
      <c r="E1890"/>
    </row>
    <row r="1891" spans="5:5" x14ac:dyDescent="0.25">
      <c r="E1891"/>
    </row>
    <row r="1892" spans="5:5" x14ac:dyDescent="0.25">
      <c r="E1892"/>
    </row>
    <row r="1893" spans="5:5" x14ac:dyDescent="0.25">
      <c r="E1893"/>
    </row>
    <row r="1894" spans="5:5" x14ac:dyDescent="0.25">
      <c r="E1894"/>
    </row>
    <row r="1895" spans="5:5" x14ac:dyDescent="0.25">
      <c r="E1895"/>
    </row>
    <row r="1896" spans="5:5" x14ac:dyDescent="0.25">
      <c r="E1896"/>
    </row>
    <row r="1897" spans="5:5" x14ac:dyDescent="0.25">
      <c r="E1897"/>
    </row>
    <row r="1898" spans="5:5" x14ac:dyDescent="0.25">
      <c r="E1898"/>
    </row>
    <row r="1899" spans="5:5" x14ac:dyDescent="0.25">
      <c r="E1899"/>
    </row>
    <row r="1900" spans="5:5" x14ac:dyDescent="0.25">
      <c r="E1900"/>
    </row>
    <row r="1901" spans="5:5" x14ac:dyDescent="0.25">
      <c r="E1901"/>
    </row>
    <row r="1902" spans="5:5" x14ac:dyDescent="0.25">
      <c r="E1902"/>
    </row>
    <row r="1903" spans="5:5" x14ac:dyDescent="0.25">
      <c r="E1903"/>
    </row>
    <row r="1904" spans="5:5" x14ac:dyDescent="0.25">
      <c r="E1904"/>
    </row>
    <row r="1905" spans="5:5" x14ac:dyDescent="0.25">
      <c r="E1905"/>
    </row>
    <row r="1906" spans="5:5" x14ac:dyDescent="0.25">
      <c r="E1906"/>
    </row>
    <row r="1907" spans="5:5" x14ac:dyDescent="0.25">
      <c r="E1907"/>
    </row>
    <row r="1908" spans="5:5" x14ac:dyDescent="0.25">
      <c r="E1908"/>
    </row>
    <row r="1909" spans="5:5" x14ac:dyDescent="0.25">
      <c r="E1909"/>
    </row>
    <row r="1910" spans="5:5" x14ac:dyDescent="0.25">
      <c r="E1910"/>
    </row>
    <row r="1911" spans="5:5" x14ac:dyDescent="0.25">
      <c r="E1911"/>
    </row>
    <row r="1912" spans="5:5" x14ac:dyDescent="0.25">
      <c r="E1912"/>
    </row>
    <row r="1913" spans="5:5" x14ac:dyDescent="0.25">
      <c r="E1913"/>
    </row>
    <row r="1914" spans="5:5" x14ac:dyDescent="0.25">
      <c r="E1914"/>
    </row>
    <row r="1915" spans="5:5" x14ac:dyDescent="0.25">
      <c r="E1915"/>
    </row>
    <row r="1916" spans="5:5" x14ac:dyDescent="0.25">
      <c r="E1916"/>
    </row>
    <row r="1917" spans="5:5" x14ac:dyDescent="0.25">
      <c r="E1917"/>
    </row>
    <row r="1918" spans="5:5" x14ac:dyDescent="0.25">
      <c r="E1918"/>
    </row>
    <row r="1919" spans="5:5" x14ac:dyDescent="0.25">
      <c r="E1919"/>
    </row>
    <row r="1920" spans="5:5" x14ac:dyDescent="0.25">
      <c r="E1920"/>
    </row>
    <row r="1921" spans="5:5" x14ac:dyDescent="0.25">
      <c r="E1921"/>
    </row>
    <row r="1922" spans="5:5" x14ac:dyDescent="0.25">
      <c r="E1922"/>
    </row>
    <row r="1923" spans="5:5" x14ac:dyDescent="0.25">
      <c r="E1923"/>
    </row>
    <row r="1924" spans="5:5" x14ac:dyDescent="0.25">
      <c r="E1924"/>
    </row>
    <row r="1925" spans="5:5" x14ac:dyDescent="0.25">
      <c r="E1925"/>
    </row>
    <row r="1926" spans="5:5" x14ac:dyDescent="0.25">
      <c r="E1926"/>
    </row>
    <row r="1927" spans="5:5" x14ac:dyDescent="0.25">
      <c r="E1927"/>
    </row>
    <row r="1928" spans="5:5" x14ac:dyDescent="0.25">
      <c r="E1928"/>
    </row>
    <row r="1929" spans="5:5" x14ac:dyDescent="0.25">
      <c r="E1929"/>
    </row>
    <row r="1930" spans="5:5" x14ac:dyDescent="0.25">
      <c r="E1930"/>
    </row>
    <row r="1931" spans="5:5" x14ac:dyDescent="0.25">
      <c r="E1931"/>
    </row>
    <row r="1932" spans="5:5" x14ac:dyDescent="0.25">
      <c r="E1932"/>
    </row>
    <row r="1933" spans="5:5" x14ac:dyDescent="0.25">
      <c r="E1933"/>
    </row>
    <row r="1934" spans="5:5" x14ac:dyDescent="0.25">
      <c r="E1934"/>
    </row>
    <row r="1935" spans="5:5" x14ac:dyDescent="0.25">
      <c r="E1935"/>
    </row>
    <row r="1936" spans="5:5" x14ac:dyDescent="0.25">
      <c r="E1936"/>
    </row>
    <row r="1937" spans="5:5" x14ac:dyDescent="0.25">
      <c r="E1937"/>
    </row>
    <row r="1938" spans="5:5" x14ac:dyDescent="0.25">
      <c r="E1938"/>
    </row>
    <row r="1939" spans="5:5" x14ac:dyDescent="0.25">
      <c r="E1939"/>
    </row>
    <row r="1940" spans="5:5" x14ac:dyDescent="0.25">
      <c r="E1940"/>
    </row>
    <row r="1941" spans="5:5" x14ac:dyDescent="0.25">
      <c r="E1941"/>
    </row>
    <row r="1942" spans="5:5" x14ac:dyDescent="0.25">
      <c r="E1942"/>
    </row>
    <row r="1943" spans="5:5" x14ac:dyDescent="0.25">
      <c r="E1943"/>
    </row>
    <row r="1944" spans="5:5" x14ac:dyDescent="0.25">
      <c r="E1944"/>
    </row>
    <row r="1945" spans="5:5" x14ac:dyDescent="0.25">
      <c r="E1945"/>
    </row>
    <row r="1946" spans="5:5" x14ac:dyDescent="0.25">
      <c r="E1946"/>
    </row>
    <row r="1947" spans="5:5" x14ac:dyDescent="0.25">
      <c r="E1947"/>
    </row>
    <row r="1948" spans="5:5" x14ac:dyDescent="0.25">
      <c r="E1948"/>
    </row>
    <row r="1949" spans="5:5" x14ac:dyDescent="0.25">
      <c r="E1949"/>
    </row>
    <row r="1950" spans="5:5" x14ac:dyDescent="0.25">
      <c r="E1950"/>
    </row>
    <row r="1951" spans="5:5" x14ac:dyDescent="0.25">
      <c r="E1951"/>
    </row>
    <row r="1952" spans="5:5" x14ac:dyDescent="0.25">
      <c r="E1952"/>
    </row>
    <row r="1953" spans="5:5" x14ac:dyDescent="0.25">
      <c r="E1953"/>
    </row>
    <row r="1954" spans="5:5" x14ac:dyDescent="0.25">
      <c r="E1954"/>
    </row>
    <row r="1955" spans="5:5" x14ac:dyDescent="0.25">
      <c r="E1955"/>
    </row>
    <row r="1956" spans="5:5" x14ac:dyDescent="0.25">
      <c r="E1956"/>
    </row>
    <row r="1957" spans="5:5" x14ac:dyDescent="0.25">
      <c r="E1957"/>
    </row>
    <row r="1958" spans="5:5" x14ac:dyDescent="0.25">
      <c r="E1958"/>
    </row>
    <row r="1959" spans="5:5" x14ac:dyDescent="0.25">
      <c r="E1959"/>
    </row>
    <row r="1960" spans="5:5" x14ac:dyDescent="0.25">
      <c r="E1960"/>
    </row>
    <row r="1961" spans="5:5" x14ac:dyDescent="0.25">
      <c r="E1961"/>
    </row>
    <row r="1962" spans="5:5" x14ac:dyDescent="0.25">
      <c r="E1962"/>
    </row>
    <row r="1963" spans="5:5" x14ac:dyDescent="0.25">
      <c r="E1963"/>
    </row>
    <row r="1964" spans="5:5" x14ac:dyDescent="0.25">
      <c r="E1964"/>
    </row>
    <row r="1965" spans="5:5" x14ac:dyDescent="0.25">
      <c r="E1965"/>
    </row>
    <row r="1966" spans="5:5" x14ac:dyDescent="0.25">
      <c r="E1966"/>
    </row>
    <row r="1967" spans="5:5" x14ac:dyDescent="0.25">
      <c r="E1967"/>
    </row>
    <row r="1968" spans="5:5" x14ac:dyDescent="0.25">
      <c r="E1968"/>
    </row>
    <row r="1969" spans="5:5" x14ac:dyDescent="0.25">
      <c r="E1969"/>
    </row>
    <row r="1970" spans="5:5" x14ac:dyDescent="0.25">
      <c r="E1970"/>
    </row>
    <row r="1971" spans="5:5" x14ac:dyDescent="0.25">
      <c r="E1971"/>
    </row>
    <row r="1972" spans="5:5" x14ac:dyDescent="0.25">
      <c r="E1972"/>
    </row>
    <row r="1973" spans="5:5" x14ac:dyDescent="0.25">
      <c r="E1973"/>
    </row>
    <row r="1974" spans="5:5" x14ac:dyDescent="0.25">
      <c r="E1974"/>
    </row>
    <row r="1975" spans="5:5" x14ac:dyDescent="0.25">
      <c r="E1975"/>
    </row>
    <row r="1976" spans="5:5" x14ac:dyDescent="0.25">
      <c r="E1976"/>
    </row>
    <row r="1977" spans="5:5" x14ac:dyDescent="0.25">
      <c r="E1977"/>
    </row>
    <row r="1978" spans="5:5" x14ac:dyDescent="0.25">
      <c r="E1978"/>
    </row>
    <row r="1979" spans="5:5" x14ac:dyDescent="0.25">
      <c r="E1979"/>
    </row>
    <row r="1980" spans="5:5" x14ac:dyDescent="0.25">
      <c r="E1980"/>
    </row>
    <row r="1981" spans="5:5" x14ac:dyDescent="0.25">
      <c r="E1981"/>
    </row>
    <row r="1982" spans="5:5" x14ac:dyDescent="0.25">
      <c r="E1982"/>
    </row>
    <row r="1983" spans="5:5" x14ac:dyDescent="0.25">
      <c r="E1983"/>
    </row>
    <row r="1984" spans="5:5" x14ac:dyDescent="0.25">
      <c r="E1984"/>
    </row>
    <row r="1985" spans="5:5" x14ac:dyDescent="0.25">
      <c r="E1985"/>
    </row>
    <row r="1986" spans="5:5" x14ac:dyDescent="0.25">
      <c r="E1986"/>
    </row>
    <row r="1987" spans="5:5" x14ac:dyDescent="0.25">
      <c r="E1987"/>
    </row>
    <row r="1988" spans="5:5" x14ac:dyDescent="0.25">
      <c r="E1988"/>
    </row>
    <row r="1989" spans="5:5" x14ac:dyDescent="0.25">
      <c r="E1989"/>
    </row>
    <row r="1990" spans="5:5" x14ac:dyDescent="0.25">
      <c r="E1990"/>
    </row>
    <row r="1991" spans="5:5" x14ac:dyDescent="0.25">
      <c r="E1991"/>
    </row>
    <row r="1992" spans="5:5" x14ac:dyDescent="0.25">
      <c r="E1992"/>
    </row>
    <row r="1993" spans="5:5" x14ac:dyDescent="0.25">
      <c r="E1993"/>
    </row>
    <row r="1994" spans="5:5" x14ac:dyDescent="0.25">
      <c r="E1994"/>
    </row>
    <row r="1995" spans="5:5" x14ac:dyDescent="0.25">
      <c r="E1995"/>
    </row>
    <row r="1996" spans="5:5" x14ac:dyDescent="0.25">
      <c r="E1996"/>
    </row>
    <row r="1997" spans="5:5" x14ac:dyDescent="0.25">
      <c r="E1997"/>
    </row>
    <row r="1998" spans="5:5" x14ac:dyDescent="0.25">
      <c r="E1998"/>
    </row>
    <row r="1999" spans="5:5" x14ac:dyDescent="0.25">
      <c r="E1999"/>
    </row>
    <row r="2000" spans="5:5" x14ac:dyDescent="0.25">
      <c r="E2000"/>
    </row>
    <row r="2001" spans="5:5" x14ac:dyDescent="0.25">
      <c r="E2001"/>
    </row>
    <row r="2002" spans="5:5" x14ac:dyDescent="0.25">
      <c r="E2002"/>
    </row>
    <row r="2003" spans="5:5" x14ac:dyDescent="0.25">
      <c r="E2003"/>
    </row>
    <row r="2004" spans="5:5" x14ac:dyDescent="0.25">
      <c r="E2004"/>
    </row>
    <row r="2005" spans="5:5" x14ac:dyDescent="0.25">
      <c r="E2005"/>
    </row>
    <row r="2006" spans="5:5" x14ac:dyDescent="0.25">
      <c r="E2006"/>
    </row>
    <row r="2007" spans="5:5" x14ac:dyDescent="0.25">
      <c r="E2007"/>
    </row>
    <row r="2008" spans="5:5" x14ac:dyDescent="0.25">
      <c r="E2008"/>
    </row>
    <row r="2009" spans="5:5" x14ac:dyDescent="0.25">
      <c r="E2009"/>
    </row>
    <row r="2010" spans="5:5" x14ac:dyDescent="0.25">
      <c r="E2010"/>
    </row>
    <row r="2011" spans="5:5" x14ac:dyDescent="0.25">
      <c r="E2011"/>
    </row>
    <row r="2012" spans="5:5" x14ac:dyDescent="0.25">
      <c r="E2012"/>
    </row>
    <row r="2013" spans="5:5" x14ac:dyDescent="0.25">
      <c r="E2013"/>
    </row>
    <row r="2014" spans="5:5" x14ac:dyDescent="0.25">
      <c r="E2014"/>
    </row>
    <row r="2015" spans="5:5" x14ac:dyDescent="0.25">
      <c r="E2015"/>
    </row>
    <row r="2016" spans="5:5" x14ac:dyDescent="0.25">
      <c r="E2016"/>
    </row>
    <row r="2017" spans="5:5" x14ac:dyDescent="0.25">
      <c r="E2017"/>
    </row>
    <row r="2018" spans="5:5" x14ac:dyDescent="0.25">
      <c r="E2018"/>
    </row>
    <row r="2019" spans="5:5" x14ac:dyDescent="0.25">
      <c r="E2019"/>
    </row>
    <row r="2020" spans="5:5" x14ac:dyDescent="0.25">
      <c r="E2020"/>
    </row>
    <row r="2021" spans="5:5" x14ac:dyDescent="0.25">
      <c r="E2021"/>
    </row>
    <row r="2022" spans="5:5" x14ac:dyDescent="0.25">
      <c r="E2022"/>
    </row>
    <row r="2023" spans="5:5" x14ac:dyDescent="0.25">
      <c r="E2023"/>
    </row>
    <row r="2024" spans="5:5" x14ac:dyDescent="0.25">
      <c r="E2024"/>
    </row>
    <row r="2025" spans="5:5" x14ac:dyDescent="0.25">
      <c r="E2025"/>
    </row>
    <row r="2026" spans="5:5" x14ac:dyDescent="0.25">
      <c r="E2026"/>
    </row>
    <row r="2027" spans="5:5" x14ac:dyDescent="0.25">
      <c r="E2027"/>
    </row>
    <row r="2028" spans="5:5" x14ac:dyDescent="0.25">
      <c r="E2028"/>
    </row>
    <row r="2029" spans="5:5" x14ac:dyDescent="0.25">
      <c r="E2029"/>
    </row>
    <row r="2030" spans="5:5" x14ac:dyDescent="0.25">
      <c r="E2030"/>
    </row>
    <row r="2031" spans="5:5" x14ac:dyDescent="0.25">
      <c r="E2031"/>
    </row>
    <row r="2032" spans="5:5" x14ac:dyDescent="0.25">
      <c r="E2032"/>
    </row>
    <row r="2033" spans="5:5" x14ac:dyDescent="0.25">
      <c r="E2033"/>
    </row>
    <row r="2034" spans="5:5" x14ac:dyDescent="0.25">
      <c r="E2034"/>
    </row>
    <row r="2035" spans="5:5" x14ac:dyDescent="0.25">
      <c r="E2035"/>
    </row>
    <row r="2036" spans="5:5" x14ac:dyDescent="0.25">
      <c r="E2036"/>
    </row>
    <row r="2037" spans="5:5" x14ac:dyDescent="0.25">
      <c r="E2037"/>
    </row>
    <row r="2038" spans="5:5" x14ac:dyDescent="0.25">
      <c r="E2038"/>
    </row>
    <row r="2039" spans="5:5" x14ac:dyDescent="0.25">
      <c r="E2039"/>
    </row>
    <row r="2040" spans="5:5" x14ac:dyDescent="0.25">
      <c r="E2040"/>
    </row>
    <row r="2041" spans="5:5" x14ac:dyDescent="0.25">
      <c r="E2041"/>
    </row>
    <row r="2042" spans="5:5" x14ac:dyDescent="0.25">
      <c r="E2042"/>
    </row>
    <row r="2043" spans="5:5" x14ac:dyDescent="0.25">
      <c r="E2043"/>
    </row>
    <row r="2044" spans="5:5" x14ac:dyDescent="0.25">
      <c r="E2044"/>
    </row>
    <row r="2045" spans="5:5" x14ac:dyDescent="0.25">
      <c r="E2045"/>
    </row>
    <row r="2046" spans="5:5" x14ac:dyDescent="0.25">
      <c r="E2046"/>
    </row>
    <row r="2047" spans="5:5" x14ac:dyDescent="0.25">
      <c r="E2047"/>
    </row>
    <row r="2048" spans="5:5" x14ac:dyDescent="0.25">
      <c r="E2048"/>
    </row>
    <row r="2049" spans="5:5" x14ac:dyDescent="0.25">
      <c r="E2049"/>
    </row>
    <row r="2050" spans="5:5" x14ac:dyDescent="0.25">
      <c r="E2050"/>
    </row>
    <row r="2051" spans="5:5" x14ac:dyDescent="0.25">
      <c r="E2051"/>
    </row>
    <row r="2052" spans="5:5" x14ac:dyDescent="0.25">
      <c r="E2052"/>
    </row>
    <row r="2053" spans="5:5" x14ac:dyDescent="0.25">
      <c r="E2053"/>
    </row>
    <row r="2054" spans="5:5" x14ac:dyDescent="0.25">
      <c r="E2054"/>
    </row>
    <row r="2055" spans="5:5" x14ac:dyDescent="0.25">
      <c r="E2055"/>
    </row>
    <row r="2056" spans="5:5" x14ac:dyDescent="0.25">
      <c r="E2056"/>
    </row>
    <row r="2057" spans="5:5" x14ac:dyDescent="0.25">
      <c r="E2057"/>
    </row>
    <row r="2058" spans="5:5" x14ac:dyDescent="0.25">
      <c r="E2058"/>
    </row>
    <row r="2059" spans="5:5" x14ac:dyDescent="0.25">
      <c r="E2059"/>
    </row>
    <row r="2060" spans="5:5" x14ac:dyDescent="0.25">
      <c r="E2060"/>
    </row>
    <row r="2061" spans="5:5" x14ac:dyDescent="0.25">
      <c r="E2061"/>
    </row>
    <row r="2062" spans="5:5" x14ac:dyDescent="0.25">
      <c r="E2062"/>
    </row>
    <row r="2063" spans="5:5" x14ac:dyDescent="0.25">
      <c r="E2063"/>
    </row>
    <row r="2064" spans="5:5" x14ac:dyDescent="0.25">
      <c r="E2064"/>
    </row>
    <row r="2065" spans="5:5" x14ac:dyDescent="0.25">
      <c r="E2065"/>
    </row>
    <row r="2066" spans="5:5" x14ac:dyDescent="0.25">
      <c r="E2066"/>
    </row>
    <row r="2067" spans="5:5" x14ac:dyDescent="0.25">
      <c r="E2067"/>
    </row>
    <row r="2068" spans="5:5" x14ac:dyDescent="0.25">
      <c r="E2068"/>
    </row>
    <row r="2069" spans="5:5" x14ac:dyDescent="0.25">
      <c r="E2069"/>
    </row>
    <row r="2070" spans="5:5" x14ac:dyDescent="0.25">
      <c r="E2070"/>
    </row>
    <row r="2071" spans="5:5" x14ac:dyDescent="0.25">
      <c r="E2071"/>
    </row>
    <row r="2072" spans="5:5" x14ac:dyDescent="0.25">
      <c r="E2072"/>
    </row>
    <row r="2073" spans="5:5" x14ac:dyDescent="0.25">
      <c r="E2073"/>
    </row>
    <row r="2074" spans="5:5" x14ac:dyDescent="0.25">
      <c r="E2074"/>
    </row>
    <row r="2075" spans="5:5" x14ac:dyDescent="0.25">
      <c r="E2075"/>
    </row>
    <row r="2076" spans="5:5" x14ac:dyDescent="0.25">
      <c r="E2076"/>
    </row>
    <row r="2077" spans="5:5" x14ac:dyDescent="0.25">
      <c r="E2077"/>
    </row>
    <row r="2078" spans="5:5" x14ac:dyDescent="0.25">
      <c r="E2078"/>
    </row>
    <row r="2079" spans="5:5" x14ac:dyDescent="0.25">
      <c r="E2079"/>
    </row>
    <row r="2080" spans="5:5" x14ac:dyDescent="0.25">
      <c r="E2080"/>
    </row>
    <row r="2081" spans="5:5" x14ac:dyDescent="0.25">
      <c r="E2081"/>
    </row>
    <row r="2082" spans="5:5" x14ac:dyDescent="0.25">
      <c r="E2082"/>
    </row>
    <row r="2083" spans="5:5" x14ac:dyDescent="0.25">
      <c r="E2083"/>
    </row>
    <row r="2084" spans="5:5" x14ac:dyDescent="0.25">
      <c r="E2084"/>
    </row>
    <row r="2085" spans="5:5" x14ac:dyDescent="0.25">
      <c r="E2085"/>
    </row>
    <row r="2086" spans="5:5" x14ac:dyDescent="0.25">
      <c r="E2086"/>
    </row>
    <row r="2087" spans="5:5" x14ac:dyDescent="0.25">
      <c r="E2087"/>
    </row>
    <row r="2088" spans="5:5" x14ac:dyDescent="0.25">
      <c r="E2088"/>
    </row>
    <row r="2089" spans="5:5" x14ac:dyDescent="0.25">
      <c r="E2089"/>
    </row>
    <row r="2090" spans="5:5" x14ac:dyDescent="0.25">
      <c r="E2090"/>
    </row>
    <row r="2091" spans="5:5" x14ac:dyDescent="0.25">
      <c r="E2091"/>
    </row>
    <row r="2092" spans="5:5" x14ac:dyDescent="0.25">
      <c r="E2092"/>
    </row>
    <row r="2093" spans="5:5" x14ac:dyDescent="0.25">
      <c r="E2093"/>
    </row>
    <row r="2094" spans="5:5" x14ac:dyDescent="0.25">
      <c r="E2094"/>
    </row>
    <row r="2095" spans="5:5" x14ac:dyDescent="0.25">
      <c r="E2095"/>
    </row>
    <row r="2096" spans="5:5" x14ac:dyDescent="0.25">
      <c r="E2096"/>
    </row>
    <row r="2097" spans="5:5" x14ac:dyDescent="0.25">
      <c r="E2097"/>
    </row>
    <row r="2098" spans="5:5" x14ac:dyDescent="0.25">
      <c r="E2098"/>
    </row>
    <row r="2099" spans="5:5" x14ac:dyDescent="0.25">
      <c r="E2099"/>
    </row>
    <row r="2100" spans="5:5" x14ac:dyDescent="0.25">
      <c r="E2100"/>
    </row>
    <row r="2101" spans="5:5" x14ac:dyDescent="0.25">
      <c r="E2101"/>
    </row>
    <row r="2102" spans="5:5" x14ac:dyDescent="0.25">
      <c r="E2102"/>
    </row>
    <row r="2103" spans="5:5" x14ac:dyDescent="0.25">
      <c r="E2103"/>
    </row>
    <row r="2104" spans="5:5" x14ac:dyDescent="0.25">
      <c r="E2104"/>
    </row>
    <row r="2105" spans="5:5" x14ac:dyDescent="0.25">
      <c r="E2105"/>
    </row>
    <row r="2106" spans="5:5" x14ac:dyDescent="0.25">
      <c r="E2106"/>
    </row>
    <row r="2107" spans="5:5" x14ac:dyDescent="0.25">
      <c r="E2107"/>
    </row>
    <row r="2108" spans="5:5" x14ac:dyDescent="0.25">
      <c r="E2108"/>
    </row>
    <row r="2109" spans="5:5" x14ac:dyDescent="0.25">
      <c r="E2109"/>
    </row>
    <row r="2110" spans="5:5" x14ac:dyDescent="0.25">
      <c r="E2110"/>
    </row>
    <row r="2111" spans="5:5" x14ac:dyDescent="0.25">
      <c r="E2111"/>
    </row>
    <row r="2112" spans="5:5" x14ac:dyDescent="0.25">
      <c r="E2112"/>
    </row>
    <row r="2113" spans="5:5" x14ac:dyDescent="0.25">
      <c r="E2113"/>
    </row>
    <row r="2114" spans="5:5" x14ac:dyDescent="0.25">
      <c r="E2114"/>
    </row>
    <row r="2115" spans="5:5" x14ac:dyDescent="0.25">
      <c r="E2115"/>
    </row>
    <row r="2116" spans="5:5" x14ac:dyDescent="0.25">
      <c r="E2116"/>
    </row>
    <row r="2117" spans="5:5" x14ac:dyDescent="0.25">
      <c r="E2117"/>
    </row>
    <row r="2118" spans="5:5" x14ac:dyDescent="0.25">
      <c r="E2118"/>
    </row>
    <row r="2119" spans="5:5" x14ac:dyDescent="0.25">
      <c r="E2119"/>
    </row>
    <row r="2120" spans="5:5" x14ac:dyDescent="0.25">
      <c r="E2120"/>
    </row>
    <row r="2121" spans="5:5" x14ac:dyDescent="0.25">
      <c r="E2121"/>
    </row>
    <row r="2122" spans="5:5" x14ac:dyDescent="0.25">
      <c r="E2122"/>
    </row>
    <row r="2123" spans="5:5" x14ac:dyDescent="0.25">
      <c r="E2123"/>
    </row>
    <row r="2124" spans="5:5" x14ac:dyDescent="0.25">
      <c r="E2124"/>
    </row>
    <row r="2125" spans="5:5" x14ac:dyDescent="0.25">
      <c r="E2125"/>
    </row>
    <row r="2126" spans="5:5" x14ac:dyDescent="0.25">
      <c r="E2126"/>
    </row>
    <row r="2127" spans="5:5" x14ac:dyDescent="0.25">
      <c r="E2127"/>
    </row>
    <row r="2128" spans="5:5" x14ac:dyDescent="0.25">
      <c r="E2128"/>
    </row>
    <row r="2129" spans="5:5" x14ac:dyDescent="0.25">
      <c r="E2129"/>
    </row>
    <row r="2130" spans="5:5" x14ac:dyDescent="0.25">
      <c r="E2130"/>
    </row>
    <row r="2131" spans="5:5" x14ac:dyDescent="0.25">
      <c r="E2131"/>
    </row>
    <row r="2132" spans="5:5" x14ac:dyDescent="0.25">
      <c r="E2132"/>
    </row>
    <row r="2133" spans="5:5" x14ac:dyDescent="0.25">
      <c r="E2133"/>
    </row>
    <row r="2134" spans="5:5" x14ac:dyDescent="0.25">
      <c r="E2134"/>
    </row>
    <row r="2135" spans="5:5" x14ac:dyDescent="0.25">
      <c r="E2135"/>
    </row>
    <row r="2136" spans="5:5" x14ac:dyDescent="0.25">
      <c r="E2136"/>
    </row>
    <row r="2137" spans="5:5" x14ac:dyDescent="0.25">
      <c r="E2137"/>
    </row>
    <row r="2138" spans="5:5" x14ac:dyDescent="0.25">
      <c r="E2138"/>
    </row>
    <row r="2139" spans="5:5" x14ac:dyDescent="0.25">
      <c r="E2139"/>
    </row>
    <row r="2140" spans="5:5" x14ac:dyDescent="0.25">
      <c r="E2140"/>
    </row>
    <row r="2141" spans="5:5" x14ac:dyDescent="0.25">
      <c r="E2141"/>
    </row>
    <row r="2142" spans="5:5" x14ac:dyDescent="0.25">
      <c r="E2142"/>
    </row>
    <row r="2143" spans="5:5" x14ac:dyDescent="0.25">
      <c r="E2143"/>
    </row>
    <row r="2144" spans="5:5" x14ac:dyDescent="0.25">
      <c r="E2144"/>
    </row>
    <row r="2145" spans="5:5" x14ac:dyDescent="0.25">
      <c r="E2145"/>
    </row>
    <row r="2146" spans="5:5" x14ac:dyDescent="0.25">
      <c r="E2146"/>
    </row>
    <row r="2147" spans="5:5" x14ac:dyDescent="0.25">
      <c r="E2147"/>
    </row>
    <row r="2148" spans="5:5" x14ac:dyDescent="0.25">
      <c r="E2148"/>
    </row>
    <row r="2149" spans="5:5" x14ac:dyDescent="0.25">
      <c r="E2149"/>
    </row>
    <row r="2150" spans="5:5" x14ac:dyDescent="0.25">
      <c r="E2150"/>
    </row>
    <row r="2151" spans="5:5" x14ac:dyDescent="0.25">
      <c r="E2151"/>
    </row>
    <row r="2152" spans="5:5" x14ac:dyDescent="0.25">
      <c r="E2152"/>
    </row>
    <row r="2153" spans="5:5" x14ac:dyDescent="0.25">
      <c r="E2153"/>
    </row>
    <row r="2154" spans="5:5" x14ac:dyDescent="0.25">
      <c r="E2154"/>
    </row>
    <row r="2155" spans="5:5" x14ac:dyDescent="0.25">
      <c r="E2155"/>
    </row>
    <row r="2156" spans="5:5" x14ac:dyDescent="0.25">
      <c r="E2156"/>
    </row>
    <row r="2157" spans="5:5" x14ac:dyDescent="0.25">
      <c r="E2157"/>
    </row>
    <row r="2158" spans="5:5" x14ac:dyDescent="0.25">
      <c r="E2158"/>
    </row>
    <row r="2159" spans="5:5" x14ac:dyDescent="0.25">
      <c r="E2159"/>
    </row>
    <row r="2160" spans="5:5" x14ac:dyDescent="0.25">
      <c r="E2160"/>
    </row>
    <row r="2161" spans="5:5" x14ac:dyDescent="0.25">
      <c r="E2161"/>
    </row>
    <row r="2162" spans="5:5" x14ac:dyDescent="0.25">
      <c r="E2162"/>
    </row>
    <row r="2163" spans="5:5" x14ac:dyDescent="0.25">
      <c r="E2163"/>
    </row>
    <row r="2164" spans="5:5" x14ac:dyDescent="0.25">
      <c r="E2164"/>
    </row>
    <row r="2165" spans="5:5" x14ac:dyDescent="0.25">
      <c r="E2165"/>
    </row>
    <row r="2166" spans="5:5" x14ac:dyDescent="0.25">
      <c r="E2166"/>
    </row>
    <row r="2167" spans="5:5" x14ac:dyDescent="0.25">
      <c r="E2167"/>
    </row>
    <row r="2168" spans="5:5" x14ac:dyDescent="0.25">
      <c r="E2168"/>
    </row>
    <row r="2169" spans="5:5" x14ac:dyDescent="0.25">
      <c r="E2169"/>
    </row>
    <row r="2170" spans="5:5" x14ac:dyDescent="0.25">
      <c r="E2170"/>
    </row>
    <row r="2171" spans="5:5" x14ac:dyDescent="0.25">
      <c r="E2171"/>
    </row>
    <row r="2172" spans="5:5" x14ac:dyDescent="0.25">
      <c r="E2172"/>
    </row>
    <row r="2173" spans="5:5" x14ac:dyDescent="0.25">
      <c r="E2173"/>
    </row>
    <row r="2174" spans="5:5" x14ac:dyDescent="0.25">
      <c r="E2174"/>
    </row>
    <row r="2175" spans="5:5" x14ac:dyDescent="0.25">
      <c r="E2175"/>
    </row>
    <row r="2176" spans="5:5" x14ac:dyDescent="0.25">
      <c r="E2176"/>
    </row>
    <row r="2177" spans="5:5" x14ac:dyDescent="0.25">
      <c r="E2177"/>
    </row>
    <row r="2178" spans="5:5" x14ac:dyDescent="0.25">
      <c r="E2178"/>
    </row>
    <row r="2179" spans="5:5" x14ac:dyDescent="0.25">
      <c r="E2179"/>
    </row>
    <row r="2180" spans="5:5" x14ac:dyDescent="0.25">
      <c r="E2180"/>
    </row>
    <row r="2181" spans="5:5" x14ac:dyDescent="0.25">
      <c r="E2181"/>
    </row>
    <row r="2182" spans="5:5" x14ac:dyDescent="0.25">
      <c r="E2182"/>
    </row>
    <row r="2183" spans="5:5" x14ac:dyDescent="0.25">
      <c r="E2183"/>
    </row>
    <row r="2184" spans="5:5" x14ac:dyDescent="0.25">
      <c r="E2184"/>
    </row>
    <row r="2185" spans="5:5" x14ac:dyDescent="0.25">
      <c r="E2185"/>
    </row>
    <row r="2186" spans="5:5" x14ac:dyDescent="0.25">
      <c r="E2186"/>
    </row>
    <row r="2187" spans="5:5" x14ac:dyDescent="0.25">
      <c r="E2187"/>
    </row>
    <row r="2188" spans="5:5" x14ac:dyDescent="0.25">
      <c r="E2188"/>
    </row>
    <row r="2189" spans="5:5" x14ac:dyDescent="0.25">
      <c r="E2189"/>
    </row>
    <row r="2190" spans="5:5" x14ac:dyDescent="0.25">
      <c r="E2190"/>
    </row>
    <row r="2191" spans="5:5" x14ac:dyDescent="0.25">
      <c r="E2191"/>
    </row>
    <row r="2192" spans="5:5" x14ac:dyDescent="0.25">
      <c r="E2192"/>
    </row>
    <row r="2193" spans="5:5" x14ac:dyDescent="0.25">
      <c r="E2193"/>
    </row>
    <row r="2194" spans="5:5" x14ac:dyDescent="0.25">
      <c r="E2194"/>
    </row>
    <row r="2195" spans="5:5" x14ac:dyDescent="0.25">
      <c r="E2195"/>
    </row>
    <row r="2196" spans="5:5" x14ac:dyDescent="0.25">
      <c r="E2196"/>
    </row>
    <row r="2197" spans="5:5" x14ac:dyDescent="0.25">
      <c r="E2197"/>
    </row>
    <row r="2198" spans="5:5" x14ac:dyDescent="0.25">
      <c r="E2198"/>
    </row>
    <row r="2199" spans="5:5" x14ac:dyDescent="0.25">
      <c r="E2199"/>
    </row>
    <row r="2200" spans="5:5" x14ac:dyDescent="0.25">
      <c r="E2200"/>
    </row>
    <row r="2201" spans="5:5" x14ac:dyDescent="0.25">
      <c r="E2201"/>
    </row>
    <row r="2202" spans="5:5" x14ac:dyDescent="0.25">
      <c r="E2202"/>
    </row>
    <row r="2203" spans="5:5" x14ac:dyDescent="0.25">
      <c r="E2203"/>
    </row>
    <row r="2204" spans="5:5" x14ac:dyDescent="0.25">
      <c r="E2204"/>
    </row>
    <row r="2205" spans="5:5" x14ac:dyDescent="0.25">
      <c r="E2205"/>
    </row>
    <row r="2206" spans="5:5" x14ac:dyDescent="0.25">
      <c r="E2206"/>
    </row>
    <row r="2207" spans="5:5" x14ac:dyDescent="0.25">
      <c r="E2207"/>
    </row>
    <row r="2208" spans="5:5" x14ac:dyDescent="0.25">
      <c r="E2208"/>
    </row>
    <row r="2209" spans="5:5" x14ac:dyDescent="0.25">
      <c r="E2209"/>
    </row>
    <row r="2210" spans="5:5" x14ac:dyDescent="0.25">
      <c r="E2210"/>
    </row>
  </sheetData>
  <mergeCells count="2">
    <mergeCell ref="B2:E2"/>
    <mergeCell ref="B188:E1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052"/>
  <sheetViews>
    <sheetView workbookViewId="0">
      <selection activeCell="B1" sqref="B1"/>
    </sheetView>
  </sheetViews>
  <sheetFormatPr defaultRowHeight="15" x14ac:dyDescent="0.25"/>
  <cols>
    <col min="2" max="2" width="41.42578125" bestFit="1" customWidth="1"/>
    <col min="3" max="3" width="12.28515625" bestFit="1" customWidth="1"/>
  </cols>
  <sheetData>
    <row r="2" spans="2:3" x14ac:dyDescent="0.25">
      <c r="B2" s="14" t="s">
        <v>101</v>
      </c>
      <c r="C2" s="15"/>
    </row>
    <row r="3" spans="2:3" x14ac:dyDescent="0.25">
      <c r="B3" s="8" t="s">
        <v>0</v>
      </c>
      <c r="C3" s="9"/>
    </row>
    <row r="4" spans="2:3" x14ac:dyDescent="0.25">
      <c r="B4" s="2" t="s">
        <v>1</v>
      </c>
      <c r="C4" s="3" t="s">
        <v>2</v>
      </c>
    </row>
    <row r="5" spans="2:3" x14ac:dyDescent="0.25">
      <c r="B5" s="4" t="s">
        <v>3</v>
      </c>
      <c r="C5" s="5">
        <v>0.2177515704124445</v>
      </c>
    </row>
    <row r="6" spans="2:3" x14ac:dyDescent="0.25">
      <c r="B6" s="4" t="s">
        <v>4</v>
      </c>
      <c r="C6" s="5">
        <v>0.19211206377206988</v>
      </c>
    </row>
    <row r="7" spans="2:3" x14ac:dyDescent="0.25">
      <c r="B7" s="4" t="s">
        <v>5</v>
      </c>
      <c r="C7" s="5">
        <v>0.12169557249828472</v>
      </c>
    </row>
    <row r="8" spans="2:3" x14ac:dyDescent="0.25">
      <c r="B8" s="4" t="s">
        <v>6</v>
      </c>
      <c r="C8" s="5">
        <v>0.10589121780040479</v>
      </c>
    </row>
    <row r="9" spans="2:3" x14ac:dyDescent="0.25">
      <c r="B9" s="4" t="s">
        <v>7</v>
      </c>
      <c r="C9" s="5">
        <v>6.7151185280724224E-2</v>
      </c>
    </row>
    <row r="10" spans="2:3" x14ac:dyDescent="0.25">
      <c r="B10" s="4" t="s">
        <v>8</v>
      </c>
      <c r="C10" s="5">
        <v>4.222727475727784E-2</v>
      </c>
    </row>
    <row r="11" spans="2:3" x14ac:dyDescent="0.25">
      <c r="B11" s="4" t="s">
        <v>9</v>
      </c>
      <c r="C11" s="5">
        <v>4.1019065279654342E-2</v>
      </c>
    </row>
    <row r="12" spans="2:3" x14ac:dyDescent="0.25">
      <c r="B12" s="4" t="s">
        <v>10</v>
      </c>
      <c r="C12" s="5">
        <v>3.2111073416949916E-2</v>
      </c>
    </row>
    <row r="13" spans="2:3" x14ac:dyDescent="0.25">
      <c r="B13" s="4" t="s">
        <v>11</v>
      </c>
      <c r="C13" s="5">
        <v>2.9877767090210606E-2</v>
      </c>
    </row>
    <row r="14" spans="2:3" x14ac:dyDescent="0.25">
      <c r="B14" s="6" t="s">
        <v>12</v>
      </c>
      <c r="C14" s="5">
        <v>2.9658419397577816E-2</v>
      </c>
    </row>
    <row r="15" spans="2:3" x14ac:dyDescent="0.25">
      <c r="B15" s="6" t="s">
        <v>13</v>
      </c>
      <c r="C15" s="5">
        <v>2.5970816001304659E-2</v>
      </c>
    </row>
    <row r="16" spans="2:3" x14ac:dyDescent="0.25">
      <c r="B16" s="4" t="s">
        <v>14</v>
      </c>
      <c r="C16" s="5">
        <v>2.5651196325949237E-2</v>
      </c>
    </row>
    <row r="17" spans="2:3" x14ac:dyDescent="0.25">
      <c r="B17" s="4" t="s">
        <v>15</v>
      </c>
      <c r="C17" s="5">
        <v>2.4285562903027021E-2</v>
      </c>
    </row>
    <row r="18" spans="2:3" x14ac:dyDescent="0.25">
      <c r="B18" s="6" t="s">
        <v>16</v>
      </c>
      <c r="C18" s="5">
        <v>1.3327263920804673E-2</v>
      </c>
    </row>
    <row r="19" spans="2:3" x14ac:dyDescent="0.25">
      <c r="B19" s="4" t="s">
        <v>17</v>
      </c>
      <c r="C19" s="5">
        <v>2.3797804799488521E-3</v>
      </c>
    </row>
    <row r="20" spans="2:3" x14ac:dyDescent="0.25">
      <c r="B20" s="4" t="s">
        <v>18</v>
      </c>
      <c r="C20" s="5">
        <v>0</v>
      </c>
    </row>
    <row r="21" spans="2:3" x14ac:dyDescent="0.25">
      <c r="B21" s="6" t="s">
        <v>19</v>
      </c>
      <c r="C21" s="7">
        <f>C22-SUM(C5:C20)</f>
        <v>2.8890170663366965E-2</v>
      </c>
    </row>
    <row r="22" spans="2:3" x14ac:dyDescent="0.25">
      <c r="B22" s="6" t="s">
        <v>20</v>
      </c>
      <c r="C22" s="7">
        <v>1</v>
      </c>
    </row>
    <row r="23" spans="2:3" x14ac:dyDescent="0.25">
      <c r="B23" s="6"/>
      <c r="C23" s="7"/>
    </row>
    <row r="24" spans="2:3" ht="33.75" customHeight="1" x14ac:dyDescent="0.25">
      <c r="B24" s="36" t="s">
        <v>292</v>
      </c>
      <c r="C24" s="37"/>
    </row>
    <row r="25" spans="2:3" x14ac:dyDescent="0.25">
      <c r="B25" s="2" t="s">
        <v>1</v>
      </c>
      <c r="C25" s="3" t="s">
        <v>2</v>
      </c>
    </row>
    <row r="26" spans="2:3" x14ac:dyDescent="0.25">
      <c r="B26" s="4" t="s">
        <v>3</v>
      </c>
      <c r="C26" s="5">
        <v>0.21902252957393256</v>
      </c>
    </row>
    <row r="27" spans="2:3" x14ac:dyDescent="0.25">
      <c r="B27" s="4" t="s">
        <v>11</v>
      </c>
      <c r="C27" s="5">
        <v>0.13523116868659629</v>
      </c>
    </row>
    <row r="28" spans="2:3" x14ac:dyDescent="0.25">
      <c r="B28" s="4" t="s">
        <v>14</v>
      </c>
      <c r="C28" s="5">
        <v>0.11570075893097567</v>
      </c>
    </row>
    <row r="29" spans="2:3" x14ac:dyDescent="0.25">
      <c r="B29" s="6" t="s">
        <v>21</v>
      </c>
      <c r="C29" s="5">
        <v>9.3840682913725992E-2</v>
      </c>
    </row>
    <row r="30" spans="2:3" x14ac:dyDescent="0.25">
      <c r="B30" s="4" t="s">
        <v>9</v>
      </c>
      <c r="C30" s="5">
        <v>7.8842981293528888E-2</v>
      </c>
    </row>
    <row r="31" spans="2:3" x14ac:dyDescent="0.25">
      <c r="B31" s="4" t="s">
        <v>7</v>
      </c>
      <c r="C31" s="5">
        <v>7.0101573318472221E-2</v>
      </c>
    </row>
    <row r="32" spans="2:3" x14ac:dyDescent="0.25">
      <c r="B32" s="4" t="s">
        <v>4</v>
      </c>
      <c r="C32" s="5">
        <v>5.5724581171800423E-2</v>
      </c>
    </row>
    <row r="33" spans="2:3" x14ac:dyDescent="0.25">
      <c r="B33" s="4" t="s">
        <v>22</v>
      </c>
      <c r="C33" s="5">
        <v>3.953737110150421E-2</v>
      </c>
    </row>
    <row r="34" spans="2:3" x14ac:dyDescent="0.25">
      <c r="B34" s="6" t="s">
        <v>23</v>
      </c>
      <c r="C34" s="5">
        <v>3.8816350964326701E-2</v>
      </c>
    </row>
    <row r="35" spans="2:3" x14ac:dyDescent="0.25">
      <c r="B35" s="4" t="s">
        <v>5</v>
      </c>
      <c r="C35" s="5">
        <v>3.4358672960180289E-2</v>
      </c>
    </row>
    <row r="36" spans="2:3" x14ac:dyDescent="0.25">
      <c r="B36" s="4" t="s">
        <v>8</v>
      </c>
      <c r="C36" s="5">
        <v>3.0255600913509404E-2</v>
      </c>
    </row>
    <row r="37" spans="2:3" x14ac:dyDescent="0.25">
      <c r="B37" s="4" t="s">
        <v>24</v>
      </c>
      <c r="C37" s="5">
        <v>2.945912353036214E-2</v>
      </c>
    </row>
    <row r="38" spans="2:3" x14ac:dyDescent="0.25">
      <c r="B38" s="4" t="s">
        <v>25</v>
      </c>
      <c r="C38" s="5">
        <v>1.6330627330146598E-2</v>
      </c>
    </row>
    <row r="39" spans="2:3" x14ac:dyDescent="0.25">
      <c r="B39" s="4" t="s">
        <v>12</v>
      </c>
      <c r="C39" s="5">
        <v>1.5677644214419174E-2</v>
      </c>
    </row>
    <row r="40" spans="2:3" x14ac:dyDescent="0.25">
      <c r="B40" s="6" t="s">
        <v>16</v>
      </c>
      <c r="C40" s="5">
        <v>7.9935576762603291E-3</v>
      </c>
    </row>
    <row r="41" spans="2:3" x14ac:dyDescent="0.25">
      <c r="B41" s="4" t="s">
        <v>17</v>
      </c>
      <c r="C41" s="5">
        <v>6.6462365840472522E-3</v>
      </c>
    </row>
    <row r="42" spans="2:3" x14ac:dyDescent="0.25">
      <c r="B42" s="6" t="s">
        <v>19</v>
      </c>
      <c r="C42" s="7">
        <f>C43-SUM(C26:C41)</f>
        <v>1.2460538836211787E-2</v>
      </c>
    </row>
    <row r="43" spans="2:3" x14ac:dyDescent="0.25">
      <c r="B43" s="6" t="s">
        <v>20</v>
      </c>
      <c r="C43" s="7">
        <v>1</v>
      </c>
    </row>
    <row r="44" spans="2:3" x14ac:dyDescent="0.25">
      <c r="B44" s="6"/>
      <c r="C44" s="7"/>
    </row>
    <row r="45" spans="2:3" x14ac:dyDescent="0.25">
      <c r="B45" s="8" t="s">
        <v>26</v>
      </c>
      <c r="C45" s="9"/>
    </row>
    <row r="46" spans="2:3" x14ac:dyDescent="0.25">
      <c r="B46" s="2" t="s">
        <v>1</v>
      </c>
      <c r="C46" s="3" t="s">
        <v>2</v>
      </c>
    </row>
    <row r="47" spans="2:3" x14ac:dyDescent="0.25">
      <c r="B47" s="4" t="s">
        <v>3</v>
      </c>
      <c r="C47" s="5">
        <v>0.23104098671906687</v>
      </c>
    </row>
    <row r="48" spans="2:3" x14ac:dyDescent="0.25">
      <c r="B48" s="4" t="s">
        <v>4</v>
      </c>
      <c r="C48" s="5">
        <v>0.1269676825938022</v>
      </c>
    </row>
    <row r="49" spans="2:3" x14ac:dyDescent="0.25">
      <c r="B49" s="4" t="s">
        <v>9</v>
      </c>
      <c r="C49" s="5">
        <v>7.3050734524500907E-2</v>
      </c>
    </row>
    <row r="50" spans="2:3" x14ac:dyDescent="0.25">
      <c r="B50" s="4" t="s">
        <v>6</v>
      </c>
      <c r="C50" s="5">
        <v>7.0653202015326586E-2</v>
      </c>
    </row>
    <row r="51" spans="2:3" x14ac:dyDescent="0.25">
      <c r="B51" s="6" t="s">
        <v>21</v>
      </c>
      <c r="C51" s="5">
        <v>6.9894074807446568E-2</v>
      </c>
    </row>
    <row r="52" spans="2:3" x14ac:dyDescent="0.25">
      <c r="B52" s="4" t="s">
        <v>10</v>
      </c>
      <c r="C52" s="5">
        <v>5.180379088531839E-2</v>
      </c>
    </row>
    <row r="53" spans="2:3" x14ac:dyDescent="0.25">
      <c r="B53" s="16" t="s">
        <v>8</v>
      </c>
      <c r="C53" s="17">
        <v>4.8509528378126984E-2</v>
      </c>
    </row>
    <row r="54" spans="2:3" x14ac:dyDescent="0.25">
      <c r="B54" s="16" t="s">
        <v>7</v>
      </c>
      <c r="C54" s="17">
        <v>4.2604139291688096E-2</v>
      </c>
    </row>
    <row r="55" spans="2:3" x14ac:dyDescent="0.25">
      <c r="B55" s="16" t="s">
        <v>14</v>
      </c>
      <c r="C55" s="17">
        <v>4.1919140020641878E-2</v>
      </c>
    </row>
    <row r="56" spans="2:3" x14ac:dyDescent="0.25">
      <c r="B56" s="16" t="s">
        <v>15</v>
      </c>
      <c r="C56" s="17">
        <v>3.7647424664306262E-2</v>
      </c>
    </row>
    <row r="57" spans="2:3" x14ac:dyDescent="0.25">
      <c r="B57" s="4" t="s">
        <v>11</v>
      </c>
      <c r="C57" s="5">
        <v>3.519925912436403E-2</v>
      </c>
    </row>
    <row r="58" spans="2:3" x14ac:dyDescent="0.25">
      <c r="B58" s="16" t="s">
        <v>13</v>
      </c>
      <c r="C58" s="17">
        <v>2.9448309054845107E-2</v>
      </c>
    </row>
    <row r="59" spans="2:3" x14ac:dyDescent="0.25">
      <c r="B59" s="6" t="s">
        <v>23</v>
      </c>
      <c r="C59" s="5">
        <v>2.5728549624264942E-2</v>
      </c>
    </row>
    <row r="60" spans="2:3" x14ac:dyDescent="0.25">
      <c r="B60" s="4" t="s">
        <v>5</v>
      </c>
      <c r="C60" s="5">
        <v>2.2716200219950557E-2</v>
      </c>
    </row>
    <row r="61" spans="2:3" x14ac:dyDescent="0.25">
      <c r="B61" s="4" t="s">
        <v>16</v>
      </c>
      <c r="C61" s="5">
        <v>2.0668000382606546E-2</v>
      </c>
    </row>
    <row r="62" spans="2:3" x14ac:dyDescent="0.25">
      <c r="B62" s="16" t="s">
        <v>25</v>
      </c>
      <c r="C62" s="17">
        <v>1.6529824373183236E-2</v>
      </c>
    </row>
    <row r="63" spans="2:3" x14ac:dyDescent="0.25">
      <c r="B63" s="16" t="s">
        <v>24</v>
      </c>
      <c r="C63" s="17">
        <v>1.42668800480316E-2</v>
      </c>
    </row>
    <row r="64" spans="2:3" x14ac:dyDescent="0.25">
      <c r="B64" s="6" t="s">
        <v>12</v>
      </c>
      <c r="C64" s="5">
        <v>1.2534128146263467E-2</v>
      </c>
    </row>
    <row r="65" spans="2:3" x14ac:dyDescent="0.25">
      <c r="B65" s="6" t="s">
        <v>18</v>
      </c>
      <c r="C65" s="5">
        <v>7.0878855353592451E-3</v>
      </c>
    </row>
    <row r="66" spans="2:3" x14ac:dyDescent="0.25">
      <c r="B66" s="6" t="s">
        <v>103</v>
      </c>
      <c r="C66" s="5">
        <v>1.79955703202503E-3</v>
      </c>
    </row>
    <row r="67" spans="2:3" x14ac:dyDescent="0.25">
      <c r="B67" s="6" t="s">
        <v>19</v>
      </c>
      <c r="C67" s="7">
        <f>C68-SUM(C47:C66)</f>
        <v>1.993070255888163E-2</v>
      </c>
    </row>
    <row r="68" spans="2:3" x14ac:dyDescent="0.25">
      <c r="B68" s="6" t="s">
        <v>20</v>
      </c>
      <c r="C68" s="7">
        <v>1</v>
      </c>
    </row>
    <row r="69" spans="2:3" x14ac:dyDescent="0.25">
      <c r="B69" s="6"/>
      <c r="C69" s="7"/>
    </row>
    <row r="70" spans="2:3" x14ac:dyDescent="0.25">
      <c r="B70" s="8" t="s">
        <v>27</v>
      </c>
      <c r="C70" s="9"/>
    </row>
    <row r="71" spans="2:3" x14ac:dyDescent="0.25">
      <c r="B71" s="2" t="s">
        <v>1</v>
      </c>
      <c r="C71" s="3" t="s">
        <v>2</v>
      </c>
    </row>
    <row r="72" spans="2:3" x14ac:dyDescent="0.25">
      <c r="B72" s="4" t="s">
        <v>4</v>
      </c>
      <c r="C72" s="5">
        <v>0.17752694695730947</v>
      </c>
    </row>
    <row r="73" spans="2:3" x14ac:dyDescent="0.25">
      <c r="B73" s="4" t="s">
        <v>6</v>
      </c>
      <c r="C73" s="5">
        <v>0.15006375882753326</v>
      </c>
    </row>
    <row r="74" spans="2:3" x14ac:dyDescent="0.25">
      <c r="B74" s="4" t="s">
        <v>14</v>
      </c>
      <c r="C74" s="5">
        <v>0.12977436654880325</v>
      </c>
    </row>
    <row r="75" spans="2:3" x14ac:dyDescent="0.25">
      <c r="B75" s="4" t="s">
        <v>5</v>
      </c>
      <c r="C75" s="5">
        <v>8.8965365304587263E-2</v>
      </c>
    </row>
    <row r="76" spans="2:3" x14ac:dyDescent="0.25">
      <c r="B76" s="4" t="s">
        <v>15</v>
      </c>
      <c r="C76" s="5">
        <v>8.6228943151485826E-2</v>
      </c>
    </row>
    <row r="77" spans="2:3" x14ac:dyDescent="0.25">
      <c r="B77" s="4" t="s">
        <v>8</v>
      </c>
      <c r="C77" s="5">
        <v>6.4097328571285389E-2</v>
      </c>
    </row>
    <row r="78" spans="2:3" x14ac:dyDescent="0.25">
      <c r="B78" s="4" t="s">
        <v>12</v>
      </c>
      <c r="C78" s="5">
        <v>5.708263791059659E-2</v>
      </c>
    </row>
    <row r="79" spans="2:3" x14ac:dyDescent="0.25">
      <c r="B79" s="4" t="s">
        <v>3</v>
      </c>
      <c r="C79" s="5">
        <v>5.1295254266987472E-2</v>
      </c>
    </row>
    <row r="80" spans="2:3" x14ac:dyDescent="0.25">
      <c r="B80" s="4" t="s">
        <v>13</v>
      </c>
      <c r="C80" s="5">
        <v>4.0832943513998209E-2</v>
      </c>
    </row>
    <row r="81" spans="2:3" x14ac:dyDescent="0.25">
      <c r="B81" s="4" t="s">
        <v>10</v>
      </c>
      <c r="C81" s="5">
        <v>3.38566306008058E-2</v>
      </c>
    </row>
    <row r="82" spans="2:3" x14ac:dyDescent="0.25">
      <c r="B82" s="4" t="s">
        <v>7</v>
      </c>
      <c r="C82" s="5">
        <v>3.1007000290945462E-2</v>
      </c>
    </row>
    <row r="83" spans="2:3" x14ac:dyDescent="0.25">
      <c r="B83" s="4" t="s">
        <v>11</v>
      </c>
      <c r="C83" s="5">
        <v>2.9731956280949226E-2</v>
      </c>
    </row>
    <row r="84" spans="2:3" x14ac:dyDescent="0.25">
      <c r="B84" s="4" t="s">
        <v>16</v>
      </c>
      <c r="C84" s="5">
        <v>2.8785677621253915E-2</v>
      </c>
    </row>
    <row r="85" spans="2:3" x14ac:dyDescent="0.25">
      <c r="B85" s="4" t="s">
        <v>21</v>
      </c>
      <c r="C85" s="5">
        <v>1.3457672972509195E-2</v>
      </c>
    </row>
    <row r="86" spans="2:3" x14ac:dyDescent="0.25">
      <c r="B86" s="6" t="s">
        <v>17</v>
      </c>
      <c r="C86" s="5">
        <v>6.7150038536750488E-3</v>
      </c>
    </row>
    <row r="87" spans="2:3" x14ac:dyDescent="0.25">
      <c r="B87" s="4" t="s">
        <v>9</v>
      </c>
      <c r="C87" s="5">
        <v>4.8876118177779279E-3</v>
      </c>
    </row>
    <row r="88" spans="2:3" x14ac:dyDescent="0.25">
      <c r="B88" s="4" t="s">
        <v>28</v>
      </c>
      <c r="C88" s="5">
        <v>2.3361803988527115E-3</v>
      </c>
    </row>
    <row r="89" spans="2:3" x14ac:dyDescent="0.25">
      <c r="B89" s="4" t="s">
        <v>24</v>
      </c>
      <c r="C89" s="5">
        <v>9.3450427787419236E-4</v>
      </c>
    </row>
    <row r="90" spans="2:3" x14ac:dyDescent="0.25">
      <c r="B90" s="6" t="s">
        <v>19</v>
      </c>
      <c r="C90" s="7">
        <f>C91-SUM(C72:C89)</f>
        <v>2.4202168327696061E-3</v>
      </c>
    </row>
    <row r="91" spans="2:3" x14ac:dyDescent="0.25">
      <c r="B91" s="6" t="s">
        <v>20</v>
      </c>
      <c r="C91" s="7">
        <v>1</v>
      </c>
    </row>
    <row r="92" spans="2:3" x14ac:dyDescent="0.25">
      <c r="B92" s="6"/>
      <c r="C92" s="7"/>
    </row>
    <row r="93" spans="2:3" x14ac:dyDescent="0.25">
      <c r="B93" s="8" t="s">
        <v>29</v>
      </c>
      <c r="C93" s="9"/>
    </row>
    <row r="94" spans="2:3" x14ac:dyDescent="0.25">
      <c r="B94" s="2" t="s">
        <v>1</v>
      </c>
      <c r="C94" s="3" t="s">
        <v>2</v>
      </c>
    </row>
    <row r="95" spans="2:3" x14ac:dyDescent="0.25">
      <c r="B95" s="4" t="s">
        <v>3</v>
      </c>
      <c r="C95" s="5">
        <v>0.26464495813531391</v>
      </c>
    </row>
    <row r="96" spans="2:3" x14ac:dyDescent="0.25">
      <c r="B96" s="4" t="s">
        <v>5</v>
      </c>
      <c r="C96" s="5">
        <v>0.10753007309695817</v>
      </c>
    </row>
    <row r="97" spans="2:3" x14ac:dyDescent="0.25">
      <c r="B97" s="6" t="s">
        <v>21</v>
      </c>
      <c r="C97" s="5">
        <v>8.9379876159185911E-2</v>
      </c>
    </row>
    <row r="98" spans="2:3" x14ac:dyDescent="0.25">
      <c r="B98" s="4" t="s">
        <v>4</v>
      </c>
      <c r="C98" s="5">
        <v>8.3557609208093131E-2</v>
      </c>
    </row>
    <row r="99" spans="2:3" x14ac:dyDescent="0.25">
      <c r="B99" s="6" t="s">
        <v>10</v>
      </c>
      <c r="C99" s="5">
        <v>7.265194956219953E-2</v>
      </c>
    </row>
    <row r="100" spans="2:3" x14ac:dyDescent="0.25">
      <c r="B100" s="4" t="s">
        <v>7</v>
      </c>
      <c r="C100" s="5">
        <v>6.3504440233372844E-2</v>
      </c>
    </row>
    <row r="101" spans="2:3" x14ac:dyDescent="0.25">
      <c r="B101" s="4" t="s">
        <v>6</v>
      </c>
      <c r="C101" s="5">
        <v>6.2081100428615275E-2</v>
      </c>
    </row>
    <row r="102" spans="2:3" x14ac:dyDescent="0.25">
      <c r="B102" s="4" t="s">
        <v>15</v>
      </c>
      <c r="C102" s="5">
        <v>5.020863217868627E-2</v>
      </c>
    </row>
    <row r="103" spans="2:3" x14ac:dyDescent="0.25">
      <c r="B103" s="4" t="s">
        <v>9</v>
      </c>
      <c r="C103" s="5">
        <v>4.1660904658538757E-2</v>
      </c>
    </row>
    <row r="104" spans="2:3" x14ac:dyDescent="0.25">
      <c r="B104" s="4" t="s">
        <v>11</v>
      </c>
      <c r="C104" s="5">
        <v>4.1076100165156837E-2</v>
      </c>
    </row>
    <row r="105" spans="2:3" x14ac:dyDescent="0.25">
      <c r="B105" s="4" t="s">
        <v>25</v>
      </c>
      <c r="C105" s="5">
        <v>3.0139531292216672E-2</v>
      </c>
    </row>
    <row r="106" spans="2:3" x14ac:dyDescent="0.25">
      <c r="B106" s="4" t="s">
        <v>24</v>
      </c>
      <c r="C106" s="5">
        <v>2.8738202329716793E-2</v>
      </c>
    </row>
    <row r="107" spans="2:3" x14ac:dyDescent="0.25">
      <c r="B107" s="4" t="s">
        <v>16</v>
      </c>
      <c r="C107" s="5">
        <v>2.1032485564434475E-2</v>
      </c>
    </row>
    <row r="108" spans="2:3" x14ac:dyDescent="0.25">
      <c r="B108" s="4" t="s">
        <v>8</v>
      </c>
      <c r="C108" s="5">
        <v>1.5219041418889682E-2</v>
      </c>
    </row>
    <row r="109" spans="2:3" x14ac:dyDescent="0.25">
      <c r="B109" s="4" t="s">
        <v>28</v>
      </c>
      <c r="C109" s="5">
        <v>1.3772963391782854E-2</v>
      </c>
    </row>
    <row r="110" spans="2:3" x14ac:dyDescent="0.25">
      <c r="B110" s="4" t="s">
        <v>22</v>
      </c>
      <c r="C110" s="5">
        <v>6.6504605681562317E-3</v>
      </c>
    </row>
    <row r="111" spans="2:3" x14ac:dyDescent="0.25">
      <c r="B111" s="6" t="s">
        <v>23</v>
      </c>
      <c r="C111" s="5">
        <v>6.5243741782727944E-3</v>
      </c>
    </row>
    <row r="112" spans="2:3" x14ac:dyDescent="0.25">
      <c r="B112" s="6" t="s">
        <v>17</v>
      </c>
      <c r="C112" s="5">
        <v>2.7735485620987736E-3</v>
      </c>
    </row>
    <row r="113" spans="2:3" x14ac:dyDescent="0.25">
      <c r="B113" s="6" t="s">
        <v>19</v>
      </c>
      <c r="C113" s="7">
        <f>C114-SUM(C95:C112)</f>
        <v>-1.1462511316890911E-3</v>
      </c>
    </row>
    <row r="114" spans="2:3" x14ac:dyDescent="0.25">
      <c r="B114" s="6" t="s">
        <v>20</v>
      </c>
      <c r="C114" s="7">
        <v>1</v>
      </c>
    </row>
    <row r="115" spans="2:3" x14ac:dyDescent="0.25">
      <c r="B115" s="6"/>
      <c r="C115" s="7"/>
    </row>
    <row r="116" spans="2:3" x14ac:dyDescent="0.25">
      <c r="B116" s="8" t="s">
        <v>30</v>
      </c>
      <c r="C116" s="9"/>
    </row>
    <row r="117" spans="2:3" x14ac:dyDescent="0.25">
      <c r="B117" s="2" t="s">
        <v>1</v>
      </c>
      <c r="C117" s="3" t="s">
        <v>2</v>
      </c>
    </row>
    <row r="118" spans="2:3" x14ac:dyDescent="0.25">
      <c r="B118" s="4" t="s">
        <v>3</v>
      </c>
      <c r="C118" s="5">
        <v>0.26927541982860426</v>
      </c>
    </row>
    <row r="119" spans="2:3" x14ac:dyDescent="0.25">
      <c r="B119" s="4" t="s">
        <v>4</v>
      </c>
      <c r="C119" s="5">
        <v>0.1169775552200306</v>
      </c>
    </row>
    <row r="120" spans="2:3" x14ac:dyDescent="0.25">
      <c r="B120" s="6" t="s">
        <v>21</v>
      </c>
      <c r="C120" s="5">
        <v>8.5833305197123108E-2</v>
      </c>
    </row>
    <row r="121" spans="2:3" x14ac:dyDescent="0.25">
      <c r="B121" s="4" t="s">
        <v>6</v>
      </c>
      <c r="C121" s="5">
        <v>8.0957804633055575E-2</v>
      </c>
    </row>
    <row r="122" spans="2:3" x14ac:dyDescent="0.25">
      <c r="B122" s="4" t="s">
        <v>9</v>
      </c>
      <c r="C122" s="5">
        <v>7.4295098971693133E-2</v>
      </c>
    </row>
    <row r="123" spans="2:3" x14ac:dyDescent="0.25">
      <c r="B123" s="4" t="s">
        <v>10</v>
      </c>
      <c r="C123" s="5">
        <v>5.0661142493319752E-2</v>
      </c>
    </row>
    <row r="124" spans="2:3" x14ac:dyDescent="0.25">
      <c r="B124" s="4" t="s">
        <v>8</v>
      </c>
      <c r="C124" s="5">
        <v>4.7567987534549432E-2</v>
      </c>
    </row>
    <row r="125" spans="2:3" x14ac:dyDescent="0.25">
      <c r="B125" s="4" t="s">
        <v>7</v>
      </c>
      <c r="C125" s="5">
        <v>4.6541841107015564E-2</v>
      </c>
    </row>
    <row r="126" spans="2:3" x14ac:dyDescent="0.25">
      <c r="B126" s="4" t="s">
        <v>15</v>
      </c>
      <c r="C126" s="5">
        <v>3.0124033650210637E-2</v>
      </c>
    </row>
    <row r="127" spans="2:3" x14ac:dyDescent="0.25">
      <c r="B127" s="6" t="s">
        <v>23</v>
      </c>
      <c r="C127" s="5">
        <v>2.8627345728641274E-2</v>
      </c>
    </row>
    <row r="128" spans="2:3" x14ac:dyDescent="0.25">
      <c r="B128" s="4" t="s">
        <v>12</v>
      </c>
      <c r="C128" s="5">
        <v>2.5014419625294562E-2</v>
      </c>
    </row>
    <row r="129" spans="2:3" x14ac:dyDescent="0.25">
      <c r="B129" s="4" t="s">
        <v>24</v>
      </c>
      <c r="C129" s="5">
        <v>2.0326932590890398E-2</v>
      </c>
    </row>
    <row r="130" spans="2:3" x14ac:dyDescent="0.25">
      <c r="B130" s="4" t="s">
        <v>11</v>
      </c>
      <c r="C130" s="5">
        <v>1.8647197333546285E-2</v>
      </c>
    </row>
    <row r="131" spans="2:3" x14ac:dyDescent="0.25">
      <c r="B131" s="4" t="s">
        <v>14</v>
      </c>
      <c r="C131" s="5">
        <v>1.7761278189616866E-2</v>
      </c>
    </row>
    <row r="132" spans="2:3" x14ac:dyDescent="0.25">
      <c r="B132" s="4" t="s">
        <v>25</v>
      </c>
      <c r="C132" s="5">
        <v>1.6401400233113868E-2</v>
      </c>
    </row>
    <row r="133" spans="2:3" x14ac:dyDescent="0.25">
      <c r="B133" s="4" t="s">
        <v>17</v>
      </c>
      <c r="C133" s="5">
        <v>1.1900490150976165E-2</v>
      </c>
    </row>
    <row r="134" spans="2:3" x14ac:dyDescent="0.25">
      <c r="B134" s="4" t="s">
        <v>5</v>
      </c>
      <c r="C134" s="5">
        <v>1.1890315672845956E-2</v>
      </c>
    </row>
    <row r="135" spans="2:3" x14ac:dyDescent="0.25">
      <c r="B135" s="6" t="s">
        <v>16</v>
      </c>
      <c r="C135" s="5">
        <v>8.1234134388419189E-3</v>
      </c>
    </row>
    <row r="136" spans="2:3" x14ac:dyDescent="0.25">
      <c r="B136" s="4" t="s">
        <v>22</v>
      </c>
      <c r="C136" s="5">
        <v>7.0272934511737307E-3</v>
      </c>
    </row>
    <row r="137" spans="2:3" x14ac:dyDescent="0.25">
      <c r="B137" s="6" t="s">
        <v>19</v>
      </c>
      <c r="C137" s="7">
        <f>C138-SUM(C118:C136)</f>
        <v>3.2045724949457011E-2</v>
      </c>
    </row>
    <row r="138" spans="2:3" x14ac:dyDescent="0.25">
      <c r="B138" s="6" t="s">
        <v>20</v>
      </c>
      <c r="C138" s="7">
        <v>1</v>
      </c>
    </row>
    <row r="139" spans="2:3" x14ac:dyDescent="0.25">
      <c r="B139" s="6"/>
      <c r="C139" s="7"/>
    </row>
    <row r="140" spans="2:3" x14ac:dyDescent="0.25">
      <c r="B140" s="8" t="s">
        <v>31</v>
      </c>
      <c r="C140" s="9"/>
    </row>
    <row r="141" spans="2:3" x14ac:dyDescent="0.25">
      <c r="B141" s="2" t="s">
        <v>1</v>
      </c>
      <c r="C141" s="3" t="s">
        <v>2</v>
      </c>
    </row>
    <row r="142" spans="2:3" x14ac:dyDescent="0.25">
      <c r="B142" s="4" t="s">
        <v>32</v>
      </c>
      <c r="C142" s="5">
        <v>0.97086796360458716</v>
      </c>
    </row>
    <row r="143" spans="2:3" x14ac:dyDescent="0.25">
      <c r="B143" s="4" t="s">
        <v>8</v>
      </c>
      <c r="C143" s="5">
        <v>3.6897820770239398E-2</v>
      </c>
    </row>
    <row r="144" spans="2:3" x14ac:dyDescent="0.25">
      <c r="B144" s="6" t="s">
        <v>19</v>
      </c>
      <c r="C144" s="7">
        <f>C145-SUM(C142:C143)</f>
        <v>-7.7657843748264455E-3</v>
      </c>
    </row>
    <row r="145" spans="2:3" x14ac:dyDescent="0.25">
      <c r="B145" s="6" t="s">
        <v>20</v>
      </c>
      <c r="C145" s="7">
        <v>1</v>
      </c>
    </row>
    <row r="146" spans="2:3" x14ac:dyDescent="0.25">
      <c r="B146" s="6"/>
      <c r="C146" s="7"/>
    </row>
    <row r="147" spans="2:3" x14ac:dyDescent="0.25">
      <c r="B147" s="8" t="s">
        <v>33</v>
      </c>
      <c r="C147" s="9"/>
    </row>
    <row r="148" spans="2:3" x14ac:dyDescent="0.25">
      <c r="B148" s="2" t="s">
        <v>1</v>
      </c>
      <c r="C148" s="3" t="s">
        <v>2</v>
      </c>
    </row>
    <row r="149" spans="2:3" x14ac:dyDescent="0.25">
      <c r="B149" s="4" t="s">
        <v>14</v>
      </c>
      <c r="C149" s="5">
        <v>0.13977075834742439</v>
      </c>
    </row>
    <row r="150" spans="2:3" x14ac:dyDescent="0.25">
      <c r="B150" s="4" t="s">
        <v>6</v>
      </c>
      <c r="C150" s="5">
        <v>0.11976700623389641</v>
      </c>
    </row>
    <row r="151" spans="2:3" x14ac:dyDescent="0.25">
      <c r="B151" s="4" t="s">
        <v>4</v>
      </c>
      <c r="C151" s="5">
        <v>0.11205298325041065</v>
      </c>
    </row>
    <row r="152" spans="2:3" x14ac:dyDescent="0.25">
      <c r="B152" s="4" t="s">
        <v>12</v>
      </c>
      <c r="C152" s="5">
        <v>8.9826553757078167E-2</v>
      </c>
    </row>
    <row r="153" spans="2:3" x14ac:dyDescent="0.25">
      <c r="B153" s="4" t="s">
        <v>24</v>
      </c>
      <c r="C153" s="5">
        <v>7.3864830788719429E-2</v>
      </c>
    </row>
    <row r="154" spans="2:3" x14ac:dyDescent="0.25">
      <c r="B154" s="4" t="s">
        <v>8</v>
      </c>
      <c r="C154" s="5">
        <v>7.04720435641637E-2</v>
      </c>
    </row>
    <row r="155" spans="2:3" x14ac:dyDescent="0.25">
      <c r="B155" s="4" t="s">
        <v>11</v>
      </c>
      <c r="C155" s="5">
        <v>6.5186268459432706E-2</v>
      </c>
    </row>
    <row r="156" spans="2:3" x14ac:dyDescent="0.25">
      <c r="B156" s="4" t="s">
        <v>17</v>
      </c>
      <c r="C156" s="5">
        <v>6.2983033742185182E-2</v>
      </c>
    </row>
    <row r="157" spans="2:3" x14ac:dyDescent="0.25">
      <c r="B157" s="4" t="s">
        <v>15</v>
      </c>
      <c r="C157" s="5">
        <v>6.2103094437606345E-2</v>
      </c>
    </row>
    <row r="158" spans="2:3" x14ac:dyDescent="0.25">
      <c r="B158" s="4" t="s">
        <v>13</v>
      </c>
      <c r="C158" s="5">
        <v>3.9985320177944081E-2</v>
      </c>
    </row>
    <row r="159" spans="2:3" x14ac:dyDescent="0.25">
      <c r="B159" s="4" t="s">
        <v>5</v>
      </c>
      <c r="C159" s="5">
        <v>3.356466376737953E-2</v>
      </c>
    </row>
    <row r="160" spans="2:3" x14ac:dyDescent="0.25">
      <c r="B160" s="4" t="s">
        <v>3</v>
      </c>
      <c r="C160" s="5">
        <v>2.9233299073046462E-2</v>
      </c>
    </row>
    <row r="161" spans="2:3" x14ac:dyDescent="0.25">
      <c r="B161" s="4" t="s">
        <v>18</v>
      </c>
      <c r="C161" s="5">
        <v>1.9049509357525068E-2</v>
      </c>
    </row>
    <row r="162" spans="2:3" x14ac:dyDescent="0.25">
      <c r="B162" s="4" t="s">
        <v>7</v>
      </c>
      <c r="C162" s="5">
        <v>1.5662881898800964E-2</v>
      </c>
    </row>
    <row r="163" spans="2:3" x14ac:dyDescent="0.25">
      <c r="B163" s="4" t="s">
        <v>22</v>
      </c>
      <c r="C163" s="5">
        <v>1.4963743789305961E-2</v>
      </c>
    </row>
    <row r="164" spans="2:3" x14ac:dyDescent="0.25">
      <c r="B164" s="4" t="s">
        <v>10</v>
      </c>
      <c r="C164" s="5">
        <v>1.2044173768685093E-2</v>
      </c>
    </row>
    <row r="165" spans="2:3" x14ac:dyDescent="0.25">
      <c r="B165" s="6" t="s">
        <v>23</v>
      </c>
      <c r="C165" s="5">
        <v>1.1674923046301376E-2</v>
      </c>
    </row>
    <row r="166" spans="2:3" x14ac:dyDescent="0.25">
      <c r="B166" s="4" t="s">
        <v>34</v>
      </c>
      <c r="C166" s="5">
        <v>1.0782278573153444E-2</v>
      </c>
    </row>
    <row r="167" spans="2:3" x14ac:dyDescent="0.25">
      <c r="B167" s="4" t="s">
        <v>16</v>
      </c>
      <c r="C167" s="5">
        <v>7.2884204604539435E-3</v>
      </c>
    </row>
    <row r="168" spans="2:3" x14ac:dyDescent="0.25">
      <c r="B168" s="4" t="s">
        <v>28</v>
      </c>
      <c r="C168" s="5">
        <v>5.5247177244001468E-3</v>
      </c>
    </row>
    <row r="169" spans="2:3" x14ac:dyDescent="0.25">
      <c r="B169" s="4" t="s">
        <v>9</v>
      </c>
      <c r="C169" s="5">
        <v>3.9977381061692746E-3</v>
      </c>
    </row>
    <row r="170" spans="2:3" x14ac:dyDescent="0.25">
      <c r="B170" s="6" t="s">
        <v>19</v>
      </c>
      <c r="C170" s="7">
        <f>C171-SUM(C149:C169)</f>
        <v>2.0175767591767979E-4</v>
      </c>
    </row>
    <row r="171" spans="2:3" x14ac:dyDescent="0.25">
      <c r="B171" s="6" t="s">
        <v>20</v>
      </c>
      <c r="C171" s="7">
        <v>1</v>
      </c>
    </row>
    <row r="172" spans="2:3" x14ac:dyDescent="0.25">
      <c r="B172" s="6"/>
      <c r="C172" s="7"/>
    </row>
    <row r="173" spans="2:3" x14ac:dyDescent="0.25">
      <c r="B173" s="8" t="s">
        <v>35</v>
      </c>
      <c r="C173" s="9"/>
    </row>
    <row r="174" spans="2:3" x14ac:dyDescent="0.25">
      <c r="B174" s="2" t="s">
        <v>1</v>
      </c>
      <c r="C174" s="3" t="s">
        <v>2</v>
      </c>
    </row>
    <row r="175" spans="2:3" x14ac:dyDescent="0.25">
      <c r="B175" s="4" t="s">
        <v>3</v>
      </c>
      <c r="C175" s="5">
        <v>0.2036026678056255</v>
      </c>
    </row>
    <row r="176" spans="2:3" x14ac:dyDescent="0.25">
      <c r="B176" s="4" t="s">
        <v>4</v>
      </c>
      <c r="C176" s="5">
        <v>0.14112220714256951</v>
      </c>
    </row>
    <row r="177" spans="2:3" x14ac:dyDescent="0.25">
      <c r="B177" s="4" t="s">
        <v>36</v>
      </c>
      <c r="C177" s="5">
        <v>0.11108527931072482</v>
      </c>
    </row>
    <row r="178" spans="2:3" x14ac:dyDescent="0.25">
      <c r="B178" s="4" t="s">
        <v>5</v>
      </c>
      <c r="C178" s="5">
        <v>0.10555512616732843</v>
      </c>
    </row>
    <row r="179" spans="2:3" x14ac:dyDescent="0.25">
      <c r="B179" s="4" t="s">
        <v>6</v>
      </c>
      <c r="C179" s="5">
        <v>7.2471290591518647E-2</v>
      </c>
    </row>
    <row r="180" spans="2:3" x14ac:dyDescent="0.25">
      <c r="B180" s="4" t="s">
        <v>7</v>
      </c>
      <c r="C180" s="5">
        <v>4.9598119946252135E-2</v>
      </c>
    </row>
    <row r="181" spans="2:3" x14ac:dyDescent="0.25">
      <c r="B181" s="4" t="s">
        <v>10</v>
      </c>
      <c r="C181" s="5">
        <v>3.3404277031778069E-2</v>
      </c>
    </row>
    <row r="182" spans="2:3" x14ac:dyDescent="0.25">
      <c r="B182" s="4" t="s">
        <v>25</v>
      </c>
      <c r="C182" s="5">
        <v>3.3318402337822239E-2</v>
      </c>
    </row>
    <row r="183" spans="2:3" x14ac:dyDescent="0.25">
      <c r="B183" s="4" t="s">
        <v>9</v>
      </c>
      <c r="C183" s="5">
        <v>3.2490644657185715E-2</v>
      </c>
    </row>
    <row r="184" spans="2:3" x14ac:dyDescent="0.25">
      <c r="B184" s="4" t="s">
        <v>11</v>
      </c>
      <c r="C184" s="5">
        <v>2.6836868731555122E-2</v>
      </c>
    </row>
    <row r="185" spans="2:3" x14ac:dyDescent="0.25">
      <c r="B185" s="4" t="s">
        <v>37</v>
      </c>
      <c r="C185" s="5">
        <v>2.475240694815025E-2</v>
      </c>
    </row>
    <row r="186" spans="2:3" x14ac:dyDescent="0.25">
      <c r="B186" s="6" t="s">
        <v>12</v>
      </c>
      <c r="C186" s="5">
        <v>2.3694617230531387E-2</v>
      </c>
    </row>
    <row r="187" spans="2:3" x14ac:dyDescent="0.25">
      <c r="B187" s="6" t="s">
        <v>21</v>
      </c>
      <c r="C187" s="5">
        <v>2.1787926214622048E-2</v>
      </c>
    </row>
    <row r="188" spans="2:3" x14ac:dyDescent="0.25">
      <c r="B188" s="4" t="s">
        <v>14</v>
      </c>
      <c r="C188" s="5">
        <v>2.0254706813430223E-2</v>
      </c>
    </row>
    <row r="189" spans="2:3" x14ac:dyDescent="0.25">
      <c r="B189" s="6" t="s">
        <v>13</v>
      </c>
      <c r="C189" s="5">
        <v>2.0108369595253785E-2</v>
      </c>
    </row>
    <row r="190" spans="2:3" x14ac:dyDescent="0.25">
      <c r="B190" s="4" t="s">
        <v>15</v>
      </c>
      <c r="C190" s="5">
        <v>1.8065789759989969E-2</v>
      </c>
    </row>
    <row r="191" spans="2:3" x14ac:dyDescent="0.25">
      <c r="B191" s="4" t="s">
        <v>8</v>
      </c>
      <c r="C191" s="5">
        <v>1.6010095528172261E-2</v>
      </c>
    </row>
    <row r="192" spans="2:3" x14ac:dyDescent="0.25">
      <c r="B192" s="6" t="s">
        <v>16</v>
      </c>
      <c r="C192" s="5">
        <v>1.0466847524026894E-2</v>
      </c>
    </row>
    <row r="193" spans="2:3" x14ac:dyDescent="0.25">
      <c r="B193" s="6" t="s">
        <v>23</v>
      </c>
      <c r="C193" s="5">
        <v>7.0251689825561571E-3</v>
      </c>
    </row>
    <row r="194" spans="2:3" x14ac:dyDescent="0.25">
      <c r="B194" s="4" t="s">
        <v>22</v>
      </c>
      <c r="C194" s="5">
        <v>3.1776800446932751E-3</v>
      </c>
    </row>
    <row r="195" spans="2:3" x14ac:dyDescent="0.25">
      <c r="B195" s="4" t="s">
        <v>28</v>
      </c>
      <c r="C195" s="5">
        <v>3.0906084664796751E-3</v>
      </c>
    </row>
    <row r="196" spans="2:3" x14ac:dyDescent="0.25">
      <c r="B196" s="4" t="s">
        <v>17</v>
      </c>
      <c r="C196" s="5">
        <v>2.9815873154059574E-3</v>
      </c>
    </row>
    <row r="197" spans="2:3" x14ac:dyDescent="0.25">
      <c r="B197" s="6" t="s">
        <v>19</v>
      </c>
      <c r="C197" s="7">
        <f>C198-SUM(C175:C196)</f>
        <v>1.9099311854327783E-2</v>
      </c>
    </row>
    <row r="198" spans="2:3" x14ac:dyDescent="0.25">
      <c r="B198" s="6" t="s">
        <v>20</v>
      </c>
      <c r="C198" s="7">
        <v>1</v>
      </c>
    </row>
    <row r="199" spans="2:3" x14ac:dyDescent="0.25">
      <c r="B199" s="6"/>
      <c r="C199" s="7"/>
    </row>
    <row r="200" spans="2:3" x14ac:dyDescent="0.25">
      <c r="B200" s="8" t="s">
        <v>38</v>
      </c>
      <c r="C200" s="9"/>
    </row>
    <row r="201" spans="2:3" x14ac:dyDescent="0.25">
      <c r="B201" s="2" t="s">
        <v>1</v>
      </c>
      <c r="C201" s="3" t="s">
        <v>2</v>
      </c>
    </row>
    <row r="202" spans="2:3" x14ac:dyDescent="0.25">
      <c r="B202" s="4" t="s">
        <v>36</v>
      </c>
      <c r="C202" s="5">
        <v>0.98991893980321244</v>
      </c>
    </row>
    <row r="203" spans="2:3" x14ac:dyDescent="0.25">
      <c r="B203" s="4" t="s">
        <v>8</v>
      </c>
      <c r="C203" s="5">
        <v>2.0378805491202742E-3</v>
      </c>
    </row>
    <row r="204" spans="2:3" x14ac:dyDescent="0.25">
      <c r="B204" s="4" t="s">
        <v>103</v>
      </c>
      <c r="C204" s="5">
        <v>3.4708573676964856E-3</v>
      </c>
    </row>
    <row r="205" spans="2:3" x14ac:dyDescent="0.25">
      <c r="B205" s="6" t="s">
        <v>19</v>
      </c>
      <c r="C205" s="7">
        <f>C206-SUM(C202:C204)</f>
        <v>4.5723222799708418E-3</v>
      </c>
    </row>
    <row r="206" spans="2:3" x14ac:dyDescent="0.25">
      <c r="B206" s="6" t="s">
        <v>20</v>
      </c>
      <c r="C206" s="7">
        <v>1</v>
      </c>
    </row>
    <row r="207" spans="2:3" x14ac:dyDescent="0.25">
      <c r="B207" s="6"/>
      <c r="C207" s="7"/>
    </row>
    <row r="208" spans="2:3" x14ac:dyDescent="0.25">
      <c r="B208" s="8" t="s">
        <v>39</v>
      </c>
      <c r="C208" s="9"/>
    </row>
    <row r="209" spans="2:3" x14ac:dyDescent="0.25">
      <c r="B209" s="2" t="s">
        <v>1</v>
      </c>
      <c r="C209" s="3" t="s">
        <v>2</v>
      </c>
    </row>
    <row r="210" spans="2:3" x14ac:dyDescent="0.25">
      <c r="B210" s="4" t="s">
        <v>37</v>
      </c>
      <c r="C210" s="5">
        <v>0.27478711608329343</v>
      </c>
    </row>
    <row r="211" spans="2:3" x14ac:dyDescent="0.25">
      <c r="B211" s="6" t="s">
        <v>25</v>
      </c>
      <c r="C211" s="5">
        <v>0.20012550217771657</v>
      </c>
    </row>
    <row r="212" spans="2:3" x14ac:dyDescent="0.25">
      <c r="B212" s="4" t="s">
        <v>5</v>
      </c>
      <c r="C212" s="5">
        <v>0.19761289056878367</v>
      </c>
    </row>
    <row r="213" spans="2:3" x14ac:dyDescent="0.25">
      <c r="B213" s="4" t="s">
        <v>28</v>
      </c>
      <c r="C213" s="5">
        <v>0.11340622872406136</v>
      </c>
    </row>
    <row r="214" spans="2:3" x14ac:dyDescent="0.25">
      <c r="B214" s="4" t="s">
        <v>3</v>
      </c>
      <c r="C214" s="5">
        <v>9.994077608459366E-2</v>
      </c>
    </row>
    <row r="215" spans="2:3" x14ac:dyDescent="0.25">
      <c r="B215" s="6" t="s">
        <v>21</v>
      </c>
      <c r="C215" s="5">
        <v>9.9577685258645895E-2</v>
      </c>
    </row>
    <row r="216" spans="2:3" x14ac:dyDescent="0.25">
      <c r="B216" s="4" t="s">
        <v>8</v>
      </c>
      <c r="C216" s="5">
        <v>1.6383954940278469E-2</v>
      </c>
    </row>
    <row r="217" spans="2:3" x14ac:dyDescent="0.25">
      <c r="B217" s="6" t="s">
        <v>19</v>
      </c>
      <c r="C217" s="7">
        <f>C218-SUM(C210:C216)</f>
        <v>-1.8341538373729538E-3</v>
      </c>
    </row>
    <row r="218" spans="2:3" x14ac:dyDescent="0.25">
      <c r="B218" s="6" t="s">
        <v>20</v>
      </c>
      <c r="C218" s="7">
        <v>1</v>
      </c>
    </row>
    <row r="219" spans="2:3" x14ac:dyDescent="0.25">
      <c r="B219" s="6"/>
      <c r="C219" s="7"/>
    </row>
    <row r="220" spans="2:3" x14ac:dyDescent="0.25">
      <c r="B220" s="8" t="s">
        <v>40</v>
      </c>
      <c r="C220" s="9"/>
    </row>
    <row r="221" spans="2:3" x14ac:dyDescent="0.25">
      <c r="B221" s="2" t="s">
        <v>1</v>
      </c>
      <c r="C221" s="3" t="s">
        <v>2</v>
      </c>
    </row>
    <row r="222" spans="2:3" x14ac:dyDescent="0.25">
      <c r="B222" s="4" t="s">
        <v>37</v>
      </c>
      <c r="C222" s="5">
        <v>0.22892336114646925</v>
      </c>
    </row>
    <row r="223" spans="2:3" x14ac:dyDescent="0.25">
      <c r="B223" s="4" t="s">
        <v>5</v>
      </c>
      <c r="C223" s="5">
        <v>0.18482898100680978</v>
      </c>
    </row>
    <row r="224" spans="2:3" x14ac:dyDescent="0.25">
      <c r="B224" s="6" t="s">
        <v>21</v>
      </c>
      <c r="C224" s="5">
        <v>0.1404077646635126</v>
      </c>
    </row>
    <row r="225" spans="2:3" x14ac:dyDescent="0.25">
      <c r="B225" s="6" t="s">
        <v>23</v>
      </c>
      <c r="C225" s="5">
        <v>0.11421847701489893</v>
      </c>
    </row>
    <row r="226" spans="2:3" x14ac:dyDescent="0.25">
      <c r="B226" s="4" t="s">
        <v>25</v>
      </c>
      <c r="C226" s="5">
        <v>7.8700970180433746E-2</v>
      </c>
    </row>
    <row r="227" spans="2:3" x14ac:dyDescent="0.25">
      <c r="B227" s="4" t="s">
        <v>22</v>
      </c>
      <c r="C227" s="5">
        <v>4.9883516776304523E-2</v>
      </c>
    </row>
    <row r="228" spans="2:3" x14ac:dyDescent="0.25">
      <c r="B228" s="4" t="s">
        <v>8</v>
      </c>
      <c r="C228" s="5">
        <v>4.3805776501193494E-2</v>
      </c>
    </row>
    <row r="229" spans="2:3" x14ac:dyDescent="0.25">
      <c r="B229" s="4" t="s">
        <v>4</v>
      </c>
      <c r="C229" s="5">
        <v>4.1771468856540851E-2</v>
      </c>
    </row>
    <row r="230" spans="2:3" x14ac:dyDescent="0.25">
      <c r="B230" s="4" t="s">
        <v>3</v>
      </c>
      <c r="C230" s="5">
        <v>3.3361776757264879E-2</v>
      </c>
    </row>
    <row r="231" spans="2:3" x14ac:dyDescent="0.25">
      <c r="B231" s="4" t="s">
        <v>6</v>
      </c>
      <c r="C231" s="5">
        <v>2.4998324993961527E-2</v>
      </c>
    </row>
    <row r="232" spans="2:3" x14ac:dyDescent="0.25">
      <c r="B232" s="6" t="s">
        <v>36</v>
      </c>
      <c r="C232" s="5">
        <v>2.4934032039110834E-2</v>
      </c>
    </row>
    <row r="233" spans="2:3" x14ac:dyDescent="0.25">
      <c r="B233" s="4" t="s">
        <v>15</v>
      </c>
      <c r="C233" s="5">
        <v>1.2351006654481488E-2</v>
      </c>
    </row>
    <row r="234" spans="2:3" x14ac:dyDescent="0.25">
      <c r="B234" s="4" t="s">
        <v>14</v>
      </c>
      <c r="C234" s="5">
        <v>7.4251019674171411E-3</v>
      </c>
    </row>
    <row r="235" spans="2:3" x14ac:dyDescent="0.25">
      <c r="B235" s="4" t="s">
        <v>7</v>
      </c>
      <c r="C235" s="5">
        <v>4.3222707338702853E-3</v>
      </c>
    </row>
    <row r="236" spans="2:3" x14ac:dyDescent="0.25">
      <c r="B236" s="4" t="s">
        <v>18</v>
      </c>
      <c r="C236" s="5">
        <v>3.4828459748425418E-3</v>
      </c>
    </row>
    <row r="237" spans="2:3" x14ac:dyDescent="0.25">
      <c r="B237" s="4" t="s">
        <v>16</v>
      </c>
      <c r="C237" s="5">
        <v>3.3087520470167415E-3</v>
      </c>
    </row>
    <row r="238" spans="2:3" x14ac:dyDescent="0.25">
      <c r="B238" s="4" t="s">
        <v>11</v>
      </c>
      <c r="C238" s="5">
        <v>2.9943020367132374E-3</v>
      </c>
    </row>
    <row r="239" spans="2:3" x14ac:dyDescent="0.25">
      <c r="B239" s="4" t="s">
        <v>24</v>
      </c>
      <c r="C239" s="5">
        <v>2.0134156924658908E-3</v>
      </c>
    </row>
    <row r="240" spans="2:3" x14ac:dyDescent="0.25">
      <c r="B240" s="4" t="s">
        <v>10</v>
      </c>
      <c r="C240" s="5">
        <v>8.0194445013877634E-5</v>
      </c>
    </row>
    <row r="241" spans="2:3" x14ac:dyDescent="0.25">
      <c r="B241" s="6" t="s">
        <v>19</v>
      </c>
      <c r="C241" s="7">
        <f>C242-SUM(C222:C240)</f>
        <v>-1.8123394883218236E-3</v>
      </c>
    </row>
    <row r="242" spans="2:3" x14ac:dyDescent="0.25">
      <c r="B242" s="6" t="s">
        <v>20</v>
      </c>
      <c r="C242" s="7">
        <v>1</v>
      </c>
    </row>
    <row r="243" spans="2:3" x14ac:dyDescent="0.25">
      <c r="B243" s="6"/>
      <c r="C243" s="7"/>
    </row>
    <row r="244" spans="2:3" x14ac:dyDescent="0.25">
      <c r="B244" s="8" t="s">
        <v>41</v>
      </c>
      <c r="C244" s="9"/>
    </row>
    <row r="245" spans="2:3" x14ac:dyDescent="0.25">
      <c r="B245" s="2" t="s">
        <v>1</v>
      </c>
      <c r="C245" s="3" t="s">
        <v>2</v>
      </c>
    </row>
    <row r="246" spans="2:3" x14ac:dyDescent="0.25">
      <c r="B246" s="4" t="s">
        <v>24</v>
      </c>
      <c r="C246" s="5">
        <v>0.4330851682127651</v>
      </c>
    </row>
    <row r="247" spans="2:3" x14ac:dyDescent="0.25">
      <c r="B247" s="6" t="s">
        <v>21</v>
      </c>
      <c r="C247" s="5">
        <v>0.39550847226796237</v>
      </c>
    </row>
    <row r="248" spans="2:3" x14ac:dyDescent="0.25">
      <c r="B248" s="4" t="s">
        <v>32</v>
      </c>
      <c r="C248" s="5">
        <v>0.10424071959814971</v>
      </c>
    </row>
    <row r="249" spans="2:3" x14ac:dyDescent="0.25">
      <c r="B249" s="4" t="s">
        <v>8</v>
      </c>
      <c r="C249" s="5">
        <v>6.5936319096549692E-2</v>
      </c>
    </row>
    <row r="250" spans="2:3" x14ac:dyDescent="0.25">
      <c r="B250" s="6" t="s">
        <v>22</v>
      </c>
      <c r="C250" s="5">
        <v>5.2272888548718826E-3</v>
      </c>
    </row>
    <row r="251" spans="2:3" x14ac:dyDescent="0.25">
      <c r="B251" s="4" t="s">
        <v>4</v>
      </c>
      <c r="C251" s="5">
        <v>4.0706960573560014E-3</v>
      </c>
    </row>
    <row r="252" spans="2:3" x14ac:dyDescent="0.25">
      <c r="B252" s="6" t="s">
        <v>19</v>
      </c>
      <c r="C252" s="7">
        <f>C253-SUM(C246:C251)</f>
        <v>-8.068664087654831E-3</v>
      </c>
    </row>
    <row r="253" spans="2:3" x14ac:dyDescent="0.25">
      <c r="B253" s="6" t="s">
        <v>20</v>
      </c>
      <c r="C253" s="7">
        <v>1</v>
      </c>
    </row>
    <row r="254" spans="2:3" x14ac:dyDescent="0.25">
      <c r="B254" s="6"/>
      <c r="C254" s="7"/>
    </row>
    <row r="255" spans="2:3" x14ac:dyDescent="0.25">
      <c r="B255" s="8" t="s">
        <v>42</v>
      </c>
      <c r="C255" s="9"/>
    </row>
    <row r="256" spans="2:3" x14ac:dyDescent="0.25">
      <c r="B256" s="2" t="s">
        <v>1</v>
      </c>
      <c r="C256" s="3" t="s">
        <v>2</v>
      </c>
    </row>
    <row r="257" spans="2:3" x14ac:dyDescent="0.25">
      <c r="B257" s="4" t="s">
        <v>37</v>
      </c>
      <c r="C257" s="5">
        <v>0.23114027804788992</v>
      </c>
    </row>
    <row r="258" spans="2:3" x14ac:dyDescent="0.25">
      <c r="B258" s="4" t="s">
        <v>3</v>
      </c>
      <c r="C258" s="5">
        <v>0.17811247454717274</v>
      </c>
    </row>
    <row r="259" spans="2:3" x14ac:dyDescent="0.25">
      <c r="B259" s="4" t="s">
        <v>25</v>
      </c>
      <c r="C259" s="5">
        <v>0.13963827141634486</v>
      </c>
    </row>
    <row r="260" spans="2:3" x14ac:dyDescent="0.25">
      <c r="B260" s="4" t="s">
        <v>8</v>
      </c>
      <c r="C260" s="5">
        <v>0.11372363229895101</v>
      </c>
    </row>
    <row r="261" spans="2:3" x14ac:dyDescent="0.25">
      <c r="B261" s="4" t="s">
        <v>28</v>
      </c>
      <c r="C261" s="5">
        <v>9.5982411308605284E-2</v>
      </c>
    </row>
    <row r="262" spans="2:3" x14ac:dyDescent="0.25">
      <c r="B262" s="6" t="s">
        <v>23</v>
      </c>
      <c r="C262" s="5">
        <v>9.5731568005665443E-2</v>
      </c>
    </row>
    <row r="263" spans="2:3" x14ac:dyDescent="0.25">
      <c r="B263" s="6" t="s">
        <v>21</v>
      </c>
      <c r="C263" s="5">
        <v>8.852743240035682E-2</v>
      </c>
    </row>
    <row r="264" spans="2:3" x14ac:dyDescent="0.25">
      <c r="B264" s="4" t="s">
        <v>22</v>
      </c>
      <c r="C264" s="5">
        <v>8.011549189154521E-2</v>
      </c>
    </row>
    <row r="265" spans="2:3" x14ac:dyDescent="0.25">
      <c r="B265" s="4" t="s">
        <v>5</v>
      </c>
      <c r="C265" s="5">
        <v>4.82215918059316E-2</v>
      </c>
    </row>
    <row r="266" spans="2:3" x14ac:dyDescent="0.25">
      <c r="B266" s="6" t="s">
        <v>19</v>
      </c>
      <c r="C266" s="7">
        <f>C267-SUM(C257:C265)</f>
        <v>-7.1193151722462877E-2</v>
      </c>
    </row>
    <row r="267" spans="2:3" x14ac:dyDescent="0.25">
      <c r="B267" s="6" t="s">
        <v>20</v>
      </c>
      <c r="C267" s="7">
        <v>1</v>
      </c>
    </row>
    <row r="268" spans="2:3" x14ac:dyDescent="0.25">
      <c r="B268" s="6"/>
      <c r="C268" s="7"/>
    </row>
    <row r="269" spans="2:3" x14ac:dyDescent="0.25">
      <c r="B269" s="8" t="s">
        <v>43</v>
      </c>
      <c r="C269" s="9"/>
    </row>
    <row r="270" spans="2:3" x14ac:dyDescent="0.25">
      <c r="B270" s="2" t="s">
        <v>1</v>
      </c>
      <c r="C270" s="3" t="s">
        <v>2</v>
      </c>
    </row>
    <row r="271" spans="2:3" x14ac:dyDescent="0.25">
      <c r="B271" s="4" t="s">
        <v>37</v>
      </c>
      <c r="C271" s="5">
        <v>0.27644307113437899</v>
      </c>
    </row>
    <row r="272" spans="2:3" x14ac:dyDescent="0.25">
      <c r="B272" s="4" t="s">
        <v>36</v>
      </c>
      <c r="C272" s="5">
        <v>0.24413101516986896</v>
      </c>
    </row>
    <row r="273" spans="2:3" x14ac:dyDescent="0.25">
      <c r="B273" s="6" t="s">
        <v>3</v>
      </c>
      <c r="C273" s="5">
        <v>0.11015321901424738</v>
      </c>
    </row>
    <row r="274" spans="2:3" x14ac:dyDescent="0.25">
      <c r="B274" s="6" t="s">
        <v>21</v>
      </c>
      <c r="C274" s="5">
        <v>0.10746689687410937</v>
      </c>
    </row>
    <row r="275" spans="2:3" x14ac:dyDescent="0.25">
      <c r="B275" s="4" t="s">
        <v>22</v>
      </c>
      <c r="C275" s="5">
        <v>6.7814947717063173E-2</v>
      </c>
    </row>
    <row r="276" spans="2:3" x14ac:dyDescent="0.25">
      <c r="B276" s="4" t="s">
        <v>5</v>
      </c>
      <c r="C276" s="5">
        <v>5.6599852326455591E-2</v>
      </c>
    </row>
    <row r="277" spans="2:3" x14ac:dyDescent="0.25">
      <c r="B277" s="4" t="s">
        <v>8</v>
      </c>
      <c r="C277" s="5">
        <v>5.5757515444732828E-2</v>
      </c>
    </row>
    <row r="278" spans="2:3" x14ac:dyDescent="0.25">
      <c r="B278" s="6" t="s">
        <v>23</v>
      </c>
      <c r="C278" s="5">
        <v>5.3775930574167949E-2</v>
      </c>
    </row>
    <row r="279" spans="2:3" x14ac:dyDescent="0.25">
      <c r="B279" s="6" t="s">
        <v>25</v>
      </c>
      <c r="C279" s="5">
        <v>1.3305693615987629E-2</v>
      </c>
    </row>
    <row r="280" spans="2:3" x14ac:dyDescent="0.25">
      <c r="B280" s="4" t="s">
        <v>28</v>
      </c>
      <c r="C280" s="5">
        <v>9.042841874977281E-3</v>
      </c>
    </row>
    <row r="281" spans="2:3" x14ac:dyDescent="0.25">
      <c r="B281" s="6" t="s">
        <v>11</v>
      </c>
      <c r="C281" s="5">
        <v>4.5972094013491836E-3</v>
      </c>
    </row>
    <row r="282" spans="2:3" x14ac:dyDescent="0.25">
      <c r="B282" s="6" t="s">
        <v>103</v>
      </c>
      <c r="C282" s="5">
        <v>8.5394250574032831E-4</v>
      </c>
    </row>
    <row r="283" spans="2:3" x14ac:dyDescent="0.25">
      <c r="B283" s="6" t="s">
        <v>19</v>
      </c>
      <c r="C283" s="7">
        <f>C284-SUM(C271:C282)</f>
        <v>5.7864346921232546E-5</v>
      </c>
    </row>
    <row r="284" spans="2:3" x14ac:dyDescent="0.25">
      <c r="B284" s="6" t="s">
        <v>20</v>
      </c>
      <c r="C284" s="7">
        <v>1</v>
      </c>
    </row>
    <row r="285" spans="2:3" x14ac:dyDescent="0.25">
      <c r="B285" s="6"/>
      <c r="C285" s="7"/>
    </row>
    <row r="286" spans="2:3" x14ac:dyDescent="0.25">
      <c r="B286" s="8" t="s">
        <v>44</v>
      </c>
      <c r="C286" s="9"/>
    </row>
    <row r="287" spans="2:3" x14ac:dyDescent="0.25">
      <c r="B287" s="2" t="s">
        <v>1</v>
      </c>
      <c r="C287" s="3" t="s">
        <v>2</v>
      </c>
    </row>
    <row r="288" spans="2:3" x14ac:dyDescent="0.25">
      <c r="B288" s="4" t="s">
        <v>36</v>
      </c>
      <c r="C288" s="5">
        <v>0.99043172580758043</v>
      </c>
    </row>
    <row r="289" spans="2:3" x14ac:dyDescent="0.25">
      <c r="B289" s="4" t="s">
        <v>8</v>
      </c>
      <c r="C289" s="5">
        <v>8.2189052200223184E-3</v>
      </c>
    </row>
    <row r="290" spans="2:3" x14ac:dyDescent="0.25">
      <c r="B290" s="4" t="s">
        <v>103</v>
      </c>
      <c r="C290" s="5">
        <v>3.2585936112543672E-3</v>
      </c>
    </row>
    <row r="291" spans="2:3" x14ac:dyDescent="0.25">
      <c r="B291" s="6" t="s">
        <v>19</v>
      </c>
      <c r="C291" s="7">
        <f>C292-SUM(C288:C290)</f>
        <v>-1.909224638857232E-3</v>
      </c>
    </row>
    <row r="292" spans="2:3" x14ac:dyDescent="0.25">
      <c r="B292" s="6" t="s">
        <v>20</v>
      </c>
      <c r="C292" s="7">
        <v>1</v>
      </c>
    </row>
    <row r="293" spans="2:3" x14ac:dyDescent="0.25">
      <c r="B293" s="6"/>
      <c r="C293" s="7"/>
    </row>
    <row r="294" spans="2:3" x14ac:dyDescent="0.25">
      <c r="B294" s="8" t="s">
        <v>45</v>
      </c>
      <c r="C294" s="9"/>
    </row>
    <row r="295" spans="2:3" x14ac:dyDescent="0.25">
      <c r="B295" s="2" t="s">
        <v>1</v>
      </c>
      <c r="C295" s="3" t="s">
        <v>2</v>
      </c>
    </row>
    <row r="296" spans="2:3" x14ac:dyDescent="0.25">
      <c r="B296" s="4" t="s">
        <v>37</v>
      </c>
      <c r="C296" s="5">
        <v>0.35303812659105194</v>
      </c>
    </row>
    <row r="297" spans="2:3" x14ac:dyDescent="0.25">
      <c r="B297" s="4" t="s">
        <v>3</v>
      </c>
      <c r="C297" s="5">
        <v>0.22194842089341738</v>
      </c>
    </row>
    <row r="298" spans="2:3" x14ac:dyDescent="0.25">
      <c r="B298" s="4" t="s">
        <v>5</v>
      </c>
      <c r="C298" s="5">
        <v>0.16969023443507461</v>
      </c>
    </row>
    <row r="299" spans="2:3" x14ac:dyDescent="0.25">
      <c r="B299" s="4" t="s">
        <v>28</v>
      </c>
      <c r="C299" s="5">
        <v>0.12300554634914349</v>
      </c>
    </row>
    <row r="300" spans="2:3" x14ac:dyDescent="0.25">
      <c r="B300" s="6" t="s">
        <v>21</v>
      </c>
      <c r="C300" s="5">
        <v>7.2874542489613364E-2</v>
      </c>
    </row>
    <row r="301" spans="2:3" x14ac:dyDescent="0.25">
      <c r="B301" s="4" t="s">
        <v>8</v>
      </c>
      <c r="C301" s="5">
        <v>4.158197537290844E-2</v>
      </c>
    </row>
    <row r="302" spans="2:3" x14ac:dyDescent="0.25">
      <c r="B302" s="6" t="s">
        <v>25</v>
      </c>
      <c r="C302" s="5">
        <v>2.1258764425169167E-2</v>
      </c>
    </row>
    <row r="303" spans="2:3" x14ac:dyDescent="0.25">
      <c r="B303" s="6" t="s">
        <v>19</v>
      </c>
      <c r="C303" s="7">
        <f>C304-SUM(C296:C302)</f>
        <v>-3.3976105563784387E-3</v>
      </c>
    </row>
    <row r="304" spans="2:3" x14ac:dyDescent="0.25">
      <c r="B304" s="6" t="s">
        <v>20</v>
      </c>
      <c r="C304" s="7">
        <v>1</v>
      </c>
    </row>
    <row r="305" spans="2:3" x14ac:dyDescent="0.25">
      <c r="B305" s="6"/>
      <c r="C305" s="7"/>
    </row>
    <row r="306" spans="2:3" x14ac:dyDescent="0.25">
      <c r="B306" s="8" t="s">
        <v>46</v>
      </c>
      <c r="C306" s="9"/>
    </row>
    <row r="307" spans="2:3" x14ac:dyDescent="0.25">
      <c r="B307" s="2" t="s">
        <v>1</v>
      </c>
      <c r="C307" s="3" t="s">
        <v>2</v>
      </c>
    </row>
    <row r="308" spans="2:3" x14ac:dyDescent="0.25">
      <c r="B308" s="4" t="s">
        <v>5</v>
      </c>
      <c r="C308" s="5">
        <v>0.21685422439132759</v>
      </c>
    </row>
    <row r="309" spans="2:3" x14ac:dyDescent="0.25">
      <c r="B309" s="6" t="s">
        <v>23</v>
      </c>
      <c r="C309" s="5">
        <v>0.19918134552487882</v>
      </c>
    </row>
    <row r="310" spans="2:3" x14ac:dyDescent="0.25">
      <c r="B310" s="6" t="s">
        <v>21</v>
      </c>
      <c r="C310" s="5">
        <v>0.19307632744868383</v>
      </c>
    </row>
    <row r="311" spans="2:3" x14ac:dyDescent="0.25">
      <c r="B311" s="4" t="s">
        <v>8</v>
      </c>
      <c r="C311" s="5">
        <v>0.16267497579199561</v>
      </c>
    </row>
    <row r="312" spans="2:3" x14ac:dyDescent="0.25">
      <c r="B312" s="4" t="s">
        <v>11</v>
      </c>
      <c r="C312" s="5">
        <v>9.8778197427689229E-2</v>
      </c>
    </row>
    <row r="313" spans="2:3" x14ac:dyDescent="0.25">
      <c r="B313" s="4" t="s">
        <v>37</v>
      </c>
      <c r="C313" s="5">
        <v>6.7704302819268342E-2</v>
      </c>
    </row>
    <row r="314" spans="2:3" x14ac:dyDescent="0.25">
      <c r="B314" s="4" t="s">
        <v>14</v>
      </c>
      <c r="C314" s="5">
        <v>2.6556095664518081E-2</v>
      </c>
    </row>
    <row r="315" spans="2:3" x14ac:dyDescent="0.25">
      <c r="B315" s="4" t="s">
        <v>15</v>
      </c>
      <c r="C315" s="5">
        <v>4.6587480369275928E-4</v>
      </c>
    </row>
    <row r="316" spans="2:3" x14ac:dyDescent="0.25">
      <c r="B316" s="4" t="s">
        <v>9</v>
      </c>
      <c r="C316" s="5">
        <v>1.9166097788612583E-4</v>
      </c>
    </row>
    <row r="317" spans="2:3" x14ac:dyDescent="0.25">
      <c r="B317" s="6" t="s">
        <v>19</v>
      </c>
      <c r="C317" s="7">
        <f>C318-SUM(C308:C316)</f>
        <v>3.4516995150059571E-2</v>
      </c>
    </row>
    <row r="318" spans="2:3" x14ac:dyDescent="0.25">
      <c r="B318" s="6" t="s">
        <v>20</v>
      </c>
      <c r="C318" s="7">
        <v>1</v>
      </c>
    </row>
    <row r="319" spans="2:3" x14ac:dyDescent="0.25">
      <c r="B319" s="6"/>
      <c r="C319" s="7"/>
    </row>
    <row r="320" spans="2:3" x14ac:dyDescent="0.25">
      <c r="B320" s="8" t="s">
        <v>47</v>
      </c>
      <c r="C320" s="9"/>
    </row>
    <row r="321" spans="2:3" x14ac:dyDescent="0.25">
      <c r="B321" s="2" t="s">
        <v>1</v>
      </c>
      <c r="C321" s="3" t="s">
        <v>2</v>
      </c>
    </row>
    <row r="322" spans="2:3" x14ac:dyDescent="0.25">
      <c r="B322" s="4" t="s">
        <v>37</v>
      </c>
      <c r="C322" s="5">
        <v>0.2181528622558852</v>
      </c>
    </row>
    <row r="323" spans="2:3" x14ac:dyDescent="0.25">
      <c r="B323" s="4" t="s">
        <v>48</v>
      </c>
      <c r="C323" s="5">
        <v>0.17549860209572241</v>
      </c>
    </row>
    <row r="324" spans="2:3" x14ac:dyDescent="0.25">
      <c r="B324" s="6" t="s">
        <v>21</v>
      </c>
      <c r="C324" s="5">
        <v>0.13944056240855646</v>
      </c>
    </row>
    <row r="325" spans="2:3" x14ac:dyDescent="0.25">
      <c r="B325" s="4" t="s">
        <v>25</v>
      </c>
      <c r="C325" s="5">
        <v>0.11510705508480623</v>
      </c>
    </row>
    <row r="326" spans="2:3" x14ac:dyDescent="0.25">
      <c r="B326" s="4" t="s">
        <v>3</v>
      </c>
      <c r="C326" s="5">
        <v>6.4253222822916026E-2</v>
      </c>
    </row>
    <row r="327" spans="2:3" x14ac:dyDescent="0.25">
      <c r="B327" s="4" t="s">
        <v>7</v>
      </c>
      <c r="C327" s="5">
        <v>6.0674152979743504E-2</v>
      </c>
    </row>
    <row r="328" spans="2:3" x14ac:dyDescent="0.25">
      <c r="B328" s="4" t="s">
        <v>28</v>
      </c>
      <c r="C328" s="5">
        <v>5.7453033523316516E-2</v>
      </c>
    </row>
    <row r="329" spans="2:3" x14ac:dyDescent="0.25">
      <c r="B329" s="4" t="s">
        <v>9</v>
      </c>
      <c r="C329" s="5">
        <v>5.4601168179616862E-2</v>
      </c>
    </row>
    <row r="330" spans="2:3" x14ac:dyDescent="0.25">
      <c r="B330" s="4" t="s">
        <v>5</v>
      </c>
      <c r="C330" s="5">
        <v>4.0008381593491169E-2</v>
      </c>
    </row>
    <row r="331" spans="2:3" x14ac:dyDescent="0.25">
      <c r="B331" s="4" t="s">
        <v>8</v>
      </c>
      <c r="C331" s="5">
        <v>2.5243633332148636E-2</v>
      </c>
    </row>
    <row r="332" spans="2:3" x14ac:dyDescent="0.25">
      <c r="B332" s="4" t="s">
        <v>4</v>
      </c>
      <c r="C332" s="5">
        <v>2.4240616360139522E-2</v>
      </c>
    </row>
    <row r="333" spans="2:3" x14ac:dyDescent="0.25">
      <c r="B333" s="4" t="s">
        <v>11</v>
      </c>
      <c r="C333" s="5">
        <v>2.4105220318023143E-2</v>
      </c>
    </row>
    <row r="334" spans="2:3" x14ac:dyDescent="0.25">
      <c r="B334" s="6" t="s">
        <v>23</v>
      </c>
      <c r="C334" s="5">
        <v>1.8261623590120797E-2</v>
      </c>
    </row>
    <row r="335" spans="2:3" x14ac:dyDescent="0.25">
      <c r="B335" s="4" t="s">
        <v>18</v>
      </c>
      <c r="C335" s="5">
        <v>6.0654069436976918E-3</v>
      </c>
    </row>
    <row r="336" spans="2:3" x14ac:dyDescent="0.25">
      <c r="B336" s="6" t="s">
        <v>19</v>
      </c>
      <c r="C336" s="7">
        <f>C337-SUM(C322:C335)</f>
        <v>-2.3105541488184E-2</v>
      </c>
    </row>
    <row r="337" spans="2:3" x14ac:dyDescent="0.25">
      <c r="B337" s="6" t="s">
        <v>20</v>
      </c>
      <c r="C337" s="7">
        <v>1</v>
      </c>
    </row>
    <row r="338" spans="2:3" x14ac:dyDescent="0.25">
      <c r="B338" s="6"/>
      <c r="C338" s="7"/>
    </row>
    <row r="339" spans="2:3" x14ac:dyDescent="0.25">
      <c r="B339" s="8" t="s">
        <v>49</v>
      </c>
      <c r="C339" s="9"/>
    </row>
    <row r="340" spans="2:3" x14ac:dyDescent="0.25">
      <c r="B340" s="2" t="s">
        <v>1</v>
      </c>
      <c r="C340" s="3" t="s">
        <v>2</v>
      </c>
    </row>
    <row r="341" spans="2:3" x14ac:dyDescent="0.25">
      <c r="B341" s="4" t="s">
        <v>32</v>
      </c>
      <c r="C341" s="5">
        <v>0.98410927083617217</v>
      </c>
    </row>
    <row r="342" spans="2:3" x14ac:dyDescent="0.25">
      <c r="B342" s="4" t="s">
        <v>8</v>
      </c>
      <c r="C342" s="5">
        <v>2.043464638052863E-2</v>
      </c>
    </row>
    <row r="343" spans="2:3" x14ac:dyDescent="0.25">
      <c r="B343" s="6" t="s">
        <v>19</v>
      </c>
      <c r="C343" s="7">
        <f>C344-SUM(C341:C342)</f>
        <v>-4.5439172167007769E-3</v>
      </c>
    </row>
    <row r="344" spans="2:3" x14ac:dyDescent="0.25">
      <c r="B344" s="6" t="s">
        <v>20</v>
      </c>
      <c r="C344" s="7">
        <v>1</v>
      </c>
    </row>
    <row r="345" spans="2:3" x14ac:dyDescent="0.25">
      <c r="B345" s="6"/>
      <c r="C345" s="7"/>
    </row>
    <row r="346" spans="2:3" x14ac:dyDescent="0.25">
      <c r="B346" s="8" t="s">
        <v>50</v>
      </c>
      <c r="C346" s="9"/>
    </row>
    <row r="347" spans="2:3" x14ac:dyDescent="0.25">
      <c r="B347" s="2" t="s">
        <v>1</v>
      </c>
      <c r="C347" s="3" t="s">
        <v>2</v>
      </c>
    </row>
    <row r="348" spans="2:3" x14ac:dyDescent="0.25">
      <c r="B348" s="4" t="s">
        <v>32</v>
      </c>
      <c r="C348" s="5">
        <v>0.96138590209848862</v>
      </c>
    </row>
    <row r="349" spans="2:3" x14ac:dyDescent="0.25">
      <c r="B349" s="4" t="s">
        <v>8</v>
      </c>
      <c r="C349" s="5">
        <v>3.8027126548959581E-2</v>
      </c>
    </row>
    <row r="350" spans="2:3" x14ac:dyDescent="0.25">
      <c r="B350" s="6" t="s">
        <v>19</v>
      </c>
      <c r="C350" s="7">
        <f>C351-SUM(C348:C349)</f>
        <v>5.8697135255181276E-4</v>
      </c>
    </row>
    <row r="351" spans="2:3" x14ac:dyDescent="0.25">
      <c r="B351" s="6" t="s">
        <v>20</v>
      </c>
      <c r="C351" s="7">
        <v>1</v>
      </c>
    </row>
    <row r="352" spans="2:3" x14ac:dyDescent="0.25">
      <c r="B352" s="6"/>
      <c r="C352" s="7"/>
    </row>
    <row r="353" spans="2:3" x14ac:dyDescent="0.25">
      <c r="B353" s="8" t="s">
        <v>51</v>
      </c>
      <c r="C353" s="9"/>
    </row>
    <row r="354" spans="2:3" x14ac:dyDescent="0.25">
      <c r="B354" s="2" t="s">
        <v>1</v>
      </c>
      <c r="C354" s="3" t="s">
        <v>2</v>
      </c>
    </row>
    <row r="355" spans="2:3" x14ac:dyDescent="0.25">
      <c r="B355" s="4" t="s">
        <v>32</v>
      </c>
      <c r="C355" s="5">
        <v>0.965823763935588</v>
      </c>
    </row>
    <row r="356" spans="2:3" x14ac:dyDescent="0.25">
      <c r="B356" s="4" t="s">
        <v>8</v>
      </c>
      <c r="C356" s="5">
        <v>3.2658388232097477E-2</v>
      </c>
    </row>
    <row r="357" spans="2:3" x14ac:dyDescent="0.25">
      <c r="B357" s="6" t="s">
        <v>19</v>
      </c>
      <c r="C357" s="7">
        <f>C358-SUM(C355:C356)</f>
        <v>1.5178478323145672E-3</v>
      </c>
    </row>
    <row r="358" spans="2:3" x14ac:dyDescent="0.25">
      <c r="B358" s="6" t="s">
        <v>20</v>
      </c>
      <c r="C358" s="7">
        <v>1</v>
      </c>
    </row>
    <row r="359" spans="2:3" x14ac:dyDescent="0.25">
      <c r="B359" s="6"/>
      <c r="C359" s="7"/>
    </row>
    <row r="360" spans="2:3" x14ac:dyDescent="0.25">
      <c r="B360" s="8" t="s">
        <v>52</v>
      </c>
      <c r="C360" s="9"/>
    </row>
    <row r="361" spans="2:3" x14ac:dyDescent="0.25">
      <c r="B361" s="2" t="s">
        <v>1</v>
      </c>
      <c r="C361" s="3" t="s">
        <v>2</v>
      </c>
    </row>
    <row r="362" spans="2:3" x14ac:dyDescent="0.25">
      <c r="B362" s="4" t="s">
        <v>3</v>
      </c>
      <c r="C362" s="5">
        <v>0.23186933234290691</v>
      </c>
    </row>
    <row r="363" spans="2:3" x14ac:dyDescent="0.25">
      <c r="B363" s="4" t="s">
        <v>4</v>
      </c>
      <c r="C363" s="5">
        <v>0.11172079193777884</v>
      </c>
    </row>
    <row r="364" spans="2:3" x14ac:dyDescent="0.25">
      <c r="B364" s="4" t="s">
        <v>5</v>
      </c>
      <c r="C364" s="5">
        <v>0.10204935329754315</v>
      </c>
    </row>
    <row r="365" spans="2:3" x14ac:dyDescent="0.25">
      <c r="B365" s="4" t="s">
        <v>7</v>
      </c>
      <c r="C365" s="5">
        <v>7.1756804869273855E-2</v>
      </c>
    </row>
    <row r="366" spans="2:3" x14ac:dyDescent="0.25">
      <c r="B366" s="4" t="s">
        <v>13</v>
      </c>
      <c r="C366" s="5">
        <v>6.6794912547163215E-2</v>
      </c>
    </row>
    <row r="367" spans="2:3" x14ac:dyDescent="0.25">
      <c r="B367" s="4" t="s">
        <v>15</v>
      </c>
      <c r="C367" s="5">
        <v>6.0530580419859106E-2</v>
      </c>
    </row>
    <row r="368" spans="2:3" x14ac:dyDescent="0.25">
      <c r="B368" s="6" t="s">
        <v>21</v>
      </c>
      <c r="C368" s="5">
        <v>5.8233299821146521E-2</v>
      </c>
    </row>
    <row r="369" spans="2:3" x14ac:dyDescent="0.25">
      <c r="B369" s="4" t="s">
        <v>11</v>
      </c>
      <c r="C369" s="5">
        <v>5.7507329686629388E-2</v>
      </c>
    </row>
    <row r="370" spans="2:3" x14ac:dyDescent="0.25">
      <c r="B370" s="4" t="s">
        <v>10</v>
      </c>
      <c r="C370" s="5">
        <v>5.3222123869138757E-2</v>
      </c>
    </row>
    <row r="371" spans="2:3" x14ac:dyDescent="0.25">
      <c r="B371" s="4" t="s">
        <v>6</v>
      </c>
      <c r="C371" s="5">
        <v>4.8418270307460945E-2</v>
      </c>
    </row>
    <row r="372" spans="2:3" x14ac:dyDescent="0.25">
      <c r="B372" s="4" t="s">
        <v>28</v>
      </c>
      <c r="C372" s="5">
        <v>4.4436251404254883E-2</v>
      </c>
    </row>
    <row r="373" spans="2:3" x14ac:dyDescent="0.25">
      <c r="B373" s="4" t="s">
        <v>24</v>
      </c>
      <c r="C373" s="5">
        <v>2.8822751783471184E-2</v>
      </c>
    </row>
    <row r="374" spans="2:3" x14ac:dyDescent="0.25">
      <c r="B374" s="4" t="s">
        <v>16</v>
      </c>
      <c r="C374" s="5">
        <v>2.7758731459552669E-2</v>
      </c>
    </row>
    <row r="375" spans="2:3" x14ac:dyDescent="0.25">
      <c r="B375" s="4" t="s">
        <v>8</v>
      </c>
      <c r="C375" s="5">
        <v>2.2575152937818165E-2</v>
      </c>
    </row>
    <row r="376" spans="2:3" x14ac:dyDescent="0.25">
      <c r="B376" s="4" t="s">
        <v>9</v>
      </c>
      <c r="C376" s="5">
        <v>1.6601645652094439E-2</v>
      </c>
    </row>
    <row r="377" spans="2:3" x14ac:dyDescent="0.25">
      <c r="B377" s="6" t="s">
        <v>19</v>
      </c>
      <c r="C377" s="7">
        <f>C378-SUM(C362:C376)</f>
        <v>-2.2973323360921949E-3</v>
      </c>
    </row>
    <row r="378" spans="2:3" x14ac:dyDescent="0.25">
      <c r="B378" s="6" t="s">
        <v>20</v>
      </c>
      <c r="C378" s="7">
        <v>1</v>
      </c>
    </row>
    <row r="379" spans="2:3" x14ac:dyDescent="0.25">
      <c r="B379" s="6"/>
      <c r="C379" s="7"/>
    </row>
    <row r="380" spans="2:3" x14ac:dyDescent="0.25">
      <c r="B380" s="8" t="s">
        <v>53</v>
      </c>
      <c r="C380" s="9"/>
    </row>
    <row r="381" spans="2:3" x14ac:dyDescent="0.25">
      <c r="B381" s="2" t="s">
        <v>1</v>
      </c>
      <c r="C381" s="3" t="s">
        <v>2</v>
      </c>
    </row>
    <row r="382" spans="2:3" x14ac:dyDescent="0.25">
      <c r="B382" s="4" t="s">
        <v>32</v>
      </c>
      <c r="C382" s="5">
        <v>0.96120215516253227</v>
      </c>
    </row>
    <row r="383" spans="2:3" x14ac:dyDescent="0.25">
      <c r="B383" s="4" t="s">
        <v>8</v>
      </c>
      <c r="C383" s="5">
        <v>4.4948726687948332E-2</v>
      </c>
    </row>
    <row r="384" spans="2:3" x14ac:dyDescent="0.25">
      <c r="B384" s="6" t="s">
        <v>19</v>
      </c>
      <c r="C384" s="7">
        <f>C385-SUM(C382:C383)</f>
        <v>-6.1508818504805163E-3</v>
      </c>
    </row>
    <row r="385" spans="2:3" x14ac:dyDescent="0.25">
      <c r="B385" s="6" t="s">
        <v>20</v>
      </c>
      <c r="C385" s="7">
        <v>1</v>
      </c>
    </row>
    <row r="386" spans="2:3" ht="76.5" customHeight="1" x14ac:dyDescent="0.25">
      <c r="B386" s="18" t="s">
        <v>102</v>
      </c>
      <c r="C386" s="18"/>
    </row>
    <row r="387" spans="2:3" x14ac:dyDescent="0.25">
      <c r="B387" s="6"/>
      <c r="C387" s="7"/>
    </row>
    <row r="388" spans="2:3" x14ac:dyDescent="0.25">
      <c r="B388" s="8" t="s">
        <v>54</v>
      </c>
      <c r="C388" s="9"/>
    </row>
    <row r="389" spans="2:3" x14ac:dyDescent="0.25">
      <c r="B389" s="2" t="s">
        <v>1</v>
      </c>
      <c r="C389" s="3" t="s">
        <v>2</v>
      </c>
    </row>
    <row r="390" spans="2:3" x14ac:dyDescent="0.25">
      <c r="B390" s="4" t="s">
        <v>37</v>
      </c>
      <c r="C390" s="5">
        <v>0.48619309391010068</v>
      </c>
    </row>
    <row r="391" spans="2:3" x14ac:dyDescent="0.25">
      <c r="B391" s="4" t="s">
        <v>36</v>
      </c>
      <c r="C391" s="5">
        <v>0.19827094463098419</v>
      </c>
    </row>
    <row r="392" spans="2:3" x14ac:dyDescent="0.25">
      <c r="B392" s="6" t="s">
        <v>23</v>
      </c>
      <c r="C392" s="5">
        <v>0.13379474130520086</v>
      </c>
    </row>
    <row r="393" spans="2:3" x14ac:dyDescent="0.25">
      <c r="B393" s="6" t="s">
        <v>21</v>
      </c>
      <c r="C393" s="5">
        <v>0.11101785576494586</v>
      </c>
    </row>
    <row r="394" spans="2:3" x14ac:dyDescent="0.25">
      <c r="B394" s="4" t="s">
        <v>22</v>
      </c>
      <c r="C394" s="5">
        <v>5.8146335140888461E-2</v>
      </c>
    </row>
    <row r="395" spans="2:3" x14ac:dyDescent="0.25">
      <c r="B395" s="4" t="s">
        <v>8</v>
      </c>
      <c r="C395" s="5">
        <v>1.9501353493200181E-2</v>
      </c>
    </row>
    <row r="396" spans="2:3" x14ac:dyDescent="0.25">
      <c r="B396" s="4" t="s">
        <v>25</v>
      </c>
      <c r="C396" s="5">
        <v>7.3262711050929791E-3</v>
      </c>
    </row>
    <row r="397" spans="2:3" x14ac:dyDescent="0.25">
      <c r="B397" s="4" t="s">
        <v>103</v>
      </c>
      <c r="C397" s="5">
        <v>2.3258957852723043E-3</v>
      </c>
    </row>
    <row r="398" spans="2:3" x14ac:dyDescent="0.25">
      <c r="B398" s="6" t="s">
        <v>19</v>
      </c>
      <c r="C398" s="7">
        <f>C399-SUM(C390:C397)</f>
        <v>-1.65764911356856E-2</v>
      </c>
    </row>
    <row r="399" spans="2:3" x14ac:dyDescent="0.25">
      <c r="B399" s="6" t="s">
        <v>20</v>
      </c>
      <c r="C399" s="7">
        <v>1</v>
      </c>
    </row>
    <row r="400" spans="2:3" x14ac:dyDescent="0.25">
      <c r="B400" s="6"/>
      <c r="C400" s="7"/>
    </row>
    <row r="401" spans="2:3" x14ac:dyDescent="0.25">
      <c r="B401" s="8" t="s">
        <v>55</v>
      </c>
      <c r="C401" s="9"/>
    </row>
    <row r="402" spans="2:3" x14ac:dyDescent="0.25">
      <c r="B402" s="2" t="s">
        <v>1</v>
      </c>
      <c r="C402" s="3" t="s">
        <v>2</v>
      </c>
    </row>
    <row r="403" spans="2:3" x14ac:dyDescent="0.25">
      <c r="B403" s="4" t="s">
        <v>3</v>
      </c>
      <c r="C403" s="5">
        <v>0.23119717226791797</v>
      </c>
    </row>
    <row r="404" spans="2:3" x14ac:dyDescent="0.25">
      <c r="B404" s="4" t="s">
        <v>5</v>
      </c>
      <c r="C404" s="5">
        <v>0.1662317856299006</v>
      </c>
    </row>
    <row r="405" spans="2:3" x14ac:dyDescent="0.25">
      <c r="B405" s="4" t="s">
        <v>4</v>
      </c>
      <c r="C405" s="5">
        <v>9.4394163173269291E-2</v>
      </c>
    </row>
    <row r="406" spans="2:3" x14ac:dyDescent="0.25">
      <c r="B406" s="4" t="s">
        <v>8</v>
      </c>
      <c r="C406" s="5">
        <v>8.4131461958932716E-2</v>
      </c>
    </row>
    <row r="407" spans="2:3" x14ac:dyDescent="0.25">
      <c r="B407" s="6" t="s">
        <v>21</v>
      </c>
      <c r="C407" s="5">
        <v>7.2687473843190201E-2</v>
      </c>
    </row>
    <row r="408" spans="2:3" x14ac:dyDescent="0.25">
      <c r="B408" s="4" t="s">
        <v>6</v>
      </c>
      <c r="C408" s="5">
        <v>6.063451320884717E-2</v>
      </c>
    </row>
    <row r="409" spans="2:3" x14ac:dyDescent="0.25">
      <c r="B409" s="4" t="s">
        <v>37</v>
      </c>
      <c r="C409" s="5">
        <v>5.5652804199854404E-2</v>
      </c>
    </row>
    <row r="410" spans="2:3" x14ac:dyDescent="0.25">
      <c r="B410" s="4" t="s">
        <v>9</v>
      </c>
      <c r="C410" s="5">
        <v>5.3040853613906404E-2</v>
      </c>
    </row>
    <row r="411" spans="2:3" x14ac:dyDescent="0.25">
      <c r="B411" s="4" t="s">
        <v>7</v>
      </c>
      <c r="C411" s="5">
        <v>5.0279417308399979E-2</v>
      </c>
    </row>
    <row r="412" spans="2:3" x14ac:dyDescent="0.25">
      <c r="B412" s="6" t="s">
        <v>23</v>
      </c>
      <c r="C412" s="5">
        <v>3.4159590577911854E-2</v>
      </c>
    </row>
    <row r="413" spans="2:3" x14ac:dyDescent="0.25">
      <c r="B413" s="4" t="s">
        <v>13</v>
      </c>
      <c r="C413" s="5">
        <v>2.8650147209477783E-2</v>
      </c>
    </row>
    <row r="414" spans="2:3" x14ac:dyDescent="0.25">
      <c r="B414" s="4" t="s">
        <v>10</v>
      </c>
      <c r="C414" s="5">
        <v>2.2029000848540474E-2</v>
      </c>
    </row>
    <row r="415" spans="2:3" x14ac:dyDescent="0.25">
      <c r="B415" s="4" t="s">
        <v>14</v>
      </c>
      <c r="C415" s="5">
        <v>1.5103037257153354E-2</v>
      </c>
    </row>
    <row r="416" spans="2:3" x14ac:dyDescent="0.25">
      <c r="B416" s="4" t="s">
        <v>28</v>
      </c>
      <c r="C416" s="5">
        <v>1.3294276036320574E-2</v>
      </c>
    </row>
    <row r="417" spans="2:3" x14ac:dyDescent="0.25">
      <c r="B417" s="6" t="s">
        <v>12</v>
      </c>
      <c r="C417" s="5">
        <v>1.1837783197156953E-2</v>
      </c>
    </row>
    <row r="418" spans="2:3" x14ac:dyDescent="0.25">
      <c r="B418" s="6" t="s">
        <v>16</v>
      </c>
      <c r="C418" s="5">
        <v>1.1028641340051475E-2</v>
      </c>
    </row>
    <row r="419" spans="2:3" x14ac:dyDescent="0.25">
      <c r="B419" s="4" t="s">
        <v>22</v>
      </c>
      <c r="C419" s="5">
        <v>9.0622050679604535E-3</v>
      </c>
    </row>
    <row r="420" spans="2:3" x14ac:dyDescent="0.25">
      <c r="B420" s="4" t="s">
        <v>15</v>
      </c>
      <c r="C420" s="5">
        <v>4.1976516947919897E-3</v>
      </c>
    </row>
    <row r="421" spans="2:3" x14ac:dyDescent="0.25">
      <c r="B421" s="4" t="s">
        <v>11</v>
      </c>
      <c r="C421" s="5">
        <v>1.2213113067954242E-3</v>
      </c>
    </row>
    <row r="422" spans="2:3" x14ac:dyDescent="0.25">
      <c r="B422" s="4" t="s">
        <v>24</v>
      </c>
      <c r="C422" s="5">
        <v>-1.0164916059721141E-5</v>
      </c>
    </row>
    <row r="423" spans="2:3" x14ac:dyDescent="0.25">
      <c r="B423" s="4" t="s">
        <v>103</v>
      </c>
      <c r="C423" s="5">
        <v>-2.4958168621460742E-3</v>
      </c>
    </row>
    <row r="424" spans="2:3" x14ac:dyDescent="0.25">
      <c r="B424" s="6" t="s">
        <v>19</v>
      </c>
      <c r="C424" s="7">
        <f>C425-SUM(C403:C423)</f>
        <v>-1.6327307962173299E-2</v>
      </c>
    </row>
    <row r="425" spans="2:3" x14ac:dyDescent="0.25">
      <c r="B425" s="6" t="s">
        <v>20</v>
      </c>
      <c r="C425" s="7">
        <v>1</v>
      </c>
    </row>
    <row r="426" spans="2:3" x14ac:dyDescent="0.25">
      <c r="B426" s="6"/>
      <c r="C426" s="7"/>
    </row>
    <row r="427" spans="2:3" x14ac:dyDescent="0.25">
      <c r="B427" s="8" t="s">
        <v>56</v>
      </c>
      <c r="C427" s="9"/>
    </row>
    <row r="428" spans="2:3" x14ac:dyDescent="0.25">
      <c r="B428" s="2" t="s">
        <v>1</v>
      </c>
      <c r="C428" s="3" t="s">
        <v>2</v>
      </c>
    </row>
    <row r="429" spans="2:3" x14ac:dyDescent="0.25">
      <c r="B429" s="4" t="s">
        <v>32</v>
      </c>
      <c r="C429" s="5">
        <v>0.95503265193721953</v>
      </c>
    </row>
    <row r="430" spans="2:3" x14ac:dyDescent="0.25">
      <c r="B430" s="4" t="s">
        <v>8</v>
      </c>
      <c r="C430" s="5">
        <v>4.438715077994717E-2</v>
      </c>
    </row>
    <row r="431" spans="2:3" x14ac:dyDescent="0.25">
      <c r="B431" s="6" t="s">
        <v>19</v>
      </c>
      <c r="C431" s="7">
        <f>C432-SUM(C429:C430)</f>
        <v>5.8019728283331684E-4</v>
      </c>
    </row>
    <row r="432" spans="2:3" x14ac:dyDescent="0.25">
      <c r="B432" s="6" t="s">
        <v>20</v>
      </c>
      <c r="C432" s="7">
        <v>1</v>
      </c>
    </row>
    <row r="433" spans="2:3" x14ac:dyDescent="0.25">
      <c r="B433" s="6"/>
      <c r="C433" s="7"/>
    </row>
    <row r="434" spans="2:3" x14ac:dyDescent="0.25">
      <c r="B434" s="8" t="s">
        <v>57</v>
      </c>
      <c r="C434" s="9"/>
    </row>
    <row r="435" spans="2:3" x14ac:dyDescent="0.25">
      <c r="B435" s="2" t="s">
        <v>1</v>
      </c>
      <c r="C435" s="3" t="s">
        <v>2</v>
      </c>
    </row>
    <row r="436" spans="2:3" x14ac:dyDescent="0.25">
      <c r="B436" s="4" t="s">
        <v>36</v>
      </c>
      <c r="C436" s="5">
        <v>0.98380900276890604</v>
      </c>
    </row>
    <row r="437" spans="2:3" x14ac:dyDescent="0.25">
      <c r="B437" s="4" t="s">
        <v>8</v>
      </c>
      <c r="C437" s="5">
        <v>1.0867366450911988E-2</v>
      </c>
    </row>
    <row r="438" spans="2:3" x14ac:dyDescent="0.25">
      <c r="B438" s="6" t="s">
        <v>19</v>
      </c>
      <c r="C438" s="7">
        <f>C439-SUM(C436:C437)</f>
        <v>5.3236307801819427E-3</v>
      </c>
    </row>
    <row r="439" spans="2:3" x14ac:dyDescent="0.25">
      <c r="B439" s="6" t="s">
        <v>20</v>
      </c>
      <c r="C439" s="7">
        <v>1</v>
      </c>
    </row>
    <row r="440" spans="2:3" x14ac:dyDescent="0.25">
      <c r="B440" s="6"/>
      <c r="C440" s="7"/>
    </row>
    <row r="441" spans="2:3" x14ac:dyDescent="0.25">
      <c r="B441" s="8" t="s">
        <v>58</v>
      </c>
      <c r="C441" s="9"/>
    </row>
    <row r="442" spans="2:3" x14ac:dyDescent="0.25">
      <c r="B442" s="2" t="s">
        <v>1</v>
      </c>
      <c r="C442" s="3" t="s">
        <v>2</v>
      </c>
    </row>
    <row r="443" spans="2:3" x14ac:dyDescent="0.25">
      <c r="B443" s="4" t="s">
        <v>59</v>
      </c>
      <c r="C443" s="5">
        <v>0.19417456207043002</v>
      </c>
    </row>
    <row r="444" spans="2:3" x14ac:dyDescent="0.25">
      <c r="B444" s="4" t="s">
        <v>3</v>
      </c>
      <c r="C444" s="5">
        <v>0.15922974554444819</v>
      </c>
    </row>
    <row r="445" spans="2:3" x14ac:dyDescent="0.25">
      <c r="B445" s="4" t="s">
        <v>4</v>
      </c>
      <c r="C445" s="5">
        <v>0.15860112442234503</v>
      </c>
    </row>
    <row r="446" spans="2:3" x14ac:dyDescent="0.25">
      <c r="B446" s="4" t="s">
        <v>5</v>
      </c>
      <c r="C446" s="5">
        <v>9.2237670395483723E-2</v>
      </c>
    </row>
    <row r="447" spans="2:3" x14ac:dyDescent="0.25">
      <c r="B447" s="4" t="s">
        <v>21</v>
      </c>
      <c r="C447" s="5">
        <v>7.0536509685111076E-2</v>
      </c>
    </row>
    <row r="448" spans="2:3" x14ac:dyDescent="0.25">
      <c r="B448" s="6" t="s">
        <v>10</v>
      </c>
      <c r="C448" s="5">
        <v>6.0257442938747074E-2</v>
      </c>
    </row>
    <row r="449" spans="2:3" x14ac:dyDescent="0.25">
      <c r="B449" s="4" t="s">
        <v>6</v>
      </c>
      <c r="C449" s="5">
        <v>5.5944839766056985E-2</v>
      </c>
    </row>
    <row r="450" spans="2:3" x14ac:dyDescent="0.25">
      <c r="B450" s="4" t="s">
        <v>8</v>
      </c>
      <c r="C450" s="5">
        <v>4.029710616002205E-2</v>
      </c>
    </row>
    <row r="451" spans="2:3" x14ac:dyDescent="0.25">
      <c r="B451" s="4" t="s">
        <v>9</v>
      </c>
      <c r="C451" s="5">
        <v>3.3630176404274383E-2</v>
      </c>
    </row>
    <row r="452" spans="2:3" x14ac:dyDescent="0.25">
      <c r="B452" s="4" t="s">
        <v>15</v>
      </c>
      <c r="C452" s="5">
        <v>3.1511295099949516E-2</v>
      </c>
    </row>
    <row r="453" spans="2:3" x14ac:dyDescent="0.25">
      <c r="B453" s="4" t="s">
        <v>23</v>
      </c>
      <c r="C453" s="5">
        <v>2.4657796664555105E-2</v>
      </c>
    </row>
    <row r="454" spans="2:3" x14ac:dyDescent="0.25">
      <c r="B454" s="6" t="s">
        <v>24</v>
      </c>
      <c r="C454" s="5">
        <v>1.835360288135765E-2</v>
      </c>
    </row>
    <row r="455" spans="2:3" x14ac:dyDescent="0.25">
      <c r="B455" s="4" t="s">
        <v>7</v>
      </c>
      <c r="C455" s="5">
        <v>1.5913414361311953E-2</v>
      </c>
    </row>
    <row r="456" spans="2:3" x14ac:dyDescent="0.25">
      <c r="B456" s="4" t="s">
        <v>11</v>
      </c>
      <c r="C456" s="5">
        <v>1.224255989848896E-2</v>
      </c>
    </row>
    <row r="457" spans="2:3" x14ac:dyDescent="0.25">
      <c r="B457" s="4" t="s">
        <v>13</v>
      </c>
      <c r="C457" s="5">
        <v>1.2053011632721404E-2</v>
      </c>
    </row>
    <row r="458" spans="2:3" x14ac:dyDescent="0.25">
      <c r="B458" s="4" t="s">
        <v>14</v>
      </c>
      <c r="C458" s="5">
        <v>1.0220140062179164E-2</v>
      </c>
    </row>
    <row r="459" spans="2:3" x14ac:dyDescent="0.25">
      <c r="B459" s="4" t="s">
        <v>22</v>
      </c>
      <c r="C459" s="5">
        <v>6.7690198625632034E-3</v>
      </c>
    </row>
    <row r="460" spans="2:3" x14ac:dyDescent="0.25">
      <c r="B460" s="6" t="s">
        <v>19</v>
      </c>
      <c r="C460" s="7">
        <f>C461-SUM(C443:C459)</f>
        <v>3.3699821499544313E-3</v>
      </c>
    </row>
    <row r="461" spans="2:3" x14ac:dyDescent="0.25">
      <c r="B461" s="6" t="s">
        <v>20</v>
      </c>
      <c r="C461" s="7">
        <v>1</v>
      </c>
    </row>
    <row r="462" spans="2:3" x14ac:dyDescent="0.25">
      <c r="B462" s="6"/>
      <c r="C462" s="7"/>
    </row>
    <row r="463" spans="2:3" x14ac:dyDescent="0.25">
      <c r="B463" s="8" t="s">
        <v>60</v>
      </c>
      <c r="C463" s="9"/>
    </row>
    <row r="464" spans="2:3" x14ac:dyDescent="0.25">
      <c r="B464" s="2" t="s">
        <v>1</v>
      </c>
      <c r="C464" s="3" t="s">
        <v>2</v>
      </c>
    </row>
    <row r="465" spans="2:3" x14ac:dyDescent="0.25">
      <c r="B465" s="4" t="s">
        <v>37</v>
      </c>
      <c r="C465" s="5">
        <v>0.44710217776631339</v>
      </c>
    </row>
    <row r="466" spans="2:3" x14ac:dyDescent="0.25">
      <c r="B466" s="4" t="s">
        <v>28</v>
      </c>
      <c r="C466" s="5">
        <v>0.16794583424475301</v>
      </c>
    </row>
    <row r="467" spans="2:3" x14ac:dyDescent="0.25">
      <c r="B467" s="4" t="s">
        <v>3</v>
      </c>
      <c r="C467" s="5">
        <v>0.15174583004314188</v>
      </c>
    </row>
    <row r="468" spans="2:3" x14ac:dyDescent="0.25">
      <c r="B468" s="4" t="s">
        <v>5</v>
      </c>
      <c r="C468" s="5">
        <v>0.11139227307156292</v>
      </c>
    </row>
    <row r="469" spans="2:3" x14ac:dyDescent="0.25">
      <c r="B469" s="4" t="s">
        <v>25</v>
      </c>
      <c r="C469" s="5">
        <v>3.503579790175345E-2</v>
      </c>
    </row>
    <row r="470" spans="2:3" x14ac:dyDescent="0.25">
      <c r="B470" s="6" t="s">
        <v>21</v>
      </c>
      <c r="C470" s="5">
        <v>2.855681520983161E-2</v>
      </c>
    </row>
    <row r="471" spans="2:3" x14ac:dyDescent="0.25">
      <c r="B471" s="6" t="s">
        <v>23</v>
      </c>
      <c r="C471" s="5">
        <v>2.8407439220043379E-2</v>
      </c>
    </row>
    <row r="472" spans="2:3" x14ac:dyDescent="0.25">
      <c r="B472" s="6" t="s">
        <v>8</v>
      </c>
      <c r="C472" s="5">
        <v>2.8269937792204179E-2</v>
      </c>
    </row>
    <row r="473" spans="2:3" x14ac:dyDescent="0.25">
      <c r="B473" s="4" t="s">
        <v>22</v>
      </c>
      <c r="C473" s="5">
        <v>9.4230489819833452E-3</v>
      </c>
    </row>
    <row r="474" spans="2:3" x14ac:dyDescent="0.25">
      <c r="B474" s="6" t="s">
        <v>19</v>
      </c>
      <c r="C474" s="7">
        <f>C475-SUM(C465:C473)</f>
        <v>-7.8791542315874707E-3</v>
      </c>
    </row>
    <row r="475" spans="2:3" x14ac:dyDescent="0.25">
      <c r="B475" s="6" t="s">
        <v>20</v>
      </c>
      <c r="C475" s="7">
        <v>1</v>
      </c>
    </row>
    <row r="476" spans="2:3" x14ac:dyDescent="0.25">
      <c r="B476" s="6"/>
      <c r="C476" s="7"/>
    </row>
    <row r="477" spans="2:3" x14ac:dyDescent="0.25">
      <c r="B477" s="8" t="s">
        <v>61</v>
      </c>
      <c r="C477" s="9"/>
    </row>
    <row r="478" spans="2:3" x14ac:dyDescent="0.25">
      <c r="B478" s="2" t="s">
        <v>1</v>
      </c>
      <c r="C478" s="3" t="s">
        <v>2</v>
      </c>
    </row>
    <row r="479" spans="2:3" x14ac:dyDescent="0.25">
      <c r="B479" s="6" t="s">
        <v>5</v>
      </c>
      <c r="C479" s="5">
        <v>0.1020627479725571</v>
      </c>
    </row>
    <row r="480" spans="2:3" x14ac:dyDescent="0.25">
      <c r="B480" s="4" t="s">
        <v>3</v>
      </c>
      <c r="C480" s="5">
        <v>9.3187529850858777E-2</v>
      </c>
    </row>
    <row r="481" spans="2:3" x14ac:dyDescent="0.25">
      <c r="B481" s="4" t="s">
        <v>16</v>
      </c>
      <c r="C481" s="5">
        <v>9.2771642904202117E-2</v>
      </c>
    </row>
    <row r="482" spans="2:3" x14ac:dyDescent="0.25">
      <c r="B482" s="4" t="s">
        <v>4</v>
      </c>
      <c r="C482" s="5">
        <v>8.6750604686814184E-2</v>
      </c>
    </row>
    <row r="483" spans="2:3" x14ac:dyDescent="0.25">
      <c r="B483" s="4" t="s">
        <v>25</v>
      </c>
      <c r="C483" s="5">
        <v>6.2233416014279015E-2</v>
      </c>
    </row>
    <row r="484" spans="2:3" x14ac:dyDescent="0.25">
      <c r="B484" s="4" t="s">
        <v>21</v>
      </c>
      <c r="C484" s="5">
        <v>5.9929603578409797E-2</v>
      </c>
    </row>
    <row r="485" spans="2:3" x14ac:dyDescent="0.25">
      <c r="B485" s="6" t="s">
        <v>8</v>
      </c>
      <c r="C485" s="5">
        <v>3.7802843590907478E-2</v>
      </c>
    </row>
    <row r="486" spans="2:3" x14ac:dyDescent="0.25">
      <c r="B486" s="4" t="s">
        <v>37</v>
      </c>
      <c r="C486" s="5">
        <v>3.6160598095399635E-2</v>
      </c>
    </row>
    <row r="487" spans="2:3" x14ac:dyDescent="0.25">
      <c r="B487" s="4" t="s">
        <v>6</v>
      </c>
      <c r="C487" s="5">
        <v>3.2898828020652089E-2</v>
      </c>
    </row>
    <row r="488" spans="2:3" x14ac:dyDescent="0.25">
      <c r="B488" s="4" t="s">
        <v>23</v>
      </c>
      <c r="C488" s="5">
        <v>2.8911920383381452E-2</v>
      </c>
    </row>
    <row r="489" spans="2:3" x14ac:dyDescent="0.25">
      <c r="B489" s="6" t="s">
        <v>15</v>
      </c>
      <c r="C489" s="5">
        <v>2.1555752615179547E-2</v>
      </c>
    </row>
    <row r="490" spans="2:3" x14ac:dyDescent="0.25">
      <c r="B490" s="4" t="s">
        <v>14</v>
      </c>
      <c r="C490" s="5">
        <v>1.0926514249687221E-2</v>
      </c>
    </row>
    <row r="491" spans="2:3" x14ac:dyDescent="0.25">
      <c r="B491" s="4" t="s">
        <v>9</v>
      </c>
      <c r="C491" s="5">
        <v>1.0650615217503403E-2</v>
      </c>
    </row>
    <row r="492" spans="2:3" x14ac:dyDescent="0.25">
      <c r="B492" s="4" t="s">
        <v>18</v>
      </c>
      <c r="C492" s="5">
        <v>9.7222797268854359E-3</v>
      </c>
    </row>
    <row r="493" spans="2:3" x14ac:dyDescent="0.25">
      <c r="B493" s="4" t="s">
        <v>7</v>
      </c>
      <c r="C493" s="5">
        <v>9.6959768991812835E-3</v>
      </c>
    </row>
    <row r="494" spans="2:3" x14ac:dyDescent="0.25">
      <c r="B494" s="4" t="s">
        <v>11</v>
      </c>
      <c r="C494" s="5">
        <v>4.5681642989065865E-3</v>
      </c>
    </row>
    <row r="495" spans="2:3" x14ac:dyDescent="0.25">
      <c r="B495" s="4" t="s">
        <v>12</v>
      </c>
      <c r="C495" s="5">
        <v>4.0430680306506057E-3</v>
      </c>
    </row>
    <row r="496" spans="2:3" x14ac:dyDescent="0.25">
      <c r="B496" s="6" t="s">
        <v>17</v>
      </c>
      <c r="C496" s="5">
        <v>3.9576005766409532E-3</v>
      </c>
    </row>
    <row r="497" spans="2:3" x14ac:dyDescent="0.25">
      <c r="B497" s="4" t="s">
        <v>24</v>
      </c>
      <c r="C497" s="5">
        <v>2.6989570743018582E-3</v>
      </c>
    </row>
    <row r="498" spans="2:3" x14ac:dyDescent="0.25">
      <c r="B498" s="4" t="s">
        <v>22</v>
      </c>
      <c r="C498" s="5">
        <v>2.3260666407153652E-3</v>
      </c>
    </row>
    <row r="499" spans="2:3" x14ac:dyDescent="0.25">
      <c r="B499" s="4" t="s">
        <v>10</v>
      </c>
      <c r="C499" s="5">
        <v>2.559110481452913E-4</v>
      </c>
    </row>
    <row r="500" spans="2:3" x14ac:dyDescent="0.25">
      <c r="B500" s="4" t="s">
        <v>28</v>
      </c>
      <c r="C500" s="5">
        <v>-1.2425377958352052E-4</v>
      </c>
    </row>
    <row r="501" spans="2:3" x14ac:dyDescent="0.25">
      <c r="B501" s="4" t="s">
        <v>103</v>
      </c>
      <c r="C501" s="5">
        <v>4.2701346733594381E-2</v>
      </c>
    </row>
    <row r="502" spans="2:3" x14ac:dyDescent="0.25">
      <c r="B502" s="6" t="s">
        <v>19</v>
      </c>
      <c r="C502" s="7">
        <f>C503-SUM(C479:C501)</f>
        <v>0.24431226557072983</v>
      </c>
    </row>
    <row r="503" spans="2:3" x14ac:dyDescent="0.25">
      <c r="B503" s="6" t="s">
        <v>20</v>
      </c>
      <c r="C503" s="7">
        <v>1</v>
      </c>
    </row>
    <row r="504" spans="2:3" x14ac:dyDescent="0.25">
      <c r="B504" s="6"/>
      <c r="C504" s="7"/>
    </row>
    <row r="505" spans="2:3" x14ac:dyDescent="0.25">
      <c r="B505" s="8" t="s">
        <v>62</v>
      </c>
      <c r="C505" s="9"/>
    </row>
    <row r="506" spans="2:3" x14ac:dyDescent="0.25">
      <c r="B506" s="2" t="s">
        <v>1</v>
      </c>
      <c r="C506" s="3" t="s">
        <v>2</v>
      </c>
    </row>
    <row r="507" spans="2:3" x14ac:dyDescent="0.25">
      <c r="B507" s="4" t="s">
        <v>8</v>
      </c>
      <c r="C507" s="5">
        <v>0.85109915192230068</v>
      </c>
    </row>
    <row r="508" spans="2:3" x14ac:dyDescent="0.25">
      <c r="B508" s="4" t="s">
        <v>3</v>
      </c>
      <c r="C508" s="5">
        <v>2.8409910628362116E-2</v>
      </c>
    </row>
    <row r="509" spans="2:3" x14ac:dyDescent="0.25">
      <c r="B509" s="4" t="s">
        <v>5</v>
      </c>
      <c r="C509" s="5">
        <v>1.9157537599526521E-2</v>
      </c>
    </row>
    <row r="510" spans="2:3" x14ac:dyDescent="0.25">
      <c r="B510" s="4" t="s">
        <v>4</v>
      </c>
      <c r="C510" s="5">
        <v>1.5770985044395825E-2</v>
      </c>
    </row>
    <row r="511" spans="2:3" x14ac:dyDescent="0.25">
      <c r="B511" s="4" t="s">
        <v>21</v>
      </c>
      <c r="C511" s="5">
        <v>1.1854477350316625E-2</v>
      </c>
    </row>
    <row r="512" spans="2:3" x14ac:dyDescent="0.25">
      <c r="B512" s="6" t="s">
        <v>37</v>
      </c>
      <c r="C512" s="5">
        <v>1.0528603197649389E-2</v>
      </c>
    </row>
    <row r="513" spans="2:3" x14ac:dyDescent="0.25">
      <c r="B513" s="4" t="s">
        <v>15</v>
      </c>
      <c r="C513" s="5">
        <v>1.0111369363713141E-2</v>
      </c>
    </row>
    <row r="514" spans="2:3" x14ac:dyDescent="0.25">
      <c r="B514" s="4" t="s">
        <v>11</v>
      </c>
      <c r="C514" s="5">
        <v>9.4946664060520849E-3</v>
      </c>
    </row>
    <row r="515" spans="2:3" x14ac:dyDescent="0.25">
      <c r="B515" s="4" t="s">
        <v>28</v>
      </c>
      <c r="C515" s="5">
        <v>8.6993537341130394E-3</v>
      </c>
    </row>
    <row r="516" spans="2:3" x14ac:dyDescent="0.25">
      <c r="B516" s="4" t="s">
        <v>10</v>
      </c>
      <c r="C516" s="5">
        <v>8.5679492650141374E-3</v>
      </c>
    </row>
    <row r="517" spans="2:3" x14ac:dyDescent="0.25">
      <c r="B517" s="4" t="s">
        <v>13</v>
      </c>
      <c r="C517" s="5">
        <v>7.2517607798700144E-3</v>
      </c>
    </row>
    <row r="518" spans="2:3" x14ac:dyDescent="0.25">
      <c r="B518" s="4" t="s">
        <v>7</v>
      </c>
      <c r="C518" s="5">
        <v>6.2843777163712746E-3</v>
      </c>
    </row>
    <row r="519" spans="2:3" x14ac:dyDescent="0.25">
      <c r="B519" s="4" t="s">
        <v>6</v>
      </c>
      <c r="C519" s="5">
        <v>3.889390989155108E-3</v>
      </c>
    </row>
    <row r="520" spans="2:3" x14ac:dyDescent="0.25">
      <c r="B520" s="4" t="s">
        <v>24</v>
      </c>
      <c r="C520" s="5">
        <v>3.7910712445298408E-3</v>
      </c>
    </row>
    <row r="521" spans="2:3" x14ac:dyDescent="0.25">
      <c r="B521" s="4" t="s">
        <v>9</v>
      </c>
      <c r="C521" s="5">
        <v>3.5346988241067453E-3</v>
      </c>
    </row>
    <row r="522" spans="2:3" x14ac:dyDescent="0.25">
      <c r="B522" s="4" t="s">
        <v>16</v>
      </c>
      <c r="C522" s="5">
        <v>1.7687173794679921E-3</v>
      </c>
    </row>
    <row r="523" spans="2:3" x14ac:dyDescent="0.25">
      <c r="B523" s="4" t="s">
        <v>14</v>
      </c>
      <c r="C523" s="5">
        <v>1.2752209620130862E-3</v>
      </c>
    </row>
    <row r="524" spans="2:3" x14ac:dyDescent="0.25">
      <c r="B524" s="6" t="s">
        <v>19</v>
      </c>
      <c r="C524" s="7">
        <f>C525-SUM(C507:C523)</f>
        <v>-1.4892424069574695E-3</v>
      </c>
    </row>
    <row r="525" spans="2:3" x14ac:dyDescent="0.25">
      <c r="B525" s="6" t="s">
        <v>20</v>
      </c>
      <c r="C525" s="7">
        <v>1</v>
      </c>
    </row>
    <row r="526" spans="2:3" x14ac:dyDescent="0.25">
      <c r="B526" s="6"/>
      <c r="C526" s="7"/>
    </row>
    <row r="527" spans="2:3" x14ac:dyDescent="0.25">
      <c r="B527" s="8" t="s">
        <v>63</v>
      </c>
      <c r="C527" s="9"/>
    </row>
    <row r="528" spans="2:3" x14ac:dyDescent="0.25">
      <c r="B528" s="2" t="s">
        <v>1</v>
      </c>
      <c r="C528" s="3" t="s">
        <v>2</v>
      </c>
    </row>
    <row r="529" spans="2:3" x14ac:dyDescent="0.25">
      <c r="B529" s="4" t="s">
        <v>32</v>
      </c>
      <c r="C529" s="5">
        <v>0.65127091322082897</v>
      </c>
    </row>
    <row r="530" spans="2:3" x14ac:dyDescent="0.25">
      <c r="B530" s="4" t="s">
        <v>37</v>
      </c>
      <c r="C530" s="5">
        <v>0.19885249114304818</v>
      </c>
    </row>
    <row r="531" spans="2:3" x14ac:dyDescent="0.25">
      <c r="B531" s="4" t="s">
        <v>3</v>
      </c>
      <c r="C531" s="5">
        <v>9.9857875214817635E-2</v>
      </c>
    </row>
    <row r="532" spans="2:3" x14ac:dyDescent="0.25">
      <c r="B532" s="4" t="s">
        <v>9</v>
      </c>
      <c r="C532" s="5">
        <v>4.9263022818581408E-2</v>
      </c>
    </row>
    <row r="533" spans="2:3" x14ac:dyDescent="0.25">
      <c r="B533" s="4" t="s">
        <v>8</v>
      </c>
      <c r="C533" s="5">
        <v>1.1850474045322368E-3</v>
      </c>
    </row>
    <row r="534" spans="2:3" x14ac:dyDescent="0.25">
      <c r="B534" s="6" t="s">
        <v>19</v>
      </c>
      <c r="C534" s="7">
        <f>C535-SUM(C529:C533)</f>
        <v>-4.2934980180842075E-4</v>
      </c>
    </row>
    <row r="535" spans="2:3" x14ac:dyDescent="0.25">
      <c r="B535" s="6" t="s">
        <v>20</v>
      </c>
      <c r="C535" s="7">
        <v>1</v>
      </c>
    </row>
    <row r="536" spans="2:3" x14ac:dyDescent="0.25">
      <c r="B536" s="6"/>
      <c r="C536" s="7"/>
    </row>
    <row r="537" spans="2:3" x14ac:dyDescent="0.25">
      <c r="B537" s="8" t="s">
        <v>64</v>
      </c>
      <c r="C537" s="9"/>
    </row>
    <row r="538" spans="2:3" x14ac:dyDescent="0.25">
      <c r="B538" s="2" t="s">
        <v>1</v>
      </c>
      <c r="C538" s="3" t="s">
        <v>2</v>
      </c>
    </row>
    <row r="539" spans="2:3" x14ac:dyDescent="0.25">
      <c r="B539" s="4" t="s">
        <v>32</v>
      </c>
      <c r="C539" s="5">
        <v>0.66795877551063232</v>
      </c>
    </row>
    <row r="540" spans="2:3" x14ac:dyDescent="0.25">
      <c r="B540" s="4" t="s">
        <v>37</v>
      </c>
      <c r="C540" s="5">
        <v>0.19228346586656511</v>
      </c>
    </row>
    <row r="541" spans="2:3" x14ac:dyDescent="0.25">
      <c r="B541" s="4" t="s">
        <v>3</v>
      </c>
      <c r="C541" s="5">
        <v>8.8964062455295298E-2</v>
      </c>
    </row>
    <row r="542" spans="2:3" x14ac:dyDescent="0.25">
      <c r="B542" s="4" t="s">
        <v>9</v>
      </c>
      <c r="C542" s="5">
        <v>4.903966419761735E-2</v>
      </c>
    </row>
    <row r="543" spans="2:3" x14ac:dyDescent="0.25">
      <c r="B543" s="4" t="s">
        <v>8</v>
      </c>
      <c r="C543" s="5">
        <v>1.9675654369079036E-3</v>
      </c>
    </row>
    <row r="544" spans="2:3" x14ac:dyDescent="0.25">
      <c r="B544" s="6" t="s">
        <v>19</v>
      </c>
      <c r="C544" s="7">
        <f>C545-SUM(C539:C543)</f>
        <v>-2.1353346701813436E-4</v>
      </c>
    </row>
    <row r="545" spans="2:3" x14ac:dyDescent="0.25">
      <c r="B545" s="6" t="s">
        <v>20</v>
      </c>
      <c r="C545" s="7">
        <v>1</v>
      </c>
    </row>
    <row r="546" spans="2:3" x14ac:dyDescent="0.25">
      <c r="B546" s="6"/>
      <c r="C546" s="7"/>
    </row>
    <row r="547" spans="2:3" x14ac:dyDescent="0.25">
      <c r="B547" s="8" t="s">
        <v>65</v>
      </c>
      <c r="C547" s="9"/>
    </row>
    <row r="548" spans="2:3" x14ac:dyDescent="0.25">
      <c r="B548" s="2" t="s">
        <v>1</v>
      </c>
      <c r="C548" s="3" t="s">
        <v>2</v>
      </c>
    </row>
    <row r="549" spans="2:3" x14ac:dyDescent="0.25">
      <c r="B549" s="4" t="s">
        <v>32</v>
      </c>
      <c r="C549" s="5">
        <v>0.6793997733746544</v>
      </c>
    </row>
    <row r="550" spans="2:3" x14ac:dyDescent="0.25">
      <c r="B550" s="4" t="s">
        <v>37</v>
      </c>
      <c r="C550" s="5">
        <v>0.19908104303817403</v>
      </c>
    </row>
    <row r="551" spans="2:3" x14ac:dyDescent="0.25">
      <c r="B551" s="4" t="s">
        <v>3</v>
      </c>
      <c r="C551" s="5">
        <v>7.0686948472436312E-2</v>
      </c>
    </row>
    <row r="552" spans="2:3" x14ac:dyDescent="0.25">
      <c r="B552" s="6" t="s">
        <v>9</v>
      </c>
      <c r="C552" s="5">
        <v>4.8643115877956361E-2</v>
      </c>
    </row>
    <row r="553" spans="2:3" x14ac:dyDescent="0.25">
      <c r="B553" s="4" t="s">
        <v>8</v>
      </c>
      <c r="C553" s="5">
        <v>2.3637721018352938E-3</v>
      </c>
    </row>
    <row r="554" spans="2:3" x14ac:dyDescent="0.25">
      <c r="B554" s="6" t="s">
        <v>19</v>
      </c>
      <c r="C554" s="7">
        <f>C555-SUM(C549:C553)</f>
        <v>-1.7465286505635724E-4</v>
      </c>
    </row>
    <row r="555" spans="2:3" x14ac:dyDescent="0.25">
      <c r="B555" s="6" t="s">
        <v>20</v>
      </c>
      <c r="C555" s="7">
        <v>1</v>
      </c>
    </row>
    <row r="556" spans="2:3" x14ac:dyDescent="0.25">
      <c r="B556" s="6"/>
      <c r="C556" s="7"/>
    </row>
    <row r="557" spans="2:3" x14ac:dyDescent="0.25">
      <c r="B557" s="8" t="s">
        <v>66</v>
      </c>
      <c r="C557" s="9"/>
    </row>
    <row r="558" spans="2:3" x14ac:dyDescent="0.25">
      <c r="B558" s="2" t="s">
        <v>1</v>
      </c>
      <c r="C558" s="3" t="s">
        <v>2</v>
      </c>
    </row>
    <row r="559" spans="2:3" x14ac:dyDescent="0.25">
      <c r="B559" s="4" t="s">
        <v>32</v>
      </c>
      <c r="C559" s="5">
        <v>0.69360212600867344</v>
      </c>
    </row>
    <row r="560" spans="2:3" x14ac:dyDescent="0.25">
      <c r="B560" s="4" t="s">
        <v>37</v>
      </c>
      <c r="C560" s="5">
        <v>0.18377042246433498</v>
      </c>
    </row>
    <row r="561" spans="2:3" x14ac:dyDescent="0.25">
      <c r="B561" s="4" t="s">
        <v>3</v>
      </c>
      <c r="C561" s="5">
        <v>7.0449960533305822E-2</v>
      </c>
    </row>
    <row r="562" spans="2:3" x14ac:dyDescent="0.25">
      <c r="B562" s="6" t="s">
        <v>9</v>
      </c>
      <c r="C562" s="5">
        <v>4.8954745674092408E-2</v>
      </c>
    </row>
    <row r="563" spans="2:3" x14ac:dyDescent="0.25">
      <c r="B563" s="4" t="s">
        <v>8</v>
      </c>
      <c r="C563" s="5">
        <v>3.2474084588746811E-3</v>
      </c>
    </row>
    <row r="564" spans="2:3" x14ac:dyDescent="0.25">
      <c r="B564" s="6" t="s">
        <v>19</v>
      </c>
      <c r="C564" s="7">
        <f>C565-SUM(C559:C563)</f>
        <v>-2.4663139281289048E-5</v>
      </c>
    </row>
    <row r="565" spans="2:3" x14ac:dyDescent="0.25">
      <c r="B565" s="6" t="s">
        <v>20</v>
      </c>
      <c r="C565" s="7">
        <v>1</v>
      </c>
    </row>
    <row r="566" spans="2:3" x14ac:dyDescent="0.25">
      <c r="B566" s="6"/>
      <c r="C566" s="7"/>
    </row>
    <row r="567" spans="2:3" x14ac:dyDescent="0.25">
      <c r="B567" s="8" t="s">
        <v>67</v>
      </c>
      <c r="C567" s="9"/>
    </row>
    <row r="568" spans="2:3" x14ac:dyDescent="0.25">
      <c r="B568" s="2" t="s">
        <v>1</v>
      </c>
      <c r="C568" s="3" t="s">
        <v>2</v>
      </c>
    </row>
    <row r="569" spans="2:3" x14ac:dyDescent="0.25">
      <c r="B569" s="4" t="s">
        <v>8</v>
      </c>
      <c r="C569" s="5">
        <v>0.49327401034855728</v>
      </c>
    </row>
    <row r="570" spans="2:3" x14ac:dyDescent="0.25">
      <c r="B570" s="4" t="s">
        <v>37</v>
      </c>
      <c r="C570" s="5">
        <v>0.29534179902142133</v>
      </c>
    </row>
    <row r="571" spans="2:3" x14ac:dyDescent="0.25">
      <c r="B571" s="4" t="s">
        <v>5</v>
      </c>
      <c r="C571" s="5">
        <v>9.896384532507442E-2</v>
      </c>
    </row>
    <row r="572" spans="2:3" x14ac:dyDescent="0.25">
      <c r="B572" s="4" t="s">
        <v>3</v>
      </c>
      <c r="C572" s="5">
        <v>6.3994068149281019E-2</v>
      </c>
    </row>
    <row r="573" spans="2:3" x14ac:dyDescent="0.25">
      <c r="B573" s="6" t="s">
        <v>9</v>
      </c>
      <c r="C573" s="5">
        <v>4.800590895593336E-2</v>
      </c>
    </row>
    <row r="574" spans="2:3" x14ac:dyDescent="0.25">
      <c r="B574" s="6" t="s">
        <v>19</v>
      </c>
      <c r="C574" s="7">
        <f>C575-SUM(C569:C573)</f>
        <v>4.2036819973256812E-4</v>
      </c>
    </row>
    <row r="575" spans="2:3" x14ac:dyDescent="0.25">
      <c r="B575" s="6" t="s">
        <v>20</v>
      </c>
      <c r="C575" s="7">
        <v>1</v>
      </c>
    </row>
    <row r="576" spans="2:3" x14ac:dyDescent="0.25">
      <c r="B576" s="6"/>
      <c r="C576" s="7"/>
    </row>
    <row r="577" spans="2:3" x14ac:dyDescent="0.25">
      <c r="B577" s="8" t="s">
        <v>68</v>
      </c>
      <c r="C577" s="9"/>
    </row>
    <row r="578" spans="2:3" x14ac:dyDescent="0.25">
      <c r="B578" s="2" t="s">
        <v>1</v>
      </c>
      <c r="C578" s="3" t="s">
        <v>2</v>
      </c>
    </row>
    <row r="579" spans="2:3" x14ac:dyDescent="0.25">
      <c r="B579" s="4" t="s">
        <v>4</v>
      </c>
      <c r="C579" s="5">
        <v>0.13723585755094533</v>
      </c>
    </row>
    <row r="580" spans="2:3" x14ac:dyDescent="0.25">
      <c r="B580" s="4" t="s">
        <v>21</v>
      </c>
      <c r="C580" s="5">
        <v>0.11324457879464377</v>
      </c>
    </row>
    <row r="581" spans="2:3" x14ac:dyDescent="0.25">
      <c r="B581" s="6" t="s">
        <v>10</v>
      </c>
      <c r="C581" s="5">
        <v>0.10966142076280161</v>
      </c>
    </row>
    <row r="582" spans="2:3" x14ac:dyDescent="0.25">
      <c r="B582" s="4" t="s">
        <v>15</v>
      </c>
      <c r="C582" s="5">
        <v>0.10800316869537616</v>
      </c>
    </row>
    <row r="583" spans="2:3" x14ac:dyDescent="0.25">
      <c r="B583" s="4" t="s">
        <v>24</v>
      </c>
      <c r="C583" s="5">
        <v>9.7203276514496575E-2</v>
      </c>
    </row>
    <row r="584" spans="2:3" x14ac:dyDescent="0.25">
      <c r="B584" s="4" t="s">
        <v>3</v>
      </c>
      <c r="C584" s="5">
        <v>8.3194315488177781E-2</v>
      </c>
    </row>
    <row r="585" spans="2:3" x14ac:dyDescent="0.25">
      <c r="B585" s="4" t="s">
        <v>6</v>
      </c>
      <c r="C585" s="5">
        <v>7.2308930100740854E-2</v>
      </c>
    </row>
    <row r="586" spans="2:3" x14ac:dyDescent="0.25">
      <c r="B586" s="4" t="s">
        <v>7</v>
      </c>
      <c r="C586" s="5">
        <v>5.9547824236448062E-2</v>
      </c>
    </row>
    <row r="587" spans="2:3" x14ac:dyDescent="0.25">
      <c r="B587" s="4" t="s">
        <v>23</v>
      </c>
      <c r="C587" s="5">
        <v>4.2352947794784837E-2</v>
      </c>
    </row>
    <row r="588" spans="2:3" x14ac:dyDescent="0.25">
      <c r="B588" s="6" t="s">
        <v>9</v>
      </c>
      <c r="C588" s="5">
        <v>3.82556689144916E-2</v>
      </c>
    </row>
    <row r="589" spans="2:3" x14ac:dyDescent="0.25">
      <c r="B589" s="4" t="s">
        <v>5</v>
      </c>
      <c r="C589" s="5">
        <v>2.7711263169602672E-2</v>
      </c>
    </row>
    <row r="590" spans="2:3" x14ac:dyDescent="0.25">
      <c r="B590" s="4" t="s">
        <v>25</v>
      </c>
      <c r="C590" s="5">
        <v>2.1194301926062496E-2</v>
      </c>
    </row>
    <row r="591" spans="2:3" x14ac:dyDescent="0.25">
      <c r="B591" s="4" t="s">
        <v>22</v>
      </c>
      <c r="C591" s="5">
        <v>1.9997386047132259E-2</v>
      </c>
    </row>
    <row r="592" spans="2:3" x14ac:dyDescent="0.25">
      <c r="B592" s="4" t="s">
        <v>28</v>
      </c>
      <c r="C592" s="5">
        <v>1.9928635051579519E-2</v>
      </c>
    </row>
    <row r="593" spans="2:3" x14ac:dyDescent="0.25">
      <c r="B593" s="4" t="s">
        <v>11</v>
      </c>
      <c r="C593" s="5">
        <v>1.8205552287754997E-2</v>
      </c>
    </row>
    <row r="594" spans="2:3" x14ac:dyDescent="0.25">
      <c r="B594" s="4" t="s">
        <v>13</v>
      </c>
      <c r="C594" s="5">
        <v>1.6847407814848083E-2</v>
      </c>
    </row>
    <row r="595" spans="2:3" x14ac:dyDescent="0.25">
      <c r="B595" s="4" t="s">
        <v>18</v>
      </c>
      <c r="C595" s="5">
        <v>1.4881888624911375E-2</v>
      </c>
    </row>
    <row r="596" spans="2:3" x14ac:dyDescent="0.25">
      <c r="B596" s="4" t="s">
        <v>8</v>
      </c>
      <c r="C596" s="5">
        <v>1.0729813321903288E-2</v>
      </c>
    </row>
    <row r="597" spans="2:3" x14ac:dyDescent="0.25">
      <c r="B597" s="6" t="s">
        <v>19</v>
      </c>
      <c r="C597" s="7">
        <f>C598-SUM(C579:C596)</f>
        <v>-1.050423709670123E-2</v>
      </c>
    </row>
    <row r="598" spans="2:3" x14ac:dyDescent="0.25">
      <c r="B598" s="6" t="s">
        <v>20</v>
      </c>
      <c r="C598" s="7">
        <v>1</v>
      </c>
    </row>
    <row r="599" spans="2:3" x14ac:dyDescent="0.25">
      <c r="B599" s="6"/>
      <c r="C599" s="7"/>
    </row>
    <row r="600" spans="2:3" x14ac:dyDescent="0.25">
      <c r="B600" s="8" t="s">
        <v>69</v>
      </c>
      <c r="C600" s="9"/>
    </row>
    <row r="601" spans="2:3" x14ac:dyDescent="0.25">
      <c r="B601" s="2" t="s">
        <v>1</v>
      </c>
      <c r="C601" s="3" t="s">
        <v>2</v>
      </c>
    </row>
    <row r="602" spans="2:3" x14ac:dyDescent="0.25">
      <c r="B602" s="4" t="s">
        <v>59</v>
      </c>
      <c r="C602" s="5">
        <v>0.18951623097956749</v>
      </c>
    </row>
    <row r="603" spans="2:3" x14ac:dyDescent="0.25">
      <c r="B603" s="4" t="s">
        <v>3</v>
      </c>
      <c r="C603" s="5">
        <v>0.16004792864819617</v>
      </c>
    </row>
    <row r="604" spans="2:3" x14ac:dyDescent="0.25">
      <c r="B604" s="4" t="s">
        <v>4</v>
      </c>
      <c r="C604" s="5">
        <v>0.15931745836420308</v>
      </c>
    </row>
    <row r="605" spans="2:3" x14ac:dyDescent="0.25">
      <c r="B605" s="4" t="s">
        <v>5</v>
      </c>
      <c r="C605" s="5">
        <v>9.2152034515826375E-2</v>
      </c>
    </row>
    <row r="606" spans="2:3" x14ac:dyDescent="0.25">
      <c r="B606" s="4" t="s">
        <v>21</v>
      </c>
      <c r="C606" s="5">
        <v>7.0906270010861139E-2</v>
      </c>
    </row>
    <row r="607" spans="2:3" x14ac:dyDescent="0.25">
      <c r="B607" s="6" t="s">
        <v>10</v>
      </c>
      <c r="C607" s="5">
        <v>6.056773264996132E-2</v>
      </c>
    </row>
    <row r="608" spans="2:3" x14ac:dyDescent="0.25">
      <c r="B608" s="4" t="s">
        <v>6</v>
      </c>
      <c r="C608" s="5">
        <v>5.623946440722917E-2</v>
      </c>
    </row>
    <row r="609" spans="2:3" x14ac:dyDescent="0.25">
      <c r="B609" s="4" t="s">
        <v>8</v>
      </c>
      <c r="C609" s="5">
        <v>4.1235424486148087E-2</v>
      </c>
    </row>
    <row r="610" spans="2:3" x14ac:dyDescent="0.25">
      <c r="B610" s="4" t="s">
        <v>9</v>
      </c>
      <c r="C610" s="5">
        <v>3.378326232971441E-2</v>
      </c>
    </row>
    <row r="611" spans="2:3" x14ac:dyDescent="0.25">
      <c r="B611" s="4" t="s">
        <v>15</v>
      </c>
      <c r="C611" s="5">
        <v>3.166452842338606E-2</v>
      </c>
    </row>
    <row r="612" spans="2:3" x14ac:dyDescent="0.25">
      <c r="B612" s="4" t="s">
        <v>23</v>
      </c>
      <c r="C612" s="5">
        <v>2.4787072812895206E-2</v>
      </c>
    </row>
    <row r="613" spans="2:3" x14ac:dyDescent="0.25">
      <c r="B613" s="6" t="s">
        <v>24</v>
      </c>
      <c r="C613" s="5">
        <v>1.8437574731473512E-2</v>
      </c>
    </row>
    <row r="614" spans="2:3" x14ac:dyDescent="0.25">
      <c r="B614" s="4" t="s">
        <v>7</v>
      </c>
      <c r="C614" s="5">
        <v>1.5995627020276779E-2</v>
      </c>
    </row>
    <row r="615" spans="2:3" x14ac:dyDescent="0.25">
      <c r="B615" s="4" t="s">
        <v>11</v>
      </c>
      <c r="C615" s="5">
        <v>1.239912964514181E-2</v>
      </c>
    </row>
    <row r="616" spans="2:3" x14ac:dyDescent="0.25">
      <c r="B616" s="4" t="s">
        <v>13</v>
      </c>
      <c r="C616" s="5">
        <v>1.2116059615929233E-2</v>
      </c>
    </row>
    <row r="617" spans="2:3" x14ac:dyDescent="0.25">
      <c r="B617" s="4" t="s">
        <v>14</v>
      </c>
      <c r="C617" s="5">
        <v>1.0274004486211736E-2</v>
      </c>
    </row>
    <row r="618" spans="2:3" x14ac:dyDescent="0.25">
      <c r="B618" s="4" t="s">
        <v>22</v>
      </c>
      <c r="C618" s="5">
        <v>6.8040234015192876E-3</v>
      </c>
    </row>
    <row r="619" spans="2:3" x14ac:dyDescent="0.25">
      <c r="B619" s="6" t="s">
        <v>19</v>
      </c>
      <c r="C619" s="7">
        <f>C620-SUM(C602:C618)</f>
        <v>3.7561734714591788E-3</v>
      </c>
    </row>
    <row r="620" spans="2:3" x14ac:dyDescent="0.25">
      <c r="B620" s="6" t="s">
        <v>20</v>
      </c>
      <c r="C620" s="7">
        <v>1</v>
      </c>
    </row>
    <row r="621" spans="2:3" x14ac:dyDescent="0.25">
      <c r="B621" s="6"/>
      <c r="C621" s="7"/>
    </row>
    <row r="622" spans="2:3" x14ac:dyDescent="0.25">
      <c r="B622" s="8" t="s">
        <v>70</v>
      </c>
      <c r="C622" s="9"/>
    </row>
    <row r="623" spans="2:3" x14ac:dyDescent="0.25">
      <c r="B623" s="2" t="s">
        <v>1</v>
      </c>
      <c r="C623" s="3" t="s">
        <v>2</v>
      </c>
    </row>
    <row r="624" spans="2:3" x14ac:dyDescent="0.25">
      <c r="B624" s="4" t="s">
        <v>37</v>
      </c>
      <c r="C624" s="5">
        <v>0.34243585316481195</v>
      </c>
    </row>
    <row r="625" spans="2:3" x14ac:dyDescent="0.25">
      <c r="B625" s="4" t="s">
        <v>5</v>
      </c>
      <c r="C625" s="5">
        <v>0.21813563152240517</v>
      </c>
    </row>
    <row r="626" spans="2:3" x14ac:dyDescent="0.25">
      <c r="B626" s="4" t="s">
        <v>23</v>
      </c>
      <c r="C626" s="5">
        <v>0.19714032243526808</v>
      </c>
    </row>
    <row r="627" spans="2:3" x14ac:dyDescent="0.25">
      <c r="B627" s="6" t="s">
        <v>28</v>
      </c>
      <c r="C627" s="5">
        <v>0.17945884225435768</v>
      </c>
    </row>
    <row r="628" spans="2:3" x14ac:dyDescent="0.25">
      <c r="B628" s="4" t="s">
        <v>21</v>
      </c>
      <c r="C628" s="5">
        <v>3.474316792568638E-2</v>
      </c>
    </row>
    <row r="629" spans="2:3" x14ac:dyDescent="0.25">
      <c r="B629" s="6" t="s">
        <v>18</v>
      </c>
      <c r="C629" s="5">
        <v>2.6846222705959537E-2</v>
      </c>
    </row>
    <row r="630" spans="2:3" x14ac:dyDescent="0.25">
      <c r="B630" s="4" t="s">
        <v>8</v>
      </c>
      <c r="C630" s="5">
        <v>1.3429421392830792E-3</v>
      </c>
    </row>
    <row r="631" spans="2:3" x14ac:dyDescent="0.25">
      <c r="B631" s="6" t="s">
        <v>19</v>
      </c>
      <c r="C631" s="7">
        <f>C632-SUM(C624:C630)</f>
        <v>-1.0298214777204606E-4</v>
      </c>
    </row>
    <row r="632" spans="2:3" x14ac:dyDescent="0.25">
      <c r="B632" s="6" t="s">
        <v>20</v>
      </c>
      <c r="C632" s="7">
        <v>1</v>
      </c>
    </row>
    <row r="633" spans="2:3" x14ac:dyDescent="0.25">
      <c r="B633" s="6"/>
      <c r="C633" s="7"/>
    </row>
    <row r="634" spans="2:3" x14ac:dyDescent="0.25">
      <c r="B634" s="8" t="s">
        <v>71</v>
      </c>
      <c r="C634" s="9"/>
    </row>
    <row r="635" spans="2:3" x14ac:dyDescent="0.25">
      <c r="B635" s="2" t="s">
        <v>1</v>
      </c>
      <c r="C635" s="3" t="s">
        <v>2</v>
      </c>
    </row>
    <row r="636" spans="2:3" x14ac:dyDescent="0.25">
      <c r="B636" s="4" t="s">
        <v>37</v>
      </c>
      <c r="C636" s="5">
        <v>0.4257124964621728</v>
      </c>
    </row>
    <row r="637" spans="2:3" x14ac:dyDescent="0.25">
      <c r="B637" s="4" t="s">
        <v>28</v>
      </c>
      <c r="C637" s="5">
        <v>0.19456290408217372</v>
      </c>
    </row>
    <row r="638" spans="2:3" x14ac:dyDescent="0.25">
      <c r="B638" s="4" t="s">
        <v>5</v>
      </c>
      <c r="C638" s="5">
        <v>0.1135160789002771</v>
      </c>
    </row>
    <row r="639" spans="2:3" x14ac:dyDescent="0.25">
      <c r="B639" s="4" t="s">
        <v>23</v>
      </c>
      <c r="C639" s="5">
        <v>9.5171044350697592E-2</v>
      </c>
    </row>
    <row r="640" spans="2:3" x14ac:dyDescent="0.25">
      <c r="B640" s="6" t="s">
        <v>8</v>
      </c>
      <c r="C640" s="5">
        <v>9.415179017699675E-2</v>
      </c>
    </row>
    <row r="641" spans="2:3" x14ac:dyDescent="0.25">
      <c r="B641" s="4" t="s">
        <v>21</v>
      </c>
      <c r="C641" s="5">
        <v>3.4910413697325157E-2</v>
      </c>
    </row>
    <row r="642" spans="2:3" x14ac:dyDescent="0.25">
      <c r="B642" s="6" t="s">
        <v>32</v>
      </c>
      <c r="C642" s="5">
        <v>2.495707188524272E-2</v>
      </c>
    </row>
    <row r="643" spans="2:3" x14ac:dyDescent="0.25">
      <c r="B643" s="4" t="s">
        <v>18</v>
      </c>
      <c r="C643" s="5">
        <v>1.6569689404345535E-2</v>
      </c>
    </row>
    <row r="644" spans="2:3" x14ac:dyDescent="0.25">
      <c r="B644" s="6" t="s">
        <v>19</v>
      </c>
      <c r="C644" s="7">
        <f>C645-SUM(C636:C643)</f>
        <v>4.4851104076859549E-4</v>
      </c>
    </row>
    <row r="645" spans="2:3" x14ac:dyDescent="0.25">
      <c r="B645" s="6" t="s">
        <v>20</v>
      </c>
      <c r="C645" s="7">
        <v>1</v>
      </c>
    </row>
    <row r="646" spans="2:3" x14ac:dyDescent="0.25">
      <c r="B646" s="6"/>
      <c r="C646" s="7"/>
    </row>
    <row r="647" spans="2:3" x14ac:dyDescent="0.25">
      <c r="B647" s="8" t="s">
        <v>72</v>
      </c>
      <c r="C647" s="9"/>
    </row>
    <row r="648" spans="2:3" x14ac:dyDescent="0.25">
      <c r="B648" s="2" t="s">
        <v>1</v>
      </c>
      <c r="C648" s="3" t="s">
        <v>2</v>
      </c>
    </row>
    <row r="649" spans="2:3" x14ac:dyDescent="0.25">
      <c r="B649" s="4" t="s">
        <v>25</v>
      </c>
      <c r="C649" s="5">
        <v>0.16039532580928065</v>
      </c>
    </row>
    <row r="650" spans="2:3" x14ac:dyDescent="0.25">
      <c r="B650" s="4" t="s">
        <v>3</v>
      </c>
      <c r="C650" s="5">
        <v>7.3189790143141586E-2</v>
      </c>
    </row>
    <row r="651" spans="2:3" x14ac:dyDescent="0.25">
      <c r="B651" s="4" t="s">
        <v>8</v>
      </c>
      <c r="C651" s="5">
        <v>4.5164747919501022E-2</v>
      </c>
    </row>
    <row r="652" spans="2:3" x14ac:dyDescent="0.25">
      <c r="B652" s="4" t="s">
        <v>37</v>
      </c>
      <c r="C652" s="5">
        <v>3.2434233007862391E-2</v>
      </c>
    </row>
    <row r="653" spans="2:3" x14ac:dyDescent="0.25">
      <c r="B653" s="4" t="s">
        <v>5</v>
      </c>
      <c r="C653" s="5">
        <v>1.2947672581639695E-2</v>
      </c>
    </row>
    <row r="654" spans="2:3" x14ac:dyDescent="0.25">
      <c r="B654" s="4" t="s">
        <v>28</v>
      </c>
      <c r="C654" s="5">
        <v>6.1484094169774982E-3</v>
      </c>
    </row>
    <row r="655" spans="2:3" x14ac:dyDescent="0.25">
      <c r="B655" s="4" t="s">
        <v>7</v>
      </c>
      <c r="C655" s="5">
        <v>1.1839638364300495E-4</v>
      </c>
    </row>
    <row r="656" spans="2:3" x14ac:dyDescent="0.25">
      <c r="B656" s="4" t="s">
        <v>11</v>
      </c>
      <c r="C656" s="5">
        <v>1.9354655155161098E-5</v>
      </c>
    </row>
    <row r="657" spans="2:3" x14ac:dyDescent="0.25">
      <c r="B657" s="4" t="s">
        <v>34</v>
      </c>
      <c r="C657" s="5">
        <v>5.6861745699274963E-6</v>
      </c>
    </row>
    <row r="658" spans="2:3" x14ac:dyDescent="0.25">
      <c r="B658" s="4" t="s">
        <v>4</v>
      </c>
      <c r="C658" s="5">
        <v>5.4123957943445593E-6</v>
      </c>
    </row>
    <row r="659" spans="2:3" x14ac:dyDescent="0.25">
      <c r="B659" s="4" t="s">
        <v>12</v>
      </c>
      <c r="C659" s="5">
        <v>1.3989794576804368E-6</v>
      </c>
    </row>
    <row r="660" spans="2:3" x14ac:dyDescent="0.25">
      <c r="B660" s="6" t="s">
        <v>16</v>
      </c>
      <c r="C660" s="5">
        <v>-1.8953915233090209E-7</v>
      </c>
    </row>
    <row r="661" spans="2:3" x14ac:dyDescent="0.25">
      <c r="B661" s="6" t="s">
        <v>15</v>
      </c>
      <c r="C661" s="5">
        <v>-5.6989308557338011E-6</v>
      </c>
    </row>
    <row r="662" spans="2:3" x14ac:dyDescent="0.25">
      <c r="B662" s="4" t="s">
        <v>22</v>
      </c>
      <c r="C662" s="5">
        <v>-8.7910063985867024E-6</v>
      </c>
    </row>
    <row r="663" spans="2:3" x14ac:dyDescent="0.25">
      <c r="B663" s="4" t="s">
        <v>73</v>
      </c>
      <c r="C663" s="5">
        <v>-9.7477278341623515E-6</v>
      </c>
    </row>
    <row r="664" spans="2:3" x14ac:dyDescent="0.25">
      <c r="B664" s="4" t="s">
        <v>13</v>
      </c>
      <c r="C664" s="5">
        <v>-2.4992091085923249E-5</v>
      </c>
    </row>
    <row r="665" spans="2:3" x14ac:dyDescent="0.25">
      <c r="B665" s="6" t="s">
        <v>18</v>
      </c>
      <c r="C665" s="5">
        <v>-2.602282304764534E-5</v>
      </c>
    </row>
    <row r="666" spans="2:3" x14ac:dyDescent="0.25">
      <c r="B666" s="4" t="s">
        <v>14</v>
      </c>
      <c r="C666" s="5">
        <v>-3.2418415587725244E-5</v>
      </c>
    </row>
    <row r="667" spans="2:3" x14ac:dyDescent="0.25">
      <c r="B667" s="4" t="s">
        <v>6</v>
      </c>
      <c r="C667" s="5">
        <v>-7.4605618915429481E-5</v>
      </c>
    </row>
    <row r="668" spans="2:3" x14ac:dyDescent="0.25">
      <c r="B668" s="4" t="s">
        <v>23</v>
      </c>
      <c r="C668" s="5">
        <v>-8.4261284875600077E-5</v>
      </c>
    </row>
    <row r="669" spans="2:3" x14ac:dyDescent="0.25">
      <c r="B669" s="4" t="s">
        <v>21</v>
      </c>
      <c r="C669" s="5">
        <v>-1.1800202186384133E-4</v>
      </c>
    </row>
    <row r="670" spans="2:3" x14ac:dyDescent="0.25">
      <c r="B670" s="6" t="s">
        <v>10</v>
      </c>
      <c r="C670" s="5">
        <v>-1.4303767686921925E-4</v>
      </c>
    </row>
    <row r="671" spans="2:3" x14ac:dyDescent="0.25">
      <c r="B671" s="6" t="s">
        <v>9</v>
      </c>
      <c r="C671" s="5">
        <v>-2.3214737326145152E-4</v>
      </c>
    </row>
    <row r="672" spans="2:3" x14ac:dyDescent="0.25">
      <c r="B672" s="4" t="s">
        <v>24</v>
      </c>
      <c r="C672" s="5">
        <v>-3.3197812616342641E-4</v>
      </c>
    </row>
    <row r="673" spans="2:3" x14ac:dyDescent="0.25">
      <c r="B673" s="4" t="s">
        <v>103</v>
      </c>
      <c r="C673" s="5">
        <v>6.8667206604316314E-2</v>
      </c>
    </row>
    <row r="674" spans="2:3" x14ac:dyDescent="0.25">
      <c r="B674" s="6" t="s">
        <v>19</v>
      </c>
      <c r="C674" s="7">
        <f>C675-SUM(C649:C673)</f>
        <v>0.60199425856457189</v>
      </c>
    </row>
    <row r="675" spans="2:3" x14ac:dyDescent="0.25">
      <c r="B675" s="6" t="s">
        <v>20</v>
      </c>
      <c r="C675" s="7">
        <v>1</v>
      </c>
    </row>
    <row r="676" spans="2:3" x14ac:dyDescent="0.25">
      <c r="B676" s="6"/>
      <c r="C676" s="7"/>
    </row>
    <row r="677" spans="2:3" x14ac:dyDescent="0.25">
      <c r="B677" s="8" t="s">
        <v>74</v>
      </c>
      <c r="C677" s="9"/>
    </row>
    <row r="678" spans="2:3" x14ac:dyDescent="0.25">
      <c r="B678" s="2" t="s">
        <v>1</v>
      </c>
      <c r="C678" s="3" t="s">
        <v>2</v>
      </c>
    </row>
    <row r="679" spans="2:3" x14ac:dyDescent="0.25">
      <c r="B679" s="4" t="s">
        <v>37</v>
      </c>
      <c r="C679" s="5">
        <v>0.517664835598728</v>
      </c>
    </row>
    <row r="680" spans="2:3" x14ac:dyDescent="0.25">
      <c r="B680" s="4" t="s">
        <v>5</v>
      </c>
      <c r="C680" s="5">
        <v>0.21216802872176788</v>
      </c>
    </row>
    <row r="681" spans="2:3" x14ac:dyDescent="0.25">
      <c r="B681" s="4" t="s">
        <v>28</v>
      </c>
      <c r="C681" s="5">
        <v>0.1120641654417108</v>
      </c>
    </row>
    <row r="682" spans="2:3" x14ac:dyDescent="0.25">
      <c r="B682" s="4" t="s">
        <v>23</v>
      </c>
      <c r="C682" s="5">
        <v>0.10574569916119321</v>
      </c>
    </row>
    <row r="683" spans="2:3" x14ac:dyDescent="0.25">
      <c r="B683" s="4" t="s">
        <v>21</v>
      </c>
      <c r="C683" s="5">
        <v>4.2711497509322301E-2</v>
      </c>
    </row>
    <row r="684" spans="2:3" x14ac:dyDescent="0.25">
      <c r="B684" s="6" t="s">
        <v>18</v>
      </c>
      <c r="C684" s="5">
        <v>6.7695180509792481E-3</v>
      </c>
    </row>
    <row r="685" spans="2:3" x14ac:dyDescent="0.25">
      <c r="B685" s="6" t="s">
        <v>8</v>
      </c>
      <c r="C685" s="5">
        <v>3.0586709936995227E-3</v>
      </c>
    </row>
    <row r="686" spans="2:3" x14ac:dyDescent="0.25">
      <c r="B686" s="6" t="s">
        <v>19</v>
      </c>
      <c r="C686" s="7">
        <f>C687-SUM(C679:C685)</f>
        <v>-1.8241547740105446E-4</v>
      </c>
    </row>
    <row r="687" spans="2:3" x14ac:dyDescent="0.25">
      <c r="B687" s="6" t="s">
        <v>20</v>
      </c>
      <c r="C687" s="7">
        <v>1</v>
      </c>
    </row>
    <row r="688" spans="2:3" x14ac:dyDescent="0.25">
      <c r="B688" s="6"/>
      <c r="C688" s="7"/>
    </row>
    <row r="689" spans="2:3" x14ac:dyDescent="0.25">
      <c r="B689" s="8" t="s">
        <v>75</v>
      </c>
      <c r="C689" s="9"/>
    </row>
    <row r="690" spans="2:3" x14ac:dyDescent="0.25">
      <c r="B690" s="2" t="s">
        <v>1</v>
      </c>
      <c r="C690" s="3" t="s">
        <v>2</v>
      </c>
    </row>
    <row r="691" spans="2:3" x14ac:dyDescent="0.25">
      <c r="B691" s="4" t="s">
        <v>37</v>
      </c>
      <c r="C691" s="5">
        <v>0.49885197703519374</v>
      </c>
    </row>
    <row r="692" spans="2:3" x14ac:dyDescent="0.25">
      <c r="B692" s="4" t="s">
        <v>5</v>
      </c>
      <c r="C692" s="5">
        <v>0.17495605450677831</v>
      </c>
    </row>
    <row r="693" spans="2:3" x14ac:dyDescent="0.25">
      <c r="B693" s="4" t="s">
        <v>28</v>
      </c>
      <c r="C693" s="5">
        <v>0.1719592497551819</v>
      </c>
    </row>
    <row r="694" spans="2:3" x14ac:dyDescent="0.25">
      <c r="B694" s="4" t="s">
        <v>23</v>
      </c>
      <c r="C694" s="5">
        <v>0.11581839688212456</v>
      </c>
    </row>
    <row r="695" spans="2:3" x14ac:dyDescent="0.25">
      <c r="B695" s="4" t="s">
        <v>21</v>
      </c>
      <c r="C695" s="5">
        <v>3.3312238012878373E-2</v>
      </c>
    </row>
    <row r="696" spans="2:3" x14ac:dyDescent="0.25">
      <c r="B696" s="6" t="s">
        <v>18</v>
      </c>
      <c r="C696" s="5">
        <v>3.5175345123099068E-3</v>
      </c>
    </row>
    <row r="697" spans="2:3" x14ac:dyDescent="0.25">
      <c r="B697" s="6" t="s">
        <v>8</v>
      </c>
      <c r="C697" s="5">
        <v>1.808471649660091E-3</v>
      </c>
    </row>
    <row r="698" spans="2:3" x14ac:dyDescent="0.25">
      <c r="B698" s="6" t="s">
        <v>19</v>
      </c>
      <c r="C698" s="7">
        <f>C699-SUM(C691:C697)</f>
        <v>-2.2392235412693751E-4</v>
      </c>
    </row>
    <row r="699" spans="2:3" x14ac:dyDescent="0.25">
      <c r="B699" s="6" t="s">
        <v>20</v>
      </c>
      <c r="C699" s="7">
        <v>1</v>
      </c>
    </row>
    <row r="700" spans="2:3" x14ac:dyDescent="0.25">
      <c r="B700" s="6"/>
      <c r="C700" s="7"/>
    </row>
    <row r="701" spans="2:3" x14ac:dyDescent="0.25">
      <c r="B701" s="8" t="s">
        <v>76</v>
      </c>
      <c r="C701" s="9"/>
    </row>
    <row r="702" spans="2:3" x14ac:dyDescent="0.25">
      <c r="B702" s="2" t="s">
        <v>1</v>
      </c>
      <c r="C702" s="3" t="s">
        <v>2</v>
      </c>
    </row>
    <row r="703" spans="2:3" x14ac:dyDescent="0.25">
      <c r="B703" s="4" t="s">
        <v>59</v>
      </c>
      <c r="C703" s="5">
        <v>0.30490620077527331</v>
      </c>
    </row>
    <row r="704" spans="2:3" x14ac:dyDescent="0.25">
      <c r="B704" s="4" t="s">
        <v>3</v>
      </c>
      <c r="C704" s="5">
        <v>0.13760480583040477</v>
      </c>
    </row>
    <row r="705" spans="2:3" x14ac:dyDescent="0.25">
      <c r="B705" s="4" t="s">
        <v>4</v>
      </c>
      <c r="C705" s="5">
        <v>0.1369402912060077</v>
      </c>
    </row>
    <row r="706" spans="2:3" x14ac:dyDescent="0.25">
      <c r="B706" s="4" t="s">
        <v>5</v>
      </c>
      <c r="C706" s="5">
        <v>8.2203088385580464E-2</v>
      </c>
    </row>
    <row r="707" spans="2:3" x14ac:dyDescent="0.25">
      <c r="B707" s="4" t="s">
        <v>21</v>
      </c>
      <c r="C707" s="5">
        <v>6.0884956154602293E-2</v>
      </c>
    </row>
    <row r="708" spans="2:3" x14ac:dyDescent="0.25">
      <c r="B708" s="4" t="s">
        <v>10</v>
      </c>
      <c r="C708" s="5">
        <v>5.1988779245016763E-2</v>
      </c>
    </row>
    <row r="709" spans="2:3" x14ac:dyDescent="0.25">
      <c r="B709" s="6" t="s">
        <v>6</v>
      </c>
      <c r="C709" s="5">
        <v>4.8291017877123345E-2</v>
      </c>
    </row>
    <row r="710" spans="2:3" x14ac:dyDescent="0.25">
      <c r="B710" s="4" t="s">
        <v>8</v>
      </c>
      <c r="C710" s="5">
        <v>3.1015632971938611E-2</v>
      </c>
    </row>
    <row r="711" spans="2:3" x14ac:dyDescent="0.25">
      <c r="B711" s="4" t="s">
        <v>9</v>
      </c>
      <c r="C711" s="5">
        <v>2.9043829038299728E-2</v>
      </c>
    </row>
    <row r="712" spans="2:3" x14ac:dyDescent="0.25">
      <c r="B712" s="4" t="s">
        <v>15</v>
      </c>
      <c r="C712" s="5">
        <v>2.7222361254240782E-2</v>
      </c>
    </row>
    <row r="713" spans="2:3" x14ac:dyDescent="0.25">
      <c r="B713" s="4" t="s">
        <v>23</v>
      </c>
      <c r="C713" s="5">
        <v>2.1284081114462148E-2</v>
      </c>
    </row>
    <row r="714" spans="2:3" x14ac:dyDescent="0.25">
      <c r="B714" s="4" t="s">
        <v>24</v>
      </c>
      <c r="C714" s="5">
        <v>1.5845157210023053E-2</v>
      </c>
    </row>
    <row r="715" spans="2:3" x14ac:dyDescent="0.25">
      <c r="B715" s="6" t="s">
        <v>7</v>
      </c>
      <c r="C715" s="5">
        <v>1.3764911529619065E-2</v>
      </c>
    </row>
    <row r="716" spans="2:3" x14ac:dyDescent="0.25">
      <c r="B716" s="4" t="s">
        <v>11</v>
      </c>
      <c r="C716" s="5">
        <v>1.0583418166637968E-2</v>
      </c>
    </row>
    <row r="717" spans="2:3" x14ac:dyDescent="0.25">
      <c r="B717" s="4" t="s">
        <v>13</v>
      </c>
      <c r="C717" s="5">
        <v>1.0405329066330788E-2</v>
      </c>
    </row>
    <row r="718" spans="2:3" x14ac:dyDescent="0.25">
      <c r="B718" s="4" t="s">
        <v>14</v>
      </c>
      <c r="C718" s="5">
        <v>8.844743412154939E-3</v>
      </c>
    </row>
    <row r="719" spans="2:3" x14ac:dyDescent="0.25">
      <c r="B719" s="4" t="s">
        <v>22</v>
      </c>
      <c r="C719" s="5">
        <v>5.8423558565826317E-3</v>
      </c>
    </row>
    <row r="720" spans="2:3" x14ac:dyDescent="0.25">
      <c r="B720" s="6" t="s">
        <v>19</v>
      </c>
      <c r="C720" s="7">
        <f>C721-SUM(C703:C719)</f>
        <v>3.3290409057016301E-3</v>
      </c>
    </row>
    <row r="721" spans="2:3" x14ac:dyDescent="0.25">
      <c r="B721" s="6" t="s">
        <v>20</v>
      </c>
      <c r="C721" s="7">
        <v>1</v>
      </c>
    </row>
    <row r="722" spans="2:3" x14ac:dyDescent="0.25">
      <c r="B722" s="6"/>
      <c r="C722" s="7"/>
    </row>
    <row r="723" spans="2:3" x14ac:dyDescent="0.25">
      <c r="B723" s="8" t="s">
        <v>77</v>
      </c>
      <c r="C723" s="9"/>
    </row>
    <row r="724" spans="2:3" x14ac:dyDescent="0.25">
      <c r="B724" s="2" t="s">
        <v>1</v>
      </c>
      <c r="C724" s="3" t="s">
        <v>2</v>
      </c>
    </row>
    <row r="725" spans="2:3" x14ac:dyDescent="0.25">
      <c r="B725" s="4" t="s">
        <v>37</v>
      </c>
      <c r="C725" s="5">
        <v>0.48171521982368265</v>
      </c>
    </row>
    <row r="726" spans="2:3" x14ac:dyDescent="0.25">
      <c r="B726" s="4" t="s">
        <v>5</v>
      </c>
      <c r="C726" s="5">
        <v>0.19852556911594071</v>
      </c>
    </row>
    <row r="727" spans="2:3" x14ac:dyDescent="0.25">
      <c r="B727" s="4" t="s">
        <v>28</v>
      </c>
      <c r="C727" s="5">
        <v>0.19256427419420027</v>
      </c>
    </row>
    <row r="728" spans="2:3" x14ac:dyDescent="0.25">
      <c r="B728" s="4" t="s">
        <v>23</v>
      </c>
      <c r="C728" s="5">
        <v>9.9493335108906594E-2</v>
      </c>
    </row>
    <row r="729" spans="2:3" x14ac:dyDescent="0.25">
      <c r="B729" s="4" t="s">
        <v>21</v>
      </c>
      <c r="C729" s="5">
        <v>1.9672571565083764E-2</v>
      </c>
    </row>
    <row r="730" spans="2:3" x14ac:dyDescent="0.25">
      <c r="B730" s="6" t="s">
        <v>18</v>
      </c>
      <c r="C730" s="5">
        <v>8.1392916821957373E-3</v>
      </c>
    </row>
    <row r="731" spans="2:3" x14ac:dyDescent="0.25">
      <c r="B731" s="6" t="s">
        <v>8</v>
      </c>
      <c r="C731" s="5">
        <v>3.2281671000781764E-4</v>
      </c>
    </row>
    <row r="732" spans="2:3" x14ac:dyDescent="0.25">
      <c r="B732" s="6" t="s">
        <v>19</v>
      </c>
      <c r="C732" s="7">
        <f>C733-SUM(C725:C731)</f>
        <v>-4.3307820001747821E-4</v>
      </c>
    </row>
    <row r="733" spans="2:3" x14ac:dyDescent="0.25">
      <c r="B733" s="6" t="s">
        <v>20</v>
      </c>
      <c r="C733" s="7">
        <v>1</v>
      </c>
    </row>
    <row r="734" spans="2:3" x14ac:dyDescent="0.25">
      <c r="B734" s="6"/>
      <c r="C734" s="7"/>
    </row>
    <row r="735" spans="2:3" x14ac:dyDescent="0.25">
      <c r="B735" s="8" t="s">
        <v>78</v>
      </c>
      <c r="C735" s="9"/>
    </row>
    <row r="736" spans="2:3" x14ac:dyDescent="0.25">
      <c r="B736" s="2" t="s">
        <v>1</v>
      </c>
      <c r="C736" s="3" t="s">
        <v>2</v>
      </c>
    </row>
    <row r="737" spans="2:3" x14ac:dyDescent="0.25">
      <c r="B737" s="4" t="s">
        <v>8</v>
      </c>
      <c r="C737" s="5">
        <v>0.98880051744539399</v>
      </c>
    </row>
    <row r="738" spans="2:3" x14ac:dyDescent="0.25">
      <c r="B738" s="4" t="s">
        <v>3</v>
      </c>
      <c r="C738" s="5">
        <v>1.0984921358140165E-2</v>
      </c>
    </row>
    <row r="739" spans="2:3" x14ac:dyDescent="0.25">
      <c r="B739" s="6" t="s">
        <v>19</v>
      </c>
      <c r="C739" s="7">
        <f>C740-SUM(C737:C738)</f>
        <v>2.1456119646590111E-4</v>
      </c>
    </row>
    <row r="740" spans="2:3" x14ac:dyDescent="0.25">
      <c r="B740" s="6" t="s">
        <v>20</v>
      </c>
      <c r="C740" s="7">
        <v>1</v>
      </c>
    </row>
    <row r="741" spans="2:3" x14ac:dyDescent="0.25">
      <c r="B741" s="6"/>
      <c r="C741" s="7"/>
    </row>
    <row r="742" spans="2:3" x14ac:dyDescent="0.25">
      <c r="B742" s="8" t="s">
        <v>79</v>
      </c>
      <c r="C742" s="9"/>
    </row>
    <row r="743" spans="2:3" x14ac:dyDescent="0.25">
      <c r="B743" s="2" t="s">
        <v>1</v>
      </c>
      <c r="C743" s="3" t="s">
        <v>2</v>
      </c>
    </row>
    <row r="744" spans="2:3" x14ac:dyDescent="0.25">
      <c r="B744" s="4" t="s">
        <v>37</v>
      </c>
      <c r="C744" s="5">
        <v>0.51232156539057916</v>
      </c>
    </row>
    <row r="745" spans="2:3" x14ac:dyDescent="0.25">
      <c r="B745" s="4" t="s">
        <v>28</v>
      </c>
      <c r="C745" s="5">
        <v>0.202598949420882</v>
      </c>
    </row>
    <row r="746" spans="2:3" x14ac:dyDescent="0.25">
      <c r="B746" s="4" t="s">
        <v>5</v>
      </c>
      <c r="C746" s="5">
        <v>0.19439180339554613</v>
      </c>
    </row>
    <row r="747" spans="2:3" x14ac:dyDescent="0.25">
      <c r="B747" s="4" t="s">
        <v>23</v>
      </c>
      <c r="C747" s="5">
        <v>7.5373577883022985E-2</v>
      </c>
    </row>
    <row r="748" spans="2:3" x14ac:dyDescent="0.25">
      <c r="B748" s="4" t="s">
        <v>21</v>
      </c>
      <c r="C748" s="5">
        <v>1.1469062999582048E-2</v>
      </c>
    </row>
    <row r="749" spans="2:3" x14ac:dyDescent="0.25">
      <c r="B749" s="6" t="s">
        <v>32</v>
      </c>
      <c r="C749" s="5">
        <v>2.3734258143831488E-3</v>
      </c>
    </row>
    <row r="750" spans="2:3" x14ac:dyDescent="0.25">
      <c r="B750" s="6" t="s">
        <v>8</v>
      </c>
      <c r="C750" s="5">
        <v>1.633278572560389E-3</v>
      </c>
    </row>
    <row r="751" spans="2:3" x14ac:dyDescent="0.25">
      <c r="B751" s="6" t="s">
        <v>19</v>
      </c>
      <c r="C751" s="7">
        <f>C752-SUM(C744:C750)</f>
        <v>-1.6166347655599544E-4</v>
      </c>
    </row>
    <row r="752" spans="2:3" x14ac:dyDescent="0.25">
      <c r="B752" s="6" t="s">
        <v>20</v>
      </c>
      <c r="C752" s="7">
        <v>1</v>
      </c>
    </row>
    <row r="753" spans="2:3" x14ac:dyDescent="0.25">
      <c r="B753" s="6"/>
      <c r="C753" s="7"/>
    </row>
    <row r="754" spans="2:3" x14ac:dyDescent="0.25">
      <c r="B754" s="8" t="s">
        <v>80</v>
      </c>
      <c r="C754" s="9"/>
    </row>
    <row r="755" spans="2:3" x14ac:dyDescent="0.25">
      <c r="B755" s="2" t="s">
        <v>1</v>
      </c>
      <c r="C755" s="3" t="s">
        <v>2</v>
      </c>
    </row>
    <row r="756" spans="2:3" x14ac:dyDescent="0.25">
      <c r="B756" s="4" t="s">
        <v>37</v>
      </c>
      <c r="C756" s="5">
        <v>0.51049097087996087</v>
      </c>
    </row>
    <row r="757" spans="2:3" x14ac:dyDescent="0.25">
      <c r="B757" s="4" t="s">
        <v>28</v>
      </c>
      <c r="C757" s="5">
        <v>0.22271162955814974</v>
      </c>
    </row>
    <row r="758" spans="2:3" x14ac:dyDescent="0.25">
      <c r="B758" s="4" t="s">
        <v>5</v>
      </c>
      <c r="C758" s="5">
        <v>0.171200926192173</v>
      </c>
    </row>
    <row r="759" spans="2:3" x14ac:dyDescent="0.25">
      <c r="B759" s="4" t="s">
        <v>23</v>
      </c>
      <c r="C759" s="5">
        <v>8.4216256507356382E-2</v>
      </c>
    </row>
    <row r="760" spans="2:3" x14ac:dyDescent="0.25">
      <c r="B760" s="4" t="s">
        <v>21</v>
      </c>
      <c r="C760" s="5">
        <v>8.3101072128482101E-3</v>
      </c>
    </row>
    <row r="761" spans="2:3" x14ac:dyDescent="0.25">
      <c r="B761" s="6" t="s">
        <v>8</v>
      </c>
      <c r="C761" s="5">
        <v>3.1452207714730905E-3</v>
      </c>
    </row>
    <row r="762" spans="2:3" x14ac:dyDescent="0.25">
      <c r="B762" s="6" t="s">
        <v>19</v>
      </c>
      <c r="C762" s="7">
        <f>C763-SUM(C756:C761)</f>
        <v>-7.5111121961235483E-5</v>
      </c>
    </row>
    <row r="763" spans="2:3" x14ac:dyDescent="0.25">
      <c r="B763" s="6" t="s">
        <v>20</v>
      </c>
      <c r="C763" s="7">
        <v>1</v>
      </c>
    </row>
    <row r="764" spans="2:3" x14ac:dyDescent="0.25">
      <c r="B764" s="6"/>
      <c r="C764" s="7"/>
    </row>
    <row r="765" spans="2:3" x14ac:dyDescent="0.25">
      <c r="B765" s="8" t="s">
        <v>81</v>
      </c>
      <c r="C765" s="9"/>
    </row>
    <row r="766" spans="2:3" x14ac:dyDescent="0.25">
      <c r="B766" s="2" t="s">
        <v>1</v>
      </c>
      <c r="C766" s="3" t="s">
        <v>2</v>
      </c>
    </row>
    <row r="767" spans="2:3" x14ac:dyDescent="0.25">
      <c r="B767" s="6" t="s">
        <v>37</v>
      </c>
      <c r="C767" s="5">
        <v>0.49189985643329165</v>
      </c>
    </row>
    <row r="768" spans="2:3" x14ac:dyDescent="0.25">
      <c r="B768" s="4" t="s">
        <v>5</v>
      </c>
      <c r="C768" s="5">
        <v>0.2037238539222129</v>
      </c>
    </row>
    <row r="769" spans="2:3" x14ac:dyDescent="0.25">
      <c r="B769" s="4" t="s">
        <v>28</v>
      </c>
      <c r="C769" s="5">
        <v>0.18895851249040543</v>
      </c>
    </row>
    <row r="770" spans="2:3" x14ac:dyDescent="0.25">
      <c r="B770" s="4" t="s">
        <v>23</v>
      </c>
      <c r="C770" s="5">
        <v>6.4145239362968953E-2</v>
      </c>
    </row>
    <row r="771" spans="2:3" x14ac:dyDescent="0.25">
      <c r="B771" s="4" t="s">
        <v>21</v>
      </c>
      <c r="C771" s="5">
        <v>2.1883390015727693E-2</v>
      </c>
    </row>
    <row r="772" spans="2:3" x14ac:dyDescent="0.25">
      <c r="B772" s="6" t="s">
        <v>8</v>
      </c>
      <c r="C772" s="5">
        <v>1.5672270059024263E-2</v>
      </c>
    </row>
    <row r="773" spans="2:3" x14ac:dyDescent="0.25">
      <c r="B773" s="6" t="s">
        <v>18</v>
      </c>
      <c r="C773" s="5">
        <v>1.28133924127993E-2</v>
      </c>
    </row>
    <row r="774" spans="2:3" x14ac:dyDescent="0.25">
      <c r="B774" s="4" t="s">
        <v>32</v>
      </c>
      <c r="C774" s="5">
        <v>1.0721878550455461E-3</v>
      </c>
    </row>
    <row r="775" spans="2:3" x14ac:dyDescent="0.25">
      <c r="B775" s="6" t="s">
        <v>19</v>
      </c>
      <c r="C775" s="7">
        <f>C776-SUM(C767:C774)</f>
        <v>-1.6870255147560798E-4</v>
      </c>
    </row>
    <row r="776" spans="2:3" x14ac:dyDescent="0.25">
      <c r="B776" s="6" t="s">
        <v>20</v>
      </c>
      <c r="C776" s="7">
        <v>1</v>
      </c>
    </row>
    <row r="777" spans="2:3" x14ac:dyDescent="0.25">
      <c r="B777" s="6"/>
      <c r="C777" s="7"/>
    </row>
    <row r="778" spans="2:3" x14ac:dyDescent="0.25">
      <c r="B778" s="8" t="s">
        <v>82</v>
      </c>
      <c r="C778" s="9"/>
    </row>
    <row r="779" spans="2:3" x14ac:dyDescent="0.25">
      <c r="B779" s="2" t="s">
        <v>1</v>
      </c>
      <c r="C779" s="3" t="s">
        <v>2</v>
      </c>
    </row>
    <row r="780" spans="2:3" x14ac:dyDescent="0.25">
      <c r="B780" s="4" t="s">
        <v>37</v>
      </c>
      <c r="C780" s="5">
        <v>0.53224780042628861</v>
      </c>
    </row>
    <row r="781" spans="2:3" x14ac:dyDescent="0.25">
      <c r="B781" s="4" t="s">
        <v>5</v>
      </c>
      <c r="C781" s="5">
        <v>0.22209080473275794</v>
      </c>
    </row>
    <row r="782" spans="2:3" x14ac:dyDescent="0.25">
      <c r="B782" s="4" t="s">
        <v>28</v>
      </c>
      <c r="C782" s="5">
        <v>0.17328725117264338</v>
      </c>
    </row>
    <row r="783" spans="2:3" x14ac:dyDescent="0.25">
      <c r="B783" s="4" t="s">
        <v>18</v>
      </c>
      <c r="C783" s="5">
        <v>2.2343398819132249E-2</v>
      </c>
    </row>
    <row r="784" spans="2:3" x14ac:dyDescent="0.25">
      <c r="B784" s="4" t="s">
        <v>8</v>
      </c>
      <c r="C784" s="5">
        <v>2.2331548366124207E-2</v>
      </c>
    </row>
    <row r="785" spans="2:3" x14ac:dyDescent="0.25">
      <c r="B785" s="4" t="s">
        <v>23</v>
      </c>
      <c r="C785" s="5">
        <v>1.8768639470929493E-2</v>
      </c>
    </row>
    <row r="786" spans="2:3" x14ac:dyDescent="0.25">
      <c r="B786" s="4" t="s">
        <v>21</v>
      </c>
      <c r="C786" s="5">
        <v>9.1704447554737945E-3</v>
      </c>
    </row>
    <row r="787" spans="2:3" x14ac:dyDescent="0.25">
      <c r="B787" s="6" t="s">
        <v>19</v>
      </c>
      <c r="C787" s="7">
        <f>C788-SUM(C780:C786)</f>
        <v>-2.3988774334959828E-4</v>
      </c>
    </row>
    <row r="788" spans="2:3" x14ac:dyDescent="0.25">
      <c r="B788" s="6" t="s">
        <v>20</v>
      </c>
      <c r="C788" s="7">
        <v>1</v>
      </c>
    </row>
    <row r="789" spans="2:3" x14ac:dyDescent="0.25">
      <c r="B789" s="6"/>
      <c r="C789" s="7"/>
    </row>
    <row r="790" spans="2:3" x14ac:dyDescent="0.25">
      <c r="B790" s="8" t="s">
        <v>83</v>
      </c>
      <c r="C790" s="9"/>
    </row>
    <row r="791" spans="2:3" x14ac:dyDescent="0.25">
      <c r="B791" s="2" t="s">
        <v>1</v>
      </c>
      <c r="C791" s="3" t="s">
        <v>2</v>
      </c>
    </row>
    <row r="792" spans="2:3" x14ac:dyDescent="0.25">
      <c r="B792" s="6" t="s">
        <v>37</v>
      </c>
      <c r="C792" s="5">
        <v>0.43061162735469483</v>
      </c>
    </row>
    <row r="793" spans="2:3" x14ac:dyDescent="0.25">
      <c r="B793" s="6" t="s">
        <v>28</v>
      </c>
      <c r="C793" s="5">
        <v>0.19594046063149331</v>
      </c>
    </row>
    <row r="794" spans="2:3" x14ac:dyDescent="0.25">
      <c r="B794" s="4" t="s">
        <v>5</v>
      </c>
      <c r="C794" s="5">
        <v>0.17911200266411648</v>
      </c>
    </row>
    <row r="795" spans="2:3" x14ac:dyDescent="0.25">
      <c r="B795" s="4" t="s">
        <v>21</v>
      </c>
      <c r="C795" s="5">
        <v>9.4892358716556727E-2</v>
      </c>
    </row>
    <row r="796" spans="2:3" x14ac:dyDescent="0.25">
      <c r="B796" s="4" t="s">
        <v>18</v>
      </c>
      <c r="C796" s="5">
        <v>8.7715677095096964E-2</v>
      </c>
    </row>
    <row r="797" spans="2:3" x14ac:dyDescent="0.25">
      <c r="B797" s="6" t="s">
        <v>8</v>
      </c>
      <c r="C797" s="5">
        <v>7.3658926197667793E-3</v>
      </c>
    </row>
    <row r="798" spans="2:3" x14ac:dyDescent="0.25">
      <c r="B798" s="4" t="s">
        <v>23</v>
      </c>
      <c r="C798" s="5">
        <v>4.7882834475379684E-3</v>
      </c>
    </row>
    <row r="799" spans="2:3" x14ac:dyDescent="0.25">
      <c r="B799" s="6" t="s">
        <v>19</v>
      </c>
      <c r="C799" s="7">
        <f>C800-SUM(C792:C798)</f>
        <v>-4.2630252926301182E-4</v>
      </c>
    </row>
    <row r="800" spans="2:3" x14ac:dyDescent="0.25">
      <c r="B800" s="6" t="s">
        <v>20</v>
      </c>
      <c r="C800" s="7">
        <v>1</v>
      </c>
    </row>
    <row r="801" spans="2:3" x14ac:dyDescent="0.25">
      <c r="B801" s="6"/>
      <c r="C801" s="7"/>
    </row>
    <row r="802" spans="2:3" x14ac:dyDescent="0.25">
      <c r="B802" s="8" t="s">
        <v>84</v>
      </c>
      <c r="C802" s="9"/>
    </row>
    <row r="803" spans="2:3" x14ac:dyDescent="0.25">
      <c r="B803" s="2" t="s">
        <v>1</v>
      </c>
      <c r="C803" s="3" t="s">
        <v>2</v>
      </c>
    </row>
    <row r="804" spans="2:3" x14ac:dyDescent="0.25">
      <c r="B804" s="4" t="s">
        <v>37</v>
      </c>
      <c r="C804" s="5">
        <v>0.45432306748191847</v>
      </c>
    </row>
    <row r="805" spans="2:3" x14ac:dyDescent="0.25">
      <c r="B805" s="6" t="s">
        <v>5</v>
      </c>
      <c r="C805" s="5">
        <v>0.19749780455811733</v>
      </c>
    </row>
    <row r="806" spans="2:3" x14ac:dyDescent="0.25">
      <c r="B806" s="4" t="s">
        <v>28</v>
      </c>
      <c r="C806" s="5">
        <v>0.18437486351782567</v>
      </c>
    </row>
    <row r="807" spans="2:3" x14ac:dyDescent="0.25">
      <c r="B807" s="4" t="s">
        <v>18</v>
      </c>
      <c r="C807" s="5">
        <v>9.2071152037185827E-2</v>
      </c>
    </row>
    <row r="808" spans="2:3" x14ac:dyDescent="0.25">
      <c r="B808" s="4" t="s">
        <v>21</v>
      </c>
      <c r="C808" s="5">
        <v>5.8136834611173555E-2</v>
      </c>
    </row>
    <row r="809" spans="2:3" x14ac:dyDescent="0.25">
      <c r="B809" s="4" t="s">
        <v>8</v>
      </c>
      <c r="C809" s="5">
        <v>1.0580506820393142E-2</v>
      </c>
    </row>
    <row r="810" spans="2:3" x14ac:dyDescent="0.25">
      <c r="B810" s="6" t="s">
        <v>23</v>
      </c>
      <c r="C810" s="5">
        <v>3.4587390370675111E-3</v>
      </c>
    </row>
    <row r="811" spans="2:3" x14ac:dyDescent="0.25">
      <c r="B811" s="6" t="s">
        <v>19</v>
      </c>
      <c r="C811" s="7">
        <f>C812-SUM(C804:C810)</f>
        <v>-4.429680636817146E-4</v>
      </c>
    </row>
    <row r="812" spans="2:3" x14ac:dyDescent="0.25">
      <c r="B812" s="6" t="s">
        <v>20</v>
      </c>
      <c r="C812" s="7">
        <v>1</v>
      </c>
    </row>
    <row r="813" spans="2:3" x14ac:dyDescent="0.25">
      <c r="B813" s="6"/>
      <c r="C813" s="7"/>
    </row>
    <row r="814" spans="2:3" x14ac:dyDescent="0.25">
      <c r="B814" s="8" t="s">
        <v>85</v>
      </c>
      <c r="C814" s="9"/>
    </row>
    <row r="815" spans="2:3" x14ac:dyDescent="0.25">
      <c r="B815" s="2" t="s">
        <v>1</v>
      </c>
      <c r="C815" s="3" t="s">
        <v>2</v>
      </c>
    </row>
    <row r="816" spans="2:3" x14ac:dyDescent="0.25">
      <c r="B816" s="4" t="s">
        <v>37</v>
      </c>
      <c r="C816" s="5">
        <v>0.40623956023969537</v>
      </c>
    </row>
    <row r="817" spans="2:3" x14ac:dyDescent="0.25">
      <c r="B817" s="6" t="s">
        <v>5</v>
      </c>
      <c r="C817" s="5">
        <v>0.21219182121539021</v>
      </c>
    </row>
    <row r="818" spans="2:3" x14ac:dyDescent="0.25">
      <c r="B818" s="4" t="s">
        <v>28</v>
      </c>
      <c r="C818" s="5">
        <v>0.17975266446369179</v>
      </c>
    </row>
    <row r="819" spans="2:3" x14ac:dyDescent="0.25">
      <c r="B819" s="4" t="s">
        <v>21</v>
      </c>
      <c r="C819" s="5">
        <v>9.5677742709230379E-2</v>
      </c>
    </row>
    <row r="820" spans="2:3" x14ac:dyDescent="0.25">
      <c r="B820" s="4" t="s">
        <v>18</v>
      </c>
      <c r="C820" s="5">
        <v>9.1312230430687952E-2</v>
      </c>
    </row>
    <row r="821" spans="2:3" x14ac:dyDescent="0.25">
      <c r="B821" s="6" t="s">
        <v>23</v>
      </c>
      <c r="C821" s="5">
        <v>6.4539782305742342E-3</v>
      </c>
    </row>
    <row r="822" spans="2:3" x14ac:dyDescent="0.25">
      <c r="B822" s="4" t="s">
        <v>7</v>
      </c>
      <c r="C822" s="5">
        <v>5.3980962890339112E-3</v>
      </c>
    </row>
    <row r="823" spans="2:3" x14ac:dyDescent="0.25">
      <c r="B823" s="6" t="s">
        <v>8</v>
      </c>
      <c r="C823" s="5">
        <v>1.3918226620116573E-3</v>
      </c>
    </row>
    <row r="824" spans="2:3" x14ac:dyDescent="0.25">
      <c r="B824" s="4" t="s">
        <v>3</v>
      </c>
      <c r="C824" s="5">
        <v>1.2057050343856179E-3</v>
      </c>
    </row>
    <row r="825" spans="2:3" x14ac:dyDescent="0.25">
      <c r="B825" s="4" t="s">
        <v>32</v>
      </c>
      <c r="C825" s="5">
        <v>6.7418338685023573E-4</v>
      </c>
    </row>
    <row r="826" spans="2:3" x14ac:dyDescent="0.25">
      <c r="B826" s="6" t="s">
        <v>19</v>
      </c>
      <c r="C826" s="7">
        <f>C827-SUM(C816:C825)</f>
        <v>-2.9780466155138186E-4</v>
      </c>
    </row>
    <row r="827" spans="2:3" x14ac:dyDescent="0.25">
      <c r="B827" s="6" t="s">
        <v>20</v>
      </c>
      <c r="C827" s="7">
        <v>1</v>
      </c>
    </row>
    <row r="828" spans="2:3" x14ac:dyDescent="0.25">
      <c r="B828" s="6"/>
      <c r="C828" s="7"/>
    </row>
    <row r="829" spans="2:3" x14ac:dyDescent="0.25">
      <c r="B829" s="8" t="s">
        <v>86</v>
      </c>
      <c r="C829" s="9"/>
    </row>
    <row r="830" spans="2:3" x14ac:dyDescent="0.25">
      <c r="B830" s="2" t="s">
        <v>1</v>
      </c>
      <c r="C830" s="3" t="s">
        <v>2</v>
      </c>
    </row>
    <row r="831" spans="2:3" x14ac:dyDescent="0.25">
      <c r="B831" s="6" t="s">
        <v>37</v>
      </c>
      <c r="C831" s="5">
        <v>0.31253354740911787</v>
      </c>
    </row>
    <row r="832" spans="2:3" x14ac:dyDescent="0.25">
      <c r="B832" s="4" t="s">
        <v>5</v>
      </c>
      <c r="C832" s="5">
        <v>0.21469850499662543</v>
      </c>
    </row>
    <row r="833" spans="2:3" x14ac:dyDescent="0.25">
      <c r="B833" s="4" t="s">
        <v>28</v>
      </c>
      <c r="C833" s="5">
        <v>0.1726742860480967</v>
      </c>
    </row>
    <row r="834" spans="2:3" x14ac:dyDescent="0.25">
      <c r="B834" s="4" t="s">
        <v>23</v>
      </c>
      <c r="C834" s="5">
        <v>0.11041486569471851</v>
      </c>
    </row>
    <row r="835" spans="2:3" x14ac:dyDescent="0.25">
      <c r="B835" s="4" t="s">
        <v>21</v>
      </c>
      <c r="C835" s="5">
        <v>9.7586795984591829E-2</v>
      </c>
    </row>
    <row r="836" spans="2:3" x14ac:dyDescent="0.25">
      <c r="B836" s="6" t="s">
        <v>18</v>
      </c>
      <c r="C836" s="5">
        <v>8.8995413652445315E-2</v>
      </c>
    </row>
    <row r="837" spans="2:3" x14ac:dyDescent="0.25">
      <c r="B837" s="6" t="s">
        <v>8</v>
      </c>
      <c r="C837" s="5">
        <v>3.3767376914885768E-3</v>
      </c>
    </row>
    <row r="838" spans="2:3" x14ac:dyDescent="0.25">
      <c r="B838" s="6" t="s">
        <v>19</v>
      </c>
      <c r="C838" s="7">
        <f>C839-SUM(C831:C837)</f>
        <v>-2.8015147708426724E-4</v>
      </c>
    </row>
    <row r="839" spans="2:3" x14ac:dyDescent="0.25">
      <c r="B839" s="6" t="s">
        <v>20</v>
      </c>
      <c r="C839" s="7">
        <v>1</v>
      </c>
    </row>
    <row r="840" spans="2:3" x14ac:dyDescent="0.25">
      <c r="B840" s="6"/>
      <c r="C840" s="7"/>
    </row>
    <row r="841" spans="2:3" x14ac:dyDescent="0.25">
      <c r="B841" s="8" t="s">
        <v>87</v>
      </c>
      <c r="C841" s="9"/>
    </row>
    <row r="842" spans="2:3" x14ac:dyDescent="0.25">
      <c r="B842" s="2" t="s">
        <v>1</v>
      </c>
      <c r="C842" s="3" t="s">
        <v>2</v>
      </c>
    </row>
    <row r="843" spans="2:3" x14ac:dyDescent="0.25">
      <c r="B843" s="4" t="s">
        <v>37</v>
      </c>
      <c r="C843" s="5">
        <v>0.30649643673276117</v>
      </c>
    </row>
    <row r="844" spans="2:3" x14ac:dyDescent="0.25">
      <c r="B844" s="4" t="s">
        <v>5</v>
      </c>
      <c r="C844" s="5">
        <v>0.2131154341537744</v>
      </c>
    </row>
    <row r="845" spans="2:3" x14ac:dyDescent="0.25">
      <c r="B845" s="4" t="s">
        <v>28</v>
      </c>
      <c r="C845" s="5">
        <v>0.17566497951095811</v>
      </c>
    </row>
    <row r="846" spans="2:3" x14ac:dyDescent="0.25">
      <c r="B846" s="4" t="s">
        <v>23</v>
      </c>
      <c r="C846" s="5">
        <v>0.10399106939779917</v>
      </c>
    </row>
    <row r="847" spans="2:3" x14ac:dyDescent="0.25">
      <c r="B847" s="4" t="s">
        <v>21</v>
      </c>
      <c r="C847" s="5">
        <v>9.2607424796366189E-2</v>
      </c>
    </row>
    <row r="848" spans="2:3" x14ac:dyDescent="0.25">
      <c r="B848" s="6" t="s">
        <v>18</v>
      </c>
      <c r="C848" s="5">
        <v>9.2495947556427066E-2</v>
      </c>
    </row>
    <row r="849" spans="2:3" x14ac:dyDescent="0.25">
      <c r="B849" s="6" t="s">
        <v>8</v>
      </c>
      <c r="C849" s="5">
        <v>9.4937041619876528E-3</v>
      </c>
    </row>
    <row r="850" spans="2:3" x14ac:dyDescent="0.25">
      <c r="B850" s="4" t="s">
        <v>32</v>
      </c>
      <c r="C850" s="5">
        <v>6.3325596184242378E-3</v>
      </c>
    </row>
    <row r="851" spans="2:3" x14ac:dyDescent="0.25">
      <c r="B851" s="6" t="s">
        <v>19</v>
      </c>
      <c r="C851" s="7">
        <f>C852-SUM(C843:C850)</f>
        <v>-1.9755592849812764E-4</v>
      </c>
    </row>
    <row r="852" spans="2:3" x14ac:dyDescent="0.25">
      <c r="B852" s="6" t="s">
        <v>20</v>
      </c>
      <c r="C852" s="7">
        <v>1</v>
      </c>
    </row>
    <row r="853" spans="2:3" x14ac:dyDescent="0.25">
      <c r="B853" s="6"/>
      <c r="C853" s="7"/>
    </row>
    <row r="854" spans="2:3" x14ac:dyDescent="0.25">
      <c r="B854" s="8" t="s">
        <v>88</v>
      </c>
      <c r="C854" s="9"/>
    </row>
    <row r="855" spans="2:3" x14ac:dyDescent="0.25">
      <c r="B855" s="2" t="s">
        <v>1</v>
      </c>
      <c r="C855" s="3" t="s">
        <v>2</v>
      </c>
    </row>
    <row r="856" spans="2:3" x14ac:dyDescent="0.25">
      <c r="B856" s="4" t="s">
        <v>37</v>
      </c>
      <c r="C856" s="5">
        <v>0.20789932076847129</v>
      </c>
    </row>
    <row r="857" spans="2:3" x14ac:dyDescent="0.25">
      <c r="B857" s="4" t="s">
        <v>28</v>
      </c>
      <c r="C857" s="5">
        <v>0.20313588710502495</v>
      </c>
    </row>
    <row r="858" spans="2:3" x14ac:dyDescent="0.25">
      <c r="B858" s="4" t="s">
        <v>5</v>
      </c>
      <c r="C858" s="5">
        <v>0.19487392052707825</v>
      </c>
    </row>
    <row r="859" spans="2:3" x14ac:dyDescent="0.25">
      <c r="B859" s="4" t="s">
        <v>24</v>
      </c>
      <c r="C859" s="5">
        <v>9.2711288879069403E-2</v>
      </c>
    </row>
    <row r="860" spans="2:3" x14ac:dyDescent="0.25">
      <c r="B860" s="4" t="s">
        <v>21</v>
      </c>
      <c r="C860" s="5">
        <v>9.2009144235743717E-2</v>
      </c>
    </row>
    <row r="861" spans="2:3" x14ac:dyDescent="0.25">
      <c r="B861" s="4" t="s">
        <v>22</v>
      </c>
      <c r="C861" s="5">
        <v>8.9949688439410536E-2</v>
      </c>
    </row>
    <row r="862" spans="2:3" x14ac:dyDescent="0.25">
      <c r="B862" s="6" t="s">
        <v>15</v>
      </c>
      <c r="C862" s="5">
        <v>5.3400587023492603E-2</v>
      </c>
    </row>
    <row r="863" spans="2:3" x14ac:dyDescent="0.25">
      <c r="B863" s="6" t="s">
        <v>23</v>
      </c>
      <c r="C863" s="5">
        <v>5.1344171879515357E-2</v>
      </c>
    </row>
    <row r="864" spans="2:3" x14ac:dyDescent="0.25">
      <c r="B864" s="6" t="s">
        <v>4</v>
      </c>
      <c r="C864" s="5">
        <v>7.5791738018152329E-3</v>
      </c>
    </row>
    <row r="865" spans="2:3" x14ac:dyDescent="0.25">
      <c r="B865" s="6" t="s">
        <v>18</v>
      </c>
      <c r="C865" s="5">
        <v>6.5591233206573731E-3</v>
      </c>
    </row>
    <row r="866" spans="2:3" x14ac:dyDescent="0.25">
      <c r="B866" s="4" t="s">
        <v>8</v>
      </c>
      <c r="C866" s="5">
        <v>1.3540861149445387E-3</v>
      </c>
    </row>
    <row r="867" spans="2:3" x14ac:dyDescent="0.25">
      <c r="B867" s="6" t="s">
        <v>19</v>
      </c>
      <c r="C867" s="7">
        <f>C868-SUM(C856:C866)</f>
        <v>-8.163920952231063E-4</v>
      </c>
    </row>
    <row r="868" spans="2:3" x14ac:dyDescent="0.25">
      <c r="B868" s="6" t="s">
        <v>20</v>
      </c>
      <c r="C868" s="7">
        <v>1</v>
      </c>
    </row>
    <row r="869" spans="2:3" x14ac:dyDescent="0.25">
      <c r="B869" s="6"/>
      <c r="C869" s="7"/>
    </row>
    <row r="870" spans="2:3" x14ac:dyDescent="0.25">
      <c r="B870" s="8" t="s">
        <v>89</v>
      </c>
      <c r="C870" s="9"/>
    </row>
    <row r="871" spans="2:3" x14ac:dyDescent="0.25">
      <c r="B871" s="2" t="s">
        <v>1</v>
      </c>
      <c r="C871" s="3" t="s">
        <v>2</v>
      </c>
    </row>
    <row r="872" spans="2:3" x14ac:dyDescent="0.25">
      <c r="B872" s="4" t="s">
        <v>5</v>
      </c>
      <c r="C872" s="5">
        <v>0.21151124166847382</v>
      </c>
    </row>
    <row r="873" spans="2:3" x14ac:dyDescent="0.25">
      <c r="B873" s="4" t="s">
        <v>28</v>
      </c>
      <c r="C873" s="5">
        <v>0.18298978292001367</v>
      </c>
    </row>
    <row r="874" spans="2:3" x14ac:dyDescent="0.25">
      <c r="B874" s="4" t="s">
        <v>37</v>
      </c>
      <c r="C874" s="5">
        <v>0.18210433191899597</v>
      </c>
    </row>
    <row r="875" spans="2:3" x14ac:dyDescent="0.25">
      <c r="B875" s="4" t="s">
        <v>21</v>
      </c>
      <c r="C875" s="5">
        <v>8.7237541099817059E-2</v>
      </c>
    </row>
    <row r="876" spans="2:3" x14ac:dyDescent="0.25">
      <c r="B876" s="4" t="s">
        <v>24</v>
      </c>
      <c r="C876" s="5">
        <v>8.5527508331818977E-2</v>
      </c>
    </row>
    <row r="877" spans="2:3" x14ac:dyDescent="0.25">
      <c r="B877" s="6" t="s">
        <v>22</v>
      </c>
      <c r="C877" s="5">
        <v>8.0796210519024941E-2</v>
      </c>
    </row>
    <row r="878" spans="2:3" x14ac:dyDescent="0.25">
      <c r="B878" s="4" t="s">
        <v>15</v>
      </c>
      <c r="C878" s="5">
        <v>5.7945575966931111E-2</v>
      </c>
    </row>
    <row r="879" spans="2:3" x14ac:dyDescent="0.25">
      <c r="B879" s="6" t="s">
        <v>9</v>
      </c>
      <c r="C879" s="5">
        <v>5.7840744873763755E-2</v>
      </c>
    </row>
    <row r="880" spans="2:3" x14ac:dyDescent="0.25">
      <c r="B880" s="6" t="s">
        <v>23</v>
      </c>
      <c r="C880" s="5">
        <v>4.8681458149250012E-2</v>
      </c>
    </row>
    <row r="881" spans="2:3" x14ac:dyDescent="0.25">
      <c r="B881" s="4" t="s">
        <v>32</v>
      </c>
      <c r="C881" s="5">
        <v>4.8035561464885353E-3</v>
      </c>
    </row>
    <row r="882" spans="2:3" x14ac:dyDescent="0.25">
      <c r="B882" s="6" t="s">
        <v>8</v>
      </c>
      <c r="C882" s="5">
        <v>1.416676506698603E-3</v>
      </c>
    </row>
    <row r="883" spans="2:3" x14ac:dyDescent="0.25">
      <c r="B883" s="6" t="s">
        <v>19</v>
      </c>
      <c r="C883" s="7">
        <f>C884-SUM(C872:C882)</f>
        <v>-8.5462810127645561E-4</v>
      </c>
    </row>
    <row r="884" spans="2:3" x14ac:dyDescent="0.25">
      <c r="B884" s="6" t="s">
        <v>20</v>
      </c>
      <c r="C884" s="7">
        <v>1</v>
      </c>
    </row>
    <row r="885" spans="2:3" x14ac:dyDescent="0.25">
      <c r="B885" s="6"/>
      <c r="C885" s="7"/>
    </row>
    <row r="886" spans="2:3" x14ac:dyDescent="0.25">
      <c r="B886" s="8" t="s">
        <v>90</v>
      </c>
      <c r="C886" s="9"/>
    </row>
    <row r="887" spans="2:3" x14ac:dyDescent="0.25">
      <c r="B887" s="2" t="s">
        <v>1</v>
      </c>
      <c r="C887" s="3" t="s">
        <v>2</v>
      </c>
    </row>
    <row r="888" spans="2:3" x14ac:dyDescent="0.25">
      <c r="B888" s="4" t="s">
        <v>5</v>
      </c>
      <c r="C888" s="5">
        <v>0.23078063594354148</v>
      </c>
    </row>
    <row r="889" spans="2:3" x14ac:dyDescent="0.25">
      <c r="B889" s="4" t="s">
        <v>28</v>
      </c>
      <c r="C889" s="5">
        <v>0.16618106774865715</v>
      </c>
    </row>
    <row r="890" spans="2:3" x14ac:dyDescent="0.25">
      <c r="B890" s="4" t="s">
        <v>24</v>
      </c>
      <c r="C890" s="5">
        <v>0.10173074289032932</v>
      </c>
    </row>
    <row r="891" spans="2:3" x14ac:dyDescent="0.25">
      <c r="B891" s="4" t="s">
        <v>21</v>
      </c>
      <c r="C891" s="5">
        <v>9.5219410603036458E-2</v>
      </c>
    </row>
    <row r="892" spans="2:3" x14ac:dyDescent="0.25">
      <c r="B892" s="4" t="s">
        <v>23</v>
      </c>
      <c r="C892" s="5">
        <v>9.0609297008616876E-2</v>
      </c>
    </row>
    <row r="893" spans="2:3" x14ac:dyDescent="0.25">
      <c r="B893" s="6" t="s">
        <v>15</v>
      </c>
      <c r="C893" s="5">
        <v>8.9537484177968779E-2</v>
      </c>
    </row>
    <row r="894" spans="2:3" x14ac:dyDescent="0.25">
      <c r="B894" s="6" t="s">
        <v>22</v>
      </c>
      <c r="C894" s="5">
        <v>8.5927475896899225E-2</v>
      </c>
    </row>
    <row r="895" spans="2:3" x14ac:dyDescent="0.25">
      <c r="B895" s="6" t="s">
        <v>37</v>
      </c>
      <c r="C895" s="5">
        <v>7.6813739414564389E-2</v>
      </c>
    </row>
    <row r="896" spans="2:3" x14ac:dyDescent="0.25">
      <c r="B896" s="6" t="s">
        <v>9</v>
      </c>
      <c r="C896" s="5">
        <v>3.399465499064095E-2</v>
      </c>
    </row>
    <row r="897" spans="2:3" x14ac:dyDescent="0.25">
      <c r="B897" s="4" t="s">
        <v>4</v>
      </c>
      <c r="C897" s="5">
        <v>2.8961046359294671E-2</v>
      </c>
    </row>
    <row r="898" spans="2:3" x14ac:dyDescent="0.25">
      <c r="B898" s="4" t="s">
        <v>8</v>
      </c>
      <c r="C898" s="5">
        <v>1.1820247011258232E-3</v>
      </c>
    </row>
    <row r="899" spans="2:3" x14ac:dyDescent="0.25">
      <c r="B899" s="6" t="s">
        <v>19</v>
      </c>
      <c r="C899" s="7">
        <f>C900-SUM(C888:C898)</f>
        <v>-9.3757973467489819E-4</v>
      </c>
    </row>
    <row r="900" spans="2:3" x14ac:dyDescent="0.25">
      <c r="B900" s="6" t="s">
        <v>20</v>
      </c>
      <c r="C900" s="7">
        <v>1</v>
      </c>
    </row>
    <row r="901" spans="2:3" x14ac:dyDescent="0.25">
      <c r="B901" s="6"/>
      <c r="C901" s="7"/>
    </row>
    <row r="902" spans="2:3" x14ac:dyDescent="0.25">
      <c r="B902" s="8" t="s">
        <v>91</v>
      </c>
      <c r="C902" s="9"/>
    </row>
    <row r="903" spans="2:3" x14ac:dyDescent="0.25">
      <c r="B903" s="2" t="s">
        <v>1</v>
      </c>
      <c r="C903" s="3" t="s">
        <v>2</v>
      </c>
    </row>
    <row r="904" spans="2:3" x14ac:dyDescent="0.25">
      <c r="B904" s="4" t="s">
        <v>28</v>
      </c>
      <c r="C904" s="5">
        <v>0.18914123223195003</v>
      </c>
    </row>
    <row r="905" spans="2:3" x14ac:dyDescent="0.25">
      <c r="B905" s="4" t="s">
        <v>5</v>
      </c>
      <c r="C905" s="5">
        <v>0.17686798399821951</v>
      </c>
    </row>
    <row r="906" spans="2:3" x14ac:dyDescent="0.25">
      <c r="B906" s="4" t="s">
        <v>24</v>
      </c>
      <c r="C906" s="5">
        <v>9.7563785801588643E-2</v>
      </c>
    </row>
    <row r="907" spans="2:3" x14ac:dyDescent="0.25">
      <c r="B907" s="4" t="s">
        <v>9</v>
      </c>
      <c r="C907" s="5">
        <v>9.5748688809554616E-2</v>
      </c>
    </row>
    <row r="908" spans="2:3" x14ac:dyDescent="0.25">
      <c r="B908" s="4" t="s">
        <v>23</v>
      </c>
      <c r="C908" s="5">
        <v>9.4928224329391492E-2</v>
      </c>
    </row>
    <row r="909" spans="2:3" x14ac:dyDescent="0.25">
      <c r="B909" s="4" t="s">
        <v>21</v>
      </c>
      <c r="C909" s="5">
        <v>9.0483826830609349E-2</v>
      </c>
    </row>
    <row r="910" spans="2:3" x14ac:dyDescent="0.25">
      <c r="B910" s="6" t="s">
        <v>18</v>
      </c>
      <c r="C910" s="5">
        <v>9.0003202732860221E-2</v>
      </c>
    </row>
    <row r="911" spans="2:3" x14ac:dyDescent="0.25">
      <c r="B911" s="6" t="s">
        <v>4</v>
      </c>
      <c r="C911" s="5">
        <v>8.235546166818758E-2</v>
      </c>
    </row>
    <row r="912" spans="2:3" x14ac:dyDescent="0.25">
      <c r="B912" s="4" t="s">
        <v>37</v>
      </c>
      <c r="C912" s="5">
        <v>6.2464342872795044E-2</v>
      </c>
    </row>
    <row r="913" spans="2:3" x14ac:dyDescent="0.25">
      <c r="B913" s="4" t="s">
        <v>15</v>
      </c>
      <c r="C913" s="5">
        <v>2.0140837633000626E-2</v>
      </c>
    </row>
    <row r="914" spans="2:3" x14ac:dyDescent="0.25">
      <c r="B914" s="6" t="s">
        <v>8</v>
      </c>
      <c r="C914" s="5">
        <v>8.4560506317712925E-4</v>
      </c>
    </row>
    <row r="915" spans="2:3" x14ac:dyDescent="0.25">
      <c r="B915" s="6" t="s">
        <v>19</v>
      </c>
      <c r="C915" s="7">
        <f>C916-SUM(C904:C914)</f>
        <v>-5.4319197133412267E-4</v>
      </c>
    </row>
    <row r="916" spans="2:3" x14ac:dyDescent="0.25">
      <c r="B916" s="6" t="s">
        <v>20</v>
      </c>
      <c r="C916" s="7">
        <v>1</v>
      </c>
    </row>
    <row r="917" spans="2:3" x14ac:dyDescent="0.25">
      <c r="B917" s="6"/>
      <c r="C917" s="7"/>
    </row>
    <row r="918" spans="2:3" x14ac:dyDescent="0.25">
      <c r="B918" s="8" t="s">
        <v>92</v>
      </c>
      <c r="C918" s="9"/>
    </row>
    <row r="919" spans="2:3" x14ac:dyDescent="0.25">
      <c r="B919" s="2" t="s">
        <v>1</v>
      </c>
      <c r="C919" s="3" t="s">
        <v>2</v>
      </c>
    </row>
    <row r="920" spans="2:3" x14ac:dyDescent="0.25">
      <c r="B920" s="4" t="s">
        <v>37</v>
      </c>
      <c r="C920" s="5">
        <v>0.34846079774522593</v>
      </c>
    </row>
    <row r="921" spans="2:3" x14ac:dyDescent="0.25">
      <c r="B921" s="4" t="s">
        <v>23</v>
      </c>
      <c r="C921" s="5">
        <v>0.15845190037467702</v>
      </c>
    </row>
    <row r="922" spans="2:3" x14ac:dyDescent="0.25">
      <c r="B922" s="4" t="s">
        <v>28</v>
      </c>
      <c r="C922" s="5">
        <v>0.14641623667903025</v>
      </c>
    </row>
    <row r="923" spans="2:3" x14ac:dyDescent="0.25">
      <c r="B923" s="6" t="s">
        <v>21</v>
      </c>
      <c r="C923" s="5">
        <v>0.12348497530748334</v>
      </c>
    </row>
    <row r="924" spans="2:3" x14ac:dyDescent="0.25">
      <c r="B924" s="4" t="s">
        <v>22</v>
      </c>
      <c r="C924" s="5">
        <v>6.9995313528275399E-2</v>
      </c>
    </row>
    <row r="925" spans="2:3" x14ac:dyDescent="0.25">
      <c r="B925" s="6" t="s">
        <v>7</v>
      </c>
      <c r="C925" s="5">
        <v>6.4163979891354292E-2</v>
      </c>
    </row>
    <row r="926" spans="2:3" x14ac:dyDescent="0.25">
      <c r="B926" s="4" t="s">
        <v>5</v>
      </c>
      <c r="C926" s="5">
        <v>6.1803712891781645E-2</v>
      </c>
    </row>
    <row r="927" spans="2:3" x14ac:dyDescent="0.25">
      <c r="B927" s="4" t="s">
        <v>11</v>
      </c>
      <c r="C927" s="5">
        <v>3.4170864299784762E-2</v>
      </c>
    </row>
    <row r="928" spans="2:3" x14ac:dyDescent="0.25">
      <c r="B928" s="4" t="s">
        <v>8</v>
      </c>
      <c r="C928" s="5">
        <v>8.3481854110270589E-3</v>
      </c>
    </row>
    <row r="929" spans="2:3" x14ac:dyDescent="0.25">
      <c r="B929" s="6" t="s">
        <v>19</v>
      </c>
      <c r="C929" s="7">
        <f>C930-SUM(C920:C928)</f>
        <v>-1.5295966128639593E-2</v>
      </c>
    </row>
    <row r="930" spans="2:3" x14ac:dyDescent="0.25">
      <c r="B930" s="6" t="s">
        <v>20</v>
      </c>
      <c r="C930" s="7">
        <v>1</v>
      </c>
    </row>
    <row r="931" spans="2:3" x14ac:dyDescent="0.25">
      <c r="B931" s="6"/>
      <c r="C931" s="7"/>
    </row>
    <row r="932" spans="2:3" x14ac:dyDescent="0.25">
      <c r="B932" s="8" t="s">
        <v>93</v>
      </c>
      <c r="C932" s="9"/>
    </row>
    <row r="933" spans="2:3" x14ac:dyDescent="0.25">
      <c r="B933" s="2" t="s">
        <v>1</v>
      </c>
      <c r="C933" s="3" t="s">
        <v>2</v>
      </c>
    </row>
    <row r="934" spans="2:3" x14ac:dyDescent="0.25">
      <c r="B934" s="6" t="s">
        <v>37</v>
      </c>
      <c r="C934" s="5">
        <v>0.45791914734096079</v>
      </c>
    </row>
    <row r="935" spans="2:3" x14ac:dyDescent="0.25">
      <c r="B935" s="4" t="s">
        <v>28</v>
      </c>
      <c r="C935" s="5">
        <v>0.2044796472361938</v>
      </c>
    </row>
    <row r="936" spans="2:3" x14ac:dyDescent="0.25">
      <c r="B936" s="4" t="s">
        <v>5</v>
      </c>
      <c r="C936" s="5">
        <v>0.14779934969714445</v>
      </c>
    </row>
    <row r="937" spans="2:3" x14ac:dyDescent="0.25">
      <c r="B937" s="4" t="s">
        <v>23</v>
      </c>
      <c r="C937" s="5">
        <v>9.3965631477042788E-2</v>
      </c>
    </row>
    <row r="938" spans="2:3" x14ac:dyDescent="0.25">
      <c r="B938" s="4" t="s">
        <v>7</v>
      </c>
      <c r="C938" s="5">
        <v>9.2129909279164132E-2</v>
      </c>
    </row>
    <row r="939" spans="2:3" x14ac:dyDescent="0.25">
      <c r="B939" s="6" t="s">
        <v>8</v>
      </c>
      <c r="C939" s="5">
        <v>3.9237165531961988E-3</v>
      </c>
    </row>
    <row r="940" spans="2:3" x14ac:dyDescent="0.25">
      <c r="B940" s="6" t="s">
        <v>19</v>
      </c>
      <c r="C940" s="7">
        <f>C941-SUM(C934:C939)</f>
        <v>-2.1740158370220364E-4</v>
      </c>
    </row>
    <row r="941" spans="2:3" x14ac:dyDescent="0.25">
      <c r="B941" s="6" t="s">
        <v>20</v>
      </c>
      <c r="C941" s="7">
        <v>1</v>
      </c>
    </row>
    <row r="942" spans="2:3" x14ac:dyDescent="0.25">
      <c r="B942" s="6"/>
      <c r="C942" s="7"/>
    </row>
    <row r="943" spans="2:3" x14ac:dyDescent="0.25">
      <c r="B943" s="8" t="s">
        <v>94</v>
      </c>
      <c r="C943" s="9"/>
    </row>
    <row r="944" spans="2:3" x14ac:dyDescent="0.25">
      <c r="B944" s="2" t="s">
        <v>1</v>
      </c>
      <c r="C944" s="3" t="s">
        <v>2</v>
      </c>
    </row>
    <row r="945" spans="2:3" x14ac:dyDescent="0.25">
      <c r="B945" s="4" t="s">
        <v>6</v>
      </c>
      <c r="C945" s="5">
        <v>0.77805407695672824</v>
      </c>
    </row>
    <row r="946" spans="2:3" x14ac:dyDescent="0.25">
      <c r="B946" s="4" t="s">
        <v>34</v>
      </c>
      <c r="C946" s="5">
        <v>0.15659541507509425</v>
      </c>
    </row>
    <row r="947" spans="2:3" x14ac:dyDescent="0.25">
      <c r="B947" s="4" t="s">
        <v>8</v>
      </c>
      <c r="C947" s="5">
        <v>4.4659210980130697E-2</v>
      </c>
    </row>
    <row r="948" spans="2:3" x14ac:dyDescent="0.25">
      <c r="B948" s="4" t="s">
        <v>5</v>
      </c>
      <c r="C948" s="5">
        <v>1.9647926383019203E-2</v>
      </c>
    </row>
    <row r="949" spans="2:3" x14ac:dyDescent="0.25">
      <c r="B949" s="6" t="s">
        <v>19</v>
      </c>
      <c r="C949" s="7">
        <f>C950-SUM(C945:C948)</f>
        <v>1.0433706050276825E-3</v>
      </c>
    </row>
    <row r="950" spans="2:3" x14ac:dyDescent="0.25">
      <c r="B950" s="6" t="s">
        <v>20</v>
      </c>
      <c r="C950" s="7">
        <v>1</v>
      </c>
    </row>
    <row r="951" spans="2:3" x14ac:dyDescent="0.25">
      <c r="B951" s="6"/>
      <c r="C951" s="7"/>
    </row>
    <row r="952" spans="2:3" x14ac:dyDescent="0.25">
      <c r="B952" s="8" t="s">
        <v>95</v>
      </c>
      <c r="C952" s="9"/>
    </row>
    <row r="953" spans="2:3" x14ac:dyDescent="0.25">
      <c r="B953" s="2" t="s">
        <v>1</v>
      </c>
      <c r="C953" s="3" t="s">
        <v>2</v>
      </c>
    </row>
    <row r="954" spans="2:3" x14ac:dyDescent="0.25">
      <c r="B954" s="4" t="s">
        <v>8</v>
      </c>
      <c r="C954" s="5">
        <v>0.99506254900435831</v>
      </c>
    </row>
    <row r="955" spans="2:3" x14ac:dyDescent="0.25">
      <c r="B955" s="6" t="s">
        <v>19</v>
      </c>
      <c r="C955" s="7">
        <f>C956-SUM(C954:C954)</f>
        <v>4.9374509956416901E-3</v>
      </c>
    </row>
    <row r="956" spans="2:3" x14ac:dyDescent="0.25">
      <c r="B956" s="6" t="s">
        <v>20</v>
      </c>
      <c r="C956" s="7">
        <v>1</v>
      </c>
    </row>
    <row r="957" spans="2:3" x14ac:dyDescent="0.25">
      <c r="B957" s="6"/>
      <c r="C957" s="7"/>
    </row>
    <row r="958" spans="2:3" x14ac:dyDescent="0.25">
      <c r="B958" s="8" t="s">
        <v>96</v>
      </c>
      <c r="C958" s="9"/>
    </row>
    <row r="959" spans="2:3" x14ac:dyDescent="0.25">
      <c r="B959" s="2" t="s">
        <v>1</v>
      </c>
      <c r="C959" s="3" t="s">
        <v>2</v>
      </c>
    </row>
    <row r="960" spans="2:3" x14ac:dyDescent="0.25">
      <c r="B960" s="4" t="s">
        <v>37</v>
      </c>
      <c r="C960" s="5">
        <v>0.35141210345707807</v>
      </c>
    </row>
    <row r="961" spans="2:3" x14ac:dyDescent="0.25">
      <c r="B961" s="4" t="s">
        <v>5</v>
      </c>
      <c r="C961" s="5">
        <v>0.19567653020633999</v>
      </c>
    </row>
    <row r="962" spans="2:3" x14ac:dyDescent="0.25">
      <c r="B962" s="4" t="s">
        <v>28</v>
      </c>
      <c r="C962" s="5">
        <v>0.18542079910180509</v>
      </c>
    </row>
    <row r="963" spans="2:3" x14ac:dyDescent="0.25">
      <c r="B963" s="4" t="s">
        <v>7</v>
      </c>
      <c r="C963" s="5">
        <v>8.6161193522237181E-2</v>
      </c>
    </row>
    <row r="964" spans="2:3" x14ac:dyDescent="0.25">
      <c r="B964" s="4" t="s">
        <v>22</v>
      </c>
      <c r="C964" s="5">
        <v>8.5997845401116463E-2</v>
      </c>
    </row>
    <row r="965" spans="2:3" x14ac:dyDescent="0.25">
      <c r="B965" s="4" t="s">
        <v>21</v>
      </c>
      <c r="C965" s="5">
        <v>6.6710544334285721E-2</v>
      </c>
    </row>
    <row r="966" spans="2:3" x14ac:dyDescent="0.25">
      <c r="B966" s="4" t="s">
        <v>8</v>
      </c>
      <c r="C966" s="5">
        <v>1.4887129019528123E-2</v>
      </c>
    </row>
    <row r="967" spans="2:3" x14ac:dyDescent="0.25">
      <c r="B967" s="6" t="s">
        <v>23</v>
      </c>
      <c r="C967" s="5">
        <v>1.3660886204876427E-2</v>
      </c>
    </row>
    <row r="968" spans="2:3" x14ac:dyDescent="0.25">
      <c r="B968" s="6" t="s">
        <v>19</v>
      </c>
      <c r="C968" s="7">
        <f>C969-SUM(C960:C967)</f>
        <v>7.2968752732993636E-5</v>
      </c>
    </row>
    <row r="969" spans="2:3" x14ac:dyDescent="0.25">
      <c r="B969" s="6" t="s">
        <v>20</v>
      </c>
      <c r="C969" s="7">
        <v>1</v>
      </c>
    </row>
    <row r="970" spans="2:3" x14ac:dyDescent="0.25">
      <c r="B970" s="6"/>
      <c r="C970" s="7"/>
    </row>
    <row r="971" spans="2:3" x14ac:dyDescent="0.25">
      <c r="B971" s="8" t="s">
        <v>97</v>
      </c>
      <c r="C971" s="9"/>
    </row>
    <row r="972" spans="2:3" x14ac:dyDescent="0.25">
      <c r="B972" s="2" t="s">
        <v>1</v>
      </c>
      <c r="C972" s="3" t="s">
        <v>2</v>
      </c>
    </row>
    <row r="973" spans="2:3" x14ac:dyDescent="0.25">
      <c r="B973" s="4" t="s">
        <v>3</v>
      </c>
      <c r="C973" s="5">
        <v>0.23617776346497582</v>
      </c>
    </row>
    <row r="974" spans="2:3" x14ac:dyDescent="0.25">
      <c r="B974" s="6" t="s">
        <v>10</v>
      </c>
      <c r="C974" s="5">
        <v>0.14732446799622445</v>
      </c>
    </row>
    <row r="975" spans="2:3" x14ac:dyDescent="0.25">
      <c r="B975" s="4" t="s">
        <v>4</v>
      </c>
      <c r="C975" s="5">
        <v>0.14175236099055885</v>
      </c>
    </row>
    <row r="976" spans="2:3" x14ac:dyDescent="0.25">
      <c r="B976" s="4" t="s">
        <v>21</v>
      </c>
      <c r="C976" s="5">
        <v>0.1218711166507547</v>
      </c>
    </row>
    <row r="977" spans="2:3" x14ac:dyDescent="0.25">
      <c r="B977" s="4" t="s">
        <v>28</v>
      </c>
      <c r="C977" s="5">
        <v>7.7267079290648175E-2</v>
      </c>
    </row>
    <row r="978" spans="2:3" x14ac:dyDescent="0.25">
      <c r="B978" s="6" t="s">
        <v>15</v>
      </c>
      <c r="C978" s="5">
        <v>4.4420209536150237E-2</v>
      </c>
    </row>
    <row r="979" spans="2:3" x14ac:dyDescent="0.25">
      <c r="B979" s="4" t="s">
        <v>9</v>
      </c>
      <c r="C979" s="5">
        <v>3.0712845272494019E-2</v>
      </c>
    </row>
    <row r="980" spans="2:3" x14ac:dyDescent="0.25">
      <c r="B980" s="4" t="s">
        <v>11</v>
      </c>
      <c r="C980" s="5">
        <v>2.7331249012293054E-2</v>
      </c>
    </row>
    <row r="981" spans="2:3" x14ac:dyDescent="0.25">
      <c r="B981" s="4" t="s">
        <v>6</v>
      </c>
      <c r="C981" s="5">
        <v>2.6642563691772606E-2</v>
      </c>
    </row>
    <row r="982" spans="2:3" x14ac:dyDescent="0.25">
      <c r="B982" s="4" t="s">
        <v>8</v>
      </c>
      <c r="C982" s="5">
        <v>2.5416093757365098E-2</v>
      </c>
    </row>
    <row r="983" spans="2:3" x14ac:dyDescent="0.25">
      <c r="B983" s="4" t="s">
        <v>24</v>
      </c>
      <c r="C983" s="5">
        <v>2.4710111661442633E-2</v>
      </c>
    </row>
    <row r="984" spans="2:3" x14ac:dyDescent="0.25">
      <c r="B984" s="4" t="s">
        <v>5</v>
      </c>
      <c r="C984" s="5">
        <v>2.3650779545611043E-2</v>
      </c>
    </row>
    <row r="985" spans="2:3" x14ac:dyDescent="0.25">
      <c r="B985" s="4" t="s">
        <v>23</v>
      </c>
      <c r="C985" s="5">
        <v>2.2332638908899138E-2</v>
      </c>
    </row>
    <row r="986" spans="2:3" x14ac:dyDescent="0.25">
      <c r="B986" s="4" t="s">
        <v>7</v>
      </c>
      <c r="C986" s="5">
        <v>2.179187283831438E-2</v>
      </c>
    </row>
    <row r="987" spans="2:3" x14ac:dyDescent="0.25">
      <c r="B987" s="6" t="s">
        <v>25</v>
      </c>
      <c r="C987" s="5">
        <v>2.0673049240530025E-2</v>
      </c>
    </row>
    <row r="988" spans="2:3" x14ac:dyDescent="0.25">
      <c r="B988" s="4" t="s">
        <v>22</v>
      </c>
      <c r="C988" s="5">
        <v>5.3096333931883918E-3</v>
      </c>
    </row>
    <row r="989" spans="2:3" x14ac:dyDescent="0.25">
      <c r="B989" s="4" t="s">
        <v>13</v>
      </c>
      <c r="C989" s="5">
        <v>4.9154073606651073E-3</v>
      </c>
    </row>
    <row r="990" spans="2:3" x14ac:dyDescent="0.25">
      <c r="B990" s="4" t="s">
        <v>18</v>
      </c>
      <c r="C990" s="5">
        <v>3.095116383414304E-3</v>
      </c>
    </row>
    <row r="991" spans="2:3" x14ac:dyDescent="0.25">
      <c r="B991" s="6" t="s">
        <v>19</v>
      </c>
      <c r="C991" s="7">
        <f>C992-SUM(C973:C990)</f>
        <v>-5.394358995302051E-3</v>
      </c>
    </row>
    <row r="992" spans="2:3" x14ac:dyDescent="0.25">
      <c r="B992" s="6" t="s">
        <v>20</v>
      </c>
      <c r="C992" s="7">
        <v>1</v>
      </c>
    </row>
    <row r="993" spans="2:3" x14ac:dyDescent="0.25">
      <c r="B993" s="6"/>
      <c r="C993" s="7"/>
    </row>
    <row r="994" spans="2:3" x14ac:dyDescent="0.25">
      <c r="B994" s="8" t="s">
        <v>98</v>
      </c>
      <c r="C994" s="9"/>
    </row>
    <row r="995" spans="2:3" x14ac:dyDescent="0.25">
      <c r="B995" s="2" t="s">
        <v>1</v>
      </c>
      <c r="C995" s="3" t="s">
        <v>2</v>
      </c>
    </row>
    <row r="996" spans="2:3" x14ac:dyDescent="0.25">
      <c r="B996" s="4" t="s">
        <v>4</v>
      </c>
      <c r="C996" s="5">
        <v>0.29075142615545646</v>
      </c>
    </row>
    <row r="997" spans="2:3" x14ac:dyDescent="0.25">
      <c r="B997" s="4" t="s">
        <v>5</v>
      </c>
      <c r="C997" s="5">
        <v>0.16155824680199718</v>
      </c>
    </row>
    <row r="998" spans="2:3" x14ac:dyDescent="0.25">
      <c r="B998" s="4" t="s">
        <v>6</v>
      </c>
      <c r="C998" s="5">
        <v>0.12177650454239143</v>
      </c>
    </row>
    <row r="999" spans="2:3" x14ac:dyDescent="0.25">
      <c r="B999" s="4" t="s">
        <v>16</v>
      </c>
      <c r="C999" s="5">
        <v>6.0596605251109242E-2</v>
      </c>
    </row>
    <row r="1000" spans="2:3" x14ac:dyDescent="0.25">
      <c r="B1000" s="4" t="s">
        <v>21</v>
      </c>
      <c r="C1000" s="5">
        <v>5.0771954907682819E-2</v>
      </c>
    </row>
    <row r="1001" spans="2:3" x14ac:dyDescent="0.25">
      <c r="B1001" s="4" t="s">
        <v>15</v>
      </c>
      <c r="C1001" s="5">
        <v>3.7521248414637075E-2</v>
      </c>
    </row>
    <row r="1002" spans="2:3" x14ac:dyDescent="0.25">
      <c r="B1002" s="6" t="s">
        <v>12</v>
      </c>
      <c r="C1002" s="5">
        <v>3.5977166770373839E-2</v>
      </c>
    </row>
    <row r="1003" spans="2:3" x14ac:dyDescent="0.25">
      <c r="B1003" s="4" t="s">
        <v>7</v>
      </c>
      <c r="C1003" s="5">
        <v>3.4153391353381184E-2</v>
      </c>
    </row>
    <row r="1004" spans="2:3" x14ac:dyDescent="0.25">
      <c r="B1004" s="4" t="s">
        <v>22</v>
      </c>
      <c r="C1004" s="5">
        <v>3.3677088332006624E-2</v>
      </c>
    </row>
    <row r="1005" spans="2:3" x14ac:dyDescent="0.25">
      <c r="B1005" s="4" t="s">
        <v>37</v>
      </c>
      <c r="C1005" s="5">
        <v>2.79188715556365E-2</v>
      </c>
    </row>
    <row r="1006" spans="2:3" x14ac:dyDescent="0.25">
      <c r="B1006" s="4" t="s">
        <v>24</v>
      </c>
      <c r="C1006" s="5">
        <v>1.8793943300893054E-2</v>
      </c>
    </row>
    <row r="1007" spans="2:3" x14ac:dyDescent="0.25">
      <c r="B1007" s="6" t="s">
        <v>25</v>
      </c>
      <c r="C1007" s="5">
        <v>1.7645703643272413E-2</v>
      </c>
    </row>
    <row r="1008" spans="2:3" x14ac:dyDescent="0.25">
      <c r="B1008" s="4" t="s">
        <v>14</v>
      </c>
      <c r="C1008" s="5">
        <v>1.7252044643866097E-2</v>
      </c>
    </row>
    <row r="1009" spans="2:3" x14ac:dyDescent="0.25">
      <c r="B1009" s="4" t="s">
        <v>17</v>
      </c>
      <c r="C1009" s="5">
        <v>1.7120234760749222E-2</v>
      </c>
    </row>
    <row r="1010" spans="2:3" x14ac:dyDescent="0.25">
      <c r="B1010" s="4" t="s">
        <v>23</v>
      </c>
      <c r="C1010" s="5">
        <v>1.7068972860590184E-2</v>
      </c>
    </row>
    <row r="1011" spans="2:3" x14ac:dyDescent="0.25">
      <c r="B1011" s="6" t="s">
        <v>3</v>
      </c>
      <c r="C1011" s="5">
        <v>1.4846409565714827E-2</v>
      </c>
    </row>
    <row r="1012" spans="2:3" x14ac:dyDescent="0.25">
      <c r="B1012" s="6" t="s">
        <v>11</v>
      </c>
      <c r="C1012" s="5">
        <v>1.4804031320485139E-2</v>
      </c>
    </row>
    <row r="1013" spans="2:3" x14ac:dyDescent="0.25">
      <c r="B1013" s="4" t="s">
        <v>8</v>
      </c>
      <c r="C1013" s="5">
        <v>1.343067897213825E-2</v>
      </c>
    </row>
    <row r="1014" spans="2:3" x14ac:dyDescent="0.25">
      <c r="B1014" s="4" t="s">
        <v>10</v>
      </c>
      <c r="C1014" s="5">
        <v>8.1650724369165713E-3</v>
      </c>
    </row>
    <row r="1015" spans="2:3" x14ac:dyDescent="0.25">
      <c r="B1015" s="4" t="s">
        <v>28</v>
      </c>
      <c r="C1015" s="5">
        <v>5.6158674880596535E-3</v>
      </c>
    </row>
    <row r="1016" spans="2:3" x14ac:dyDescent="0.25">
      <c r="B1016" s="4" t="s">
        <v>9</v>
      </c>
      <c r="C1016" s="5">
        <v>3.8759780124183636E-3</v>
      </c>
    </row>
    <row r="1017" spans="2:3" x14ac:dyDescent="0.25">
      <c r="B1017" s="6" t="s">
        <v>19</v>
      </c>
      <c r="C1017" s="7">
        <f>C1018-SUM(C996:C1016)</f>
        <v>-3.321441089776167E-3</v>
      </c>
    </row>
    <row r="1018" spans="2:3" x14ac:dyDescent="0.25">
      <c r="B1018" s="6" t="s">
        <v>20</v>
      </c>
      <c r="C1018" s="7">
        <v>1</v>
      </c>
    </row>
    <row r="1019" spans="2:3" x14ac:dyDescent="0.25">
      <c r="B1019" s="6"/>
      <c r="C1019" s="7"/>
    </row>
    <row r="1020" spans="2:3" x14ac:dyDescent="0.25">
      <c r="B1020" s="8" t="s">
        <v>99</v>
      </c>
      <c r="C1020" s="9"/>
    </row>
    <row r="1021" spans="2:3" x14ac:dyDescent="0.25">
      <c r="B1021" s="2" t="s">
        <v>1</v>
      </c>
      <c r="C1021" s="3" t="s">
        <v>2</v>
      </c>
    </row>
    <row r="1022" spans="2:3" x14ac:dyDescent="0.25">
      <c r="B1022" s="4" t="s">
        <v>37</v>
      </c>
      <c r="C1022" s="5">
        <v>0.34426904214629844</v>
      </c>
    </row>
    <row r="1023" spans="2:3" x14ac:dyDescent="0.25">
      <c r="B1023" s="4" t="s">
        <v>28</v>
      </c>
      <c r="C1023" s="5">
        <v>0.20141345613024844</v>
      </c>
    </row>
    <row r="1024" spans="2:3" x14ac:dyDescent="0.25">
      <c r="B1024" s="6" t="s">
        <v>5</v>
      </c>
      <c r="C1024" s="5">
        <v>0.12113422091797019</v>
      </c>
    </row>
    <row r="1025" spans="2:3" x14ac:dyDescent="0.25">
      <c r="B1025" s="6" t="s">
        <v>21</v>
      </c>
      <c r="C1025" s="5">
        <v>9.6171480949531818E-2</v>
      </c>
    </row>
    <row r="1026" spans="2:3" x14ac:dyDescent="0.25">
      <c r="B1026" s="6" t="s">
        <v>7</v>
      </c>
      <c r="C1026" s="5">
        <v>8.7826660833848852E-2</v>
      </c>
    </row>
    <row r="1027" spans="2:3" x14ac:dyDescent="0.25">
      <c r="B1027" s="6" t="s">
        <v>22</v>
      </c>
      <c r="C1027" s="5">
        <v>8.7660155233510506E-2</v>
      </c>
    </row>
    <row r="1028" spans="2:3" x14ac:dyDescent="0.25">
      <c r="B1028" s="6" t="s">
        <v>8</v>
      </c>
      <c r="C1028" s="5">
        <v>3.8780280299233666E-2</v>
      </c>
    </row>
    <row r="1029" spans="2:3" x14ac:dyDescent="0.25">
      <c r="B1029" s="6" t="s">
        <v>23</v>
      </c>
      <c r="C1029" s="5">
        <v>2.2379378483054081E-2</v>
      </c>
    </row>
    <row r="1030" spans="2:3" x14ac:dyDescent="0.25">
      <c r="B1030" s="6" t="s">
        <v>19</v>
      </c>
      <c r="C1030" s="7">
        <f>C1031-SUM(C1022:C1029)</f>
        <v>3.6532500630415132E-4</v>
      </c>
    </row>
    <row r="1031" spans="2:3" x14ac:dyDescent="0.25">
      <c r="B1031" s="6" t="s">
        <v>20</v>
      </c>
      <c r="C1031" s="7">
        <v>1</v>
      </c>
    </row>
    <row r="1032" spans="2:3" x14ac:dyDescent="0.25">
      <c r="B1032" s="6"/>
      <c r="C1032" s="7"/>
    </row>
    <row r="1033" spans="2:3" x14ac:dyDescent="0.25">
      <c r="B1033" s="8" t="s">
        <v>100</v>
      </c>
      <c r="C1033" s="9"/>
    </row>
    <row r="1034" spans="2:3" x14ac:dyDescent="0.25">
      <c r="B1034" s="2" t="s">
        <v>1</v>
      </c>
      <c r="C1034" s="3" t="s">
        <v>2</v>
      </c>
    </row>
    <row r="1035" spans="2:3" x14ac:dyDescent="0.25">
      <c r="B1035" s="6" t="s">
        <v>4</v>
      </c>
      <c r="C1035" s="5">
        <v>0.26958390547170785</v>
      </c>
    </row>
    <row r="1036" spans="2:3" x14ac:dyDescent="0.25">
      <c r="B1036" s="6" t="s">
        <v>10</v>
      </c>
      <c r="C1036" s="5">
        <v>0.13777668821966216</v>
      </c>
    </row>
    <row r="1037" spans="2:3" x14ac:dyDescent="0.25">
      <c r="B1037" s="6" t="s">
        <v>5</v>
      </c>
      <c r="C1037" s="5">
        <v>0.12045369919986743</v>
      </c>
    </row>
    <row r="1038" spans="2:3" x14ac:dyDescent="0.25">
      <c r="B1038" s="6" t="s">
        <v>6</v>
      </c>
      <c r="C1038" s="5">
        <v>0.11926700253376993</v>
      </c>
    </row>
    <row r="1039" spans="2:3" x14ac:dyDescent="0.25">
      <c r="B1039" s="6" t="s">
        <v>28</v>
      </c>
      <c r="C1039" s="5">
        <v>7.1332019483155748E-2</v>
      </c>
    </row>
    <row r="1040" spans="2:3" x14ac:dyDescent="0.25">
      <c r="B1040" s="6" t="s">
        <v>3</v>
      </c>
      <c r="C1040" s="5">
        <v>6.0638040129496626E-2</v>
      </c>
    </row>
    <row r="1041" spans="2:3" x14ac:dyDescent="0.25">
      <c r="B1041" s="6" t="s">
        <v>15</v>
      </c>
      <c r="C1041" s="5">
        <v>5.1645455718782957E-2</v>
      </c>
    </row>
    <row r="1042" spans="2:3" x14ac:dyDescent="0.25">
      <c r="B1042" s="6" t="s">
        <v>16</v>
      </c>
      <c r="C1042" s="5">
        <v>3.924940884363072E-2</v>
      </c>
    </row>
    <row r="1043" spans="2:3" x14ac:dyDescent="0.25">
      <c r="B1043" s="6" t="s">
        <v>12</v>
      </c>
      <c r="C1043" s="5">
        <v>2.6011097162722225E-2</v>
      </c>
    </row>
    <row r="1044" spans="2:3" x14ac:dyDescent="0.25">
      <c r="B1044" s="6" t="s">
        <v>7</v>
      </c>
      <c r="C1044" s="5">
        <v>2.5723161655958202E-2</v>
      </c>
    </row>
    <row r="1045" spans="2:3" x14ac:dyDescent="0.25">
      <c r="B1045" s="6" t="s">
        <v>14</v>
      </c>
      <c r="C1045" s="5">
        <v>2.1277060729959114E-2</v>
      </c>
    </row>
    <row r="1046" spans="2:3" x14ac:dyDescent="0.25">
      <c r="B1046" s="6" t="s">
        <v>8</v>
      </c>
      <c r="C1046" s="5">
        <v>1.5328531856740308E-2</v>
      </c>
    </row>
    <row r="1047" spans="2:3" x14ac:dyDescent="0.25">
      <c r="B1047" s="6" t="s">
        <v>13</v>
      </c>
      <c r="C1047" s="5">
        <v>1.1663329811033189E-2</v>
      </c>
    </row>
    <row r="1048" spans="2:3" x14ac:dyDescent="0.25">
      <c r="B1048" s="6" t="s">
        <v>17</v>
      </c>
      <c r="C1048" s="5">
        <v>1.1388554601048101E-2</v>
      </c>
    </row>
    <row r="1049" spans="2:3" x14ac:dyDescent="0.25">
      <c r="B1049" s="6" t="s">
        <v>21</v>
      </c>
      <c r="C1049" s="5">
        <v>9.0021196272599101E-3</v>
      </c>
    </row>
    <row r="1050" spans="2:3" x14ac:dyDescent="0.25">
      <c r="B1050" s="6" t="s">
        <v>19</v>
      </c>
      <c r="C1050" s="7">
        <f>C1051-SUM(C1035:C1049)</f>
        <v>9.6599249552054012E-3</v>
      </c>
    </row>
    <row r="1051" spans="2:3" x14ac:dyDescent="0.25">
      <c r="B1051" s="6" t="s">
        <v>20</v>
      </c>
      <c r="C1051" s="7">
        <v>1</v>
      </c>
    </row>
    <row r="1052" spans="2:3" x14ac:dyDescent="0.25">
      <c r="C1052" s="1"/>
    </row>
  </sheetData>
  <mergeCells count="71">
    <mergeCell ref="B971:C971"/>
    <mergeCell ref="B994:C994"/>
    <mergeCell ref="B1020:C1020"/>
    <mergeCell ref="B1033:C1033"/>
    <mergeCell ref="B902:C902"/>
    <mergeCell ref="B918:C918"/>
    <mergeCell ref="B932:C932"/>
    <mergeCell ref="B943:C943"/>
    <mergeCell ref="B952:C952"/>
    <mergeCell ref="B958:C958"/>
    <mergeCell ref="B886:C886"/>
    <mergeCell ref="B742:C742"/>
    <mergeCell ref="B754:C754"/>
    <mergeCell ref="B765:C765"/>
    <mergeCell ref="B778:C778"/>
    <mergeCell ref="B790:C790"/>
    <mergeCell ref="B802:C802"/>
    <mergeCell ref="B814:C814"/>
    <mergeCell ref="B829:C829"/>
    <mergeCell ref="B841:C841"/>
    <mergeCell ref="B854:C854"/>
    <mergeCell ref="B870:C870"/>
    <mergeCell ref="B735:C735"/>
    <mergeCell ref="B557:C557"/>
    <mergeCell ref="B567:C567"/>
    <mergeCell ref="B577:C577"/>
    <mergeCell ref="B600:C600"/>
    <mergeCell ref="B622:C622"/>
    <mergeCell ref="B634:C634"/>
    <mergeCell ref="B647:C647"/>
    <mergeCell ref="B677:C677"/>
    <mergeCell ref="B689:C689"/>
    <mergeCell ref="B701:C701"/>
    <mergeCell ref="B723:C723"/>
    <mergeCell ref="B547:C547"/>
    <mergeCell ref="B380:C380"/>
    <mergeCell ref="B388:C388"/>
    <mergeCell ref="B401:C401"/>
    <mergeCell ref="B427:C427"/>
    <mergeCell ref="B434:C434"/>
    <mergeCell ref="B441:C441"/>
    <mergeCell ref="B463:C463"/>
    <mergeCell ref="B477:C477"/>
    <mergeCell ref="B505:C505"/>
    <mergeCell ref="B527:C527"/>
    <mergeCell ref="B537:C537"/>
    <mergeCell ref="B386:C386"/>
    <mergeCell ref="B360:C360"/>
    <mergeCell ref="B220:C220"/>
    <mergeCell ref="B244:C244"/>
    <mergeCell ref="B255:C255"/>
    <mergeCell ref="B269:C269"/>
    <mergeCell ref="B286:C286"/>
    <mergeCell ref="B294:C294"/>
    <mergeCell ref="B306:C306"/>
    <mergeCell ref="B320:C320"/>
    <mergeCell ref="B339:C339"/>
    <mergeCell ref="B346:C346"/>
    <mergeCell ref="B353:C353"/>
    <mergeCell ref="B208:C208"/>
    <mergeCell ref="B2:C2"/>
    <mergeCell ref="B3:C3"/>
    <mergeCell ref="B24:C24"/>
    <mergeCell ref="B45:C45"/>
    <mergeCell ref="B70:C70"/>
    <mergeCell ref="B93:C93"/>
    <mergeCell ref="B116:C116"/>
    <mergeCell ref="B140:C140"/>
    <mergeCell ref="B147:C147"/>
    <mergeCell ref="B173:C173"/>
    <mergeCell ref="B200:C20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10:01 12/04/2020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DB562812-68A4-4E35-A603-965C1DA5D2CE}">
  <ds:schemaRefs/>
</ds:datastoreItem>
</file>

<file path=customXml/itemProps2.xml><?xml version="1.0" encoding="utf-8"?>
<ds:datastoreItem xmlns:ds="http://schemas.openxmlformats.org/officeDocument/2006/customXml" ds:itemID="{10133643-B5EC-466E-A8C8-61AC4AC7C08B}">
  <ds:schemaRefs/>
</ds:datastoreItem>
</file>

<file path=customXml/itemProps3.xml><?xml version="1.0" encoding="utf-8"?>
<ds:datastoreItem xmlns:ds="http://schemas.openxmlformats.org/officeDocument/2006/customXml" ds:itemID="{BE052642-3A2F-4969-956A-3E5DD9BB84D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Allocation</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Sawant, Tanvi (India)</cp:lastModifiedBy>
  <dcterms:created xsi:type="dcterms:W3CDTF">2020-04-12T09:59:18Z</dcterms:created>
  <dcterms:modified xsi:type="dcterms:W3CDTF">2020-04-15T12:28:23Z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