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ccounts\REPORTS\SEBI-Top 10 Holding and Sector Report\2017-18\Mar 2018\"/>
    </mc:Choice>
  </mc:AlternateContent>
  <bookViews>
    <workbookView xWindow="120" yWindow="15" windowWidth="19020" windowHeight="11895"/>
  </bookViews>
  <sheets>
    <sheet name="Sectoral Allocation" sheetId="1" r:id="rId1"/>
    <sheet name="Top 10 Issuer" sheetId="2" r:id="rId2"/>
  </sheets>
  <definedNames>
    <definedName name="_xlnm._FilterDatabase" localSheetId="0" hidden="1">'Sectoral Allocation'!$A$3:$G$725</definedName>
  </definedNames>
  <calcPr calcId="152511"/>
</workbook>
</file>

<file path=xl/calcChain.xml><?xml version="1.0" encoding="utf-8"?>
<calcChain xmlns="http://schemas.openxmlformats.org/spreadsheetml/2006/main">
  <c r="B906" i="1" l="1"/>
  <c r="B897" i="1"/>
  <c r="B887" i="1"/>
  <c r="B877" i="1"/>
  <c r="B867" i="1"/>
  <c r="B854" i="1"/>
  <c r="B847" i="1"/>
  <c r="B837" i="1"/>
  <c r="B812" i="1"/>
  <c r="B802" i="1"/>
  <c r="B792" i="1"/>
  <c r="B770" i="1"/>
  <c r="B761" i="1"/>
  <c r="B751" i="1"/>
  <c r="B726" i="1"/>
  <c r="B704" i="1"/>
  <c r="B692" i="1"/>
  <c r="B681" i="1"/>
  <c r="B670" i="1"/>
  <c r="B659" i="1"/>
  <c r="B648" i="1"/>
  <c r="B627" i="1"/>
  <c r="B613" i="1"/>
  <c r="B600" i="1"/>
  <c r="B587" i="1"/>
  <c r="B576" i="1"/>
  <c r="B550" i="1"/>
  <c r="B538" i="1"/>
  <c r="B527" i="1"/>
  <c r="B504" i="1"/>
  <c r="B490" i="1"/>
  <c r="B464" i="1"/>
  <c r="B457" i="1"/>
  <c r="B450" i="1"/>
  <c r="B424" i="1"/>
  <c r="B410" i="1"/>
  <c r="B402" i="1"/>
  <c r="B384" i="1"/>
  <c r="B377" i="1"/>
  <c r="B370" i="1"/>
  <c r="B363" i="1"/>
  <c r="B341" i="1"/>
  <c r="B320" i="1"/>
  <c r="B304" i="1"/>
  <c r="B291" i="1"/>
  <c r="B277" i="1"/>
  <c r="B259" i="1"/>
  <c r="B248" i="1"/>
  <c r="B225" i="1"/>
  <c r="B212" i="1"/>
  <c r="B203" i="1"/>
  <c r="B176" i="1"/>
  <c r="B148" i="1"/>
  <c r="B141" i="1"/>
  <c r="B119" i="1"/>
  <c r="B98" i="1"/>
  <c r="B71" i="1"/>
  <c r="B46" i="1"/>
  <c r="B25" i="1"/>
</calcChain>
</file>

<file path=xl/sharedStrings.xml><?xml version="1.0" encoding="utf-8"?>
<sst xmlns="http://schemas.openxmlformats.org/spreadsheetml/2006/main" count="1488" uniqueCount="285">
  <si>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</si>
  <si>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</si>
  <si>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</si>
  <si>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</si>
  <si>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</si>
  <si>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</si>
  <si>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</si>
  <si>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</si>
  <si>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</si>
  <si>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</si>
  <si>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</si>
  <si>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</si>
  <si>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</si>
  <si>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</si>
  <si>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</si>
  <si>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</si>
  <si>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</si>
  <si>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</si>
  <si>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</si>
  <si>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</si>
  <si>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</si>
  <si>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</si>
  <si>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</si>
  <si>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</si>
  <si>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HEALTHCARE SERVICES</t>
  </si>
  <si>
    <t>DSP BlackRock Top 100 Equity Fund</t>
  </si>
  <si>
    <t>DSP BlackRock Tax Saver Fund</t>
  </si>
  <si>
    <t>DSP BlackRock World Agriculture Fund</t>
  </si>
  <si>
    <t>Mutual Fund</t>
  </si>
  <si>
    <t>PAPER</t>
  </si>
  <si>
    <t>FINANCIAL SERVICES</t>
  </si>
  <si>
    <t>G-Sec</t>
  </si>
  <si>
    <t>PFI</t>
  </si>
  <si>
    <t>DSP BlackRock Government Securities Fund</t>
  </si>
  <si>
    <t>T-Bill</t>
  </si>
  <si>
    <t>DSP BlackRock Natural Resources and New Energy Fund</t>
  </si>
  <si>
    <t>DSP BlackRock Bond Fund</t>
  </si>
  <si>
    <t>DSP BlackRock Short Term Fund</t>
  </si>
  <si>
    <t>DSP BlackRock Strategic Bond Fund</t>
  </si>
  <si>
    <t>DSP BlackRock Money Manager Fund</t>
  </si>
  <si>
    <t>DSP BlackRock Liquidity Fund</t>
  </si>
  <si>
    <t>DSP BlackRock World Gold Fund</t>
  </si>
  <si>
    <t>DSP BlackRock World Energy Fund</t>
  </si>
  <si>
    <t>DSP BlackRock World Mining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</si>
  <si>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</si>
  <si>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</si>
  <si>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</si>
  <si>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</si>
  <si>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</si>
  <si>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INDEX OPTION</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</si>
  <si>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</si>
  <si>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</si>
  <si>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</si>
  <si>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</si>
  <si>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</si>
  <si>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</si>
  <si>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</si>
  <si>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</si>
  <si>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</si>
  <si>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</si>
  <si>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</si>
  <si>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</si>
  <si>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</si>
  <si>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</si>
  <si>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TELECOM</t>
  </si>
  <si>
    <t>MEDIA &amp; ENTERTAINMENT</t>
  </si>
  <si>
    <t>SERVICES</t>
  </si>
  <si>
    <t>DSP BlackRock Equal Nifty 50 Fund</t>
  </si>
  <si>
    <t>DSP BlackRock A.C.E. Fund (Analyst’s Conviction Equalized) - Series 1</t>
  </si>
  <si>
    <t>Name of the Scheme</t>
  </si>
  <si>
    <t>Name of the issuer</t>
  </si>
  <si>
    <t>DSP BlackRock Equity Savings Fund (DSPBRESF)</t>
  </si>
  <si>
    <t>Clearing Corporation of India Ltd.</t>
  </si>
  <si>
    <t>HDFC Bank Limited</t>
  </si>
  <si>
    <t>RBL Bank Limited</t>
  </si>
  <si>
    <t>Bajaj Finance Limited</t>
  </si>
  <si>
    <t>Reliance Industries Limited</t>
  </si>
  <si>
    <t>India Grid Trust</t>
  </si>
  <si>
    <t>IRB InvIT Fund</t>
  </si>
  <si>
    <t>Power Grid Corporation of India Limited</t>
  </si>
  <si>
    <t>GAIL (India) Limited</t>
  </si>
  <si>
    <t>LIC Housing Finance Limited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</si>
  <si>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</si>
  <si>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</si>
  <si>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</si>
  <si>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</si>
  <si>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</si>
  <si>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</si>
  <si>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Dynamic Asset Allocation Fund (DSPBRDAAF)</t>
  </si>
  <si>
    <t>DSP BlackRock Mutual Fund</t>
  </si>
  <si>
    <t>DSP BlackRock Equity Fund (DSPBREF)</t>
  </si>
  <si>
    <t>Yes Bank Limited</t>
  </si>
  <si>
    <t>Maruti Suzuki India Limited</t>
  </si>
  <si>
    <t>State Bank of India</t>
  </si>
  <si>
    <t>ICICI Bank Limited</t>
  </si>
  <si>
    <t>Sterlite Technologies Limited</t>
  </si>
  <si>
    <t>DSP BlackRock Top 100 Equity Fund (DSPBRTEF)</t>
  </si>
  <si>
    <t>Larsen &amp; Toubro Limited</t>
  </si>
  <si>
    <t>IndusInd Bank Limited</t>
  </si>
  <si>
    <t>Bharat Petroleum Corporation Limited</t>
  </si>
  <si>
    <t>Housing Development Finance Corporation Limited</t>
  </si>
  <si>
    <t>ITC Limited</t>
  </si>
  <si>
    <t>Tata Steel Limited</t>
  </si>
  <si>
    <t>Hindustan Petroleum Corporation Limited</t>
  </si>
  <si>
    <t>DSP BlackRock India T.I.G.E.R. Fund (The Infrastructure Growth and Economic Reforms Fund) (DSPBRITF)</t>
  </si>
  <si>
    <t>Kalpataru Power Transmission Limited</t>
  </si>
  <si>
    <t>KNR Constructions Limited</t>
  </si>
  <si>
    <t>Sadbhav Engineering Limited</t>
  </si>
  <si>
    <t>Ashoka Buildcon Limited</t>
  </si>
  <si>
    <t>Exide Industries Limited</t>
  </si>
  <si>
    <t>Ashok Leyland Limited</t>
  </si>
  <si>
    <t>The Federal Bank Limited</t>
  </si>
  <si>
    <t>SRF Limited</t>
  </si>
  <si>
    <t>PI Industries Limited</t>
  </si>
  <si>
    <t>Atul Limited</t>
  </si>
  <si>
    <t>DSP BlackRock Natural Resources and New Energy Fund (DSPBRNRNEF)</t>
  </si>
  <si>
    <t>Oil &amp; Natural Gas Corporation Limited</t>
  </si>
  <si>
    <t>JSW Steel Limited</t>
  </si>
  <si>
    <t>Vedanta Limited</t>
  </si>
  <si>
    <t>Indian Oil Corporation Limited</t>
  </si>
  <si>
    <t>Finolex Cables Limited</t>
  </si>
  <si>
    <t>Eveready Industries India Limited</t>
  </si>
  <si>
    <t>APL Apollo Tubes Limited</t>
  </si>
  <si>
    <t>Aarti Industries Limited</t>
  </si>
  <si>
    <t>Siyaram Silk Mills Limited</t>
  </si>
  <si>
    <t>Sharda Cropchem Limited</t>
  </si>
  <si>
    <t>Coromandel International Limited</t>
  </si>
  <si>
    <t>DSP BlackRock Tax Saver Fund (DSPBRTSF)</t>
  </si>
  <si>
    <t>Tata Sons Limited</t>
  </si>
  <si>
    <t>DSP BlackRock Banking &amp; PSU Debt Fund (DSPBRBPDF)</t>
  </si>
  <si>
    <t>National Bank for Agriculture and Rural Development</t>
  </si>
  <si>
    <t>Small Industries Development Bank of India</t>
  </si>
  <si>
    <t>Indian Railway Finance Corporation Limited</t>
  </si>
  <si>
    <t>Power Finance Corporation Limited</t>
  </si>
  <si>
    <t>Rural Electrification Corporation Limited</t>
  </si>
  <si>
    <t>NTPC Limited</t>
  </si>
  <si>
    <t>National Highways Authority of India</t>
  </si>
  <si>
    <t>Export-Import Bank of India</t>
  </si>
  <si>
    <t>DSP BlackRock Bond Fund (DSPBRBF)</t>
  </si>
  <si>
    <t>Bank of Baroda</t>
  </si>
  <si>
    <t>Dewan Housing Finance Corporation Limited</t>
  </si>
  <si>
    <t>U.P. Power Corporation Limited</t>
  </si>
  <si>
    <t>Government of India</t>
  </si>
  <si>
    <t>KKR India Financial Services Private Limited</t>
  </si>
  <si>
    <t>IL&amp;FS Transportation Networks Limited</t>
  </si>
  <si>
    <t>Janalakshmi Financial Services Limited</t>
  </si>
  <si>
    <t>IL&amp;FS Energy Development Company Limited</t>
  </si>
  <si>
    <t>Nirma Limited</t>
  </si>
  <si>
    <t>PNB Housing Finance Limited</t>
  </si>
  <si>
    <t>DSP BlackRock Liquidity Fund (DSPBRLF)</t>
  </si>
  <si>
    <t>IDFC Bank Limited</t>
  </si>
  <si>
    <t>Indiabulls Housing Finance Limited</t>
  </si>
  <si>
    <t>Tata Motors Limited</t>
  </si>
  <si>
    <t>SBI Cards &amp; Payment Services Private Limited</t>
  </si>
  <si>
    <t>DSP BlackRock Money Manager Fund (DSPBRMMF)</t>
  </si>
  <si>
    <t>Axis Bank Limited</t>
  </si>
  <si>
    <t>Kotak Mahindra Bank Limited</t>
  </si>
  <si>
    <t>DSP BlackRock Short Term Fund (DSPBRSTF)</t>
  </si>
  <si>
    <t>Cholamandalam Investment and Finance Company Limited</t>
  </si>
  <si>
    <t>DSP BlackRock Strategic Bond Fund (DSPBRSBF)</t>
  </si>
  <si>
    <t>Shriram Transport Finance Company Limited</t>
  </si>
  <si>
    <t>DSP BlackRock Government Securities Fund (DSPBRGF)</t>
  </si>
  <si>
    <t>Sobha Limited</t>
  </si>
  <si>
    <t>NHPC Limited</t>
  </si>
  <si>
    <t>Piramal Enterprises Limited</t>
  </si>
  <si>
    <t>Sundaram BNP Paribas Home Finance Limited</t>
  </si>
  <si>
    <t>NIFTY Index</t>
  </si>
  <si>
    <t>JM Financial Credit Solutions Limited</t>
  </si>
  <si>
    <t>ONGC Mangalore Petrochemicals Limited</t>
  </si>
  <si>
    <t>Shapoorji Pallonji Energy (Gujarat) Private Limited</t>
  </si>
  <si>
    <t>ICICI Lombard General Insurance Company Limited</t>
  </si>
  <si>
    <t>Mahindra &amp; Mahindra Financial Services Limited</t>
  </si>
  <si>
    <t>CLP Wind Farms (India) Private Limited</t>
  </si>
  <si>
    <t>East-North Interconnection Company Limited</t>
  </si>
  <si>
    <t>Reliance Jio Infocomm Limited</t>
  </si>
  <si>
    <t>Aspire Home Finance Corporation Limited</t>
  </si>
  <si>
    <t>Crompton Greaves Consumer Electricals Limited</t>
  </si>
  <si>
    <t>Galina Consultancy Services Private Limited</t>
  </si>
  <si>
    <t>Forbes &amp; Company Ltd.</t>
  </si>
  <si>
    <t>India Infoline Housing Finance Limited</t>
  </si>
  <si>
    <t>DSP BlackRock Dual Advantage Fund - Series 49- 42M</t>
  </si>
  <si>
    <t>DSP BlackRock FMP -  Series 204- 37M</t>
  </si>
  <si>
    <t>DSP BlackRock FMP -  Series 205- 37M</t>
  </si>
  <si>
    <t>HDB Financial Services Limited</t>
  </si>
  <si>
    <t>DSP BlackRock FMP -  Series 209- 37M</t>
  </si>
  <si>
    <t>Tech Mahindra Limited</t>
  </si>
  <si>
    <t>DSP BlackRock A.C.E. Fund (Analyst’s Conviction Equalized)  - Series 1</t>
  </si>
  <si>
    <t>DSP BlackRock FMP - Series 217 - 40M</t>
  </si>
  <si>
    <t>DSP BlackRock FMP - Series 218 - 40M</t>
  </si>
  <si>
    <t>DSP BlackRock Arbitrage Fund</t>
  </si>
  <si>
    <t>DSP BlackRock FMP - Series 219 - 40M</t>
  </si>
  <si>
    <t>DSP BlackRock US Flexible^^ Equity Fund (DSPBRUSFEF)</t>
  </si>
  <si>
    <t>Shree Cement Limited</t>
  </si>
  <si>
    <t>Divi's Laboratories Limited</t>
  </si>
  <si>
    <t>Solar Industries India Limited</t>
  </si>
  <si>
    <t>Coal India Limited</t>
  </si>
  <si>
    <t>Quess Corp Limited</t>
  </si>
  <si>
    <t>Infosys Limited</t>
  </si>
  <si>
    <t>HCL Technologies Limited</t>
  </si>
  <si>
    <t>DSP BlackRock FMP -  Series 217- 40M</t>
  </si>
  <si>
    <t>Bajaj Housing Finance Limited</t>
  </si>
  <si>
    <t>Axis Finance Limited</t>
  </si>
  <si>
    <t>Reliance Utilities and Power Private Limited</t>
  </si>
  <si>
    <t>DSP BlackRock FMP -  Series 218- 40M</t>
  </si>
  <si>
    <t>Housing &amp; Urban Development Corporation Limited</t>
  </si>
  <si>
    <t>Hero MotoCorp Limited</t>
  </si>
  <si>
    <t>Castrol India Limited</t>
  </si>
  <si>
    <t>Sector wise break up (As on 31-Mar-2018)</t>
  </si>
  <si>
    <t>DSP BlackRock Equity Opportunities Fund*</t>
  </si>
  <si>
    <t>* Erstwhile known as DSP BlackRock Opportunities Fund</t>
  </si>
  <si>
    <t>DSP BlackRock Midcap Fund*</t>
  </si>
  <si>
    <t>* Erstwhile known as DSP BlackRock Small and Mid Cap Fund</t>
  </si>
  <si>
    <t>DSP BlackRock Small Cap Fund*</t>
  </si>
  <si>
    <t>* Erstwhile known as DSP BlackRock Micro Cap Fund</t>
  </si>
  <si>
    <t>DSP BlackRock Equity &amp; Bond Fund*</t>
  </si>
  <si>
    <t>* Erstwhile known as DSP BlackRock Balanced Fund</t>
  </si>
  <si>
    <t>DSP BlackRock Savings Fund*</t>
  </si>
  <si>
    <t>* Erstwhile known as DSP BlackRock Treasury Bill Fund</t>
  </si>
  <si>
    <t>DSP BlackRock Regular Savings Fund*</t>
  </si>
  <si>
    <t>* Erstwhile known as DSP BlackRock MIP Fund (Monthly income is not assured and is subject to availability of distributable surplus)</t>
  </si>
  <si>
    <t>DSP BlackRock Credit Risk Fund</t>
  </si>
  <si>
    <t>* Erstwhile known as DSP BlackRock Income Opportunities Fund</t>
  </si>
  <si>
    <t>DSP BlackRock Focus Fund*</t>
  </si>
  <si>
    <t>* Erstwhile known as DSP BlackRock Focus 25 Fund</t>
  </si>
  <si>
    <t>DSP BlackRock 10Y G-Sec Fund*</t>
  </si>
  <si>
    <t>* Erstwhile known as DSP BlackRock Constant Maturity 10Y G-Sec Fund</t>
  </si>
  <si>
    <t>DSP BlackRock 3 Year Close Ended Equity Fund (Maturity Date 4-Jan-2021)</t>
  </si>
  <si>
    <t>DSP BlackRock Low Duration Fund*</t>
  </si>
  <si>
    <t>* Erstwhile known as DSP BlackRock Ultra Short Term Fund</t>
  </si>
  <si>
    <t>DSP BlackRock FMP - Series 220 - 40M</t>
  </si>
  <si>
    <t>DSP BlackRock A.C.E. Fund (Analyst’s Conviction Equalized) - Series 2</t>
  </si>
  <si>
    <t>DSP BlackRock FMP - Series 221 - 40M</t>
  </si>
  <si>
    <t>DSP BlackRock Liquid ETF</t>
  </si>
  <si>
    <t>DSP BlackRock FMP - Series 222 - 3M</t>
  </si>
  <si>
    <t>DSP BlackRock FMP - Series 223 - 39M</t>
  </si>
  <si>
    <t>DSP BlackRock FMP - Series 224 - 39M</t>
  </si>
  <si>
    <t>DSP BlackRock FMP - Series 226 - 39M</t>
  </si>
  <si>
    <t>DSP BlackRock FMP - Series 227 - 39M</t>
  </si>
  <si>
    <t>Scheme Portfolio Holdings (Top 10 Issuer) As on 31-March-2018</t>
  </si>
  <si>
    <t>Bajaj Finserv Limited</t>
  </si>
  <si>
    <t>Bharat Forge Limited</t>
  </si>
  <si>
    <t>DSP BlackRock Equity Opportunities Fund (DSPBREOF)</t>
  </si>
  <si>
    <t>PNC Infratech Limited</t>
  </si>
  <si>
    <t>DSP BlackRock Mid Cap Fund (DSPBRMF)</t>
  </si>
  <si>
    <t>Supreme Industries Limited</t>
  </si>
  <si>
    <t>Hindustan Zinc Limited</t>
  </si>
  <si>
    <t>DSP BlackRock Small Cap Fund (DSPBRSCF)</t>
  </si>
  <si>
    <t>IPCA Laboratories Limited</t>
  </si>
  <si>
    <t>DSP BlackRock Focus Fund (DSPBRFF)</t>
  </si>
  <si>
    <t>DSP BlackRock Equity &amp; Bond Fund  (DSPBREBF)</t>
  </si>
  <si>
    <t>DSP BlackRock 10Y G-Sec Fund (DSPBR10YGF)</t>
  </si>
  <si>
    <t>DSP BlackRock Credit Risk Fund (DSPBRCRF)</t>
  </si>
  <si>
    <t>Punjab &amp; Sind Bank</t>
  </si>
  <si>
    <t>Edelweiss Commodities Services Limited</t>
  </si>
  <si>
    <t>DSP BlackRock Regular Savings Fund (DSPBRRSF)</t>
  </si>
  <si>
    <t>L &amp; T Finance Limited</t>
  </si>
  <si>
    <t>Piramal Finance Limited</t>
  </si>
  <si>
    <t xml:space="preserve">
DSP BlackRock Savings Fund (DSPBRSF)</t>
  </si>
  <si>
    <t>Bharti Airtel Limited</t>
  </si>
  <si>
    <t>Network18 Media &amp; Investments Limited</t>
  </si>
  <si>
    <t>TV18 Broadcast Limited</t>
  </si>
  <si>
    <t>JM Financial Products Limited</t>
  </si>
  <si>
    <t>DSP BlackRock Low Duration Fund (DSPBRLDF)</t>
  </si>
  <si>
    <t>Blue Star Limited</t>
  </si>
  <si>
    <t>DSP BlackRock FMP -  Series 210- 36M</t>
  </si>
  <si>
    <t>DSP BlackRock FMP -  Series 211- 38M</t>
  </si>
  <si>
    <t xml:space="preserve">DSP BlackRock Equal Nifty 50 Fund </t>
  </si>
  <si>
    <t>Titan Company Limited</t>
  </si>
  <si>
    <t>Zee Entertainment Enterprises Limited</t>
  </si>
  <si>
    <t>Muthoot Finance Limited</t>
  </si>
  <si>
    <t>Reliance Infrastructure Limited</t>
  </si>
  <si>
    <t xml:space="preserve">DSP BlackRock FMP Series 219 - 40M </t>
  </si>
  <si>
    <t xml:space="preserve">DSP BlackRock FMP Series 220 - 40M </t>
  </si>
  <si>
    <t>Kotak Mahindra Prime Limited</t>
  </si>
  <si>
    <t xml:space="preserve">DSP BlackRock FMP Series 221 - 40M </t>
  </si>
  <si>
    <t xml:space="preserve">DSP BlackRock FMP Series 222 - 3M </t>
  </si>
  <si>
    <t>Indostar Capital Finance Limited</t>
  </si>
  <si>
    <t>JM Financial Capital Limited</t>
  </si>
  <si>
    <t xml:space="preserve">DSP BlackRock Liquid ETF </t>
  </si>
  <si>
    <t xml:space="preserve">DSP BlackRock FMP Series 223 - 39M </t>
  </si>
  <si>
    <t xml:space="preserve">DSP BlackRock FMP Series 224 - 39M </t>
  </si>
  <si>
    <t>ICICI Home Finance Company Limited</t>
  </si>
  <si>
    <t xml:space="preserve">DSP BlackRock FMP Series 226 - 39M </t>
  </si>
  <si>
    <t xml:space="preserve">DSP BlackRock FMP Series 227 - 39M </t>
  </si>
  <si>
    <t>DSP BlackRock A.C.E. Fund (Analyst’s Conviction Equalized)  - Series 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</si>
</sst>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1"/>
      <color theme="1"/>
      <name val="Calibri"/>
      <family val="2"/>
    </font>
    <font>
      <b/>
      <sz val="10"/>
      <color theme="1"/>
      <name val="Trebuchet MS"/>
      <family val="2"/>
    </font>
    <font>
      <sz val="10"/>
      <color theme="1"/>
      <name val="Trebuchet MS"/>
      <family val="2"/>
    </font>
    <font>
      <sz val="11"/>
      <color theme="1"/>
      <name val="Calibri"/>
      <family val="2"/>
    </font>
    <font>
      <sz val="11"/>
      <name val="Calibri"/>
      <family val="2"/>
      <scheme val="minor"/>
    </font>
    <font>
      <b/>
      <sz val="11"/>
      <name val="Calibri"/>
      <family val="2"/>
      <scheme val="minor"/>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s>
  <cellStyleXfs count="3">
    <xf numFmtId="0" fontId="0" fillId="0" borderId="0"/>
    <xf numFmtId="0" fontId="2" fillId="0" borderId="0"/>
    <xf numFmtId="9" fontId="3" fillId="0" borderId="0" applyFont="0" applyFill="0" applyBorder="0" applyAlignment="0" applyProtection="0"/>
  </cellStyleXfs>
  <cellXfs count="50">
    <xf numFmtId="0" fontId="0" fillId="0" borderId="0" xfId="0"/>
    <xf numFmtId="0" fontId="1" fillId="0" borderId="4" xfId="0" applyFont="1" applyBorder="1" applyAlignment="1">
      <alignment wrapText="1"/>
    </xf>
    <xf numFmtId="0" fontId="1" fillId="0" borderId="4" xfId="0" applyFont="1" applyBorder="1"/>
    <xf numFmtId="10" fontId="1" fillId="0" borderId="4" xfId="2" applyNumberFormat="1" applyFont="1" applyBorder="1"/>
    <xf numFmtId="0" fontId="5" fillId="0" borderId="2" xfId="0" applyFont="1" applyFill="1" applyBorder="1" applyAlignment="1">
      <alignment vertical="top" wrapText="1"/>
    </xf>
    <xf numFmtId="0" fontId="6" fillId="0" borderId="2" xfId="0" applyFont="1" applyBorder="1" applyAlignment="1">
      <alignment vertical="top" wrapText="1"/>
    </xf>
    <xf numFmtId="10" fontId="6" fillId="0" borderId="4" xfId="2" applyNumberFormat="1" applyFont="1" applyBorder="1" applyAlignment="1">
      <alignment vertical="top" wrapText="1"/>
    </xf>
    <xf numFmtId="0" fontId="0" fillId="0" borderId="4" xfId="0" applyBorder="1" applyAlignment="1">
      <alignment horizontal="left" wrapText="1"/>
    </xf>
    <xf numFmtId="10" fontId="0" fillId="0" borderId="4" xfId="0" applyNumberFormat="1" applyBorder="1"/>
    <xf numFmtId="0" fontId="0" fillId="0" borderId="4" xfId="0" applyFont="1" applyBorder="1" applyAlignment="1">
      <alignment horizontal="left" wrapText="1"/>
    </xf>
    <xf numFmtId="10" fontId="0" fillId="0" borderId="4" xfId="0" applyNumberFormat="1" applyFont="1" applyBorder="1"/>
    <xf numFmtId="0" fontId="6" fillId="0" borderId="4" xfId="0" applyFont="1" applyBorder="1" applyAlignment="1">
      <alignment vertical="top" wrapText="1"/>
    </xf>
    <xf numFmtId="0" fontId="1" fillId="0" borderId="0" xfId="0" applyFont="1"/>
    <xf numFmtId="10" fontId="0" fillId="0" borderId="0" xfId="2" applyNumberFormat="1" applyFont="1"/>
    <xf numFmtId="0" fontId="7" fillId="0" borderId="0" xfId="0" applyFont="1" applyFill="1"/>
    <xf numFmtId="0" fontId="7" fillId="0" borderId="0" xfId="0" applyFont="1" applyFill="1" applyBorder="1"/>
    <xf numFmtId="10" fontId="7" fillId="0" borderId="0" xfId="0" applyNumberFormat="1" applyFont="1" applyFill="1" applyBorder="1"/>
    <xf numFmtId="10" fontId="7" fillId="0" borderId="0" xfId="0" applyNumberFormat="1" applyFont="1" applyFill="1"/>
    <xf numFmtId="0" fontId="1" fillId="0" borderId="4" xfId="0" applyFont="1" applyFill="1" applyBorder="1"/>
    <xf numFmtId="0" fontId="0" fillId="0" borderId="4" xfId="0" applyFont="1" applyFill="1" applyBorder="1"/>
    <xf numFmtId="10" fontId="0" fillId="0" borderId="4" xfId="0" applyNumberFormat="1" applyFont="1" applyFill="1" applyBorder="1"/>
    <xf numFmtId="0" fontId="0" fillId="0" borderId="0" xfId="0" applyFont="1" applyFill="1"/>
    <xf numFmtId="10" fontId="1" fillId="0" borderId="4" xfId="0" applyNumberFormat="1" applyFont="1" applyFill="1" applyBorder="1"/>
    <xf numFmtId="0" fontId="8" fillId="0" borderId="4" xfId="0" applyNumberFormat="1" applyFont="1" applyFill="1" applyBorder="1"/>
    <xf numFmtId="0" fontId="8" fillId="0" borderId="5" xfId="0" applyNumberFormat="1" applyFont="1" applyFill="1" applyBorder="1"/>
    <xf numFmtId="0" fontId="8" fillId="0" borderId="7" xfId="0" applyNumberFormat="1" applyFont="1" applyFill="1" applyBorder="1"/>
    <xf numFmtId="0" fontId="8" fillId="0" borderId="6" xfId="0" applyNumberFormat="1" applyFont="1" applyFill="1" applyBorder="1"/>
    <xf numFmtId="10" fontId="0" fillId="0" borderId="6" xfId="0" applyNumberFormat="1" applyFont="1" applyFill="1" applyBorder="1"/>
    <xf numFmtId="10" fontId="0" fillId="0" borderId="0" xfId="0" applyNumberFormat="1" applyFont="1" applyFill="1" applyBorder="1"/>
    <xf numFmtId="10" fontId="8" fillId="0" borderId="4" xfId="0" applyNumberFormat="1" applyFont="1" applyFill="1" applyBorder="1"/>
    <xf numFmtId="10" fontId="9" fillId="0" borderId="4" xfId="0" applyNumberFormat="1" applyFont="1" applyFill="1" applyBorder="1"/>
    <xf numFmtId="0" fontId="0" fillId="0" borderId="11" xfId="0" applyFont="1" applyFill="1" applyBorder="1" applyAlignment="1">
      <alignment horizontal="left"/>
    </xf>
    <xf numFmtId="10" fontId="1" fillId="0" borderId="2" xfId="0" applyNumberFormat="1" applyFont="1" applyFill="1" applyBorder="1" applyAlignment="1">
      <alignment horizontal="center" wrapText="1"/>
    </xf>
    <xf numFmtId="10" fontId="1" fillId="0" borderId="3" xfId="0" applyNumberFormat="1" applyFont="1" applyFill="1" applyBorder="1" applyAlignment="1">
      <alignment horizontal="center" wrapText="1"/>
    </xf>
    <xf numFmtId="10" fontId="9" fillId="0" borderId="2" xfId="0" applyNumberFormat="1" applyFont="1" applyFill="1" applyBorder="1" applyAlignment="1">
      <alignment horizontal="center" wrapText="1"/>
    </xf>
    <xf numFmtId="10" fontId="9" fillId="0" borderId="3" xfId="0" applyNumberFormat="1" applyFont="1" applyFill="1" applyBorder="1" applyAlignment="1">
      <alignment horizontal="center" wrapText="1"/>
    </xf>
    <xf numFmtId="10" fontId="1" fillId="0" borderId="2" xfId="0" applyNumberFormat="1" applyFont="1" applyFill="1" applyBorder="1" applyAlignment="1">
      <alignment horizontal="center"/>
    </xf>
    <xf numFmtId="10" fontId="1" fillId="0" borderId="3" xfId="0" applyNumberFormat="1" applyFont="1" applyFill="1" applyBorder="1" applyAlignment="1">
      <alignment horizontal="center"/>
    </xf>
    <xf numFmtId="0" fontId="0" fillId="0" borderId="11" xfId="0" applyFont="1" applyFill="1" applyBorder="1" applyAlignment="1">
      <alignment horizontal="left"/>
    </xf>
    <xf numFmtId="0" fontId="0" fillId="0" borderId="4" xfId="0" applyFont="1" applyFill="1" applyBorder="1" applyAlignment="1">
      <alignment horizontal="left"/>
    </xf>
    <xf numFmtId="0" fontId="0" fillId="0" borderId="4" xfId="0" applyFont="1" applyFill="1" applyBorder="1" applyAlignment="1">
      <alignment horizontal="left" wrapText="1"/>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10" fontId="0" fillId="0" borderId="4" xfId="0" applyNumberFormat="1" applyFont="1" applyFill="1" applyBorder="1" applyAlignment="1">
      <alignment vertical="top" wrapText="1"/>
    </xf>
    <xf numFmtId="10" fontId="9" fillId="0" borderId="2" xfId="0" applyNumberFormat="1" applyFont="1" applyFill="1" applyBorder="1" applyAlignment="1">
      <alignment horizontal="center"/>
    </xf>
    <xf numFmtId="10" fontId="9" fillId="0" borderId="3" xfId="0" applyNumberFormat="1" applyFont="1" applyFill="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6"/>
  <sheetViews>
    <sheetView tabSelected="1" zoomScaleNormal="100" workbookViewId="0">
      <selection sqref="A1:B1"/>
    </sheetView>
  </sheetViews>
  <sheetFormatPr defaultRowHeight="15" x14ac:dyDescent="0.25"/>
  <cols>
    <col min="1" max="1" width="38.28515625" style="21" bestFit="1" customWidth="1"/>
    <col min="2" max="2" width="51" style="21" bestFit="1" customWidth="1"/>
    <col min="3" max="6" width="9.140625" style="14"/>
    <col min="7" max="7" width="51" style="14" bestFit="1" customWidth="1"/>
    <col min="8" max="16384" width="9.140625" style="14"/>
  </cols>
  <sheetData>
    <row r="1" spans="1:2" x14ac:dyDescent="0.25">
      <c r="A1" s="41" t="s">
        <v>207</v>
      </c>
      <c r="B1" s="41"/>
    </row>
    <row r="2" spans="1:2" x14ac:dyDescent="0.25">
      <c r="A2" s="42" t="s">
        <v>0</v>
      </c>
      <c r="B2" s="43"/>
    </row>
    <row r="3" spans="1:2" x14ac:dyDescent="0.25">
      <c r="A3" s="18" t="s">
        <v>1</v>
      </c>
      <c r="B3" s="18" t="s">
        <v>2</v>
      </c>
    </row>
    <row r="4" spans="1:2" x14ac:dyDescent="0.25">
      <c r="A4" s="19" t="s">
        <v>3</v>
      </c>
      <c r="B4" s="20">
        <v>0.13805133476228998</v>
      </c>
    </row>
    <row r="5" spans="1:2" x14ac:dyDescent="0.25">
      <c r="A5" s="19" t="s">
        <v>4</v>
      </c>
      <c r="B5" s="20">
        <v>0.11880938467588725</v>
      </c>
    </row>
    <row r="6" spans="1:2" x14ac:dyDescent="0.25">
      <c r="A6" s="19" t="s">
        <v>6</v>
      </c>
      <c r="B6" s="20">
        <v>0.10432748548240173</v>
      </c>
    </row>
    <row r="7" spans="1:2" x14ac:dyDescent="0.25">
      <c r="A7" s="19" t="s">
        <v>11</v>
      </c>
      <c r="B7" s="20">
        <v>9.8407844823406171E-2</v>
      </c>
    </row>
    <row r="8" spans="1:2" x14ac:dyDescent="0.25">
      <c r="A8" s="19" t="s">
        <v>7</v>
      </c>
      <c r="B8" s="20">
        <v>9.4361918214503515E-2</v>
      </c>
    </row>
    <row r="9" spans="1:2" x14ac:dyDescent="0.25">
      <c r="A9" s="19" t="s">
        <v>9</v>
      </c>
      <c r="B9" s="20">
        <v>7.0222090821639993E-2</v>
      </c>
    </row>
    <row r="10" spans="1:2" x14ac:dyDescent="0.25">
      <c r="A10" s="19" t="s">
        <v>5</v>
      </c>
      <c r="B10" s="20">
        <v>6.5037797202240427E-2</v>
      </c>
    </row>
    <row r="11" spans="1:2" x14ac:dyDescent="0.25">
      <c r="A11" s="19" t="s">
        <v>10</v>
      </c>
      <c r="B11" s="20">
        <v>5.1890961199069593E-2</v>
      </c>
    </row>
    <row r="12" spans="1:2" x14ac:dyDescent="0.25">
      <c r="A12" s="19" t="s">
        <v>16</v>
      </c>
      <c r="B12" s="20">
        <v>5.0950663238095439E-2</v>
      </c>
    </row>
    <row r="13" spans="1:2" x14ac:dyDescent="0.25">
      <c r="A13" s="19" t="s">
        <v>15</v>
      </c>
      <c r="B13" s="20">
        <v>5.0644696777437631E-2</v>
      </c>
    </row>
    <row r="14" spans="1:2" x14ac:dyDescent="0.25">
      <c r="A14" s="19" t="s">
        <v>14</v>
      </c>
      <c r="B14" s="20">
        <v>3.010309138457672E-2</v>
      </c>
    </row>
    <row r="15" spans="1:2" x14ac:dyDescent="0.25">
      <c r="A15" s="19" t="s">
        <v>8</v>
      </c>
      <c r="B15" s="20">
        <v>2.8653792211832143E-2</v>
      </c>
    </row>
    <row r="16" spans="1:2" x14ac:dyDescent="0.25">
      <c r="A16" s="19" t="s">
        <v>28</v>
      </c>
      <c r="B16" s="20">
        <v>2.7790755326772592E-2</v>
      </c>
    </row>
    <row r="17" spans="1:2" x14ac:dyDescent="0.25">
      <c r="A17" s="19" t="s">
        <v>12</v>
      </c>
      <c r="B17" s="20">
        <v>2.3946890899151828E-2</v>
      </c>
    </row>
    <row r="18" spans="1:2" x14ac:dyDescent="0.25">
      <c r="A18" s="19" t="s">
        <v>18</v>
      </c>
      <c r="B18" s="20">
        <v>2.270915051223469E-2</v>
      </c>
    </row>
    <row r="19" spans="1:2" x14ac:dyDescent="0.25">
      <c r="A19" s="19" t="s">
        <v>66</v>
      </c>
      <c r="B19" s="20">
        <v>1.1638302582837986E-2</v>
      </c>
    </row>
    <row r="20" spans="1:2" x14ac:dyDescent="0.25">
      <c r="A20" s="19" t="s">
        <v>65</v>
      </c>
      <c r="B20" s="20">
        <v>8.8126194983078211E-3</v>
      </c>
    </row>
    <row r="21" spans="1:2" x14ac:dyDescent="0.25">
      <c r="A21" s="19" t="s">
        <v>64</v>
      </c>
      <c r="B21" s="20">
        <v>7.8797305165270171E-3</v>
      </c>
    </row>
    <row r="22" spans="1:2" x14ac:dyDescent="0.25">
      <c r="A22" s="19" t="s">
        <v>13</v>
      </c>
      <c r="B22" s="20">
        <v>4.1801062924434716E-3</v>
      </c>
    </row>
    <row r="23" spans="1:2" x14ac:dyDescent="0.25">
      <c r="A23" s="19" t="s">
        <v>30</v>
      </c>
      <c r="B23" s="20">
        <v>3.2661638490186664E-3</v>
      </c>
    </row>
    <row r="24" spans="1:2" x14ac:dyDescent="0.25">
      <c r="A24" s="19" t="s">
        <v>19</v>
      </c>
      <c r="B24" s="20">
        <v>-1.17E-2</v>
      </c>
    </row>
    <row r="25" spans="1:2" x14ac:dyDescent="0.25">
      <c r="A25" s="19" t="s">
        <v>20</v>
      </c>
      <c r="B25" s="20">
        <f>SUM(B4:B24)</f>
        <v>0.9999847802706745</v>
      </c>
    </row>
    <row r="27" spans="1:2" x14ac:dyDescent="0.25">
      <c r="A27" s="36" t="s">
        <v>21</v>
      </c>
      <c r="B27" s="37"/>
    </row>
    <row r="28" spans="1:2" x14ac:dyDescent="0.25">
      <c r="A28" s="22" t="s">
        <v>1</v>
      </c>
      <c r="B28" s="18" t="s">
        <v>2</v>
      </c>
    </row>
    <row r="29" spans="1:2" x14ac:dyDescent="0.25">
      <c r="A29" s="20" t="s">
        <v>6</v>
      </c>
      <c r="B29" s="20">
        <v>0.28594664211731391</v>
      </c>
    </row>
    <row r="30" spans="1:2" x14ac:dyDescent="0.25">
      <c r="A30" s="20" t="s">
        <v>3</v>
      </c>
      <c r="B30" s="20">
        <v>0.13210584656010782</v>
      </c>
    </row>
    <row r="31" spans="1:2" x14ac:dyDescent="0.25">
      <c r="A31" s="20" t="s">
        <v>5</v>
      </c>
      <c r="B31" s="20">
        <v>0.12836286521817655</v>
      </c>
    </row>
    <row r="32" spans="1:2" x14ac:dyDescent="0.25">
      <c r="A32" s="20" t="s">
        <v>9</v>
      </c>
      <c r="B32" s="20">
        <v>8.2767697966949591E-2</v>
      </c>
    </row>
    <row r="33" spans="1:2" x14ac:dyDescent="0.25">
      <c r="A33" s="20" t="s">
        <v>10</v>
      </c>
      <c r="B33" s="20">
        <v>7.1840694199352476E-2</v>
      </c>
    </row>
    <row r="34" spans="1:2" x14ac:dyDescent="0.25">
      <c r="A34" s="20" t="s">
        <v>14</v>
      </c>
      <c r="B34" s="20">
        <v>6.8337179951601018E-2</v>
      </c>
    </row>
    <row r="35" spans="1:2" x14ac:dyDescent="0.25">
      <c r="A35" s="20" t="s">
        <v>8</v>
      </c>
      <c r="B35" s="20">
        <v>6.7665856137441124E-2</v>
      </c>
    </row>
    <row r="36" spans="1:2" x14ac:dyDescent="0.25">
      <c r="A36" s="20" t="s">
        <v>11</v>
      </c>
      <c r="B36" s="20">
        <v>6.0426173029377223E-2</v>
      </c>
    </row>
    <row r="37" spans="1:2" x14ac:dyDescent="0.25">
      <c r="A37" s="20" t="s">
        <v>66</v>
      </c>
      <c r="B37" s="20">
        <v>2.9891898383071824E-2</v>
      </c>
    </row>
    <row r="38" spans="1:2" x14ac:dyDescent="0.25">
      <c r="A38" s="20" t="s">
        <v>4</v>
      </c>
      <c r="B38" s="20">
        <v>1.9120380344467676E-2</v>
      </c>
    </row>
    <row r="39" spans="1:2" x14ac:dyDescent="0.25">
      <c r="A39" s="20" t="s">
        <v>18</v>
      </c>
      <c r="B39" s="20">
        <v>1.6312621541898747E-2</v>
      </c>
    </row>
    <row r="40" spans="1:2" x14ac:dyDescent="0.25">
      <c r="A40" s="20" t="s">
        <v>28</v>
      </c>
      <c r="B40" s="20">
        <v>1.3464592669400198E-2</v>
      </c>
    </row>
    <row r="41" spans="1:2" x14ac:dyDescent="0.25">
      <c r="A41" s="20" t="s">
        <v>22</v>
      </c>
      <c r="B41" s="20">
        <v>1.0968266375831251E-2</v>
      </c>
    </row>
    <row r="42" spans="1:2" x14ac:dyDescent="0.25">
      <c r="A42" s="20" t="s">
        <v>7</v>
      </c>
      <c r="B42" s="20">
        <v>1.0792206115754368E-2</v>
      </c>
    </row>
    <row r="43" spans="1:2" x14ac:dyDescent="0.25">
      <c r="A43" s="20" t="s">
        <v>12</v>
      </c>
      <c r="B43" s="20">
        <v>7.0483550820158516E-3</v>
      </c>
    </row>
    <row r="44" spans="1:2" x14ac:dyDescent="0.25">
      <c r="A44" s="20" t="s">
        <v>23</v>
      </c>
      <c r="B44" s="20">
        <v>6.9999999999999999E-4</v>
      </c>
    </row>
    <row r="45" spans="1:2" x14ac:dyDescent="0.25">
      <c r="A45" s="23" t="s">
        <v>19</v>
      </c>
      <c r="B45" s="20">
        <v>-5.7999999999999996E-3</v>
      </c>
    </row>
    <row r="46" spans="1:2" x14ac:dyDescent="0.25">
      <c r="A46" s="20" t="s">
        <v>20</v>
      </c>
      <c r="B46" s="20">
        <f>SUM(B29:B45)</f>
        <v>0.99995127569275954</v>
      </c>
    </row>
    <row r="48" spans="1:2" x14ac:dyDescent="0.25">
      <c r="A48" s="36" t="s">
        <v>208</v>
      </c>
      <c r="B48" s="37"/>
    </row>
    <row r="49" spans="1:2" x14ac:dyDescent="0.25">
      <c r="A49" s="22" t="s">
        <v>1</v>
      </c>
      <c r="B49" s="18" t="s">
        <v>2</v>
      </c>
    </row>
    <row r="50" spans="1:2" x14ac:dyDescent="0.25">
      <c r="A50" s="20" t="s">
        <v>3</v>
      </c>
      <c r="B50" s="20">
        <v>0.13701331962906005</v>
      </c>
    </row>
    <row r="51" spans="1:2" x14ac:dyDescent="0.25">
      <c r="A51" s="20" t="s">
        <v>5</v>
      </c>
      <c r="B51" s="20">
        <v>9.8314169896664735E-2</v>
      </c>
    </row>
    <row r="52" spans="1:2" x14ac:dyDescent="0.25">
      <c r="A52" s="20" t="s">
        <v>6</v>
      </c>
      <c r="B52" s="20">
        <v>9.3188084385310746E-2</v>
      </c>
    </row>
    <row r="53" spans="1:2" x14ac:dyDescent="0.25">
      <c r="A53" s="20" t="s">
        <v>11</v>
      </c>
      <c r="B53" s="20">
        <v>8.7134422558071273E-2</v>
      </c>
    </row>
    <row r="54" spans="1:2" x14ac:dyDescent="0.25">
      <c r="A54" s="20" t="s">
        <v>7</v>
      </c>
      <c r="B54" s="20">
        <v>8.5658057099703241E-2</v>
      </c>
    </row>
    <row r="55" spans="1:2" x14ac:dyDescent="0.25">
      <c r="A55" s="20" t="s">
        <v>15</v>
      </c>
      <c r="B55" s="20">
        <v>6.8092161432218856E-2</v>
      </c>
    </row>
    <row r="56" spans="1:2" x14ac:dyDescent="0.25">
      <c r="A56" s="20" t="s">
        <v>4</v>
      </c>
      <c r="B56" s="20">
        <v>6.7022494468971267E-2</v>
      </c>
    </row>
    <row r="57" spans="1:2" x14ac:dyDescent="0.25">
      <c r="A57" s="20" t="s">
        <v>8</v>
      </c>
      <c r="B57" s="20">
        <v>5.7734244529826506E-2</v>
      </c>
    </row>
    <row r="58" spans="1:2" x14ac:dyDescent="0.25">
      <c r="A58" s="20" t="s">
        <v>16</v>
      </c>
      <c r="B58" s="20">
        <v>5.5791210185456741E-2</v>
      </c>
    </row>
    <row r="59" spans="1:2" x14ac:dyDescent="0.25">
      <c r="A59" s="20" t="s">
        <v>14</v>
      </c>
      <c r="B59" s="20">
        <v>5.0042567124926163E-2</v>
      </c>
    </row>
    <row r="60" spans="1:2" x14ac:dyDescent="0.25">
      <c r="A60" s="20" t="s">
        <v>10</v>
      </c>
      <c r="B60" s="20">
        <v>4.3892773113740076E-2</v>
      </c>
    </row>
    <row r="61" spans="1:2" x14ac:dyDescent="0.25">
      <c r="A61" s="20" t="s">
        <v>9</v>
      </c>
      <c r="B61" s="20">
        <v>3.9742081292201567E-2</v>
      </c>
    </row>
    <row r="62" spans="1:2" x14ac:dyDescent="0.25">
      <c r="A62" s="20" t="s">
        <v>18</v>
      </c>
      <c r="B62" s="20">
        <v>3.3944462313411694E-2</v>
      </c>
    </row>
    <row r="63" spans="1:2" x14ac:dyDescent="0.25">
      <c r="A63" s="20" t="s">
        <v>12</v>
      </c>
      <c r="B63" s="20">
        <v>2.2770452626322688E-2</v>
      </c>
    </row>
    <row r="64" spans="1:2" x14ac:dyDescent="0.25">
      <c r="A64" s="20" t="s">
        <v>13</v>
      </c>
      <c r="B64" s="20">
        <v>2.0412853512059112E-2</v>
      </c>
    </row>
    <row r="65" spans="1:2" x14ac:dyDescent="0.25">
      <c r="A65" s="20" t="s">
        <v>66</v>
      </c>
      <c r="B65" s="20">
        <v>1.7079585201411014E-2</v>
      </c>
    </row>
    <row r="66" spans="1:2" x14ac:dyDescent="0.25">
      <c r="A66" s="20" t="s">
        <v>30</v>
      </c>
      <c r="B66" s="20">
        <v>1.5664327481024296E-2</v>
      </c>
    </row>
    <row r="67" spans="1:2" x14ac:dyDescent="0.25">
      <c r="A67" s="20" t="s">
        <v>28</v>
      </c>
      <c r="B67" s="20">
        <v>8.8904849247746793E-3</v>
      </c>
    </row>
    <row r="68" spans="1:2" x14ac:dyDescent="0.25">
      <c r="A68" s="20" t="s">
        <v>64</v>
      </c>
      <c r="B68" s="20">
        <v>1.1048238479987841E-5</v>
      </c>
    </row>
    <row r="69" spans="1:2" x14ac:dyDescent="0.25">
      <c r="A69" s="20" t="s">
        <v>23</v>
      </c>
      <c r="B69" s="20">
        <v>2.0000000000000001E-4</v>
      </c>
    </row>
    <row r="70" spans="1:2" x14ac:dyDescent="0.25">
      <c r="A70" s="20" t="s">
        <v>19</v>
      </c>
      <c r="B70" s="20">
        <v>-2.5999999999999999E-3</v>
      </c>
    </row>
    <row r="71" spans="1:2" x14ac:dyDescent="0.25">
      <c r="A71" s="20" t="s">
        <v>20</v>
      </c>
      <c r="B71" s="20">
        <f>SUM(B50:B70)</f>
        <v>0.99999880001363495</v>
      </c>
    </row>
    <row r="72" spans="1:2" x14ac:dyDescent="0.25">
      <c r="A72" s="39" t="s">
        <v>209</v>
      </c>
      <c r="B72" s="39"/>
    </row>
    <row r="74" spans="1:2" x14ac:dyDescent="0.25">
      <c r="A74" s="36" t="s">
        <v>210</v>
      </c>
      <c r="B74" s="37"/>
    </row>
    <row r="75" spans="1:2" x14ac:dyDescent="0.25">
      <c r="A75" s="22" t="s">
        <v>1</v>
      </c>
      <c r="B75" s="18" t="s">
        <v>2</v>
      </c>
    </row>
    <row r="76" spans="1:2" x14ac:dyDescent="0.25">
      <c r="A76" s="20" t="s">
        <v>9</v>
      </c>
      <c r="B76" s="20">
        <v>0.11430506336418872</v>
      </c>
    </row>
    <row r="77" spans="1:2" x14ac:dyDescent="0.25">
      <c r="A77" s="20" t="s">
        <v>7</v>
      </c>
      <c r="B77" s="20">
        <v>0.10986812748950354</v>
      </c>
    </row>
    <row r="78" spans="1:2" x14ac:dyDescent="0.25">
      <c r="A78" s="20" t="s">
        <v>11</v>
      </c>
      <c r="B78" s="20">
        <v>9.091594221917286E-2</v>
      </c>
    </row>
    <row r="79" spans="1:2" x14ac:dyDescent="0.25">
      <c r="A79" s="20" t="s">
        <v>15</v>
      </c>
      <c r="B79" s="20">
        <v>8.8574254315319678E-2</v>
      </c>
    </row>
    <row r="80" spans="1:2" x14ac:dyDescent="0.25">
      <c r="A80" s="20" t="s">
        <v>12</v>
      </c>
      <c r="B80" s="20">
        <v>8.0497646534290812E-2</v>
      </c>
    </row>
    <row r="81" spans="1:2" x14ac:dyDescent="0.25">
      <c r="A81" s="20" t="s">
        <v>13</v>
      </c>
      <c r="B81" s="20">
        <v>7.7157522895445196E-2</v>
      </c>
    </row>
    <row r="82" spans="1:2" x14ac:dyDescent="0.25">
      <c r="A82" s="20" t="s">
        <v>3</v>
      </c>
      <c r="B82" s="20">
        <v>7.6499266194666155E-2</v>
      </c>
    </row>
    <row r="83" spans="1:2" x14ac:dyDescent="0.25">
      <c r="A83" s="20" t="s">
        <v>22</v>
      </c>
      <c r="B83" s="20">
        <v>5.9903960817622677E-2</v>
      </c>
    </row>
    <row r="84" spans="1:2" x14ac:dyDescent="0.25">
      <c r="A84" s="20" t="s">
        <v>6</v>
      </c>
      <c r="B84" s="20">
        <v>5.9439841768505933E-2</v>
      </c>
    </row>
    <row r="85" spans="1:2" x14ac:dyDescent="0.25">
      <c r="A85" s="20" t="s">
        <v>5</v>
      </c>
      <c r="B85" s="20">
        <v>4.0176320978597975E-2</v>
      </c>
    </row>
    <row r="86" spans="1:2" x14ac:dyDescent="0.25">
      <c r="A86" s="20" t="s">
        <v>64</v>
      </c>
      <c r="B86" s="20">
        <v>3.3459052715017673E-2</v>
      </c>
    </row>
    <row r="87" spans="1:2" x14ac:dyDescent="0.25">
      <c r="A87" s="20" t="s">
        <v>4</v>
      </c>
      <c r="B87" s="20">
        <v>3.2535940001951869E-2</v>
      </c>
    </row>
    <row r="88" spans="1:2" x14ac:dyDescent="0.25">
      <c r="A88" s="20" t="s">
        <v>18</v>
      </c>
      <c r="B88" s="20">
        <v>3.1929657792863934E-2</v>
      </c>
    </row>
    <row r="89" spans="1:2" x14ac:dyDescent="0.25">
      <c r="A89" s="20" t="s">
        <v>10</v>
      </c>
      <c r="B89" s="20">
        <v>2.7720761166831982E-2</v>
      </c>
    </row>
    <row r="90" spans="1:2" x14ac:dyDescent="0.25">
      <c r="A90" s="20" t="s">
        <v>28</v>
      </c>
      <c r="B90" s="20">
        <v>1.9040662002074639E-2</v>
      </c>
    </row>
    <row r="91" spans="1:2" x14ac:dyDescent="0.25">
      <c r="A91" s="20" t="s">
        <v>30</v>
      </c>
      <c r="B91" s="20">
        <v>1.8999343591718256E-2</v>
      </c>
    </row>
    <row r="92" spans="1:2" x14ac:dyDescent="0.25">
      <c r="A92" s="20" t="s">
        <v>17</v>
      </c>
      <c r="B92" s="20">
        <v>1.3427433165935367E-2</v>
      </c>
    </row>
    <row r="93" spans="1:2" x14ac:dyDescent="0.25">
      <c r="A93" s="20" t="s">
        <v>14</v>
      </c>
      <c r="B93" s="20">
        <v>1.2911189523449565E-2</v>
      </c>
    </row>
    <row r="94" spans="1:2" x14ac:dyDescent="0.25">
      <c r="A94" s="24" t="s">
        <v>65</v>
      </c>
      <c r="B94" s="20">
        <v>8.5138337411916933E-3</v>
      </c>
    </row>
    <row r="95" spans="1:2" x14ac:dyDescent="0.25">
      <c r="A95" s="24" t="s">
        <v>66</v>
      </c>
      <c r="B95" s="20">
        <v>4.0640467862349799E-3</v>
      </c>
    </row>
    <row r="96" spans="1:2" x14ac:dyDescent="0.25">
      <c r="A96" s="25" t="s">
        <v>24</v>
      </c>
      <c r="B96" s="20">
        <v>2.8057688640697339E-3</v>
      </c>
    </row>
    <row r="97" spans="1:2" x14ac:dyDescent="0.25">
      <c r="A97" s="26" t="s">
        <v>19</v>
      </c>
      <c r="B97" s="20">
        <v>-2.7000000000000001E-3</v>
      </c>
    </row>
    <row r="98" spans="1:2" x14ac:dyDescent="0.25">
      <c r="A98" s="20" t="s">
        <v>20</v>
      </c>
      <c r="B98" s="20">
        <f>SUM(B76:B97)</f>
        <v>1.0000456359286536</v>
      </c>
    </row>
    <row r="99" spans="1:2" x14ac:dyDescent="0.25">
      <c r="A99" s="39" t="s">
        <v>211</v>
      </c>
      <c r="B99" s="39"/>
    </row>
    <row r="101" spans="1:2" x14ac:dyDescent="0.25">
      <c r="A101" s="36" t="s">
        <v>25</v>
      </c>
      <c r="B101" s="37"/>
    </row>
    <row r="102" spans="1:2" x14ac:dyDescent="0.25">
      <c r="A102" s="22" t="s">
        <v>1</v>
      </c>
      <c r="B102" s="18" t="s">
        <v>2</v>
      </c>
    </row>
    <row r="103" spans="1:2" x14ac:dyDescent="0.25">
      <c r="A103" s="20" t="s">
        <v>3</v>
      </c>
      <c r="B103" s="20">
        <v>0.25506716316012812</v>
      </c>
    </row>
    <row r="104" spans="1:2" x14ac:dyDescent="0.25">
      <c r="A104" s="20" t="s">
        <v>7</v>
      </c>
      <c r="B104" s="20">
        <v>0.1511941311180961</v>
      </c>
    </row>
    <row r="105" spans="1:2" x14ac:dyDescent="0.25">
      <c r="A105" s="20" t="s">
        <v>5</v>
      </c>
      <c r="B105" s="20">
        <v>0.11242767590343405</v>
      </c>
    </row>
    <row r="106" spans="1:2" x14ac:dyDescent="0.25">
      <c r="A106" s="20" t="s">
        <v>11</v>
      </c>
      <c r="B106" s="20">
        <v>8.8803901854985559E-2</v>
      </c>
    </row>
    <row r="107" spans="1:2" x14ac:dyDescent="0.25">
      <c r="A107" s="20" t="s">
        <v>4</v>
      </c>
      <c r="B107" s="20">
        <v>7.6019544502895553E-2</v>
      </c>
    </row>
    <row r="108" spans="1:2" x14ac:dyDescent="0.25">
      <c r="A108" s="20" t="s">
        <v>14</v>
      </c>
      <c r="B108" s="20">
        <v>6.4007274695853072E-2</v>
      </c>
    </row>
    <row r="109" spans="1:2" x14ac:dyDescent="0.25">
      <c r="A109" s="20" t="s">
        <v>6</v>
      </c>
      <c r="B109" s="20">
        <v>6.0976840101656896E-2</v>
      </c>
    </row>
    <row r="110" spans="1:2" x14ac:dyDescent="0.25">
      <c r="A110" s="20" t="s">
        <v>17</v>
      </c>
      <c r="B110" s="20">
        <v>4.5538430299804582E-2</v>
      </c>
    </row>
    <row r="111" spans="1:2" x14ac:dyDescent="0.25">
      <c r="A111" s="20" t="s">
        <v>9</v>
      </c>
      <c r="B111" s="20">
        <v>3.8087581261724908E-2</v>
      </c>
    </row>
    <row r="112" spans="1:2" x14ac:dyDescent="0.25">
      <c r="A112" s="20" t="s">
        <v>10</v>
      </c>
      <c r="B112" s="20">
        <v>3.7875204470805009E-2</v>
      </c>
    </row>
    <row r="113" spans="1:2" x14ac:dyDescent="0.25">
      <c r="A113" s="20" t="s">
        <v>8</v>
      </c>
      <c r="B113" s="20">
        <v>1.9547256199391329E-2</v>
      </c>
    </row>
    <row r="114" spans="1:2" x14ac:dyDescent="0.25">
      <c r="A114" s="20" t="s">
        <v>15</v>
      </c>
      <c r="B114" s="20">
        <v>1.8001868188130092E-2</v>
      </c>
    </row>
    <row r="115" spans="1:2" x14ac:dyDescent="0.25">
      <c r="A115" s="20" t="s">
        <v>30</v>
      </c>
      <c r="B115" s="20">
        <v>1.6634060266084712E-2</v>
      </c>
    </row>
    <row r="116" spans="1:2" x14ac:dyDescent="0.25">
      <c r="A116" s="27" t="s">
        <v>66</v>
      </c>
      <c r="B116" s="20">
        <v>1.3710883530075857E-2</v>
      </c>
    </row>
    <row r="117" spans="1:2" x14ac:dyDescent="0.25">
      <c r="A117" s="27" t="s">
        <v>18</v>
      </c>
      <c r="B117" s="20">
        <v>6.239710055837417E-3</v>
      </c>
    </row>
    <row r="118" spans="1:2" x14ac:dyDescent="0.25">
      <c r="A118" s="26" t="s">
        <v>19</v>
      </c>
      <c r="B118" s="20">
        <v>-4.1000000000000003E-3</v>
      </c>
    </row>
    <row r="119" spans="1:2" x14ac:dyDescent="0.25">
      <c r="A119" s="20" t="s">
        <v>20</v>
      </c>
      <c r="B119" s="20">
        <f>SUM(B103:B118)</f>
        <v>1.0000315256089034</v>
      </c>
    </row>
    <row r="121" spans="1:2" x14ac:dyDescent="0.25">
      <c r="A121" s="36" t="s">
        <v>26</v>
      </c>
      <c r="B121" s="37"/>
    </row>
    <row r="122" spans="1:2" x14ac:dyDescent="0.25">
      <c r="A122" s="22" t="s">
        <v>1</v>
      </c>
      <c r="B122" s="18" t="s">
        <v>2</v>
      </c>
    </row>
    <row r="123" spans="1:2" x14ac:dyDescent="0.25">
      <c r="A123" s="20" t="s">
        <v>3</v>
      </c>
      <c r="B123" s="20">
        <v>0.14066901731270073</v>
      </c>
    </row>
    <row r="124" spans="1:2" x14ac:dyDescent="0.25">
      <c r="A124" s="20" t="s">
        <v>11</v>
      </c>
      <c r="B124" s="20">
        <v>0.10841513525864269</v>
      </c>
    </row>
    <row r="125" spans="1:2" x14ac:dyDescent="0.25">
      <c r="A125" s="20" t="s">
        <v>5</v>
      </c>
      <c r="B125" s="20">
        <v>0.10541252718104266</v>
      </c>
    </row>
    <row r="126" spans="1:2" x14ac:dyDescent="0.25">
      <c r="A126" s="20" t="s">
        <v>7</v>
      </c>
      <c r="B126" s="20">
        <v>9.3428832742892515E-2</v>
      </c>
    </row>
    <row r="127" spans="1:2" x14ac:dyDescent="0.25">
      <c r="A127" s="20" t="s">
        <v>6</v>
      </c>
      <c r="B127" s="20">
        <v>7.7511518086534656E-2</v>
      </c>
    </row>
    <row r="128" spans="1:2" x14ac:dyDescent="0.25">
      <c r="A128" s="20" t="s">
        <v>4</v>
      </c>
      <c r="B128" s="20">
        <v>6.8529040789004791E-2</v>
      </c>
    </row>
    <row r="129" spans="1:2" x14ac:dyDescent="0.25">
      <c r="A129" s="20" t="s">
        <v>14</v>
      </c>
      <c r="B129" s="20">
        <v>6.061232658631014E-2</v>
      </c>
    </row>
    <row r="130" spans="1:2" x14ac:dyDescent="0.25">
      <c r="A130" s="20" t="s">
        <v>8</v>
      </c>
      <c r="B130" s="20">
        <v>5.6012720398936608E-2</v>
      </c>
    </row>
    <row r="131" spans="1:2" x14ac:dyDescent="0.25">
      <c r="A131" s="20" t="s">
        <v>16</v>
      </c>
      <c r="B131" s="20">
        <v>5.5076919466017268E-2</v>
      </c>
    </row>
    <row r="132" spans="1:2" x14ac:dyDescent="0.25">
      <c r="A132" s="20" t="s">
        <v>15</v>
      </c>
      <c r="B132" s="20">
        <v>5.2190846153617618E-2</v>
      </c>
    </row>
    <row r="133" spans="1:2" x14ac:dyDescent="0.25">
      <c r="A133" s="20" t="s">
        <v>10</v>
      </c>
      <c r="B133" s="20">
        <v>4.0593378846517578E-2</v>
      </c>
    </row>
    <row r="134" spans="1:2" x14ac:dyDescent="0.25">
      <c r="A134" s="20" t="s">
        <v>9</v>
      </c>
      <c r="B134" s="20">
        <v>3.6283544556836744E-2</v>
      </c>
    </row>
    <row r="135" spans="1:2" x14ac:dyDescent="0.25">
      <c r="A135" s="20" t="s">
        <v>18</v>
      </c>
      <c r="B135" s="20">
        <v>2.9326965745014148E-2</v>
      </c>
    </row>
    <row r="136" spans="1:2" x14ac:dyDescent="0.25">
      <c r="A136" s="20" t="s">
        <v>12</v>
      </c>
      <c r="B136" s="20">
        <v>2.4860874250608879E-2</v>
      </c>
    </row>
    <row r="137" spans="1:2" x14ac:dyDescent="0.25">
      <c r="A137" s="20" t="s">
        <v>17</v>
      </c>
      <c r="B137" s="20">
        <v>2.0023168531789908E-2</v>
      </c>
    </row>
    <row r="138" spans="1:2" x14ac:dyDescent="0.25">
      <c r="A138" s="20" t="s">
        <v>22</v>
      </c>
      <c r="B138" s="20">
        <v>1.4193609357653101E-2</v>
      </c>
    </row>
    <row r="139" spans="1:2" x14ac:dyDescent="0.25">
      <c r="A139" s="20" t="s">
        <v>28</v>
      </c>
      <c r="B139" s="20">
        <v>9.9165716384646829E-3</v>
      </c>
    </row>
    <row r="140" spans="1:2" x14ac:dyDescent="0.25">
      <c r="A140" s="20" t="s">
        <v>19</v>
      </c>
      <c r="B140" s="20">
        <v>6.8999999999999999E-3</v>
      </c>
    </row>
    <row r="141" spans="1:2" x14ac:dyDescent="0.25">
      <c r="A141" s="20" t="s">
        <v>20</v>
      </c>
      <c r="B141" s="20">
        <f>SUM(B123:B140)</f>
        <v>0.99995699690258466</v>
      </c>
    </row>
    <row r="143" spans="1:2" x14ac:dyDescent="0.25">
      <c r="A143" s="36" t="s">
        <v>27</v>
      </c>
      <c r="B143" s="37"/>
    </row>
    <row r="144" spans="1:2" x14ac:dyDescent="0.25">
      <c r="A144" s="22" t="s">
        <v>1</v>
      </c>
      <c r="B144" s="18" t="s">
        <v>2</v>
      </c>
    </row>
    <row r="145" spans="1:2" x14ac:dyDescent="0.25">
      <c r="A145" s="20" t="s">
        <v>28</v>
      </c>
      <c r="B145" s="20">
        <v>0.96569722190693885</v>
      </c>
    </row>
    <row r="146" spans="1:2" x14ac:dyDescent="0.25">
      <c r="A146" s="20" t="s">
        <v>18</v>
      </c>
      <c r="B146" s="20">
        <v>3.4394117205309833E-2</v>
      </c>
    </row>
    <row r="147" spans="1:2" x14ac:dyDescent="0.25">
      <c r="A147" s="20" t="s">
        <v>19</v>
      </c>
      <c r="B147" s="20">
        <v>-1E-4</v>
      </c>
    </row>
    <row r="148" spans="1:2" x14ac:dyDescent="0.25">
      <c r="A148" s="20" t="s">
        <v>20</v>
      </c>
      <c r="B148" s="20">
        <f>SUM(B145:B147)</f>
        <v>0.9999913391122488</v>
      </c>
    </row>
    <row r="150" spans="1:2" x14ac:dyDescent="0.25">
      <c r="A150" s="36" t="s">
        <v>212</v>
      </c>
      <c r="B150" s="37"/>
    </row>
    <row r="151" spans="1:2" x14ac:dyDescent="0.25">
      <c r="A151" s="22" t="s">
        <v>1</v>
      </c>
      <c r="B151" s="18" t="s">
        <v>2</v>
      </c>
    </row>
    <row r="152" spans="1:2" x14ac:dyDescent="0.25">
      <c r="A152" s="20" t="s">
        <v>9</v>
      </c>
      <c r="B152" s="20">
        <v>0.14585634582271587</v>
      </c>
    </row>
    <row r="153" spans="1:2" x14ac:dyDescent="0.25">
      <c r="A153" s="20" t="s">
        <v>12</v>
      </c>
      <c r="B153" s="20">
        <v>0.13576899979764015</v>
      </c>
    </row>
    <row r="154" spans="1:2" x14ac:dyDescent="0.25">
      <c r="A154" s="20" t="s">
        <v>22</v>
      </c>
      <c r="B154" s="20">
        <v>0.10813118608737533</v>
      </c>
    </row>
    <row r="155" spans="1:2" x14ac:dyDescent="0.25">
      <c r="A155" s="20" t="s">
        <v>4</v>
      </c>
      <c r="B155" s="20">
        <v>8.261057912824403E-2</v>
      </c>
    </row>
    <row r="156" spans="1:2" x14ac:dyDescent="0.25">
      <c r="A156" s="20" t="s">
        <v>14</v>
      </c>
      <c r="B156" s="20">
        <v>7.4312162496970813E-2</v>
      </c>
    </row>
    <row r="157" spans="1:2" x14ac:dyDescent="0.25">
      <c r="A157" s="20" t="s">
        <v>13</v>
      </c>
      <c r="B157" s="20">
        <v>6.1955148990072116E-2</v>
      </c>
    </row>
    <row r="158" spans="1:2" x14ac:dyDescent="0.25">
      <c r="A158" s="20" t="s">
        <v>15</v>
      </c>
      <c r="B158" s="20">
        <v>6.1275562050455569E-2</v>
      </c>
    </row>
    <row r="159" spans="1:2" x14ac:dyDescent="0.25">
      <c r="A159" s="20" t="s">
        <v>6</v>
      </c>
      <c r="B159" s="20">
        <v>6.0796072286741047E-2</v>
      </c>
    </row>
    <row r="160" spans="1:2" x14ac:dyDescent="0.25">
      <c r="A160" s="20" t="s">
        <v>7</v>
      </c>
      <c r="B160" s="20">
        <v>5.919797106756057E-2</v>
      </c>
    </row>
    <row r="161" spans="1:7" x14ac:dyDescent="0.25">
      <c r="A161" s="20" t="s">
        <v>18</v>
      </c>
      <c r="B161" s="20">
        <v>2.776885754700173E-2</v>
      </c>
    </row>
    <row r="162" spans="1:7" x14ac:dyDescent="0.25">
      <c r="A162" s="20" t="s">
        <v>3</v>
      </c>
      <c r="B162" s="20">
        <v>2.2431011543094969E-2</v>
      </c>
    </row>
    <row r="163" spans="1:7" x14ac:dyDescent="0.25">
      <c r="A163" s="20" t="s">
        <v>5</v>
      </c>
      <c r="B163" s="20">
        <v>2.1524269866520413E-2</v>
      </c>
    </row>
    <row r="164" spans="1:7" x14ac:dyDescent="0.25">
      <c r="A164" s="20" t="s">
        <v>16</v>
      </c>
      <c r="B164" s="20">
        <v>1.9315195137622032E-2</v>
      </c>
    </row>
    <row r="165" spans="1:7" x14ac:dyDescent="0.25">
      <c r="A165" s="20" t="s">
        <v>65</v>
      </c>
      <c r="B165" s="20">
        <v>1.8350660893772928E-2</v>
      </c>
    </row>
    <row r="166" spans="1:7" x14ac:dyDescent="0.25">
      <c r="A166" s="20" t="s">
        <v>17</v>
      </c>
      <c r="B166" s="20">
        <v>1.767939423358272E-2</v>
      </c>
    </row>
    <row r="167" spans="1:7" x14ac:dyDescent="0.25">
      <c r="A167" s="20" t="s">
        <v>64</v>
      </c>
      <c r="B167" s="20">
        <v>1.713569796074918E-2</v>
      </c>
    </row>
    <row r="168" spans="1:7" x14ac:dyDescent="0.25">
      <c r="A168" s="20" t="s">
        <v>24</v>
      </c>
      <c r="B168" s="20">
        <v>1.5843236526580137E-2</v>
      </c>
    </row>
    <row r="169" spans="1:7" x14ac:dyDescent="0.25">
      <c r="A169" s="20" t="s">
        <v>11</v>
      </c>
      <c r="B169" s="20">
        <v>1.5720885651177734E-2</v>
      </c>
    </row>
    <row r="170" spans="1:7" x14ac:dyDescent="0.25">
      <c r="A170" s="20" t="s">
        <v>10</v>
      </c>
      <c r="B170" s="20">
        <v>1.3830179356450749E-2</v>
      </c>
    </row>
    <row r="171" spans="1:7" x14ac:dyDescent="0.25">
      <c r="A171" s="20" t="s">
        <v>66</v>
      </c>
      <c r="B171" s="20">
        <v>1.1592862389246774E-2</v>
      </c>
    </row>
    <row r="172" spans="1:7" x14ac:dyDescent="0.25">
      <c r="A172" s="20" t="s">
        <v>30</v>
      </c>
      <c r="B172" s="20">
        <v>6.8552229487464211E-3</v>
      </c>
    </row>
    <row r="173" spans="1:7" x14ac:dyDescent="0.25">
      <c r="A173" s="20" t="s">
        <v>28</v>
      </c>
      <c r="B173" s="20">
        <v>4.2827143484698215E-3</v>
      </c>
    </row>
    <row r="174" spans="1:7" x14ac:dyDescent="0.25">
      <c r="A174" s="20" t="s">
        <v>29</v>
      </c>
      <c r="B174" s="20">
        <v>2.4006818257605732E-3</v>
      </c>
    </row>
    <row r="175" spans="1:7" s="15" customFormat="1" x14ac:dyDescent="0.25">
      <c r="A175" s="20" t="s">
        <v>19</v>
      </c>
      <c r="B175" s="20">
        <v>-4.5999999999999999E-3</v>
      </c>
      <c r="G175" s="14"/>
    </row>
    <row r="176" spans="1:7" s="15" customFormat="1" x14ac:dyDescent="0.25">
      <c r="A176" s="20" t="s">
        <v>20</v>
      </c>
      <c r="B176" s="20">
        <f>SUM(B152:B175)</f>
        <v>1.0000348979565514</v>
      </c>
      <c r="G176" s="14"/>
    </row>
    <row r="177" spans="1:7" s="15" customFormat="1" x14ac:dyDescent="0.25">
      <c r="A177" s="39" t="s">
        <v>213</v>
      </c>
      <c r="B177" s="39"/>
      <c r="C177" s="16"/>
      <c r="G177" s="14"/>
    </row>
    <row r="178" spans="1:7" s="15" customFormat="1" x14ac:dyDescent="0.25">
      <c r="A178" s="21"/>
      <c r="B178" s="21"/>
      <c r="G178" s="14"/>
    </row>
    <row r="179" spans="1:7" s="15" customFormat="1" x14ac:dyDescent="0.25">
      <c r="A179" s="36" t="s">
        <v>214</v>
      </c>
      <c r="B179" s="37"/>
      <c r="G179" s="14"/>
    </row>
    <row r="180" spans="1:7" s="15" customFormat="1" x14ac:dyDescent="0.25">
      <c r="A180" s="22" t="s">
        <v>1</v>
      </c>
      <c r="B180" s="18" t="s">
        <v>2</v>
      </c>
      <c r="G180" s="14"/>
    </row>
    <row r="181" spans="1:7" s="15" customFormat="1" x14ac:dyDescent="0.25">
      <c r="A181" s="20" t="s">
        <v>11</v>
      </c>
      <c r="B181" s="20">
        <v>0.17892550296417922</v>
      </c>
      <c r="G181" s="14"/>
    </row>
    <row r="182" spans="1:7" s="15" customFormat="1" x14ac:dyDescent="0.25">
      <c r="A182" s="20" t="s">
        <v>3</v>
      </c>
      <c r="B182" s="20">
        <v>0.14279164885452972</v>
      </c>
      <c r="G182" s="14"/>
    </row>
    <row r="183" spans="1:7" s="15" customFormat="1" x14ac:dyDescent="0.25">
      <c r="A183" s="20" t="s">
        <v>4</v>
      </c>
      <c r="B183" s="20">
        <v>9.726647101406645E-2</v>
      </c>
      <c r="G183" s="14"/>
    </row>
    <row r="184" spans="1:7" s="15" customFormat="1" x14ac:dyDescent="0.25">
      <c r="A184" s="20" t="s">
        <v>6</v>
      </c>
      <c r="B184" s="20">
        <v>7.8076961070761453E-2</v>
      </c>
      <c r="G184" s="14"/>
    </row>
    <row r="185" spans="1:7" s="15" customFormat="1" x14ac:dyDescent="0.25">
      <c r="A185" s="20" t="s">
        <v>7</v>
      </c>
      <c r="B185" s="20">
        <v>7.7213762863112143E-2</v>
      </c>
      <c r="G185" s="14"/>
    </row>
    <row r="186" spans="1:7" s="15" customFormat="1" x14ac:dyDescent="0.25">
      <c r="A186" s="20" t="s">
        <v>5</v>
      </c>
      <c r="B186" s="20">
        <v>7.7186266834307071E-2</v>
      </c>
      <c r="C186" s="16"/>
      <c r="G186" s="14"/>
    </row>
    <row r="187" spans="1:7" s="15" customFormat="1" x14ac:dyDescent="0.25">
      <c r="A187" s="20" t="s">
        <v>8</v>
      </c>
      <c r="B187" s="20">
        <v>6.2322370236655239E-2</v>
      </c>
      <c r="G187" s="14"/>
    </row>
    <row r="188" spans="1:7" s="15" customFormat="1" x14ac:dyDescent="0.25">
      <c r="A188" s="20" t="s">
        <v>9</v>
      </c>
      <c r="B188" s="20">
        <v>5.1177681293662014E-2</v>
      </c>
      <c r="G188" s="14"/>
    </row>
    <row r="189" spans="1:7" s="15" customFormat="1" x14ac:dyDescent="0.25">
      <c r="A189" s="20" t="s">
        <v>10</v>
      </c>
      <c r="B189" s="20">
        <v>4.7044011486932165E-2</v>
      </c>
      <c r="G189" s="14"/>
    </row>
    <row r="190" spans="1:7" s="15" customFormat="1" x14ac:dyDescent="0.25">
      <c r="A190" s="20" t="s">
        <v>15</v>
      </c>
      <c r="B190" s="20">
        <v>3.8764441134354607E-2</v>
      </c>
      <c r="G190" s="14"/>
    </row>
    <row r="191" spans="1:7" s="15" customFormat="1" x14ac:dyDescent="0.25">
      <c r="A191" s="20" t="s">
        <v>16</v>
      </c>
      <c r="B191" s="20">
        <v>3.3184109629034106E-2</v>
      </c>
      <c r="G191" s="14"/>
    </row>
    <row r="192" spans="1:7" s="15" customFormat="1" x14ac:dyDescent="0.25">
      <c r="A192" s="20" t="s">
        <v>17</v>
      </c>
      <c r="B192" s="20">
        <v>2.5939163686843937E-2</v>
      </c>
      <c r="G192" s="14"/>
    </row>
    <row r="193" spans="1:7" s="15" customFormat="1" x14ac:dyDescent="0.25">
      <c r="A193" s="20" t="s">
        <v>12</v>
      </c>
      <c r="B193" s="20">
        <v>2.1620981710267096E-2</v>
      </c>
      <c r="G193" s="14"/>
    </row>
    <row r="194" spans="1:7" s="15" customFormat="1" x14ac:dyDescent="0.25">
      <c r="A194" s="20" t="s">
        <v>66</v>
      </c>
      <c r="B194" s="20">
        <v>1.8441501533308945E-2</v>
      </c>
      <c r="G194" s="14"/>
    </row>
    <row r="195" spans="1:7" s="15" customFormat="1" x14ac:dyDescent="0.25">
      <c r="A195" s="20" t="s">
        <v>14</v>
      </c>
      <c r="B195" s="20">
        <v>1.8435529940489422E-2</v>
      </c>
      <c r="G195" s="14"/>
    </row>
    <row r="196" spans="1:7" s="15" customFormat="1" x14ac:dyDescent="0.25">
      <c r="A196" s="20" t="s">
        <v>18</v>
      </c>
      <c r="B196" s="20">
        <v>1.0433106627321689E-2</v>
      </c>
      <c r="G196" s="14"/>
    </row>
    <row r="197" spans="1:7" s="15" customFormat="1" x14ac:dyDescent="0.25">
      <c r="A197" s="20" t="s">
        <v>32</v>
      </c>
      <c r="B197" s="20">
        <v>9.9255611597370563E-3</v>
      </c>
      <c r="G197" s="14"/>
    </row>
    <row r="198" spans="1:7" x14ac:dyDescent="0.25">
      <c r="A198" s="20" t="s">
        <v>65</v>
      </c>
      <c r="B198" s="20">
        <v>7.9084578700887916E-3</v>
      </c>
    </row>
    <row r="199" spans="1:7" x14ac:dyDescent="0.25">
      <c r="A199" s="20" t="s">
        <v>64</v>
      </c>
      <c r="B199" s="20">
        <v>6.8688372505663889E-3</v>
      </c>
    </row>
    <row r="200" spans="1:7" x14ac:dyDescent="0.25">
      <c r="A200" s="20" t="s">
        <v>30</v>
      </c>
      <c r="B200" s="20">
        <v>3.068812346384937E-3</v>
      </c>
    </row>
    <row r="201" spans="1:7" x14ac:dyDescent="0.25">
      <c r="A201" s="20" t="s">
        <v>13</v>
      </c>
      <c r="B201" s="20">
        <v>2.6530851815478092E-3</v>
      </c>
    </row>
    <row r="202" spans="1:7" x14ac:dyDescent="0.25">
      <c r="A202" s="20" t="s">
        <v>19</v>
      </c>
      <c r="B202" s="20">
        <v>-9.1999999999999998E-3</v>
      </c>
    </row>
    <row r="203" spans="1:7" x14ac:dyDescent="0.25">
      <c r="A203" s="20" t="s">
        <v>20</v>
      </c>
      <c r="B203" s="20">
        <f>SUM(B181:B202)</f>
        <v>1.0000482646881499</v>
      </c>
    </row>
    <row r="204" spans="1:7" x14ac:dyDescent="0.25">
      <c r="A204" s="39" t="s">
        <v>215</v>
      </c>
      <c r="B204" s="39"/>
    </row>
    <row r="205" spans="1:7" x14ac:dyDescent="0.25">
      <c r="A205" s="28"/>
      <c r="B205" s="28"/>
    </row>
    <row r="206" spans="1:7" x14ac:dyDescent="0.25">
      <c r="A206" s="36" t="s">
        <v>33</v>
      </c>
      <c r="B206" s="37"/>
    </row>
    <row r="207" spans="1:7" x14ac:dyDescent="0.25">
      <c r="A207" s="22" t="s">
        <v>1</v>
      </c>
      <c r="B207" s="18" t="s">
        <v>2</v>
      </c>
    </row>
    <row r="208" spans="1:7" x14ac:dyDescent="0.25">
      <c r="A208" s="20" t="s">
        <v>31</v>
      </c>
      <c r="B208" s="20">
        <v>0.97648059407287136</v>
      </c>
    </row>
    <row r="209" spans="1:2" x14ac:dyDescent="0.25">
      <c r="A209" s="20" t="s">
        <v>18</v>
      </c>
      <c r="B209" s="20">
        <v>8.3416248083351963E-3</v>
      </c>
    </row>
    <row r="210" spans="1:2" x14ac:dyDescent="0.25">
      <c r="A210" s="20" t="s">
        <v>23</v>
      </c>
      <c r="B210" s="20">
        <v>1.1599999999999999E-2</v>
      </c>
    </row>
    <row r="211" spans="1:2" x14ac:dyDescent="0.25">
      <c r="A211" s="20" t="s">
        <v>19</v>
      </c>
      <c r="B211" s="20">
        <v>3.5999999999999999E-3</v>
      </c>
    </row>
    <row r="212" spans="1:2" x14ac:dyDescent="0.25">
      <c r="A212" s="20" t="s">
        <v>20</v>
      </c>
      <c r="B212" s="20">
        <f>SUM(B208:B211)</f>
        <v>1.0000222188812067</v>
      </c>
    </row>
    <row r="214" spans="1:2" x14ac:dyDescent="0.25">
      <c r="A214" s="36" t="s">
        <v>216</v>
      </c>
      <c r="B214" s="37"/>
    </row>
    <row r="215" spans="1:2" x14ac:dyDescent="0.25">
      <c r="A215" s="22" t="s">
        <v>1</v>
      </c>
      <c r="B215" s="18" t="s">
        <v>2</v>
      </c>
    </row>
    <row r="216" spans="1:2" x14ac:dyDescent="0.25">
      <c r="A216" s="20" t="s">
        <v>3</v>
      </c>
      <c r="B216" s="20">
        <v>0.1829652971382858</v>
      </c>
    </row>
    <row r="217" spans="1:2" x14ac:dyDescent="0.25">
      <c r="A217" s="20" t="s">
        <v>65</v>
      </c>
      <c r="B217" s="20">
        <v>0.18263460840341328</v>
      </c>
    </row>
    <row r="218" spans="1:2" x14ac:dyDescent="0.25">
      <c r="A218" s="20" t="s">
        <v>17</v>
      </c>
      <c r="B218" s="20">
        <v>0.18219622634603364</v>
      </c>
    </row>
    <row r="219" spans="1:2" x14ac:dyDescent="0.25">
      <c r="A219" s="20" t="s">
        <v>11</v>
      </c>
      <c r="B219" s="20">
        <v>0.18146558958373421</v>
      </c>
    </row>
    <row r="220" spans="1:2" x14ac:dyDescent="0.25">
      <c r="A220" s="20" t="s">
        <v>64</v>
      </c>
      <c r="B220" s="20">
        <v>9.1887961753035305E-2</v>
      </c>
    </row>
    <row r="221" spans="1:2" x14ac:dyDescent="0.25">
      <c r="A221" s="20" t="s">
        <v>66</v>
      </c>
      <c r="B221" s="20">
        <v>9.0267391855561291E-2</v>
      </c>
    </row>
    <row r="222" spans="1:2" x14ac:dyDescent="0.25">
      <c r="A222" s="20" t="s">
        <v>32</v>
      </c>
      <c r="B222" s="20">
        <v>4.5949687452030936E-2</v>
      </c>
    </row>
    <row r="223" spans="1:2" x14ac:dyDescent="0.25">
      <c r="A223" s="20" t="s">
        <v>18</v>
      </c>
      <c r="B223" s="20">
        <v>4.1442119471196824E-2</v>
      </c>
    </row>
    <row r="224" spans="1:2" x14ac:dyDescent="0.25">
      <c r="A224" s="20" t="s">
        <v>19</v>
      </c>
      <c r="B224" s="20">
        <v>1.1999999999999999E-3</v>
      </c>
    </row>
    <row r="225" spans="1:2" x14ac:dyDescent="0.25">
      <c r="A225" s="20" t="s">
        <v>20</v>
      </c>
      <c r="B225" s="20">
        <f>SUM(B216:B224)</f>
        <v>1.0000088820032913</v>
      </c>
    </row>
    <row r="226" spans="1:2" x14ac:dyDescent="0.25">
      <c r="A226" s="38" t="s">
        <v>217</v>
      </c>
      <c r="B226" s="38"/>
    </row>
    <row r="227" spans="1:2" x14ac:dyDescent="0.25">
      <c r="A227" s="31"/>
      <c r="B227" s="31"/>
    </row>
    <row r="228" spans="1:2" x14ac:dyDescent="0.25">
      <c r="A228" s="36" t="s">
        <v>218</v>
      </c>
      <c r="B228" s="37"/>
    </row>
    <row r="229" spans="1:2" x14ac:dyDescent="0.25">
      <c r="A229" s="22" t="s">
        <v>1</v>
      </c>
      <c r="B229" s="18" t="s">
        <v>2</v>
      </c>
    </row>
    <row r="230" spans="1:2" x14ac:dyDescent="0.25">
      <c r="A230" s="20" t="s">
        <v>5</v>
      </c>
      <c r="B230" s="20">
        <v>0.21400322682699846</v>
      </c>
    </row>
    <row r="231" spans="1:2" x14ac:dyDescent="0.25">
      <c r="A231" s="20" t="s">
        <v>11</v>
      </c>
      <c r="B231" s="20">
        <v>0.16552074583453291</v>
      </c>
    </row>
    <row r="232" spans="1:2" x14ac:dyDescent="0.25">
      <c r="A232" s="20" t="s">
        <v>17</v>
      </c>
      <c r="B232" s="20">
        <v>0.11227581279930772</v>
      </c>
    </row>
    <row r="233" spans="1:2" x14ac:dyDescent="0.25">
      <c r="A233" s="20" t="s">
        <v>3</v>
      </c>
      <c r="B233" s="20">
        <v>8.6108542400523236E-2</v>
      </c>
    </row>
    <row r="234" spans="1:2" x14ac:dyDescent="0.25">
      <c r="A234" s="20" t="s">
        <v>8</v>
      </c>
      <c r="B234" s="20">
        <v>7.2872293114431483E-2</v>
      </c>
    </row>
    <row r="235" spans="1:2" x14ac:dyDescent="0.25">
      <c r="A235" s="20" t="s">
        <v>32</v>
      </c>
      <c r="B235" s="20">
        <v>7.2060753603066546E-2</v>
      </c>
    </row>
    <row r="236" spans="1:2" x14ac:dyDescent="0.25">
      <c r="A236" s="20" t="s">
        <v>7</v>
      </c>
      <c r="B236" s="20">
        <v>7.078078406733701E-2</v>
      </c>
    </row>
    <row r="237" spans="1:2" x14ac:dyDescent="0.25">
      <c r="A237" s="20" t="s">
        <v>4</v>
      </c>
      <c r="B237" s="20">
        <v>5.9588885535989018E-2</v>
      </c>
    </row>
    <row r="238" spans="1:2" x14ac:dyDescent="0.25">
      <c r="A238" s="20" t="s">
        <v>10</v>
      </c>
      <c r="B238" s="20">
        <v>2.8636323126841938E-2</v>
      </c>
    </row>
    <row r="239" spans="1:2" x14ac:dyDescent="0.25">
      <c r="A239" s="20" t="s">
        <v>14</v>
      </c>
      <c r="B239" s="20">
        <v>2.5156358043022204E-2</v>
      </c>
    </row>
    <row r="240" spans="1:2" x14ac:dyDescent="0.25">
      <c r="A240" s="20" t="s">
        <v>66</v>
      </c>
      <c r="B240" s="20">
        <v>1.8967907245631337E-2</v>
      </c>
    </row>
    <row r="241" spans="1:2" x14ac:dyDescent="0.25">
      <c r="A241" s="20" t="s">
        <v>18</v>
      </c>
      <c r="B241" s="20">
        <v>1.7709800060312867E-2</v>
      </c>
    </row>
    <row r="242" spans="1:2" x14ac:dyDescent="0.25">
      <c r="A242" s="20" t="s">
        <v>9</v>
      </c>
      <c r="B242" s="20">
        <v>1.6579080780602207E-2</v>
      </c>
    </row>
    <row r="243" spans="1:2" x14ac:dyDescent="0.25">
      <c r="A243" s="20" t="s">
        <v>15</v>
      </c>
      <c r="B243" s="20">
        <v>1.4192497540163027E-2</v>
      </c>
    </row>
    <row r="244" spans="1:2" x14ac:dyDescent="0.25">
      <c r="A244" s="20" t="s">
        <v>65</v>
      </c>
      <c r="B244" s="20">
        <v>1.3105917315295182E-2</v>
      </c>
    </row>
    <row r="245" spans="1:2" x14ac:dyDescent="0.25">
      <c r="A245" s="20" t="s">
        <v>6</v>
      </c>
      <c r="B245" s="20">
        <v>1.1551476055285925E-2</v>
      </c>
    </row>
    <row r="246" spans="1:2" x14ac:dyDescent="0.25">
      <c r="A246" s="20" t="s">
        <v>30</v>
      </c>
      <c r="B246" s="20">
        <v>1.8807919488291905E-3</v>
      </c>
    </row>
    <row r="247" spans="1:2" x14ac:dyDescent="0.25">
      <c r="A247" s="20" t="s">
        <v>19</v>
      </c>
      <c r="B247" s="20">
        <v>-1E-3</v>
      </c>
    </row>
    <row r="248" spans="1:2" x14ac:dyDescent="0.25">
      <c r="A248" s="20" t="s">
        <v>20</v>
      </c>
      <c r="B248" s="20">
        <f>SUM(B230:B247)</f>
        <v>0.99999119629817035</v>
      </c>
    </row>
    <row r="249" spans="1:2" x14ac:dyDescent="0.25">
      <c r="A249" s="40" t="s">
        <v>219</v>
      </c>
      <c r="B249" s="40"/>
    </row>
    <row r="251" spans="1:2" x14ac:dyDescent="0.25">
      <c r="A251" s="36" t="s">
        <v>35</v>
      </c>
      <c r="B251" s="37"/>
    </row>
    <row r="252" spans="1:2" x14ac:dyDescent="0.25">
      <c r="A252" s="22" t="s">
        <v>1</v>
      </c>
      <c r="B252" s="18" t="s">
        <v>2</v>
      </c>
    </row>
    <row r="253" spans="1:2" x14ac:dyDescent="0.25">
      <c r="A253" s="20" t="s">
        <v>5</v>
      </c>
      <c r="B253" s="20">
        <v>0.51467615002366873</v>
      </c>
    </row>
    <row r="254" spans="1:2" x14ac:dyDescent="0.25">
      <c r="A254" s="20" t="s">
        <v>14</v>
      </c>
      <c r="B254" s="20">
        <v>0.37366107910783403</v>
      </c>
    </row>
    <row r="255" spans="1:2" x14ac:dyDescent="0.25">
      <c r="A255" s="20" t="s">
        <v>18</v>
      </c>
      <c r="B255" s="20">
        <v>6.8294821731303995E-2</v>
      </c>
    </row>
    <row r="256" spans="1:2" x14ac:dyDescent="0.25">
      <c r="A256" s="20" t="s">
        <v>28</v>
      </c>
      <c r="B256" s="20">
        <v>5.1534888080594643E-2</v>
      </c>
    </row>
    <row r="257" spans="1:4" x14ac:dyDescent="0.25">
      <c r="A257" s="20" t="s">
        <v>4</v>
      </c>
      <c r="B257" s="20">
        <v>2.5435604792152173E-3</v>
      </c>
    </row>
    <row r="258" spans="1:4" x14ac:dyDescent="0.25">
      <c r="A258" s="20" t="s">
        <v>19</v>
      </c>
      <c r="B258" s="20">
        <v>-1.0699999999999999E-2</v>
      </c>
    </row>
    <row r="259" spans="1:4" x14ac:dyDescent="0.25">
      <c r="A259" s="20" t="s">
        <v>20</v>
      </c>
      <c r="B259" s="20">
        <f>SUM(B253:B258)</f>
        <v>1.0000104994226167</v>
      </c>
    </row>
    <row r="261" spans="1:4" x14ac:dyDescent="0.25">
      <c r="A261" s="36" t="s">
        <v>36</v>
      </c>
      <c r="B261" s="37"/>
    </row>
    <row r="262" spans="1:4" x14ac:dyDescent="0.25">
      <c r="A262" s="22" t="s">
        <v>1</v>
      </c>
      <c r="B262" s="18" t="s">
        <v>2</v>
      </c>
    </row>
    <row r="263" spans="1:4" x14ac:dyDescent="0.25">
      <c r="A263" s="20" t="s">
        <v>5</v>
      </c>
      <c r="B263" s="20">
        <v>0.22644693538694344</v>
      </c>
    </row>
    <row r="264" spans="1:4" x14ac:dyDescent="0.25">
      <c r="A264" s="20" t="s">
        <v>3</v>
      </c>
      <c r="B264" s="20">
        <v>0.19934753165395086</v>
      </c>
    </row>
    <row r="265" spans="1:4" x14ac:dyDescent="0.25">
      <c r="A265" s="20" t="s">
        <v>17</v>
      </c>
      <c r="B265" s="20">
        <v>0.13909359499842627</v>
      </c>
    </row>
    <row r="266" spans="1:4" x14ac:dyDescent="0.25">
      <c r="A266" s="20" t="s">
        <v>32</v>
      </c>
      <c r="B266" s="20">
        <v>0.1003719230962581</v>
      </c>
    </row>
    <row r="267" spans="1:4" x14ac:dyDescent="0.25">
      <c r="A267" s="20" t="s">
        <v>8</v>
      </c>
      <c r="B267" s="20">
        <v>7.7890686092714156E-2</v>
      </c>
      <c r="D267" s="17"/>
    </row>
    <row r="268" spans="1:4" x14ac:dyDescent="0.25">
      <c r="A268" s="20" t="s">
        <v>14</v>
      </c>
      <c r="B268" s="20">
        <v>5.8507048629892422E-2</v>
      </c>
      <c r="D268" s="17"/>
    </row>
    <row r="269" spans="1:4" x14ac:dyDescent="0.25">
      <c r="A269" s="20" t="s">
        <v>66</v>
      </c>
      <c r="B269" s="20">
        <v>4.354319756301863E-2</v>
      </c>
      <c r="D269" s="17"/>
    </row>
    <row r="270" spans="1:4" x14ac:dyDescent="0.25">
      <c r="A270" s="20" t="s">
        <v>4</v>
      </c>
      <c r="B270" s="20">
        <v>4.2680322732682754E-2</v>
      </c>
      <c r="D270" s="17"/>
    </row>
    <row r="271" spans="1:4" x14ac:dyDescent="0.25">
      <c r="A271" s="20" t="s">
        <v>10</v>
      </c>
      <c r="B271" s="20">
        <v>4.2414989685957194E-2</v>
      </c>
      <c r="D271" s="17"/>
    </row>
    <row r="272" spans="1:4" x14ac:dyDescent="0.25">
      <c r="A272" s="20" t="s">
        <v>7</v>
      </c>
      <c r="B272" s="20">
        <v>3.2689715737116175E-2</v>
      </c>
      <c r="D272" s="17"/>
    </row>
    <row r="273" spans="1:4" x14ac:dyDescent="0.25">
      <c r="A273" s="20" t="s">
        <v>11</v>
      </c>
      <c r="B273" s="20">
        <v>1.2725330301496793E-2</v>
      </c>
      <c r="D273" s="17"/>
    </row>
    <row r="274" spans="1:4" x14ac:dyDescent="0.25">
      <c r="A274" s="20" t="s">
        <v>15</v>
      </c>
      <c r="B274" s="20">
        <v>1.2710256547433036E-2</v>
      </c>
      <c r="D274" s="17"/>
    </row>
    <row r="275" spans="1:4" x14ac:dyDescent="0.25">
      <c r="A275" s="20" t="s">
        <v>18</v>
      </c>
      <c r="B275" s="20">
        <v>1.2108779804117759E-2</v>
      </c>
      <c r="D275" s="17"/>
    </row>
    <row r="276" spans="1:4" x14ac:dyDescent="0.25">
      <c r="A276" s="20" t="s">
        <v>19</v>
      </c>
      <c r="B276" s="20">
        <v>-5.0000000000000001E-4</v>
      </c>
      <c r="D276" s="17"/>
    </row>
    <row r="277" spans="1:4" x14ac:dyDescent="0.25">
      <c r="A277" s="20" t="s">
        <v>20</v>
      </c>
      <c r="B277" s="20">
        <f>SUM(B263:B276)</f>
        <v>1.0000303122300078</v>
      </c>
      <c r="D277" s="17"/>
    </row>
    <row r="278" spans="1:4" x14ac:dyDescent="0.25">
      <c r="D278" s="17"/>
    </row>
    <row r="279" spans="1:4" x14ac:dyDescent="0.25">
      <c r="A279" s="36" t="s">
        <v>37</v>
      </c>
      <c r="B279" s="37"/>
    </row>
    <row r="280" spans="1:4" x14ac:dyDescent="0.25">
      <c r="A280" s="22" t="s">
        <v>1</v>
      </c>
      <c r="B280" s="18" t="s">
        <v>2</v>
      </c>
    </row>
    <row r="281" spans="1:4" x14ac:dyDescent="0.25">
      <c r="A281" s="20" t="s">
        <v>32</v>
      </c>
      <c r="B281" s="20">
        <v>0.37216716025217195</v>
      </c>
    </row>
    <row r="282" spans="1:4" x14ac:dyDescent="0.25">
      <c r="A282" s="20" t="s">
        <v>11</v>
      </c>
      <c r="B282" s="20">
        <v>0.22777596270747483</v>
      </c>
    </row>
    <row r="283" spans="1:4" x14ac:dyDescent="0.25">
      <c r="A283" s="20" t="s">
        <v>17</v>
      </c>
      <c r="B283" s="20">
        <v>0.16171261304440665</v>
      </c>
    </row>
    <row r="284" spans="1:4" x14ac:dyDescent="0.25">
      <c r="A284" s="20" t="s">
        <v>5</v>
      </c>
      <c r="B284" s="20">
        <v>8.6758004473686298E-2</v>
      </c>
    </row>
    <row r="285" spans="1:4" x14ac:dyDescent="0.25">
      <c r="A285" s="20" t="s">
        <v>31</v>
      </c>
      <c r="B285" s="20">
        <v>7.1174444596293532E-2</v>
      </c>
    </row>
    <row r="286" spans="1:4" x14ac:dyDescent="0.25">
      <c r="A286" s="20" t="s">
        <v>64</v>
      </c>
      <c r="B286" s="20">
        <v>5.1003936818628359E-2</v>
      </c>
    </row>
    <row r="287" spans="1:4" x14ac:dyDescent="0.25">
      <c r="A287" s="20" t="s">
        <v>10</v>
      </c>
      <c r="B287" s="20">
        <v>2.1822301294880404E-2</v>
      </c>
    </row>
    <row r="288" spans="1:4" x14ac:dyDescent="0.25">
      <c r="A288" s="20" t="s">
        <v>18</v>
      </c>
      <c r="B288" s="20">
        <v>1.8211597297881795E-2</v>
      </c>
    </row>
    <row r="289" spans="1:2" x14ac:dyDescent="0.25">
      <c r="A289" s="20" t="s">
        <v>23</v>
      </c>
      <c r="B289" s="20">
        <v>8.9999999999999998E-4</v>
      </c>
    </row>
    <row r="290" spans="1:2" x14ac:dyDescent="0.25">
      <c r="A290" s="20" t="s">
        <v>19</v>
      </c>
      <c r="B290" s="20">
        <v>-1.15E-2</v>
      </c>
    </row>
    <row r="291" spans="1:2" x14ac:dyDescent="0.25">
      <c r="A291" s="20" t="s">
        <v>20</v>
      </c>
      <c r="B291" s="20">
        <f>SUM(B281:B290)</f>
        <v>1.0000260204854237</v>
      </c>
    </row>
    <row r="293" spans="1:2" x14ac:dyDescent="0.25">
      <c r="A293" s="36" t="s">
        <v>38</v>
      </c>
      <c r="B293" s="37"/>
    </row>
    <row r="294" spans="1:2" x14ac:dyDescent="0.25">
      <c r="A294" s="22" t="s">
        <v>1</v>
      </c>
      <c r="B294" s="18" t="s">
        <v>2</v>
      </c>
    </row>
    <row r="295" spans="1:2" x14ac:dyDescent="0.25">
      <c r="A295" s="20" t="s">
        <v>31</v>
      </c>
      <c r="B295" s="20">
        <v>0.64367627108409997</v>
      </c>
    </row>
    <row r="296" spans="1:2" x14ac:dyDescent="0.25">
      <c r="A296" s="20" t="s">
        <v>32</v>
      </c>
      <c r="B296" s="20">
        <v>0.14856241564174108</v>
      </c>
    </row>
    <row r="297" spans="1:2" x14ac:dyDescent="0.25">
      <c r="A297" s="20" t="s">
        <v>11</v>
      </c>
      <c r="B297" s="20">
        <v>6.782184701586054E-2</v>
      </c>
    </row>
    <row r="298" spans="1:2" x14ac:dyDescent="0.25">
      <c r="A298" s="20" t="s">
        <v>5</v>
      </c>
      <c r="B298" s="20">
        <v>4.3226600787891388E-2</v>
      </c>
    </row>
    <row r="299" spans="1:2" x14ac:dyDescent="0.25">
      <c r="A299" s="20" t="s">
        <v>3</v>
      </c>
      <c r="B299" s="20">
        <v>3.6208679035675512E-2</v>
      </c>
    </row>
    <row r="300" spans="1:2" x14ac:dyDescent="0.25">
      <c r="A300" s="20" t="s">
        <v>18</v>
      </c>
      <c r="B300" s="20">
        <v>2.6996479068736316E-2</v>
      </c>
    </row>
    <row r="301" spans="1:2" x14ac:dyDescent="0.25">
      <c r="A301" s="20" t="s">
        <v>8</v>
      </c>
      <c r="B301" s="20">
        <v>1.8326237508119519E-3</v>
      </c>
    </row>
    <row r="302" spans="1:2" x14ac:dyDescent="0.25">
      <c r="A302" s="20" t="s">
        <v>23</v>
      </c>
      <c r="B302" s="20">
        <v>1.6999999999999999E-3</v>
      </c>
    </row>
    <row r="303" spans="1:2" x14ac:dyDescent="0.25">
      <c r="A303" s="20" t="s">
        <v>19</v>
      </c>
      <c r="B303" s="20">
        <v>0.03</v>
      </c>
    </row>
    <row r="304" spans="1:2" x14ac:dyDescent="0.25">
      <c r="A304" s="20" t="s">
        <v>20</v>
      </c>
      <c r="B304" s="20">
        <f>SUM(B295:B303)</f>
        <v>1.0000249163848169</v>
      </c>
    </row>
    <row r="306" spans="1:2" x14ac:dyDescent="0.25">
      <c r="A306" s="36" t="s">
        <v>39</v>
      </c>
      <c r="B306" s="37"/>
    </row>
    <row r="307" spans="1:2" x14ac:dyDescent="0.25">
      <c r="A307" s="22" t="s">
        <v>1</v>
      </c>
      <c r="B307" s="18" t="s">
        <v>2</v>
      </c>
    </row>
    <row r="308" spans="1:2" x14ac:dyDescent="0.25">
      <c r="A308" s="20" t="s">
        <v>32</v>
      </c>
      <c r="B308" s="20">
        <v>0.30595007442388356</v>
      </c>
    </row>
    <row r="309" spans="1:2" x14ac:dyDescent="0.25">
      <c r="A309" s="20" t="s">
        <v>11</v>
      </c>
      <c r="B309" s="20">
        <v>0.22054427283633246</v>
      </c>
    </row>
    <row r="310" spans="1:2" x14ac:dyDescent="0.25">
      <c r="A310" s="20" t="s">
        <v>17</v>
      </c>
      <c r="B310" s="20">
        <v>0.15910169776583019</v>
      </c>
    </row>
    <row r="311" spans="1:2" x14ac:dyDescent="0.25">
      <c r="A311" s="20" t="s">
        <v>3</v>
      </c>
      <c r="B311" s="20">
        <v>0.11827343312081091</v>
      </c>
    </row>
    <row r="312" spans="1:2" x14ac:dyDescent="0.25">
      <c r="A312" s="20" t="s">
        <v>66</v>
      </c>
      <c r="B312" s="20">
        <v>4.234008795785122E-2</v>
      </c>
    </row>
    <row r="313" spans="1:2" x14ac:dyDescent="0.25">
      <c r="A313" s="20" t="s">
        <v>64</v>
      </c>
      <c r="B313" s="20">
        <v>4.1977487317992571E-2</v>
      </c>
    </row>
    <row r="314" spans="1:2" x14ac:dyDescent="0.25">
      <c r="A314" s="20" t="s">
        <v>18</v>
      </c>
      <c r="B314" s="20">
        <v>3.5425332326634543E-2</v>
      </c>
    </row>
    <row r="315" spans="1:2" x14ac:dyDescent="0.25">
      <c r="A315" s="20" t="s">
        <v>5</v>
      </c>
      <c r="B315" s="20">
        <v>2.9380694322116395E-2</v>
      </c>
    </row>
    <row r="316" spans="1:2" x14ac:dyDescent="0.25">
      <c r="A316" s="20" t="s">
        <v>31</v>
      </c>
      <c r="B316" s="20">
        <v>2.0617168349707411E-2</v>
      </c>
    </row>
    <row r="317" spans="1:2" x14ac:dyDescent="0.25">
      <c r="A317" s="20" t="s">
        <v>6</v>
      </c>
      <c r="B317" s="20">
        <v>1.77499180186949E-2</v>
      </c>
    </row>
    <row r="318" spans="1:2" x14ac:dyDescent="0.25">
      <c r="A318" s="20" t="s">
        <v>15</v>
      </c>
      <c r="B318" s="20">
        <v>1.4694746803859862E-2</v>
      </c>
    </row>
    <row r="319" spans="1:2" x14ac:dyDescent="0.25">
      <c r="A319" s="20" t="s">
        <v>19</v>
      </c>
      <c r="B319" s="20">
        <v>-6.1000000000000004E-3</v>
      </c>
    </row>
    <row r="320" spans="1:2" x14ac:dyDescent="0.25">
      <c r="A320" s="20" t="s">
        <v>20</v>
      </c>
      <c r="B320" s="20">
        <f>SUM(B308:B319)</f>
        <v>0.99995491324371422</v>
      </c>
    </row>
    <row r="322" spans="1:2" x14ac:dyDescent="0.25">
      <c r="A322" s="45" t="s">
        <v>220</v>
      </c>
      <c r="B322" s="46"/>
    </row>
    <row r="323" spans="1:2" x14ac:dyDescent="0.25">
      <c r="A323" s="22" t="s">
        <v>1</v>
      </c>
      <c r="B323" s="18" t="s">
        <v>2</v>
      </c>
    </row>
    <row r="324" spans="1:2" x14ac:dyDescent="0.25">
      <c r="A324" s="20" t="s">
        <v>5</v>
      </c>
      <c r="B324" s="20">
        <v>0.17644735360163835</v>
      </c>
    </row>
    <row r="325" spans="1:2" x14ac:dyDescent="0.25">
      <c r="A325" s="20" t="s">
        <v>11</v>
      </c>
      <c r="B325" s="20">
        <v>0.13902029152360351</v>
      </c>
    </row>
    <row r="326" spans="1:2" x14ac:dyDescent="0.25">
      <c r="A326" s="20" t="s">
        <v>32</v>
      </c>
      <c r="B326" s="20">
        <v>0.12032565124338788</v>
      </c>
    </row>
    <row r="327" spans="1:2" x14ac:dyDescent="0.25">
      <c r="A327" s="20" t="s">
        <v>17</v>
      </c>
      <c r="B327" s="20">
        <v>0.11211375200027543</v>
      </c>
    </row>
    <row r="328" spans="1:2" x14ac:dyDescent="0.25">
      <c r="A328" s="20" t="s">
        <v>6</v>
      </c>
      <c r="B328" s="20">
        <v>9.3591814875779347E-2</v>
      </c>
    </row>
    <row r="329" spans="1:2" x14ac:dyDescent="0.25">
      <c r="A329" s="20" t="s">
        <v>66</v>
      </c>
      <c r="B329" s="20">
        <v>8.288594762992281E-2</v>
      </c>
    </row>
    <row r="330" spans="1:2" x14ac:dyDescent="0.25">
      <c r="A330" s="20" t="s">
        <v>3</v>
      </c>
      <c r="B330" s="20">
        <v>7.7168823449834542E-2</v>
      </c>
    </row>
    <row r="331" spans="1:2" x14ac:dyDescent="0.25">
      <c r="A331" s="20" t="s">
        <v>4</v>
      </c>
      <c r="B331" s="20">
        <v>5.5297414942470695E-2</v>
      </c>
    </row>
    <row r="332" spans="1:2" x14ac:dyDescent="0.25">
      <c r="A332" s="20" t="s">
        <v>18</v>
      </c>
      <c r="B332" s="20">
        <v>3.1649236154501992E-2</v>
      </c>
    </row>
    <row r="333" spans="1:2" x14ac:dyDescent="0.25">
      <c r="A333" s="20" t="s">
        <v>10</v>
      </c>
      <c r="B333" s="20">
        <v>2.4555459346477543E-2</v>
      </c>
    </row>
    <row r="334" spans="1:2" x14ac:dyDescent="0.25">
      <c r="A334" s="20" t="s">
        <v>8</v>
      </c>
      <c r="B334" s="20">
        <v>1.8623774653293994E-2</v>
      </c>
    </row>
    <row r="335" spans="1:2" x14ac:dyDescent="0.25">
      <c r="A335" s="20" t="s">
        <v>64</v>
      </c>
      <c r="B335" s="20">
        <v>1.7487892146994179E-2</v>
      </c>
    </row>
    <row r="336" spans="1:2" x14ac:dyDescent="0.25">
      <c r="A336" s="20" t="s">
        <v>9</v>
      </c>
      <c r="B336" s="20">
        <v>1.7247510733844885E-2</v>
      </c>
    </row>
    <row r="337" spans="1:2" x14ac:dyDescent="0.25">
      <c r="A337" s="20" t="s">
        <v>15</v>
      </c>
      <c r="B337" s="20">
        <v>1.6990364542725126E-2</v>
      </c>
    </row>
    <row r="338" spans="1:2" x14ac:dyDescent="0.25">
      <c r="A338" s="20" t="s">
        <v>14</v>
      </c>
      <c r="B338" s="20">
        <v>1.1057011915157474E-2</v>
      </c>
    </row>
    <row r="339" spans="1:2" x14ac:dyDescent="0.25">
      <c r="A339" s="20" t="s">
        <v>7</v>
      </c>
      <c r="B339" s="20">
        <v>8.3529615806372144E-3</v>
      </c>
    </row>
    <row r="340" spans="1:2" x14ac:dyDescent="0.25">
      <c r="A340" s="20" t="s">
        <v>19</v>
      </c>
      <c r="B340" s="20">
        <v>-2.8E-3</v>
      </c>
    </row>
    <row r="341" spans="1:2" x14ac:dyDescent="0.25">
      <c r="A341" s="20" t="s">
        <v>20</v>
      </c>
      <c r="B341" s="20">
        <f>SUM(B324:B340)</f>
        <v>1.0000152603405452</v>
      </c>
    </row>
    <row r="342" spans="1:2" x14ac:dyDescent="0.25">
      <c r="A342" s="39" t="s">
        <v>221</v>
      </c>
      <c r="B342" s="39"/>
    </row>
    <row r="344" spans="1:2" x14ac:dyDescent="0.25">
      <c r="A344" s="36" t="s">
        <v>40</v>
      </c>
      <c r="B344" s="37"/>
    </row>
    <row r="345" spans="1:2" x14ac:dyDescent="0.25">
      <c r="A345" s="22" t="s">
        <v>1</v>
      </c>
      <c r="B345" s="18" t="s">
        <v>2</v>
      </c>
    </row>
    <row r="346" spans="1:2" x14ac:dyDescent="0.25">
      <c r="A346" s="20" t="s">
        <v>3</v>
      </c>
      <c r="B346" s="20">
        <v>0.23810745607849129</v>
      </c>
    </row>
    <row r="347" spans="1:2" x14ac:dyDescent="0.25">
      <c r="A347" s="20" t="s">
        <v>11</v>
      </c>
      <c r="B347" s="20">
        <v>0.23627396983384913</v>
      </c>
    </row>
    <row r="348" spans="1:2" x14ac:dyDescent="0.25">
      <c r="A348" s="20" t="s">
        <v>34</v>
      </c>
      <c r="B348" s="20">
        <v>0.13165115224306895</v>
      </c>
    </row>
    <row r="349" spans="1:2" x14ac:dyDescent="0.25">
      <c r="A349" s="20" t="s">
        <v>17</v>
      </c>
      <c r="B349" s="20">
        <v>0.11746058583384725</v>
      </c>
    </row>
    <row r="350" spans="1:2" x14ac:dyDescent="0.25">
      <c r="A350" s="20" t="s">
        <v>32</v>
      </c>
      <c r="B350" s="20">
        <v>0.11198466569612406</v>
      </c>
    </row>
    <row r="351" spans="1:2" x14ac:dyDescent="0.25">
      <c r="A351" s="20" t="s">
        <v>8</v>
      </c>
      <c r="B351" s="20">
        <v>0.10696226064505759</v>
      </c>
    </row>
    <row r="352" spans="1:2" x14ac:dyDescent="0.25">
      <c r="A352" s="20" t="s">
        <v>5</v>
      </c>
      <c r="B352" s="20">
        <v>6.9010437169824163E-2</v>
      </c>
    </row>
    <row r="353" spans="1:2" x14ac:dyDescent="0.25">
      <c r="A353" s="20" t="s">
        <v>64</v>
      </c>
      <c r="B353" s="20">
        <v>5.3481194434673369E-2</v>
      </c>
    </row>
    <row r="354" spans="1:2" x14ac:dyDescent="0.25">
      <c r="A354" s="20" t="s">
        <v>66</v>
      </c>
      <c r="B354" s="20">
        <v>3.9708649034198691E-2</v>
      </c>
    </row>
    <row r="355" spans="1:2" x14ac:dyDescent="0.25">
      <c r="A355" s="20" t="s">
        <v>15</v>
      </c>
      <c r="B355" s="20">
        <v>3.3443936316044941E-2</v>
      </c>
    </row>
    <row r="356" spans="1:2" x14ac:dyDescent="0.25">
      <c r="A356" s="20" t="s">
        <v>4</v>
      </c>
      <c r="B356" s="20">
        <v>2.456512936746932E-2</v>
      </c>
    </row>
    <row r="357" spans="1:2" x14ac:dyDescent="0.25">
      <c r="A357" s="20" t="s">
        <v>14</v>
      </c>
      <c r="B357" s="20">
        <v>1.3989366694935328E-2</v>
      </c>
    </row>
    <row r="358" spans="1:2" x14ac:dyDescent="0.25">
      <c r="A358" s="20" t="s">
        <v>6</v>
      </c>
      <c r="B358" s="20">
        <v>1.227054033424823E-2</v>
      </c>
    </row>
    <row r="359" spans="1:2" x14ac:dyDescent="0.25">
      <c r="A359" s="20" t="s">
        <v>65</v>
      </c>
      <c r="B359" s="20">
        <v>8.8991808674257385E-3</v>
      </c>
    </row>
    <row r="360" spans="1:2" x14ac:dyDescent="0.25">
      <c r="A360" s="20" t="s">
        <v>12</v>
      </c>
      <c r="B360" s="20">
        <v>3.5305800695124676E-3</v>
      </c>
    </row>
    <row r="361" spans="1:2" x14ac:dyDescent="0.25">
      <c r="A361" s="20" t="s">
        <v>18</v>
      </c>
      <c r="B361" s="20">
        <v>-0.10348033278016563</v>
      </c>
    </row>
    <row r="362" spans="1:2" x14ac:dyDescent="0.25">
      <c r="A362" s="20" t="s">
        <v>19</v>
      </c>
      <c r="B362" s="20">
        <v>-9.7900000000000001E-2</v>
      </c>
    </row>
    <row r="363" spans="1:2" x14ac:dyDescent="0.25">
      <c r="A363" s="20" t="s">
        <v>20</v>
      </c>
      <c r="B363" s="20">
        <f>SUM(B346:B362)</f>
        <v>0.99995877183860504</v>
      </c>
    </row>
    <row r="365" spans="1:2" x14ac:dyDescent="0.25">
      <c r="A365" s="36" t="s">
        <v>41</v>
      </c>
      <c r="B365" s="37"/>
    </row>
    <row r="366" spans="1:2" x14ac:dyDescent="0.25">
      <c r="A366" s="22" t="s">
        <v>1</v>
      </c>
      <c r="B366" s="18" t="s">
        <v>2</v>
      </c>
    </row>
    <row r="367" spans="1:2" x14ac:dyDescent="0.25">
      <c r="A367" s="20" t="s">
        <v>28</v>
      </c>
      <c r="B367" s="20">
        <v>0.98482852332884729</v>
      </c>
    </row>
    <row r="368" spans="1:2" x14ac:dyDescent="0.25">
      <c r="A368" s="20" t="s">
        <v>18</v>
      </c>
      <c r="B368" s="20">
        <v>1.834464803585106E-2</v>
      </c>
    </row>
    <row r="369" spans="1:2" x14ac:dyDescent="0.25">
      <c r="A369" s="20" t="s">
        <v>19</v>
      </c>
      <c r="B369" s="20">
        <v>-3.2000000000000002E-3</v>
      </c>
    </row>
    <row r="370" spans="1:2" x14ac:dyDescent="0.25">
      <c r="A370" s="20" t="s">
        <v>20</v>
      </c>
      <c r="B370" s="20">
        <f>SUM(B367:B369)</f>
        <v>0.99997317136469832</v>
      </c>
    </row>
    <row r="372" spans="1:2" x14ac:dyDescent="0.25">
      <c r="A372" s="36" t="s">
        <v>42</v>
      </c>
      <c r="B372" s="37"/>
    </row>
    <row r="373" spans="1:2" x14ac:dyDescent="0.25">
      <c r="A373" s="22" t="s">
        <v>1</v>
      </c>
      <c r="B373" s="18" t="s">
        <v>2</v>
      </c>
    </row>
    <row r="374" spans="1:2" x14ac:dyDescent="0.25">
      <c r="A374" s="20" t="s">
        <v>28</v>
      </c>
      <c r="B374" s="20">
        <v>0.97348107686095264</v>
      </c>
    </row>
    <row r="375" spans="1:2" x14ac:dyDescent="0.25">
      <c r="A375" s="20" t="s">
        <v>18</v>
      </c>
      <c r="B375" s="20">
        <v>2.2555241659710082E-2</v>
      </c>
    </row>
    <row r="376" spans="1:2" x14ac:dyDescent="0.25">
      <c r="A376" s="20" t="s">
        <v>19</v>
      </c>
      <c r="B376" s="20">
        <v>4.0000000000000001E-3</v>
      </c>
    </row>
    <row r="377" spans="1:2" x14ac:dyDescent="0.25">
      <c r="A377" s="20" t="s">
        <v>20</v>
      </c>
      <c r="B377" s="20">
        <f>SUM(B374:B376)</f>
        <v>1.0000363185206627</v>
      </c>
    </row>
    <row r="379" spans="1:2" x14ac:dyDescent="0.25">
      <c r="A379" s="36" t="s">
        <v>43</v>
      </c>
      <c r="B379" s="37"/>
    </row>
    <row r="380" spans="1:2" x14ac:dyDescent="0.25">
      <c r="A380" s="22" t="s">
        <v>1</v>
      </c>
      <c r="B380" s="18" t="s">
        <v>2</v>
      </c>
    </row>
    <row r="381" spans="1:2" x14ac:dyDescent="0.25">
      <c r="A381" s="20" t="s">
        <v>28</v>
      </c>
      <c r="B381" s="20">
        <v>0.96596809685669938</v>
      </c>
    </row>
    <row r="382" spans="1:2" x14ac:dyDescent="0.25">
      <c r="A382" s="20" t="s">
        <v>18</v>
      </c>
      <c r="B382" s="20">
        <v>3.6368698656992826E-2</v>
      </c>
    </row>
    <row r="383" spans="1:2" x14ac:dyDescent="0.25">
      <c r="A383" s="20" t="s">
        <v>19</v>
      </c>
      <c r="B383" s="20">
        <v>-2.3E-3</v>
      </c>
    </row>
    <row r="384" spans="1:2" x14ac:dyDescent="0.25">
      <c r="A384" s="20" t="s">
        <v>20</v>
      </c>
      <c r="B384" s="20">
        <f>SUM(B381:B383)</f>
        <v>1.0000367955136922</v>
      </c>
    </row>
    <row r="386" spans="1:2" x14ac:dyDescent="0.25">
      <c r="A386" s="36" t="s">
        <v>222</v>
      </c>
      <c r="B386" s="37"/>
    </row>
    <row r="387" spans="1:2" x14ac:dyDescent="0.25">
      <c r="A387" s="22" t="s">
        <v>1</v>
      </c>
      <c r="B387" s="18" t="s">
        <v>2</v>
      </c>
    </row>
    <row r="388" spans="1:2" x14ac:dyDescent="0.25">
      <c r="A388" s="20" t="s">
        <v>3</v>
      </c>
      <c r="B388" s="20">
        <v>0.26399296003930989</v>
      </c>
    </row>
    <row r="389" spans="1:2" x14ac:dyDescent="0.25">
      <c r="A389" s="20" t="s">
        <v>7</v>
      </c>
      <c r="B389" s="20">
        <v>0.13782440239918789</v>
      </c>
    </row>
    <row r="390" spans="1:2" x14ac:dyDescent="0.25">
      <c r="A390" s="20" t="s">
        <v>11</v>
      </c>
      <c r="B390" s="20">
        <v>9.7474748343081133E-2</v>
      </c>
    </row>
    <row r="391" spans="1:2" x14ac:dyDescent="0.25">
      <c r="A391" s="20" t="s">
        <v>5</v>
      </c>
      <c r="B391" s="20">
        <v>9.0620750020041496E-2</v>
      </c>
    </row>
    <row r="392" spans="1:2" x14ac:dyDescent="0.25">
      <c r="A392" s="20" t="s">
        <v>4</v>
      </c>
      <c r="B392" s="20">
        <v>8.8396528318235384E-2</v>
      </c>
    </row>
    <row r="393" spans="1:2" x14ac:dyDescent="0.25">
      <c r="A393" s="20" t="s">
        <v>6</v>
      </c>
      <c r="B393" s="20">
        <v>7.9368683834657588E-2</v>
      </c>
    </row>
    <row r="394" spans="1:2" x14ac:dyDescent="0.25">
      <c r="A394" s="20" t="s">
        <v>14</v>
      </c>
      <c r="B394" s="20">
        <v>7.0215430157159156E-2</v>
      </c>
    </row>
    <row r="395" spans="1:2" x14ac:dyDescent="0.25">
      <c r="A395" s="20" t="s">
        <v>13</v>
      </c>
      <c r="B395" s="20">
        <v>4.2053494273676884E-2</v>
      </c>
    </row>
    <row r="396" spans="1:2" x14ac:dyDescent="0.25">
      <c r="A396" s="20" t="s">
        <v>10</v>
      </c>
      <c r="B396" s="20">
        <v>4.1914757101066069E-2</v>
      </c>
    </row>
    <row r="397" spans="1:2" x14ac:dyDescent="0.25">
      <c r="A397" s="20" t="s">
        <v>17</v>
      </c>
      <c r="B397" s="20">
        <v>3.5432597713696536E-2</v>
      </c>
    </row>
    <row r="398" spans="1:2" ht="47.25" customHeight="1" x14ac:dyDescent="0.25">
      <c r="A398" s="20" t="s">
        <v>9</v>
      </c>
      <c r="B398" s="20">
        <v>3.4695023741514536E-2</v>
      </c>
    </row>
    <row r="399" spans="1:2" x14ac:dyDescent="0.25">
      <c r="A399" s="20" t="s">
        <v>18</v>
      </c>
      <c r="B399" s="20">
        <v>1.2935929515598295E-2</v>
      </c>
    </row>
    <row r="400" spans="1:2" x14ac:dyDescent="0.25">
      <c r="A400" s="20" t="s">
        <v>30</v>
      </c>
      <c r="B400" s="20">
        <v>1.0115937935128877E-2</v>
      </c>
    </row>
    <row r="401" spans="1:2" x14ac:dyDescent="0.25">
      <c r="A401" s="20" t="s">
        <v>19</v>
      </c>
      <c r="B401" s="20">
        <v>-5.0000000000000001E-3</v>
      </c>
    </row>
    <row r="402" spans="1:2" x14ac:dyDescent="0.25">
      <c r="A402" s="20" t="s">
        <v>20</v>
      </c>
      <c r="B402" s="20">
        <f>SUM(B388:B401)</f>
        <v>1.0000412433923538</v>
      </c>
    </row>
    <row r="403" spans="1:2" x14ac:dyDescent="0.25">
      <c r="A403" s="39" t="s">
        <v>223</v>
      </c>
      <c r="B403" s="39"/>
    </row>
    <row r="405" spans="1:2" x14ac:dyDescent="0.25">
      <c r="A405" s="36" t="s">
        <v>44</v>
      </c>
      <c r="B405" s="37"/>
    </row>
    <row r="406" spans="1:2" x14ac:dyDescent="0.25">
      <c r="A406" s="22" t="s">
        <v>1</v>
      </c>
      <c r="B406" s="18" t="s">
        <v>2</v>
      </c>
    </row>
    <row r="407" spans="1:2" x14ac:dyDescent="0.25">
      <c r="A407" s="20" t="s">
        <v>28</v>
      </c>
      <c r="B407" s="20">
        <v>0.96424402844001678</v>
      </c>
    </row>
    <row r="408" spans="1:2" x14ac:dyDescent="0.25">
      <c r="A408" s="20" t="s">
        <v>18</v>
      </c>
      <c r="B408" s="20">
        <v>3.6579066900010088E-2</v>
      </c>
    </row>
    <row r="409" spans="1:2" x14ac:dyDescent="0.25">
      <c r="A409" s="20" t="s">
        <v>19</v>
      </c>
      <c r="B409" s="20">
        <v>-8.0000000000000004E-4</v>
      </c>
    </row>
    <row r="410" spans="1:2" x14ac:dyDescent="0.25">
      <c r="A410" s="20" t="s">
        <v>20</v>
      </c>
      <c r="B410" s="20">
        <f>SUM(B407:B409)</f>
        <v>1.0000230953400269</v>
      </c>
    </row>
    <row r="411" spans="1:2" ht="15" customHeight="1" x14ac:dyDescent="0.25">
      <c r="A411" s="44" t="s">
        <v>45</v>
      </c>
      <c r="B411" s="44"/>
    </row>
    <row r="412" spans="1:2" ht="15" customHeight="1" x14ac:dyDescent="0.25"/>
    <row r="413" spans="1:2" x14ac:dyDescent="0.25">
      <c r="A413" s="32" t="s">
        <v>46</v>
      </c>
      <c r="B413" s="33"/>
    </row>
    <row r="414" spans="1:2" x14ac:dyDescent="0.25">
      <c r="A414" s="22" t="s">
        <v>1</v>
      </c>
      <c r="B414" s="18" t="s">
        <v>2</v>
      </c>
    </row>
    <row r="415" spans="1:2" x14ac:dyDescent="0.25">
      <c r="A415" s="20" t="s">
        <v>32</v>
      </c>
      <c r="B415" s="20">
        <v>0.45555780451904809</v>
      </c>
    </row>
    <row r="416" spans="1:2" x14ac:dyDescent="0.25">
      <c r="A416" s="20" t="s">
        <v>3</v>
      </c>
      <c r="B416" s="20">
        <v>0.1357137197136756</v>
      </c>
    </row>
    <row r="417" spans="1:2" x14ac:dyDescent="0.25">
      <c r="A417" s="20" t="s">
        <v>5</v>
      </c>
      <c r="B417" s="20">
        <v>0.13129500471655953</v>
      </c>
    </row>
    <row r="418" spans="1:2" x14ac:dyDescent="0.25">
      <c r="A418" s="20" t="s">
        <v>17</v>
      </c>
      <c r="B418" s="20">
        <v>0.111478490614878</v>
      </c>
    </row>
    <row r="419" spans="1:2" x14ac:dyDescent="0.25">
      <c r="A419" s="20" t="s">
        <v>66</v>
      </c>
      <c r="B419" s="20">
        <v>7.2796529696457807E-2</v>
      </c>
    </row>
    <row r="420" spans="1:2" x14ac:dyDescent="0.25">
      <c r="A420" s="20" t="s">
        <v>31</v>
      </c>
      <c r="B420" s="20">
        <v>6.6609667787870613E-2</v>
      </c>
    </row>
    <row r="421" spans="1:2" x14ac:dyDescent="0.25">
      <c r="A421" s="20" t="s">
        <v>18</v>
      </c>
      <c r="B421" s="20">
        <v>1.1483142635849986E-2</v>
      </c>
    </row>
    <row r="422" spans="1:2" x14ac:dyDescent="0.25">
      <c r="A422" s="20" t="s">
        <v>23</v>
      </c>
      <c r="B422" s="20">
        <v>3.0000000000000001E-3</v>
      </c>
    </row>
    <row r="423" spans="1:2" x14ac:dyDescent="0.25">
      <c r="A423" s="20" t="s">
        <v>19</v>
      </c>
      <c r="B423" s="20">
        <v>1.21E-2</v>
      </c>
    </row>
    <row r="424" spans="1:2" x14ac:dyDescent="0.25">
      <c r="A424" s="20" t="s">
        <v>20</v>
      </c>
      <c r="B424" s="20">
        <f>SUM(B415:B423)</f>
        <v>1.0000343596843395</v>
      </c>
    </row>
    <row r="425" spans="1:2" ht="15" customHeight="1" x14ac:dyDescent="0.25"/>
    <row r="426" spans="1:2" ht="15" customHeight="1" x14ac:dyDescent="0.25">
      <c r="A426" s="32" t="s">
        <v>47</v>
      </c>
      <c r="B426" s="33"/>
    </row>
    <row r="427" spans="1:2" x14ac:dyDescent="0.25">
      <c r="A427" s="22" t="s">
        <v>1</v>
      </c>
      <c r="B427" s="18" t="s">
        <v>2</v>
      </c>
    </row>
    <row r="428" spans="1:2" x14ac:dyDescent="0.25">
      <c r="A428" s="20" t="s">
        <v>3</v>
      </c>
      <c r="B428" s="29">
        <v>0.12881038080936241</v>
      </c>
    </row>
    <row r="429" spans="1:2" x14ac:dyDescent="0.25">
      <c r="A429" s="20" t="s">
        <v>17</v>
      </c>
      <c r="B429" s="29">
        <v>7.632724364636706E-2</v>
      </c>
    </row>
    <row r="430" spans="1:2" x14ac:dyDescent="0.25">
      <c r="A430" s="20" t="s">
        <v>18</v>
      </c>
      <c r="B430" s="29">
        <v>7.6305865419744184E-2</v>
      </c>
    </row>
    <row r="431" spans="1:2" x14ac:dyDescent="0.25">
      <c r="A431" s="20" t="s">
        <v>5</v>
      </c>
      <c r="B431" s="29">
        <v>3.2419970020838566E-2</v>
      </c>
    </row>
    <row r="432" spans="1:2" ht="15" customHeight="1" x14ac:dyDescent="0.25">
      <c r="A432" s="20" t="s">
        <v>7</v>
      </c>
      <c r="B432" s="29">
        <v>2.4391142274514131E-2</v>
      </c>
    </row>
    <row r="433" spans="1:2" x14ac:dyDescent="0.25">
      <c r="A433" s="20" t="s">
        <v>32</v>
      </c>
      <c r="B433" s="29">
        <v>2.4169401635224901E-2</v>
      </c>
    </row>
    <row r="434" spans="1:2" x14ac:dyDescent="0.25">
      <c r="A434" s="20" t="s">
        <v>6</v>
      </c>
      <c r="B434" s="29">
        <v>2.0972018979039185E-2</v>
      </c>
    </row>
    <row r="435" spans="1:2" x14ac:dyDescent="0.25">
      <c r="A435" s="20" t="s">
        <v>4</v>
      </c>
      <c r="B435" s="29">
        <v>1.7985760604626193E-2</v>
      </c>
    </row>
    <row r="436" spans="1:2" x14ac:dyDescent="0.25">
      <c r="A436" s="20" t="s">
        <v>8</v>
      </c>
      <c r="B436" s="29">
        <v>1.7418964317942244E-2</v>
      </c>
    </row>
    <row r="437" spans="1:2" x14ac:dyDescent="0.25">
      <c r="A437" s="20" t="s">
        <v>11</v>
      </c>
      <c r="B437" s="29">
        <v>1.6035861682136124E-2</v>
      </c>
    </row>
    <row r="438" spans="1:2" x14ac:dyDescent="0.25">
      <c r="A438" s="20" t="s">
        <v>16</v>
      </c>
      <c r="B438" s="29">
        <v>1.2115335036104485E-2</v>
      </c>
    </row>
    <row r="439" spans="1:2" ht="15" customHeight="1" x14ac:dyDescent="0.25">
      <c r="A439" s="20" t="s">
        <v>9</v>
      </c>
      <c r="B439" s="29">
        <v>1.0417828418840057E-2</v>
      </c>
    </row>
    <row r="440" spans="1:2" x14ac:dyDescent="0.25">
      <c r="A440" s="20" t="s">
        <v>10</v>
      </c>
      <c r="B440" s="29">
        <v>8.2140733406832634E-3</v>
      </c>
    </row>
    <row r="441" spans="1:2" x14ac:dyDescent="0.25">
      <c r="A441" s="20" t="s">
        <v>12</v>
      </c>
      <c r="B441" s="29">
        <v>6.1859230389797251E-3</v>
      </c>
    </row>
    <row r="442" spans="1:2" x14ac:dyDescent="0.25">
      <c r="A442" s="20" t="s">
        <v>15</v>
      </c>
      <c r="B442" s="29">
        <v>6.1086116480452111E-3</v>
      </c>
    </row>
    <row r="443" spans="1:2" x14ac:dyDescent="0.25">
      <c r="A443" s="20" t="s">
        <v>64</v>
      </c>
      <c r="B443" s="29">
        <v>5.2842219455577974E-3</v>
      </c>
    </row>
    <row r="444" spans="1:2" x14ac:dyDescent="0.25">
      <c r="A444" s="20" t="s">
        <v>65</v>
      </c>
      <c r="B444" s="29">
        <v>4.5778587218323775E-3</v>
      </c>
    </row>
    <row r="445" spans="1:2" x14ac:dyDescent="0.25">
      <c r="A445" s="20" t="s">
        <v>14</v>
      </c>
      <c r="B445" s="29">
        <v>3.6036370830375116E-3</v>
      </c>
    </row>
    <row r="446" spans="1:2" x14ac:dyDescent="0.25">
      <c r="A446" s="20" t="s">
        <v>66</v>
      </c>
      <c r="B446" s="29">
        <v>2.182485871611105E-3</v>
      </c>
    </row>
    <row r="447" spans="1:2" x14ac:dyDescent="0.25">
      <c r="A447" s="20" t="s">
        <v>13</v>
      </c>
      <c r="B447" s="29">
        <v>-5.9599277300124293E-5</v>
      </c>
    </row>
    <row r="448" spans="1:2" x14ac:dyDescent="0.25">
      <c r="A448" s="20" t="s">
        <v>23</v>
      </c>
      <c r="B448" s="20">
        <v>3.9699999999999999E-2</v>
      </c>
    </row>
    <row r="449" spans="1:2" x14ac:dyDescent="0.25">
      <c r="A449" s="20" t="s">
        <v>19</v>
      </c>
      <c r="B449" s="20">
        <v>0.46679999999999999</v>
      </c>
    </row>
    <row r="450" spans="1:2" x14ac:dyDescent="0.25">
      <c r="A450" s="20" t="s">
        <v>20</v>
      </c>
      <c r="B450" s="20">
        <f>SUM(B428:B449)</f>
        <v>0.9999669852171863</v>
      </c>
    </row>
    <row r="452" spans="1:2" x14ac:dyDescent="0.25">
      <c r="A452" s="32" t="s">
        <v>48</v>
      </c>
      <c r="B452" s="33"/>
    </row>
    <row r="453" spans="1:2" x14ac:dyDescent="0.25">
      <c r="A453" s="22" t="s">
        <v>1</v>
      </c>
      <c r="B453" s="18" t="s">
        <v>2</v>
      </c>
    </row>
    <row r="454" spans="1:2" x14ac:dyDescent="0.25">
      <c r="A454" s="20" t="s">
        <v>28</v>
      </c>
      <c r="B454" s="20">
        <v>0.97824537316770943</v>
      </c>
    </row>
    <row r="455" spans="1:2" x14ac:dyDescent="0.25">
      <c r="A455" s="20" t="s">
        <v>18</v>
      </c>
      <c r="B455" s="20">
        <v>2.8189903799147702E-2</v>
      </c>
    </row>
    <row r="456" spans="1:2" x14ac:dyDescent="0.25">
      <c r="A456" s="20" t="s">
        <v>19</v>
      </c>
      <c r="B456" s="20">
        <v>-6.4000000000000003E-3</v>
      </c>
    </row>
    <row r="457" spans="1:2" x14ac:dyDescent="0.25">
      <c r="A457" s="20" t="s">
        <v>20</v>
      </c>
      <c r="B457" s="20">
        <f>SUM(B454:B456)</f>
        <v>1.0000352769668572</v>
      </c>
    </row>
    <row r="459" spans="1:2" ht="15" customHeight="1" x14ac:dyDescent="0.25">
      <c r="A459" s="32" t="s">
        <v>224</v>
      </c>
      <c r="B459" s="33"/>
    </row>
    <row r="460" spans="1:2" x14ac:dyDescent="0.25">
      <c r="A460" s="22" t="s">
        <v>1</v>
      </c>
      <c r="B460" s="18" t="s">
        <v>2</v>
      </c>
    </row>
    <row r="461" spans="1:2" x14ac:dyDescent="0.25">
      <c r="A461" s="20" t="s">
        <v>31</v>
      </c>
      <c r="B461" s="20">
        <v>0.99373371866149529</v>
      </c>
    </row>
    <row r="462" spans="1:2" x14ac:dyDescent="0.25">
      <c r="A462" s="20" t="s">
        <v>18</v>
      </c>
      <c r="B462" s="20">
        <v>1.2031974825104706E-2</v>
      </c>
    </row>
    <row r="463" spans="1:2" x14ac:dyDescent="0.25">
      <c r="A463" s="20" t="s">
        <v>19</v>
      </c>
      <c r="B463" s="20">
        <v>-5.7999999999999996E-3</v>
      </c>
    </row>
    <row r="464" spans="1:2" x14ac:dyDescent="0.25">
      <c r="A464" s="20" t="s">
        <v>20</v>
      </c>
      <c r="B464" s="20">
        <f>SUM(B461:B463)</f>
        <v>0.99996569348659992</v>
      </c>
    </row>
    <row r="465" spans="1:2" x14ac:dyDescent="0.25">
      <c r="A465" s="38" t="s">
        <v>225</v>
      </c>
      <c r="B465" s="38"/>
    </row>
    <row r="466" spans="1:2" x14ac:dyDescent="0.25">
      <c r="A466" s="31"/>
      <c r="B466" s="31"/>
    </row>
    <row r="467" spans="1:2" ht="15" customHeight="1" x14ac:dyDescent="0.25">
      <c r="A467" s="32" t="s">
        <v>226</v>
      </c>
      <c r="B467" s="33"/>
    </row>
    <row r="468" spans="1:2" x14ac:dyDescent="0.25">
      <c r="A468" s="22" t="s">
        <v>1</v>
      </c>
      <c r="B468" s="18" t="s">
        <v>2</v>
      </c>
    </row>
    <row r="469" spans="1:2" x14ac:dyDescent="0.25">
      <c r="A469" s="20" t="s">
        <v>11</v>
      </c>
      <c r="B469" s="20">
        <v>0.154564938654696</v>
      </c>
    </row>
    <row r="470" spans="1:2" x14ac:dyDescent="0.25">
      <c r="A470" s="20" t="s">
        <v>3</v>
      </c>
      <c r="B470" s="20">
        <v>0.12652447367937389</v>
      </c>
    </row>
    <row r="471" spans="1:2" x14ac:dyDescent="0.25">
      <c r="A471" s="20" t="s">
        <v>4</v>
      </c>
      <c r="B471" s="20">
        <v>0.12360830343347028</v>
      </c>
    </row>
    <row r="472" spans="1:2" x14ac:dyDescent="0.25">
      <c r="A472" s="20" t="s">
        <v>5</v>
      </c>
      <c r="B472" s="20">
        <v>0.11203545280663291</v>
      </c>
    </row>
    <row r="473" spans="1:2" x14ac:dyDescent="0.25">
      <c r="A473" s="20" t="s">
        <v>16</v>
      </c>
      <c r="B473" s="20">
        <v>9.7534758968278304E-2</v>
      </c>
    </row>
    <row r="474" spans="1:2" x14ac:dyDescent="0.25">
      <c r="A474" s="20" t="s">
        <v>7</v>
      </c>
      <c r="B474" s="20">
        <v>7.5548278714434147E-2</v>
      </c>
    </row>
    <row r="475" spans="1:2" x14ac:dyDescent="0.25">
      <c r="A475" s="20" t="s">
        <v>15</v>
      </c>
      <c r="B475" s="20">
        <v>4.3243374507585697E-2</v>
      </c>
    </row>
    <row r="476" spans="1:2" x14ac:dyDescent="0.25">
      <c r="A476" s="20" t="s">
        <v>9</v>
      </c>
      <c r="B476" s="20">
        <v>3.4431405357347726E-2</v>
      </c>
    </row>
    <row r="477" spans="1:2" ht="15" customHeight="1" x14ac:dyDescent="0.25">
      <c r="A477" s="20" t="s">
        <v>10</v>
      </c>
      <c r="B477" s="20">
        <v>3.3277663223146986E-2</v>
      </c>
    </row>
    <row r="478" spans="1:2" x14ac:dyDescent="0.25">
      <c r="A478" s="20" t="s">
        <v>49</v>
      </c>
      <c r="B478" s="20">
        <v>3.1411512026905203E-2</v>
      </c>
    </row>
    <row r="479" spans="1:2" x14ac:dyDescent="0.25">
      <c r="A479" s="20" t="s">
        <v>12</v>
      </c>
      <c r="B479" s="20">
        <v>2.5923970596603445E-2</v>
      </c>
    </row>
    <row r="480" spans="1:2" x14ac:dyDescent="0.25">
      <c r="A480" s="20" t="s">
        <v>8</v>
      </c>
      <c r="B480" s="20">
        <v>2.5233878086249266E-2</v>
      </c>
    </row>
    <row r="481" spans="1:2" x14ac:dyDescent="0.25">
      <c r="A481" s="20" t="s">
        <v>14</v>
      </c>
      <c r="B481" s="20">
        <v>2.3210229340635481E-2</v>
      </c>
    </row>
    <row r="482" spans="1:2" x14ac:dyDescent="0.25">
      <c r="A482" s="20" t="s">
        <v>6</v>
      </c>
      <c r="B482" s="20">
        <v>2.2235423188782966E-2</v>
      </c>
    </row>
    <row r="483" spans="1:2" x14ac:dyDescent="0.25">
      <c r="A483" s="20" t="s">
        <v>64</v>
      </c>
      <c r="B483" s="20">
        <v>1.6479090179082535E-2</v>
      </c>
    </row>
    <row r="484" spans="1:2" x14ac:dyDescent="0.25">
      <c r="A484" s="20" t="s">
        <v>65</v>
      </c>
      <c r="B484" s="20">
        <v>1.3899556024227567E-2</v>
      </c>
    </row>
    <row r="485" spans="1:2" x14ac:dyDescent="0.25">
      <c r="A485" s="20" t="s">
        <v>22</v>
      </c>
      <c r="B485" s="20">
        <v>1.1794260681186587E-2</v>
      </c>
    </row>
    <row r="486" spans="1:2" x14ac:dyDescent="0.25">
      <c r="A486" s="20" t="s">
        <v>13</v>
      </c>
      <c r="B486" s="20">
        <v>1.1496405790159203E-2</v>
      </c>
    </row>
    <row r="487" spans="1:2" x14ac:dyDescent="0.25">
      <c r="A487" s="20" t="s">
        <v>66</v>
      </c>
      <c r="B487" s="20">
        <v>9.3622797610074613E-3</v>
      </c>
    </row>
    <row r="488" spans="1:2" ht="15" customHeight="1" x14ac:dyDescent="0.25">
      <c r="A488" s="20" t="s">
        <v>18</v>
      </c>
      <c r="B488" s="20">
        <v>7.8176740013452799E-3</v>
      </c>
    </row>
    <row r="489" spans="1:2" x14ac:dyDescent="0.25">
      <c r="A489" s="20" t="s">
        <v>19</v>
      </c>
      <c r="B489" s="20">
        <v>4.0000000000000002E-4</v>
      </c>
    </row>
    <row r="490" spans="1:2" x14ac:dyDescent="0.25">
      <c r="A490" s="20" t="s">
        <v>20</v>
      </c>
      <c r="B490" s="20">
        <f>SUM(B469:B489)</f>
        <v>1.0000329290211507</v>
      </c>
    </row>
    <row r="492" spans="1:2" x14ac:dyDescent="0.25">
      <c r="A492" s="32" t="s">
        <v>227</v>
      </c>
      <c r="B492" s="33"/>
    </row>
    <row r="493" spans="1:2" x14ac:dyDescent="0.25">
      <c r="A493" s="22" t="s">
        <v>1</v>
      </c>
      <c r="B493" s="18" t="s">
        <v>2</v>
      </c>
    </row>
    <row r="494" spans="1:2" x14ac:dyDescent="0.25">
      <c r="A494" s="20" t="s">
        <v>32</v>
      </c>
      <c r="B494" s="20">
        <v>0.25981057467181001</v>
      </c>
    </row>
    <row r="495" spans="1:2" x14ac:dyDescent="0.25">
      <c r="A495" s="20" t="s">
        <v>3</v>
      </c>
      <c r="B495" s="20">
        <v>0.24708449884406286</v>
      </c>
    </row>
    <row r="496" spans="1:2" x14ac:dyDescent="0.25">
      <c r="A496" s="20" t="s">
        <v>11</v>
      </c>
      <c r="B496" s="20">
        <v>0.22368288000690989</v>
      </c>
    </row>
    <row r="497" spans="1:4" x14ac:dyDescent="0.25">
      <c r="A497" s="20" t="s">
        <v>17</v>
      </c>
      <c r="B497" s="20">
        <v>0.15661190106849407</v>
      </c>
    </row>
    <row r="498" spans="1:4" x14ac:dyDescent="0.25">
      <c r="A498" s="20" t="s">
        <v>64</v>
      </c>
      <c r="B498" s="20">
        <v>3.629662164049284E-2</v>
      </c>
    </row>
    <row r="499" spans="1:4" x14ac:dyDescent="0.25">
      <c r="A499" s="20" t="s">
        <v>65</v>
      </c>
      <c r="B499" s="20">
        <v>3.3108119681763075E-2</v>
      </c>
    </row>
    <row r="500" spans="1:4" x14ac:dyDescent="0.25">
      <c r="A500" s="20" t="s">
        <v>5</v>
      </c>
      <c r="B500" s="20">
        <v>2.5300978928635552E-2</v>
      </c>
    </row>
    <row r="501" spans="1:4" x14ac:dyDescent="0.25">
      <c r="A501" s="20" t="s">
        <v>18</v>
      </c>
      <c r="B501" s="20">
        <v>1.72118051149916E-2</v>
      </c>
    </row>
    <row r="502" spans="1:4" ht="15" customHeight="1" x14ac:dyDescent="0.25">
      <c r="A502" s="20" t="s">
        <v>7</v>
      </c>
      <c r="B502" s="20">
        <v>3.8971467783636832E-3</v>
      </c>
      <c r="D502" s="17"/>
    </row>
    <row r="503" spans="1:4" x14ac:dyDescent="0.25">
      <c r="A503" s="20" t="s">
        <v>19</v>
      </c>
      <c r="B503" s="20">
        <v>-3.0000000000000001E-3</v>
      </c>
      <c r="D503" s="17"/>
    </row>
    <row r="504" spans="1:4" x14ac:dyDescent="0.25">
      <c r="A504" s="20" t="s">
        <v>20</v>
      </c>
      <c r="B504" s="20">
        <f>SUM(B494:B503)</f>
        <v>1.0000045267355238</v>
      </c>
      <c r="D504" s="17"/>
    </row>
    <row r="505" spans="1:4" x14ac:dyDescent="0.25">
      <c r="A505" s="38" t="s">
        <v>228</v>
      </c>
      <c r="B505" s="38"/>
      <c r="D505" s="17"/>
    </row>
    <row r="506" spans="1:4" x14ac:dyDescent="0.25">
      <c r="A506" s="31"/>
      <c r="B506" s="31"/>
      <c r="D506" s="17"/>
    </row>
    <row r="507" spans="1:4" x14ac:dyDescent="0.25">
      <c r="A507" s="32" t="s">
        <v>50</v>
      </c>
      <c r="B507" s="33"/>
      <c r="D507" s="17"/>
    </row>
    <row r="508" spans="1:4" x14ac:dyDescent="0.25">
      <c r="A508" s="22" t="s">
        <v>1</v>
      </c>
      <c r="B508" s="18" t="s">
        <v>2</v>
      </c>
      <c r="D508" s="17"/>
    </row>
    <row r="509" spans="1:4" x14ac:dyDescent="0.25">
      <c r="A509" s="20" t="s">
        <v>32</v>
      </c>
      <c r="B509" s="20">
        <v>0.31597255488660758</v>
      </c>
      <c r="D509" s="17"/>
    </row>
    <row r="510" spans="1:4" x14ac:dyDescent="0.25">
      <c r="A510" s="20" t="s">
        <v>18</v>
      </c>
      <c r="B510" s="20">
        <v>0.14420331911775661</v>
      </c>
      <c r="D510" s="17"/>
    </row>
    <row r="511" spans="1:4" x14ac:dyDescent="0.25">
      <c r="A511" s="20" t="s">
        <v>15</v>
      </c>
      <c r="B511" s="20">
        <v>0.13917263507438932</v>
      </c>
    </row>
    <row r="512" spans="1:4" x14ac:dyDescent="0.25">
      <c r="A512" s="20" t="s">
        <v>17</v>
      </c>
      <c r="B512" s="20">
        <v>0.12743390263082249</v>
      </c>
    </row>
    <row r="513" spans="1:2" x14ac:dyDescent="0.25">
      <c r="A513" s="20" t="s">
        <v>5</v>
      </c>
      <c r="B513" s="20">
        <v>0.10708895919808029</v>
      </c>
    </row>
    <row r="514" spans="1:2" ht="15" customHeight="1" x14ac:dyDescent="0.25">
      <c r="A514" s="20" t="s">
        <v>3</v>
      </c>
      <c r="B514" s="20">
        <v>6.0678141255428031E-2</v>
      </c>
    </row>
    <row r="515" spans="1:2" x14ac:dyDescent="0.25">
      <c r="A515" s="20" t="s">
        <v>4</v>
      </c>
      <c r="B515" s="20">
        <v>1.9919935046716217E-2</v>
      </c>
    </row>
    <row r="516" spans="1:2" x14ac:dyDescent="0.25">
      <c r="A516" s="20" t="s">
        <v>66</v>
      </c>
      <c r="B516" s="20">
        <v>1.5940275930454943E-2</v>
      </c>
    </row>
    <row r="517" spans="1:2" x14ac:dyDescent="0.25">
      <c r="A517" s="20" t="s">
        <v>7</v>
      </c>
      <c r="B517" s="20">
        <v>1.4873098816294178E-2</v>
      </c>
    </row>
    <row r="518" spans="1:2" x14ac:dyDescent="0.25">
      <c r="A518" s="20" t="s">
        <v>11</v>
      </c>
      <c r="B518" s="20">
        <v>1.2400959549445985E-2</v>
      </c>
    </row>
    <row r="519" spans="1:2" x14ac:dyDescent="0.25">
      <c r="A519" s="20" t="s">
        <v>65</v>
      </c>
      <c r="B519" s="20">
        <v>1.1377353946902286E-2</v>
      </c>
    </row>
    <row r="520" spans="1:2" x14ac:dyDescent="0.25">
      <c r="A520" s="20" t="s">
        <v>9</v>
      </c>
      <c r="B520" s="20">
        <v>1.0761371301723471E-2</v>
      </c>
    </row>
    <row r="521" spans="1:2" x14ac:dyDescent="0.25">
      <c r="A521" s="20" t="s">
        <v>10</v>
      </c>
      <c r="B521" s="20">
        <v>8.6920704157515544E-3</v>
      </c>
    </row>
    <row r="522" spans="1:2" x14ac:dyDescent="0.25">
      <c r="A522" s="20" t="s">
        <v>6</v>
      </c>
      <c r="B522" s="20">
        <v>7.4983636203206283E-3</v>
      </c>
    </row>
    <row r="523" spans="1:2" x14ac:dyDescent="0.25">
      <c r="A523" s="20" t="s">
        <v>14</v>
      </c>
      <c r="B523" s="20">
        <v>5.0723041358836964E-3</v>
      </c>
    </row>
    <row r="524" spans="1:2" x14ac:dyDescent="0.25">
      <c r="A524" s="20" t="s">
        <v>30</v>
      </c>
      <c r="B524" s="20">
        <v>1.4419751474141697E-3</v>
      </c>
    </row>
    <row r="525" spans="1:2" x14ac:dyDescent="0.25">
      <c r="A525" s="20" t="s">
        <v>8</v>
      </c>
      <c r="B525" s="20">
        <v>1.3573839095951459E-3</v>
      </c>
    </row>
    <row r="526" spans="1:2" x14ac:dyDescent="0.25">
      <c r="A526" s="20" t="s">
        <v>19</v>
      </c>
      <c r="B526" s="20">
        <v>-3.8999999999999998E-3</v>
      </c>
    </row>
    <row r="527" spans="1:2" x14ac:dyDescent="0.25">
      <c r="A527" s="20" t="s">
        <v>20</v>
      </c>
      <c r="B527" s="20">
        <f>SUM(B509:B526)</f>
        <v>0.99998460398358668</v>
      </c>
    </row>
    <row r="529" spans="1:2" x14ac:dyDescent="0.25">
      <c r="A529" s="32" t="s">
        <v>51</v>
      </c>
      <c r="B529" s="33"/>
    </row>
    <row r="530" spans="1:2" x14ac:dyDescent="0.25">
      <c r="A530" s="22" t="s">
        <v>1</v>
      </c>
      <c r="B530" s="18" t="s">
        <v>2</v>
      </c>
    </row>
    <row r="531" spans="1:2" x14ac:dyDescent="0.25">
      <c r="A531" s="20" t="s">
        <v>32</v>
      </c>
      <c r="B531" s="20">
        <v>0.42320701272063016</v>
      </c>
    </row>
    <row r="532" spans="1:2" x14ac:dyDescent="0.25">
      <c r="A532" s="20" t="s">
        <v>11</v>
      </c>
      <c r="B532" s="20">
        <v>0.2510951647624578</v>
      </c>
    </row>
    <row r="533" spans="1:2" x14ac:dyDescent="0.25">
      <c r="A533" s="20" t="s">
        <v>6</v>
      </c>
      <c r="B533" s="20">
        <v>0.10992378565970426</v>
      </c>
    </row>
    <row r="534" spans="1:2" x14ac:dyDescent="0.25">
      <c r="A534" s="20" t="s">
        <v>17</v>
      </c>
      <c r="B534" s="20">
        <v>0.10779290211783199</v>
      </c>
    </row>
    <row r="535" spans="1:2" x14ac:dyDescent="0.25">
      <c r="A535" s="20" t="s">
        <v>5</v>
      </c>
      <c r="B535" s="20">
        <v>9.589105091656476E-2</v>
      </c>
    </row>
    <row r="536" spans="1:2" x14ac:dyDescent="0.25">
      <c r="A536" s="20" t="s">
        <v>18</v>
      </c>
      <c r="B536" s="20">
        <v>1.2033378283111545E-2</v>
      </c>
    </row>
    <row r="537" spans="1:2" x14ac:dyDescent="0.25">
      <c r="A537" s="20" t="s">
        <v>19</v>
      </c>
      <c r="B537" s="20">
        <v>1E-4</v>
      </c>
    </row>
    <row r="538" spans="1:2" x14ac:dyDescent="0.25">
      <c r="A538" s="20" t="s">
        <v>20</v>
      </c>
      <c r="B538" s="20">
        <f>SUM(B531:B537)</f>
        <v>1.0000432944603006</v>
      </c>
    </row>
    <row r="540" spans="1:2" x14ac:dyDescent="0.25">
      <c r="A540" s="32" t="s">
        <v>52</v>
      </c>
      <c r="B540" s="33"/>
    </row>
    <row r="541" spans="1:2" x14ac:dyDescent="0.25">
      <c r="A541" s="22" t="s">
        <v>1</v>
      </c>
      <c r="B541" s="18" t="s">
        <v>2</v>
      </c>
    </row>
    <row r="542" spans="1:2" x14ac:dyDescent="0.25">
      <c r="A542" s="20" t="s">
        <v>32</v>
      </c>
      <c r="B542" s="20">
        <v>0.30845767347161307</v>
      </c>
    </row>
    <row r="543" spans="1:2" x14ac:dyDescent="0.25">
      <c r="A543" s="20" t="s">
        <v>11</v>
      </c>
      <c r="B543" s="20">
        <v>0.23080063575624968</v>
      </c>
    </row>
    <row r="544" spans="1:2" x14ac:dyDescent="0.25">
      <c r="A544" s="20" t="s">
        <v>5</v>
      </c>
      <c r="B544" s="20">
        <v>0.19670475218971573</v>
      </c>
    </row>
    <row r="545" spans="1:2" x14ac:dyDescent="0.25">
      <c r="A545" s="20" t="s">
        <v>17</v>
      </c>
      <c r="B545" s="20">
        <v>0.11887010083223634</v>
      </c>
    </row>
    <row r="546" spans="1:2" x14ac:dyDescent="0.25">
      <c r="A546" s="20" t="s">
        <v>7</v>
      </c>
      <c r="B546" s="20">
        <v>7.8706662391759857E-2</v>
      </c>
    </row>
    <row r="547" spans="1:2" x14ac:dyDescent="0.25">
      <c r="A547" s="20" t="s">
        <v>3</v>
      </c>
      <c r="B547" s="20">
        <v>4.4378666169221745E-2</v>
      </c>
    </row>
    <row r="548" spans="1:2" x14ac:dyDescent="0.25">
      <c r="A548" s="20" t="s">
        <v>18</v>
      </c>
      <c r="B548" s="20">
        <v>2.162358902182214E-2</v>
      </c>
    </row>
    <row r="549" spans="1:2" x14ac:dyDescent="0.25">
      <c r="A549" s="20" t="s">
        <v>19</v>
      </c>
      <c r="B549" s="29">
        <v>5.0000000000000001E-4</v>
      </c>
    </row>
    <row r="550" spans="1:2" x14ac:dyDescent="0.25">
      <c r="A550" s="20" t="s">
        <v>20</v>
      </c>
      <c r="B550" s="20">
        <f>SUM(B542:B549)</f>
        <v>1.0000420798326186</v>
      </c>
    </row>
    <row r="552" spans="1:2" x14ac:dyDescent="0.25">
      <c r="A552" s="32" t="s">
        <v>53</v>
      </c>
      <c r="B552" s="33"/>
    </row>
    <row r="553" spans="1:2" x14ac:dyDescent="0.25">
      <c r="A553" s="22" t="s">
        <v>1</v>
      </c>
      <c r="B553" s="18" t="s">
        <v>2</v>
      </c>
    </row>
    <row r="554" spans="1:2" x14ac:dyDescent="0.25">
      <c r="A554" s="20" t="s">
        <v>11</v>
      </c>
      <c r="B554" s="20">
        <v>0.12019916694125753</v>
      </c>
    </row>
    <row r="555" spans="1:2" x14ac:dyDescent="0.25">
      <c r="A555" s="20" t="s">
        <v>3</v>
      </c>
      <c r="B555" s="20">
        <v>0.11943528827047392</v>
      </c>
    </row>
    <row r="556" spans="1:2" x14ac:dyDescent="0.25">
      <c r="A556" s="20" t="s">
        <v>5</v>
      </c>
      <c r="B556" s="20">
        <v>9.6161262759807201E-2</v>
      </c>
    </row>
    <row r="557" spans="1:2" x14ac:dyDescent="0.25">
      <c r="A557" s="20" t="s">
        <v>30</v>
      </c>
      <c r="B557" s="20">
        <v>5.3683673624148144E-2</v>
      </c>
    </row>
    <row r="558" spans="1:2" x14ac:dyDescent="0.25">
      <c r="A558" s="20" t="s">
        <v>7</v>
      </c>
      <c r="B558" s="20">
        <v>2.9712032048150969E-2</v>
      </c>
    </row>
    <row r="559" spans="1:2" x14ac:dyDescent="0.25">
      <c r="A559" s="20" t="s">
        <v>66</v>
      </c>
      <c r="B559" s="20">
        <v>2.74355610805871E-2</v>
      </c>
    </row>
    <row r="560" spans="1:2" x14ac:dyDescent="0.25">
      <c r="A560" s="20" t="s">
        <v>4</v>
      </c>
      <c r="B560" s="20">
        <v>2.1938981937574448E-2</v>
      </c>
    </row>
    <row r="561" spans="1:2" x14ac:dyDescent="0.25">
      <c r="A561" s="20" t="s">
        <v>9</v>
      </c>
      <c r="B561" s="20">
        <v>2.1303000869623574E-2</v>
      </c>
    </row>
    <row r="562" spans="1:2" x14ac:dyDescent="0.25">
      <c r="A562" s="20" t="s">
        <v>15</v>
      </c>
      <c r="B562" s="20">
        <v>1.8316024780274356E-2</v>
      </c>
    </row>
    <row r="563" spans="1:2" x14ac:dyDescent="0.25">
      <c r="A563" s="20" t="s">
        <v>6</v>
      </c>
      <c r="B563" s="20">
        <v>1.7905507893474958E-2</v>
      </c>
    </row>
    <row r="564" spans="1:2" x14ac:dyDescent="0.25">
      <c r="A564" s="20" t="s">
        <v>65</v>
      </c>
      <c r="B564" s="20">
        <v>1.6218655341376054E-2</v>
      </c>
    </row>
    <row r="565" spans="1:2" x14ac:dyDescent="0.25">
      <c r="A565" s="20" t="s">
        <v>17</v>
      </c>
      <c r="B565" s="20">
        <v>1.6032863526326727E-2</v>
      </c>
    </row>
    <row r="566" spans="1:2" x14ac:dyDescent="0.25">
      <c r="A566" s="20" t="s">
        <v>8</v>
      </c>
      <c r="B566" s="20">
        <v>1.3609877471692117E-2</v>
      </c>
    </row>
    <row r="567" spans="1:2" x14ac:dyDescent="0.25">
      <c r="A567" s="20" t="s">
        <v>32</v>
      </c>
      <c r="B567" s="20">
        <v>1.2507577800448071E-2</v>
      </c>
    </row>
    <row r="568" spans="1:2" x14ac:dyDescent="0.25">
      <c r="A568" s="20" t="s">
        <v>18</v>
      </c>
      <c r="B568" s="20">
        <v>1.076901600397159E-2</v>
      </c>
    </row>
    <row r="569" spans="1:2" x14ac:dyDescent="0.25">
      <c r="A569" s="20" t="s">
        <v>14</v>
      </c>
      <c r="B569" s="20">
        <v>8.0149638668578528E-3</v>
      </c>
    </row>
    <row r="570" spans="1:2" x14ac:dyDescent="0.25">
      <c r="A570" s="20" t="s">
        <v>10</v>
      </c>
      <c r="B570" s="20">
        <v>6.6058885590867672E-3</v>
      </c>
    </row>
    <row r="571" spans="1:2" x14ac:dyDescent="0.25">
      <c r="A571" s="20" t="s">
        <v>12</v>
      </c>
      <c r="B571" s="20">
        <v>3.8242704461219643E-3</v>
      </c>
    </row>
    <row r="572" spans="1:2" x14ac:dyDescent="0.25">
      <c r="A572" s="20" t="s">
        <v>22</v>
      </c>
      <c r="B572" s="20">
        <v>-4.9252692018419628E-5</v>
      </c>
    </row>
    <row r="573" spans="1:2" x14ac:dyDescent="0.25">
      <c r="A573" s="20" t="s">
        <v>64</v>
      </c>
      <c r="B573" s="20">
        <v>-1.435207061518326E-4</v>
      </c>
    </row>
    <row r="574" spans="1:2" x14ac:dyDescent="0.25">
      <c r="A574" s="19" t="s">
        <v>23</v>
      </c>
      <c r="B574" s="20">
        <v>3.8600000000000002E-2</v>
      </c>
    </row>
    <row r="575" spans="1:2" ht="15" customHeight="1" x14ac:dyDescent="0.25">
      <c r="A575" s="20" t="s">
        <v>19</v>
      </c>
      <c r="B575" s="20">
        <v>0.34789999999999999</v>
      </c>
    </row>
    <row r="576" spans="1:2" x14ac:dyDescent="0.25">
      <c r="A576" s="20" t="s">
        <v>20</v>
      </c>
      <c r="B576" s="20">
        <f>SUM(B554:B575)</f>
        <v>0.99998083982308295</v>
      </c>
    </row>
    <row r="578" spans="1:2" x14ac:dyDescent="0.25">
      <c r="A578" s="32" t="s">
        <v>54</v>
      </c>
      <c r="B578" s="33"/>
    </row>
    <row r="579" spans="1:2" x14ac:dyDescent="0.25">
      <c r="A579" s="22" t="s">
        <v>1</v>
      </c>
      <c r="B579" s="18" t="s">
        <v>2</v>
      </c>
    </row>
    <row r="580" spans="1:2" x14ac:dyDescent="0.25">
      <c r="A580" s="20" t="s">
        <v>32</v>
      </c>
      <c r="B580" s="20">
        <v>0.35932038969467528</v>
      </c>
    </row>
    <row r="581" spans="1:2" x14ac:dyDescent="0.25">
      <c r="A581" s="20" t="s">
        <v>49</v>
      </c>
      <c r="B581" s="20">
        <v>0.23455395712822097</v>
      </c>
    </row>
    <row r="582" spans="1:2" x14ac:dyDescent="0.25">
      <c r="A582" s="20" t="s">
        <v>5</v>
      </c>
      <c r="B582" s="20">
        <v>0.20877453910332305</v>
      </c>
    </row>
    <row r="583" spans="1:2" x14ac:dyDescent="0.25">
      <c r="A583" s="20" t="s">
        <v>17</v>
      </c>
      <c r="B583" s="20">
        <v>9.7884640841467974E-2</v>
      </c>
    </row>
    <row r="584" spans="1:2" ht="15" customHeight="1" x14ac:dyDescent="0.25">
      <c r="A584" s="20" t="s">
        <v>11</v>
      </c>
      <c r="B584" s="20">
        <v>6.6018464017456036E-2</v>
      </c>
    </row>
    <row r="585" spans="1:2" x14ac:dyDescent="0.25">
      <c r="A585" s="20" t="s">
        <v>18</v>
      </c>
      <c r="B585" s="20">
        <v>3.6858019646280306E-2</v>
      </c>
    </row>
    <row r="586" spans="1:2" ht="15" customHeight="1" x14ac:dyDescent="0.25">
      <c r="A586" s="20" t="s">
        <v>19</v>
      </c>
      <c r="B586" s="20">
        <v>-3.3999999999999998E-3</v>
      </c>
    </row>
    <row r="587" spans="1:2" x14ac:dyDescent="0.25">
      <c r="A587" s="20" t="s">
        <v>20</v>
      </c>
      <c r="B587" s="20">
        <f>SUM(B580:B586)</f>
        <v>1.0000100104314236</v>
      </c>
    </row>
    <row r="589" spans="1:2" x14ac:dyDescent="0.25">
      <c r="A589" s="32" t="s">
        <v>55</v>
      </c>
      <c r="B589" s="33"/>
    </row>
    <row r="590" spans="1:2" x14ac:dyDescent="0.25">
      <c r="A590" s="22" t="s">
        <v>1</v>
      </c>
      <c r="B590" s="18" t="s">
        <v>2</v>
      </c>
    </row>
    <row r="591" spans="1:2" x14ac:dyDescent="0.25">
      <c r="A591" s="20" t="s">
        <v>32</v>
      </c>
      <c r="B591" s="20">
        <v>0.27921255026717723</v>
      </c>
    </row>
    <row r="592" spans="1:2" x14ac:dyDescent="0.25">
      <c r="A592" s="20" t="s">
        <v>49</v>
      </c>
      <c r="B592" s="20">
        <v>0.24119627276514191</v>
      </c>
    </row>
    <row r="593" spans="1:2" x14ac:dyDescent="0.25">
      <c r="A593" s="20" t="s">
        <v>5</v>
      </c>
      <c r="B593" s="20">
        <v>0.17088361465101204</v>
      </c>
    </row>
    <row r="594" spans="1:2" x14ac:dyDescent="0.25">
      <c r="A594" s="20" t="s">
        <v>64</v>
      </c>
      <c r="B594" s="20">
        <v>8.7883822728377539E-2</v>
      </c>
    </row>
    <row r="595" spans="1:2" ht="15" customHeight="1" x14ac:dyDescent="0.25">
      <c r="A595" s="20" t="s">
        <v>17</v>
      </c>
      <c r="B595" s="20">
        <v>8.1738680825812454E-2</v>
      </c>
    </row>
    <row r="596" spans="1:2" x14ac:dyDescent="0.25">
      <c r="A596" s="20" t="s">
        <v>7</v>
      </c>
      <c r="B596" s="20">
        <v>7.0503154115930791E-2</v>
      </c>
    </row>
    <row r="597" spans="1:2" x14ac:dyDescent="0.25">
      <c r="A597" s="20" t="s">
        <v>11</v>
      </c>
      <c r="B597" s="20">
        <v>5.0534727444818496E-2</v>
      </c>
    </row>
    <row r="598" spans="1:2" x14ac:dyDescent="0.25">
      <c r="A598" s="20" t="s">
        <v>18</v>
      </c>
      <c r="B598" s="20">
        <v>2.1648587573905934E-2</v>
      </c>
    </row>
    <row r="599" spans="1:2" ht="15" customHeight="1" x14ac:dyDescent="0.25">
      <c r="A599" s="20" t="s">
        <v>19</v>
      </c>
      <c r="B599" s="20">
        <v>-3.5999999999999999E-3</v>
      </c>
    </row>
    <row r="600" spans="1:2" x14ac:dyDescent="0.25">
      <c r="A600" s="20" t="s">
        <v>20</v>
      </c>
      <c r="B600" s="20">
        <f>SUM(B591:B599)</f>
        <v>1.0000014103721764</v>
      </c>
    </row>
    <row r="602" spans="1:2" x14ac:dyDescent="0.25">
      <c r="A602" s="32" t="s">
        <v>56</v>
      </c>
      <c r="B602" s="33"/>
    </row>
    <row r="603" spans="1:2" x14ac:dyDescent="0.25">
      <c r="A603" s="22" t="s">
        <v>1</v>
      </c>
      <c r="B603" s="18" t="s">
        <v>2</v>
      </c>
    </row>
    <row r="604" spans="1:2" x14ac:dyDescent="0.25">
      <c r="A604" s="20" t="s">
        <v>32</v>
      </c>
      <c r="B604" s="20">
        <v>0.2112737534316585</v>
      </c>
    </row>
    <row r="605" spans="1:2" x14ac:dyDescent="0.25">
      <c r="A605" s="20" t="s">
        <v>49</v>
      </c>
      <c r="B605" s="20">
        <v>0.17620971996503026</v>
      </c>
    </row>
    <row r="606" spans="1:2" x14ac:dyDescent="0.25">
      <c r="A606" s="20" t="s">
        <v>17</v>
      </c>
      <c r="B606" s="20">
        <v>0.17530373641262575</v>
      </c>
    </row>
    <row r="607" spans="1:2" x14ac:dyDescent="0.25">
      <c r="A607" s="20" t="s">
        <v>64</v>
      </c>
      <c r="B607" s="20">
        <v>0.10527902240610121</v>
      </c>
    </row>
    <row r="608" spans="1:2" ht="15" customHeight="1" x14ac:dyDescent="0.25">
      <c r="A608" s="20" t="s">
        <v>5</v>
      </c>
      <c r="B608" s="20">
        <v>9.8166247978716009E-2</v>
      </c>
    </row>
    <row r="609" spans="1:2" x14ac:dyDescent="0.25">
      <c r="A609" s="20" t="s">
        <v>15</v>
      </c>
      <c r="B609" s="20">
        <v>8.4286090316975606E-2</v>
      </c>
    </row>
    <row r="610" spans="1:2" x14ac:dyDescent="0.25">
      <c r="A610" s="20" t="s">
        <v>4</v>
      </c>
      <c r="B610" s="20">
        <v>8.3963849004179844E-2</v>
      </c>
    </row>
    <row r="611" spans="1:2" x14ac:dyDescent="0.25">
      <c r="A611" s="20" t="s">
        <v>18</v>
      </c>
      <c r="B611" s="20">
        <v>6.9025152063441897E-2</v>
      </c>
    </row>
    <row r="612" spans="1:2" x14ac:dyDescent="0.25">
      <c r="A612" s="20" t="s">
        <v>19</v>
      </c>
      <c r="B612" s="20">
        <v>-3.5000000000000001E-3</v>
      </c>
    </row>
    <row r="613" spans="1:2" x14ac:dyDescent="0.25">
      <c r="A613" s="20" t="s">
        <v>20</v>
      </c>
      <c r="B613" s="20">
        <f>SUM(B604:B612)</f>
        <v>1.0000075715787291</v>
      </c>
    </row>
    <row r="615" spans="1:2" x14ac:dyDescent="0.25">
      <c r="A615" s="34" t="s">
        <v>57</v>
      </c>
      <c r="B615" s="35"/>
    </row>
    <row r="616" spans="1:2" x14ac:dyDescent="0.25">
      <c r="A616" s="30" t="s">
        <v>1</v>
      </c>
      <c r="B616" s="18" t="s">
        <v>2</v>
      </c>
    </row>
    <row r="617" spans="1:2" x14ac:dyDescent="0.25">
      <c r="A617" s="20" t="s">
        <v>5</v>
      </c>
      <c r="B617" s="20">
        <v>0.23721450503988767</v>
      </c>
    </row>
    <row r="618" spans="1:2" x14ac:dyDescent="0.25">
      <c r="A618" s="20" t="s">
        <v>17</v>
      </c>
      <c r="B618" s="20">
        <v>0.21350743254342716</v>
      </c>
    </row>
    <row r="619" spans="1:2" x14ac:dyDescent="0.25">
      <c r="A619" s="20" t="s">
        <v>4</v>
      </c>
      <c r="B619" s="20">
        <v>0.16434435647168671</v>
      </c>
    </row>
    <row r="620" spans="1:2" x14ac:dyDescent="0.25">
      <c r="A620" s="20" t="s">
        <v>6</v>
      </c>
      <c r="B620" s="20">
        <v>0.13733597744289741</v>
      </c>
    </row>
    <row r="621" spans="1:2" x14ac:dyDescent="0.25">
      <c r="A621" s="20" t="s">
        <v>11</v>
      </c>
      <c r="B621" s="20">
        <v>0.13703412714582452</v>
      </c>
    </row>
    <row r="622" spans="1:2" x14ac:dyDescent="0.25">
      <c r="A622" s="20" t="s">
        <v>15</v>
      </c>
      <c r="B622" s="20">
        <v>8.8549639601425909E-2</v>
      </c>
    </row>
    <row r="623" spans="1:2" x14ac:dyDescent="0.25">
      <c r="A623" s="20" t="s">
        <v>32</v>
      </c>
      <c r="B623" s="20">
        <v>1.9369789527300552E-2</v>
      </c>
    </row>
    <row r="624" spans="1:2" x14ac:dyDescent="0.25">
      <c r="A624" s="20" t="s">
        <v>18</v>
      </c>
      <c r="B624" s="20">
        <v>3.5252726018806515E-3</v>
      </c>
    </row>
    <row r="625" spans="1:2" ht="15" customHeight="1" x14ac:dyDescent="0.25">
      <c r="A625" s="20" t="s">
        <v>3</v>
      </c>
      <c r="B625" s="20">
        <v>3.363579718207158E-3</v>
      </c>
    </row>
    <row r="626" spans="1:2" x14ac:dyDescent="0.25">
      <c r="A626" s="20" t="s">
        <v>19</v>
      </c>
      <c r="B626" s="20">
        <v>-4.1999999999999997E-3</v>
      </c>
    </row>
    <row r="627" spans="1:2" x14ac:dyDescent="0.25">
      <c r="A627" s="20" t="s">
        <v>20</v>
      </c>
      <c r="B627" s="20">
        <f>SUM(B617:B626)</f>
        <v>1.0000446800925378</v>
      </c>
    </row>
    <row r="629" spans="1:2" x14ac:dyDescent="0.25">
      <c r="A629" s="32" t="s">
        <v>58</v>
      </c>
      <c r="B629" s="33"/>
    </row>
    <row r="630" spans="1:2" x14ac:dyDescent="0.25">
      <c r="A630" s="22" t="s">
        <v>1</v>
      </c>
      <c r="B630" s="18" t="s">
        <v>2</v>
      </c>
    </row>
    <row r="631" spans="1:2" x14ac:dyDescent="0.25">
      <c r="A631" s="20" t="s">
        <v>32</v>
      </c>
      <c r="B631" s="20">
        <v>0.26156502774255608</v>
      </c>
    </row>
    <row r="632" spans="1:2" x14ac:dyDescent="0.25">
      <c r="A632" s="20" t="s">
        <v>11</v>
      </c>
      <c r="B632" s="20">
        <v>0.18285822803327326</v>
      </c>
    </row>
    <row r="633" spans="1:2" x14ac:dyDescent="0.25">
      <c r="A633" s="20" t="s">
        <v>17</v>
      </c>
      <c r="B633" s="20">
        <v>0.1722432058777314</v>
      </c>
    </row>
    <row r="634" spans="1:2" ht="18.75" customHeight="1" x14ac:dyDescent="0.25">
      <c r="A634" s="20" t="s">
        <v>5</v>
      </c>
      <c r="B634" s="20">
        <v>0.12628175377585704</v>
      </c>
    </row>
    <row r="635" spans="1:2" x14ac:dyDescent="0.25">
      <c r="A635" s="20" t="s">
        <v>64</v>
      </c>
      <c r="B635" s="20">
        <v>8.6501802484942117E-2</v>
      </c>
    </row>
    <row r="636" spans="1:2" x14ac:dyDescent="0.25">
      <c r="A636" s="20" t="s">
        <v>3</v>
      </c>
      <c r="B636" s="20">
        <v>4.9766730744193251E-2</v>
      </c>
    </row>
    <row r="637" spans="1:2" x14ac:dyDescent="0.25">
      <c r="A637" s="20" t="s">
        <v>18</v>
      </c>
      <c r="B637" s="20">
        <v>3.3941741386469028E-2</v>
      </c>
    </row>
    <row r="638" spans="1:2" x14ac:dyDescent="0.25">
      <c r="A638" s="20" t="s">
        <v>7</v>
      </c>
      <c r="B638" s="20">
        <v>2.4886931446115729E-2</v>
      </c>
    </row>
    <row r="639" spans="1:2" x14ac:dyDescent="0.25">
      <c r="A639" s="20" t="s">
        <v>4</v>
      </c>
      <c r="B639" s="20">
        <v>1.7735678037595081E-2</v>
      </c>
    </row>
    <row r="640" spans="1:2" x14ac:dyDescent="0.25">
      <c r="A640" s="20" t="s">
        <v>6</v>
      </c>
      <c r="B640" s="20">
        <v>1.2072901747830463E-2</v>
      </c>
    </row>
    <row r="641" spans="1:2" x14ac:dyDescent="0.25">
      <c r="A641" s="20" t="s">
        <v>14</v>
      </c>
      <c r="B641" s="20">
        <v>1.1005437795175949E-2</v>
      </c>
    </row>
    <row r="642" spans="1:2" x14ac:dyDescent="0.25">
      <c r="A642" s="20" t="s">
        <v>13</v>
      </c>
      <c r="B642" s="20">
        <v>7.8817557842779315E-3</v>
      </c>
    </row>
    <row r="643" spans="1:2" x14ac:dyDescent="0.25">
      <c r="A643" s="20" t="s">
        <v>10</v>
      </c>
      <c r="B643" s="20">
        <v>6.6775593975598822E-3</v>
      </c>
    </row>
    <row r="644" spans="1:2" x14ac:dyDescent="0.25">
      <c r="A644" s="20" t="s">
        <v>9</v>
      </c>
      <c r="B644" s="20">
        <v>5.6639540623016158E-3</v>
      </c>
    </row>
    <row r="645" spans="1:2" x14ac:dyDescent="0.25">
      <c r="A645" s="20" t="s">
        <v>30</v>
      </c>
      <c r="B645" s="20">
        <v>1.9207629678653E-3</v>
      </c>
    </row>
    <row r="646" spans="1:2" x14ac:dyDescent="0.25">
      <c r="A646" s="20" t="s">
        <v>15</v>
      </c>
      <c r="B646" s="20">
        <v>2.8877299479825594E-5</v>
      </c>
    </row>
    <row r="647" spans="1:2" x14ac:dyDescent="0.25">
      <c r="A647" s="20" t="s">
        <v>19</v>
      </c>
      <c r="B647" s="20">
        <v>-1E-3</v>
      </c>
    </row>
    <row r="648" spans="1:2" x14ac:dyDescent="0.25">
      <c r="A648" s="20" t="s">
        <v>20</v>
      </c>
      <c r="B648" s="20">
        <f>SUM(B631:B647)</f>
        <v>1.0000323485832241</v>
      </c>
    </row>
    <row r="650" spans="1:2" x14ac:dyDescent="0.25">
      <c r="A650" s="32" t="s">
        <v>59</v>
      </c>
      <c r="B650" s="33"/>
    </row>
    <row r="651" spans="1:2" x14ac:dyDescent="0.25">
      <c r="A651" s="22" t="s">
        <v>1</v>
      </c>
      <c r="B651" s="18" t="s">
        <v>2</v>
      </c>
    </row>
    <row r="652" spans="1:2" x14ac:dyDescent="0.25">
      <c r="A652" s="20" t="s">
        <v>32</v>
      </c>
      <c r="B652" s="20">
        <v>0.54202569447122473</v>
      </c>
    </row>
    <row r="653" spans="1:2" x14ac:dyDescent="0.25">
      <c r="A653" s="20" t="s">
        <v>17</v>
      </c>
      <c r="B653" s="20">
        <v>0.18188155533745642</v>
      </c>
    </row>
    <row r="654" spans="1:2" x14ac:dyDescent="0.25">
      <c r="A654" s="20" t="s">
        <v>11</v>
      </c>
      <c r="B654" s="20">
        <v>0.1759551030074365</v>
      </c>
    </row>
    <row r="655" spans="1:2" x14ac:dyDescent="0.25">
      <c r="A655" s="20" t="s">
        <v>5</v>
      </c>
      <c r="B655" s="20">
        <v>7.8429442436819263E-2</v>
      </c>
    </row>
    <row r="656" spans="1:2" x14ac:dyDescent="0.25">
      <c r="A656" s="20" t="s">
        <v>3</v>
      </c>
      <c r="B656" s="20">
        <v>1.9197447618072409E-2</v>
      </c>
    </row>
    <row r="657" spans="1:2" x14ac:dyDescent="0.25">
      <c r="A657" s="20" t="s">
        <v>18</v>
      </c>
      <c r="B657" s="20">
        <v>2.8205908764159016E-3</v>
      </c>
    </row>
    <row r="658" spans="1:2" x14ac:dyDescent="0.25">
      <c r="A658" s="20" t="s">
        <v>19</v>
      </c>
      <c r="B658" s="20">
        <v>-2.9999999999999997E-4</v>
      </c>
    </row>
    <row r="659" spans="1:2" x14ac:dyDescent="0.25">
      <c r="A659" s="20" t="s">
        <v>20</v>
      </c>
      <c r="B659" s="20">
        <f>SUM(B652:B658)</f>
        <v>1.0000098337474252</v>
      </c>
    </row>
    <row r="661" spans="1:2" x14ac:dyDescent="0.25">
      <c r="A661" s="32" t="s">
        <v>60</v>
      </c>
      <c r="B661" s="33"/>
    </row>
    <row r="662" spans="1:2" x14ac:dyDescent="0.25">
      <c r="A662" s="22" t="s">
        <v>1</v>
      </c>
      <c r="B662" s="18" t="s">
        <v>2</v>
      </c>
    </row>
    <row r="663" spans="1:2" x14ac:dyDescent="0.25">
      <c r="A663" s="20" t="s">
        <v>32</v>
      </c>
      <c r="B663" s="20">
        <v>0.51106589388224311</v>
      </c>
    </row>
    <row r="664" spans="1:2" x14ac:dyDescent="0.25">
      <c r="A664" s="20" t="s">
        <v>11</v>
      </c>
      <c r="B664" s="20">
        <v>0.19327470794359761</v>
      </c>
    </row>
    <row r="665" spans="1:2" x14ac:dyDescent="0.25">
      <c r="A665" s="20" t="s">
        <v>17</v>
      </c>
      <c r="B665" s="20">
        <v>0.18534573098960422</v>
      </c>
    </row>
    <row r="666" spans="1:2" x14ac:dyDescent="0.25">
      <c r="A666" s="20" t="s">
        <v>5</v>
      </c>
      <c r="B666" s="20">
        <v>9.5957235762691773E-2</v>
      </c>
    </row>
    <row r="667" spans="1:2" x14ac:dyDescent="0.25">
      <c r="A667" s="20" t="s">
        <v>3</v>
      </c>
      <c r="B667" s="20">
        <v>9.3549246906547562E-3</v>
      </c>
    </row>
    <row r="668" spans="1:2" x14ac:dyDescent="0.25">
      <c r="A668" s="20" t="s">
        <v>18</v>
      </c>
      <c r="B668" s="20">
        <v>5.1313295308508472E-3</v>
      </c>
    </row>
    <row r="669" spans="1:2" x14ac:dyDescent="0.25">
      <c r="A669" s="20" t="s">
        <v>19</v>
      </c>
      <c r="B669" s="20">
        <v>-1E-4</v>
      </c>
    </row>
    <row r="670" spans="1:2" x14ac:dyDescent="0.25">
      <c r="A670" s="20" t="s">
        <v>20</v>
      </c>
      <c r="B670" s="20">
        <f>SUM(B663:B669)</f>
        <v>1.0000298227996425</v>
      </c>
    </row>
    <row r="672" spans="1:2" x14ac:dyDescent="0.25">
      <c r="A672" s="32" t="s">
        <v>61</v>
      </c>
      <c r="B672" s="33"/>
    </row>
    <row r="673" spans="1:2" x14ac:dyDescent="0.25">
      <c r="A673" s="22" t="s">
        <v>1</v>
      </c>
      <c r="B673" s="18" t="s">
        <v>2</v>
      </c>
    </row>
    <row r="674" spans="1:2" x14ac:dyDescent="0.25">
      <c r="A674" s="20" t="s">
        <v>32</v>
      </c>
      <c r="B674" s="20">
        <v>0.49002519746270601</v>
      </c>
    </row>
    <row r="675" spans="1:2" x14ac:dyDescent="0.25">
      <c r="A675" s="20" t="s">
        <v>17</v>
      </c>
      <c r="B675" s="20">
        <v>0.18992260489606044</v>
      </c>
    </row>
    <row r="676" spans="1:2" x14ac:dyDescent="0.25">
      <c r="A676" s="20" t="s">
        <v>11</v>
      </c>
      <c r="B676" s="20">
        <v>0.18373414195152366</v>
      </c>
    </row>
    <row r="677" spans="1:2" x14ac:dyDescent="0.25">
      <c r="A677" s="20" t="s">
        <v>31</v>
      </c>
      <c r="B677" s="20">
        <v>0.10636486487943156</v>
      </c>
    </row>
    <row r="678" spans="1:2" x14ac:dyDescent="0.25">
      <c r="A678" s="20" t="s">
        <v>5</v>
      </c>
      <c r="B678" s="20">
        <v>2.6360707577700433E-2</v>
      </c>
    </row>
    <row r="679" spans="1:2" x14ac:dyDescent="0.25">
      <c r="A679" s="20" t="s">
        <v>18</v>
      </c>
      <c r="B679" s="20">
        <v>3.4034343156399429E-3</v>
      </c>
    </row>
    <row r="680" spans="1:2" x14ac:dyDescent="0.25">
      <c r="A680" s="20" t="s">
        <v>19</v>
      </c>
      <c r="B680" s="20">
        <v>2.0000000000000001E-4</v>
      </c>
    </row>
    <row r="681" spans="1:2" x14ac:dyDescent="0.25">
      <c r="A681" s="20" t="s">
        <v>20</v>
      </c>
      <c r="B681" s="20">
        <f>SUM(B674:B680)</f>
        <v>1.0000109510830621</v>
      </c>
    </row>
    <row r="683" spans="1:2" x14ac:dyDescent="0.25">
      <c r="A683" s="32" t="s">
        <v>62</v>
      </c>
      <c r="B683" s="33"/>
    </row>
    <row r="684" spans="1:2" x14ac:dyDescent="0.25">
      <c r="A684" s="22" t="s">
        <v>1</v>
      </c>
      <c r="B684" s="18" t="s">
        <v>2</v>
      </c>
    </row>
    <row r="685" spans="1:2" x14ac:dyDescent="0.25">
      <c r="A685" s="20" t="s">
        <v>32</v>
      </c>
      <c r="B685" s="20">
        <v>0.45726553105008022</v>
      </c>
    </row>
    <row r="686" spans="1:2" x14ac:dyDescent="0.25">
      <c r="A686" s="20" t="s">
        <v>17</v>
      </c>
      <c r="B686" s="20">
        <v>0.19543776150688291</v>
      </c>
    </row>
    <row r="687" spans="1:2" x14ac:dyDescent="0.25">
      <c r="A687" s="20" t="s">
        <v>11</v>
      </c>
      <c r="B687" s="20">
        <v>0.17726920351041117</v>
      </c>
    </row>
    <row r="688" spans="1:2" x14ac:dyDescent="0.25">
      <c r="A688" s="20" t="s">
        <v>31</v>
      </c>
      <c r="B688" s="20">
        <v>0.13972751993188989</v>
      </c>
    </row>
    <row r="689" spans="1:2" x14ac:dyDescent="0.25">
      <c r="A689" s="20" t="s">
        <v>5</v>
      </c>
      <c r="B689" s="20">
        <v>2.5960691092849788E-2</v>
      </c>
    </row>
    <row r="690" spans="1:2" x14ac:dyDescent="0.25">
      <c r="A690" s="20" t="s">
        <v>18</v>
      </c>
      <c r="B690" s="20">
        <v>4.1252609715415516E-3</v>
      </c>
    </row>
    <row r="691" spans="1:2" x14ac:dyDescent="0.25">
      <c r="A691" s="20" t="s">
        <v>19</v>
      </c>
      <c r="B691" s="20">
        <v>2.0000000000000001E-4</v>
      </c>
    </row>
    <row r="692" spans="1:2" x14ac:dyDescent="0.25">
      <c r="A692" s="20" t="s">
        <v>20</v>
      </c>
      <c r="B692" s="20">
        <f>SUM(B685:B691)</f>
        <v>0.99998596806365558</v>
      </c>
    </row>
    <row r="694" spans="1:2" x14ac:dyDescent="0.25">
      <c r="A694" s="32" t="s">
        <v>63</v>
      </c>
      <c r="B694" s="33"/>
    </row>
    <row r="695" spans="1:2" x14ac:dyDescent="0.25">
      <c r="A695" s="22" t="s">
        <v>1</v>
      </c>
      <c r="B695" s="18" t="s">
        <v>2</v>
      </c>
    </row>
    <row r="696" spans="1:2" x14ac:dyDescent="0.25">
      <c r="A696" s="20" t="s">
        <v>32</v>
      </c>
      <c r="B696" s="20">
        <v>0.4277651372960965</v>
      </c>
    </row>
    <row r="697" spans="1:2" x14ac:dyDescent="0.25">
      <c r="A697" s="20" t="s">
        <v>17</v>
      </c>
      <c r="B697" s="20">
        <v>0.19691968350934741</v>
      </c>
    </row>
    <row r="698" spans="1:2" x14ac:dyDescent="0.25">
      <c r="A698" s="20" t="s">
        <v>11</v>
      </c>
      <c r="B698" s="20">
        <v>0.18582988022026503</v>
      </c>
    </row>
    <row r="699" spans="1:2" x14ac:dyDescent="0.25">
      <c r="A699" s="20" t="s">
        <v>31</v>
      </c>
      <c r="B699" s="20">
        <v>0.13266875585707424</v>
      </c>
    </row>
    <row r="700" spans="1:2" x14ac:dyDescent="0.25">
      <c r="A700" s="20" t="s">
        <v>3</v>
      </c>
      <c r="B700" s="20">
        <v>2.6261887354044923E-2</v>
      </c>
    </row>
    <row r="701" spans="1:2" x14ac:dyDescent="0.25">
      <c r="A701" s="20" t="s">
        <v>5</v>
      </c>
      <c r="B701" s="20">
        <v>1.866297115695319E-2</v>
      </c>
    </row>
    <row r="702" spans="1:2" x14ac:dyDescent="0.25">
      <c r="A702" s="20" t="s">
        <v>18</v>
      </c>
      <c r="B702" s="20">
        <v>1.1121010127332269E-2</v>
      </c>
    </row>
    <row r="703" spans="1:2" x14ac:dyDescent="0.25">
      <c r="A703" s="20" t="s">
        <v>19</v>
      </c>
      <c r="B703" s="20">
        <v>8.0000000000000004E-4</v>
      </c>
    </row>
    <row r="704" spans="1:2" x14ac:dyDescent="0.25">
      <c r="A704" s="20" t="s">
        <v>20</v>
      </c>
      <c r="B704" s="20">
        <f>SUM(B696:B703)</f>
        <v>1.0000293255211135</v>
      </c>
    </row>
    <row r="706" spans="1:2" x14ac:dyDescent="0.25">
      <c r="A706" s="32" t="s">
        <v>67</v>
      </c>
      <c r="B706" s="33"/>
    </row>
    <row r="707" spans="1:2" x14ac:dyDescent="0.25">
      <c r="A707" s="22" t="s">
        <v>1</v>
      </c>
      <c r="B707" s="18" t="s">
        <v>2</v>
      </c>
    </row>
    <row r="708" spans="1:2" x14ac:dyDescent="0.25">
      <c r="A708" s="20" t="s">
        <v>5</v>
      </c>
      <c r="B708" s="20">
        <v>0.15835370017050912</v>
      </c>
    </row>
    <row r="709" spans="1:2" x14ac:dyDescent="0.25">
      <c r="A709" s="20" t="s">
        <v>3</v>
      </c>
      <c r="B709" s="20">
        <v>0.11862347413666138</v>
      </c>
    </row>
    <row r="710" spans="1:2" x14ac:dyDescent="0.25">
      <c r="A710" s="20" t="s">
        <v>7</v>
      </c>
      <c r="B710" s="20">
        <v>0.11830068393513993</v>
      </c>
    </row>
    <row r="711" spans="1:2" x14ac:dyDescent="0.25">
      <c r="A711" s="20" t="s">
        <v>16</v>
      </c>
      <c r="B711" s="20">
        <v>9.9097724371917134E-2</v>
      </c>
    </row>
    <row r="712" spans="1:2" x14ac:dyDescent="0.25">
      <c r="A712" s="20" t="s">
        <v>4</v>
      </c>
      <c r="B712" s="20">
        <v>8.0395565968211277E-2</v>
      </c>
    </row>
    <row r="713" spans="1:2" x14ac:dyDescent="0.25">
      <c r="A713" s="20" t="s">
        <v>14</v>
      </c>
      <c r="B713" s="20">
        <v>7.8351958178773967E-2</v>
      </c>
    </row>
    <row r="714" spans="1:2" x14ac:dyDescent="0.25">
      <c r="A714" s="20" t="s">
        <v>15</v>
      </c>
      <c r="B714" s="20">
        <v>7.7641819124994307E-2</v>
      </c>
    </row>
    <row r="715" spans="1:2" x14ac:dyDescent="0.25">
      <c r="A715" s="20" t="s">
        <v>11</v>
      </c>
      <c r="B715" s="20">
        <v>4.045302286260858E-2</v>
      </c>
    </row>
    <row r="716" spans="1:2" x14ac:dyDescent="0.25">
      <c r="A716" s="20" t="s">
        <v>17</v>
      </c>
      <c r="B716" s="20">
        <v>3.9865063278276193E-2</v>
      </c>
    </row>
    <row r="717" spans="1:2" x14ac:dyDescent="0.25">
      <c r="A717" s="20" t="s">
        <v>10</v>
      </c>
      <c r="B717" s="20">
        <v>3.8783002335943881E-2</v>
      </c>
    </row>
    <row r="718" spans="1:2" x14ac:dyDescent="0.25">
      <c r="A718" s="20" t="s">
        <v>64</v>
      </c>
      <c r="B718" s="20">
        <v>3.8671541068625068E-2</v>
      </c>
    </row>
    <row r="719" spans="1:2" ht="15" customHeight="1" x14ac:dyDescent="0.25">
      <c r="A719" s="20" t="s">
        <v>8</v>
      </c>
      <c r="B719" s="20">
        <v>2.0389823137396255E-2</v>
      </c>
    </row>
    <row r="720" spans="1:2" x14ac:dyDescent="0.25">
      <c r="A720" s="20" t="s">
        <v>65</v>
      </c>
      <c r="B720" s="20">
        <v>2.028296884204104E-2</v>
      </c>
    </row>
    <row r="721" spans="1:2" x14ac:dyDescent="0.25">
      <c r="A721" s="20" t="s">
        <v>13</v>
      </c>
      <c r="B721" s="20">
        <v>2.0075732933818681E-2</v>
      </c>
    </row>
    <row r="722" spans="1:2" x14ac:dyDescent="0.25">
      <c r="A722" s="20" t="s">
        <v>6</v>
      </c>
      <c r="B722" s="20">
        <v>1.993137797900774E-2</v>
      </c>
    </row>
    <row r="723" spans="1:2" x14ac:dyDescent="0.25">
      <c r="A723" s="20" t="s">
        <v>66</v>
      </c>
      <c r="B723" s="20">
        <v>1.948035110114725E-2</v>
      </c>
    </row>
    <row r="724" spans="1:2" x14ac:dyDescent="0.25">
      <c r="A724" s="20" t="s">
        <v>18</v>
      </c>
      <c r="B724" s="20">
        <v>1.220402177460295E-2</v>
      </c>
    </row>
    <row r="725" spans="1:2" x14ac:dyDescent="0.25">
      <c r="A725" s="20" t="s">
        <v>19</v>
      </c>
      <c r="B725" s="20">
        <v>-8.9999999999999998E-4</v>
      </c>
    </row>
    <row r="726" spans="1:2" x14ac:dyDescent="0.25">
      <c r="A726" s="20" t="s">
        <v>20</v>
      </c>
      <c r="B726" s="20">
        <f>SUM(B708:B725)</f>
        <v>1.0000018311996748</v>
      </c>
    </row>
    <row r="727" spans="1:2" ht="15" customHeight="1" x14ac:dyDescent="0.25"/>
    <row r="728" spans="1:2" x14ac:dyDescent="0.25">
      <c r="A728" s="32" t="s">
        <v>68</v>
      </c>
      <c r="B728" s="33"/>
    </row>
    <row r="729" spans="1:2" x14ac:dyDescent="0.25">
      <c r="A729" s="22" t="s">
        <v>1</v>
      </c>
      <c r="B729" s="18" t="s">
        <v>2</v>
      </c>
    </row>
    <row r="730" spans="1:2" x14ac:dyDescent="0.25">
      <c r="A730" s="20" t="s">
        <v>11</v>
      </c>
      <c r="B730" s="20">
        <v>0.15476770583339636</v>
      </c>
    </row>
    <row r="731" spans="1:2" x14ac:dyDescent="0.25">
      <c r="A731" s="20" t="s">
        <v>3</v>
      </c>
      <c r="B731" s="20">
        <v>0.12642297117276249</v>
      </c>
    </row>
    <row r="732" spans="1:2" x14ac:dyDescent="0.25">
      <c r="A732" s="20" t="s">
        <v>4</v>
      </c>
      <c r="B732" s="20">
        <v>0.12372743557460333</v>
      </c>
    </row>
    <row r="733" spans="1:2" x14ac:dyDescent="0.25">
      <c r="A733" s="20" t="s">
        <v>5</v>
      </c>
      <c r="B733" s="20">
        <v>0.11210428776869985</v>
      </c>
    </row>
    <row r="734" spans="1:2" x14ac:dyDescent="0.25">
      <c r="A734" s="20" t="s">
        <v>16</v>
      </c>
      <c r="B734" s="20">
        <v>9.7567962777358685E-2</v>
      </c>
    </row>
    <row r="735" spans="1:2" x14ac:dyDescent="0.25">
      <c r="A735" s="20" t="s">
        <v>7</v>
      </c>
      <c r="B735" s="20">
        <v>7.5420897177039939E-2</v>
      </c>
    </row>
    <row r="736" spans="1:2" x14ac:dyDescent="0.25">
      <c r="A736" s="20" t="s">
        <v>15</v>
      </c>
      <c r="B736" s="20">
        <v>4.3455113717974649E-2</v>
      </c>
    </row>
    <row r="737" spans="1:2" x14ac:dyDescent="0.25">
      <c r="A737" s="20" t="s">
        <v>9</v>
      </c>
      <c r="B737" s="20">
        <v>3.4497632482940771E-2</v>
      </c>
    </row>
    <row r="738" spans="1:2" x14ac:dyDescent="0.25">
      <c r="A738" s="20" t="s">
        <v>10</v>
      </c>
      <c r="B738" s="20">
        <v>3.3279736467135501E-2</v>
      </c>
    </row>
    <row r="739" spans="1:2" x14ac:dyDescent="0.25">
      <c r="A739" s="20" t="s">
        <v>49</v>
      </c>
      <c r="B739" s="20">
        <v>3.1614524997912938E-2</v>
      </c>
    </row>
    <row r="740" spans="1:2" x14ac:dyDescent="0.25">
      <c r="A740" s="20" t="s">
        <v>12</v>
      </c>
      <c r="B740" s="20">
        <v>2.5946897453707197E-2</v>
      </c>
    </row>
    <row r="741" spans="1:2" x14ac:dyDescent="0.25">
      <c r="A741" s="20" t="s">
        <v>8</v>
      </c>
      <c r="B741" s="20">
        <v>2.5264907000859746E-2</v>
      </c>
    </row>
    <row r="742" spans="1:2" x14ac:dyDescent="0.25">
      <c r="A742" s="20" t="s">
        <v>14</v>
      </c>
      <c r="B742" s="20">
        <v>2.3213217998281209E-2</v>
      </c>
    </row>
    <row r="743" spans="1:2" x14ac:dyDescent="0.25">
      <c r="A743" s="20" t="s">
        <v>6</v>
      </c>
      <c r="B743" s="20">
        <v>2.217958392865374E-2</v>
      </c>
    </row>
    <row r="744" spans="1:2" x14ac:dyDescent="0.25">
      <c r="A744" s="20" t="s">
        <v>64</v>
      </c>
      <c r="B744" s="20">
        <v>1.6396397194314717E-2</v>
      </c>
    </row>
    <row r="745" spans="1:2" x14ac:dyDescent="0.25">
      <c r="A745" s="20" t="s">
        <v>65</v>
      </c>
      <c r="B745" s="20">
        <v>1.3913560740026887E-2</v>
      </c>
    </row>
    <row r="746" spans="1:2" x14ac:dyDescent="0.25">
      <c r="A746" s="20" t="s">
        <v>22</v>
      </c>
      <c r="B746" s="20">
        <v>1.1796132342059446E-2</v>
      </c>
    </row>
    <row r="747" spans="1:2" x14ac:dyDescent="0.25">
      <c r="A747" s="20" t="s">
        <v>13</v>
      </c>
      <c r="B747" s="20">
        <v>1.1497119335700206E-2</v>
      </c>
    </row>
    <row r="748" spans="1:2" x14ac:dyDescent="0.25">
      <c r="A748" s="20" t="s">
        <v>18</v>
      </c>
      <c r="B748" s="20">
        <v>9.7402182559339859E-3</v>
      </c>
    </row>
    <row r="749" spans="1:2" x14ac:dyDescent="0.25">
      <c r="A749" s="20" t="s">
        <v>66</v>
      </c>
      <c r="B749" s="20">
        <v>9.3576080031500877E-3</v>
      </c>
    </row>
    <row r="750" spans="1:2" x14ac:dyDescent="0.25">
      <c r="A750" s="20" t="s">
        <v>19</v>
      </c>
      <c r="B750" s="20">
        <v>-2.2000000000000001E-3</v>
      </c>
    </row>
    <row r="751" spans="1:2" x14ac:dyDescent="0.25">
      <c r="A751" s="20" t="s">
        <v>20</v>
      </c>
      <c r="B751" s="20">
        <f>SUM(B730:B750)</f>
        <v>0.99996391022251152</v>
      </c>
    </row>
    <row r="753" spans="1:2" x14ac:dyDescent="0.25">
      <c r="A753" s="32" t="s">
        <v>187</v>
      </c>
      <c r="B753" s="33"/>
    </row>
    <row r="754" spans="1:2" x14ac:dyDescent="0.25">
      <c r="A754" s="22" t="s">
        <v>1</v>
      </c>
      <c r="B754" s="18" t="s">
        <v>2</v>
      </c>
    </row>
    <row r="755" spans="1:2" x14ac:dyDescent="0.25">
      <c r="A755" s="20" t="s">
        <v>32</v>
      </c>
      <c r="B755" s="20">
        <v>0.38887608558861086</v>
      </c>
    </row>
    <row r="756" spans="1:2" x14ac:dyDescent="0.25">
      <c r="A756" s="20" t="s">
        <v>5</v>
      </c>
      <c r="B756" s="20">
        <v>0.22454578167220215</v>
      </c>
    </row>
    <row r="757" spans="1:2" x14ac:dyDescent="0.25">
      <c r="A757" s="20" t="s">
        <v>11</v>
      </c>
      <c r="B757" s="20">
        <v>0.21127130250019269</v>
      </c>
    </row>
    <row r="758" spans="1:2" x14ac:dyDescent="0.25">
      <c r="A758" s="20" t="s">
        <v>17</v>
      </c>
      <c r="B758" s="20">
        <v>0.17514038582424465</v>
      </c>
    </row>
    <row r="759" spans="1:2" x14ac:dyDescent="0.25">
      <c r="A759" s="20" t="s">
        <v>18</v>
      </c>
      <c r="B759" s="20">
        <v>2.4078804559290182E-4</v>
      </c>
    </row>
    <row r="760" spans="1:2" x14ac:dyDescent="0.25">
      <c r="A760" s="20" t="s">
        <v>19</v>
      </c>
      <c r="B760" s="20">
        <v>-1E-4</v>
      </c>
    </row>
    <row r="761" spans="1:2" x14ac:dyDescent="0.25">
      <c r="A761" s="20" t="s">
        <v>20</v>
      </c>
      <c r="B761" s="20">
        <f>SUM(B755:B760)</f>
        <v>0.99997434363084325</v>
      </c>
    </row>
    <row r="763" spans="1:2" x14ac:dyDescent="0.25">
      <c r="A763" s="32" t="s">
        <v>188</v>
      </c>
      <c r="B763" s="33"/>
    </row>
    <row r="764" spans="1:2" x14ac:dyDescent="0.25">
      <c r="A764" s="22" t="s">
        <v>1</v>
      </c>
      <c r="B764" s="18" t="s">
        <v>2</v>
      </c>
    </row>
    <row r="765" spans="1:2" x14ac:dyDescent="0.25">
      <c r="A765" s="20" t="s">
        <v>32</v>
      </c>
      <c r="B765" s="20">
        <v>0.49266436660554797</v>
      </c>
    </row>
    <row r="766" spans="1:2" x14ac:dyDescent="0.25">
      <c r="A766" s="20" t="s">
        <v>17</v>
      </c>
      <c r="B766" s="20">
        <v>0.20818411344846957</v>
      </c>
    </row>
    <row r="767" spans="1:2" x14ac:dyDescent="0.25">
      <c r="A767" s="20" t="s">
        <v>11</v>
      </c>
      <c r="B767" s="20">
        <v>0.18891282557406042</v>
      </c>
    </row>
    <row r="768" spans="1:2" x14ac:dyDescent="0.25">
      <c r="A768" s="20" t="s">
        <v>5</v>
      </c>
      <c r="B768" s="20">
        <v>0.11022858950766902</v>
      </c>
    </row>
    <row r="769" spans="1:2" x14ac:dyDescent="0.25">
      <c r="A769" s="20" t="s">
        <v>19</v>
      </c>
      <c r="B769" s="20">
        <v>0</v>
      </c>
    </row>
    <row r="770" spans="1:2" x14ac:dyDescent="0.25">
      <c r="A770" s="20" t="s">
        <v>20</v>
      </c>
      <c r="B770" s="20">
        <f>SUM(B765:B769)</f>
        <v>0.99998989513574699</v>
      </c>
    </row>
    <row r="772" spans="1:2" x14ac:dyDescent="0.25">
      <c r="A772" s="32" t="s">
        <v>189</v>
      </c>
      <c r="B772" s="33"/>
    </row>
    <row r="773" spans="1:2" x14ac:dyDescent="0.25">
      <c r="A773" s="22" t="s">
        <v>1</v>
      </c>
      <c r="B773" s="18" t="s">
        <v>2</v>
      </c>
    </row>
    <row r="774" spans="1:2" x14ac:dyDescent="0.25">
      <c r="A774" s="20" t="s">
        <v>3</v>
      </c>
      <c r="B774" s="20">
        <v>0.12701598795214264</v>
      </c>
    </row>
    <row r="775" spans="1:2" x14ac:dyDescent="0.25">
      <c r="A775" s="20" t="s">
        <v>18</v>
      </c>
      <c r="B775" s="20">
        <v>8.9820101142390155E-2</v>
      </c>
    </row>
    <row r="776" spans="1:2" x14ac:dyDescent="0.25">
      <c r="A776" s="20" t="s">
        <v>11</v>
      </c>
      <c r="B776" s="20">
        <v>3.6827684890352153E-2</v>
      </c>
    </row>
    <row r="777" spans="1:2" x14ac:dyDescent="0.25">
      <c r="A777" s="20" t="s">
        <v>32</v>
      </c>
      <c r="B777" s="20">
        <v>-8.7244383439131351E-6</v>
      </c>
    </row>
    <row r="778" spans="1:2" x14ac:dyDescent="0.25">
      <c r="A778" s="20" t="s">
        <v>12</v>
      </c>
      <c r="B778" s="20">
        <v>-1.1725794269917822E-5</v>
      </c>
    </row>
    <row r="779" spans="1:2" x14ac:dyDescent="0.25">
      <c r="A779" s="20" t="s">
        <v>9</v>
      </c>
      <c r="B779" s="20">
        <v>-8.429149661503578E-5</v>
      </c>
    </row>
    <row r="780" spans="1:2" x14ac:dyDescent="0.25">
      <c r="A780" s="20" t="s">
        <v>15</v>
      </c>
      <c r="B780" s="20">
        <v>-1.316178462383074E-4</v>
      </c>
    </row>
    <row r="781" spans="1:2" x14ac:dyDescent="0.25">
      <c r="A781" s="20" t="s">
        <v>6</v>
      </c>
      <c r="B781" s="20">
        <v>-1.4317027025908743E-4</v>
      </c>
    </row>
    <row r="782" spans="1:2" x14ac:dyDescent="0.25">
      <c r="A782" s="20" t="s">
        <v>64</v>
      </c>
      <c r="B782" s="20">
        <v>-1.4803022982374375E-4</v>
      </c>
    </row>
    <row r="783" spans="1:2" x14ac:dyDescent="0.25">
      <c r="A783" s="20" t="s">
        <v>8</v>
      </c>
      <c r="B783" s="20">
        <v>-1.7665123450196114E-4</v>
      </c>
    </row>
    <row r="784" spans="1:2" x14ac:dyDescent="0.25">
      <c r="A784" s="20" t="s">
        <v>10</v>
      </c>
      <c r="B784" s="20">
        <v>-2.0645041119586897E-4</v>
      </c>
    </row>
    <row r="785" spans="1:2" x14ac:dyDescent="0.25">
      <c r="A785" s="20" t="s">
        <v>7</v>
      </c>
      <c r="B785" s="20">
        <v>-2.2793993320643306E-4</v>
      </c>
    </row>
    <row r="786" spans="1:2" x14ac:dyDescent="0.25">
      <c r="A786" s="20" t="s">
        <v>4</v>
      </c>
      <c r="B786" s="20">
        <v>-2.2862875371243581E-4</v>
      </c>
    </row>
    <row r="787" spans="1:2" x14ac:dyDescent="0.25">
      <c r="A787" s="20" t="s">
        <v>14</v>
      </c>
      <c r="B787" s="20">
        <v>-2.6583676818869514E-4</v>
      </c>
    </row>
    <row r="788" spans="1:2" x14ac:dyDescent="0.25">
      <c r="A788" s="20" t="s">
        <v>17</v>
      </c>
      <c r="B788" s="20">
        <v>-4.5661622392265816E-4</v>
      </c>
    </row>
    <row r="789" spans="1:2" x14ac:dyDescent="0.25">
      <c r="A789" s="20" t="s">
        <v>5</v>
      </c>
      <c r="B789" s="20">
        <v>-5.2851640821463346E-4</v>
      </c>
    </row>
    <row r="790" spans="1:2" x14ac:dyDescent="0.25">
      <c r="A790" s="20" t="s">
        <v>23</v>
      </c>
      <c r="B790" s="20">
        <v>8.7499999999999994E-2</v>
      </c>
    </row>
    <row r="791" spans="1:2" x14ac:dyDescent="0.25">
      <c r="A791" s="20" t="s">
        <v>19</v>
      </c>
      <c r="B791" s="20">
        <v>0.66149999999999998</v>
      </c>
    </row>
    <row r="792" spans="1:2" x14ac:dyDescent="0.25">
      <c r="A792" s="20" t="s">
        <v>20</v>
      </c>
      <c r="B792" s="20">
        <f>SUM(B774:B791)</f>
        <v>1.0000455741763923</v>
      </c>
    </row>
    <row r="794" spans="1:2" x14ac:dyDescent="0.25">
      <c r="A794" s="32" t="s">
        <v>190</v>
      </c>
      <c r="B794" s="33"/>
    </row>
    <row r="795" spans="1:2" x14ac:dyDescent="0.25">
      <c r="A795" s="22" t="s">
        <v>1</v>
      </c>
      <c r="B795" s="18" t="s">
        <v>2</v>
      </c>
    </row>
    <row r="796" spans="1:2" x14ac:dyDescent="0.25">
      <c r="A796" s="20" t="s">
        <v>32</v>
      </c>
      <c r="B796" s="20">
        <v>0.55314928605962554</v>
      </c>
    </row>
    <row r="797" spans="1:2" x14ac:dyDescent="0.25">
      <c r="A797" s="20" t="s">
        <v>11</v>
      </c>
      <c r="B797" s="20">
        <v>0.20082180344687128</v>
      </c>
    </row>
    <row r="798" spans="1:2" x14ac:dyDescent="0.25">
      <c r="A798" s="20" t="s">
        <v>5</v>
      </c>
      <c r="B798" s="20">
        <v>0.12343226705530938</v>
      </c>
    </row>
    <row r="799" spans="1:2" x14ac:dyDescent="0.25">
      <c r="A799" s="20" t="s">
        <v>17</v>
      </c>
      <c r="B799" s="20">
        <v>0.12201591980339338</v>
      </c>
    </row>
    <row r="800" spans="1:2" x14ac:dyDescent="0.25">
      <c r="A800" s="20" t="s">
        <v>18</v>
      </c>
      <c r="B800" s="20">
        <v>5.6367163259177786E-4</v>
      </c>
    </row>
    <row r="801" spans="1:2" x14ac:dyDescent="0.25">
      <c r="A801" s="20" t="s">
        <v>19</v>
      </c>
      <c r="B801" s="20">
        <v>0</v>
      </c>
    </row>
    <row r="802" spans="1:2" x14ac:dyDescent="0.25">
      <c r="A802" s="20" t="s">
        <v>20</v>
      </c>
      <c r="B802" s="20">
        <f>SUM(B796:B801)</f>
        <v>0.99998294799779142</v>
      </c>
    </row>
    <row r="804" spans="1:2" x14ac:dyDescent="0.25">
      <c r="A804" s="32" t="s">
        <v>229</v>
      </c>
      <c r="B804" s="33"/>
    </row>
    <row r="805" spans="1:2" x14ac:dyDescent="0.25">
      <c r="A805" s="22" t="s">
        <v>1</v>
      </c>
      <c r="B805" s="18" t="s">
        <v>2</v>
      </c>
    </row>
    <row r="806" spans="1:2" x14ac:dyDescent="0.25">
      <c r="A806" s="20" t="s">
        <v>32</v>
      </c>
      <c r="B806" s="20">
        <v>0.52137276905315622</v>
      </c>
    </row>
    <row r="807" spans="1:2" x14ac:dyDescent="0.25">
      <c r="A807" s="20" t="s">
        <v>11</v>
      </c>
      <c r="B807" s="20">
        <v>0.17245261870316914</v>
      </c>
    </row>
    <row r="808" spans="1:2" x14ac:dyDescent="0.25">
      <c r="A808" s="20" t="s">
        <v>17</v>
      </c>
      <c r="B808" s="20">
        <v>0.1713391682958533</v>
      </c>
    </row>
    <row r="809" spans="1:2" x14ac:dyDescent="0.25">
      <c r="A809" s="20" t="s">
        <v>5</v>
      </c>
      <c r="B809" s="20">
        <v>0.13461898824325419</v>
      </c>
    </row>
    <row r="810" spans="1:2" x14ac:dyDescent="0.25">
      <c r="A810" s="20" t="s">
        <v>18</v>
      </c>
      <c r="B810" s="20">
        <v>2.1349149484312118E-4</v>
      </c>
    </row>
    <row r="811" spans="1:2" x14ac:dyDescent="0.25">
      <c r="A811" s="20" t="s">
        <v>19</v>
      </c>
      <c r="B811" s="20">
        <v>0</v>
      </c>
    </row>
    <row r="812" spans="1:2" x14ac:dyDescent="0.25">
      <c r="A812" s="20" t="s">
        <v>20</v>
      </c>
      <c r="B812" s="20">
        <f>SUM(B806:B811)</f>
        <v>0.99999703579027599</v>
      </c>
    </row>
    <row r="814" spans="1:2" x14ac:dyDescent="0.25">
      <c r="A814" s="32" t="s">
        <v>230</v>
      </c>
      <c r="B814" s="33"/>
    </row>
    <row r="815" spans="1:2" x14ac:dyDescent="0.25">
      <c r="A815" s="22" t="s">
        <v>1</v>
      </c>
      <c r="B815" s="18" t="s">
        <v>2</v>
      </c>
    </row>
    <row r="816" spans="1:2" x14ac:dyDescent="0.25">
      <c r="A816" s="20" t="s">
        <v>11</v>
      </c>
      <c r="B816" s="20">
        <v>0.15381358383150998</v>
      </c>
    </row>
    <row r="817" spans="1:2" x14ac:dyDescent="0.25">
      <c r="A817" s="20" t="s">
        <v>4</v>
      </c>
      <c r="B817" s="20">
        <v>0.12420820434793724</v>
      </c>
    </row>
    <row r="818" spans="1:2" x14ac:dyDescent="0.25">
      <c r="A818" s="20" t="s">
        <v>3</v>
      </c>
      <c r="B818" s="20">
        <v>0.12359991290074857</v>
      </c>
    </row>
    <row r="819" spans="1:2" x14ac:dyDescent="0.25">
      <c r="A819" s="20" t="s">
        <v>5</v>
      </c>
      <c r="B819" s="20">
        <v>0.11856587763721461</v>
      </c>
    </row>
    <row r="820" spans="1:2" x14ac:dyDescent="0.25">
      <c r="A820" s="20" t="s">
        <v>16</v>
      </c>
      <c r="B820" s="20">
        <v>9.6574499422078547E-2</v>
      </c>
    </row>
    <row r="821" spans="1:2" x14ac:dyDescent="0.25">
      <c r="A821" s="20" t="s">
        <v>7</v>
      </c>
      <c r="B821" s="20">
        <v>7.4539773751223018E-2</v>
      </c>
    </row>
    <row r="822" spans="1:2" x14ac:dyDescent="0.25">
      <c r="A822" s="20" t="s">
        <v>15</v>
      </c>
      <c r="B822" s="20">
        <v>4.6711167464945316E-2</v>
      </c>
    </row>
    <row r="823" spans="1:2" x14ac:dyDescent="0.25">
      <c r="A823" s="20" t="s">
        <v>10</v>
      </c>
      <c r="B823" s="20">
        <v>3.4820107547660337E-2</v>
      </c>
    </row>
    <row r="824" spans="1:2" x14ac:dyDescent="0.25">
      <c r="A824" s="20" t="s">
        <v>9</v>
      </c>
      <c r="B824" s="20">
        <v>3.2927170710659807E-2</v>
      </c>
    </row>
    <row r="825" spans="1:2" x14ac:dyDescent="0.25">
      <c r="A825" s="20" t="s">
        <v>49</v>
      </c>
      <c r="B825" s="20">
        <v>3.2081853462283594E-2</v>
      </c>
    </row>
    <row r="826" spans="1:2" x14ac:dyDescent="0.25">
      <c r="A826" s="20" t="s">
        <v>12</v>
      </c>
      <c r="B826" s="20">
        <v>2.5219034025583391E-2</v>
      </c>
    </row>
    <row r="827" spans="1:2" x14ac:dyDescent="0.25">
      <c r="A827" s="20" t="s">
        <v>8</v>
      </c>
      <c r="B827" s="20">
        <v>2.4352551946621396E-2</v>
      </c>
    </row>
    <row r="828" spans="1:2" x14ac:dyDescent="0.25">
      <c r="A828" s="20" t="s">
        <v>6</v>
      </c>
      <c r="B828" s="20">
        <v>2.1451201444660777E-2</v>
      </c>
    </row>
    <row r="829" spans="1:2" x14ac:dyDescent="0.25">
      <c r="A829" s="20" t="s">
        <v>14</v>
      </c>
      <c r="B829" s="20">
        <v>2.0580963092439383E-2</v>
      </c>
    </row>
    <row r="830" spans="1:2" x14ac:dyDescent="0.25">
      <c r="A830" s="20" t="s">
        <v>64</v>
      </c>
      <c r="B830" s="20">
        <v>1.6379591117136102E-2</v>
      </c>
    </row>
    <row r="831" spans="1:2" x14ac:dyDescent="0.25">
      <c r="A831" s="20" t="s">
        <v>65</v>
      </c>
      <c r="B831" s="20">
        <v>1.3184956580559752E-2</v>
      </c>
    </row>
    <row r="832" spans="1:2" x14ac:dyDescent="0.25">
      <c r="A832" s="20" t="s">
        <v>13</v>
      </c>
      <c r="B832" s="20">
        <v>1.232445899335086E-2</v>
      </c>
    </row>
    <row r="833" spans="1:2" x14ac:dyDescent="0.25">
      <c r="A833" s="20" t="s">
        <v>22</v>
      </c>
      <c r="B833" s="20">
        <v>1.1578286434589488E-2</v>
      </c>
    </row>
    <row r="834" spans="1:2" x14ac:dyDescent="0.25">
      <c r="A834" s="20" t="s">
        <v>66</v>
      </c>
      <c r="B834" s="20">
        <v>9.8706957480657609E-3</v>
      </c>
    </row>
    <row r="835" spans="1:2" x14ac:dyDescent="0.25">
      <c r="A835" s="20" t="s">
        <v>18</v>
      </c>
      <c r="B835" s="20">
        <v>8.434038971714743E-3</v>
      </c>
    </row>
    <row r="836" spans="1:2" x14ac:dyDescent="0.25">
      <c r="A836" s="20" t="s">
        <v>19</v>
      </c>
      <c r="B836" s="20">
        <v>-1.1999999999999999E-3</v>
      </c>
    </row>
    <row r="837" spans="1:2" x14ac:dyDescent="0.25">
      <c r="A837" s="20" t="s">
        <v>20</v>
      </c>
      <c r="B837" s="20">
        <f>SUM(B816:B836)</f>
        <v>1.0000179294309823</v>
      </c>
    </row>
    <row r="839" spans="1:2" x14ac:dyDescent="0.25">
      <c r="A839" s="32" t="s">
        <v>231</v>
      </c>
      <c r="B839" s="33"/>
    </row>
    <row r="840" spans="1:2" x14ac:dyDescent="0.25">
      <c r="A840" s="22" t="s">
        <v>1</v>
      </c>
      <c r="B840" s="18" t="s">
        <v>2</v>
      </c>
    </row>
    <row r="841" spans="1:2" x14ac:dyDescent="0.25">
      <c r="A841" s="20" t="s">
        <v>32</v>
      </c>
      <c r="B841" s="20">
        <v>0.49230072911808281</v>
      </c>
    </row>
    <row r="842" spans="1:2" x14ac:dyDescent="0.25">
      <c r="A842" s="20" t="s">
        <v>11</v>
      </c>
      <c r="B842" s="20">
        <v>0.19696673522660257</v>
      </c>
    </row>
    <row r="843" spans="1:2" x14ac:dyDescent="0.25">
      <c r="A843" s="20" t="s">
        <v>17</v>
      </c>
      <c r="B843" s="20">
        <v>0.19461488255788928</v>
      </c>
    </row>
    <row r="844" spans="1:2" x14ac:dyDescent="0.25">
      <c r="A844" s="20" t="s">
        <v>5</v>
      </c>
      <c r="B844" s="20">
        <v>0.1123401920442141</v>
      </c>
    </row>
    <row r="845" spans="1:2" x14ac:dyDescent="0.25">
      <c r="A845" s="20" t="s">
        <v>18</v>
      </c>
      <c r="B845" s="20">
        <v>3.8377220677062308E-3</v>
      </c>
    </row>
    <row r="846" spans="1:2" x14ac:dyDescent="0.25">
      <c r="A846" s="20" t="s">
        <v>19</v>
      </c>
      <c r="B846" s="20">
        <v>-1E-4</v>
      </c>
    </row>
    <row r="847" spans="1:2" x14ac:dyDescent="0.25">
      <c r="A847" s="20" t="s">
        <v>20</v>
      </c>
      <c r="B847" s="20">
        <f>SUM(B841:B846)</f>
        <v>0.99996026101449509</v>
      </c>
    </row>
    <row r="849" spans="1:2" x14ac:dyDescent="0.25">
      <c r="A849" s="32" t="s">
        <v>232</v>
      </c>
      <c r="B849" s="33"/>
    </row>
    <row r="850" spans="1:2" x14ac:dyDescent="0.25">
      <c r="A850" s="22" t="s">
        <v>1</v>
      </c>
      <c r="B850" s="18" t="s">
        <v>2</v>
      </c>
    </row>
    <row r="851" spans="1:2" x14ac:dyDescent="0.25">
      <c r="A851" s="20" t="s">
        <v>18</v>
      </c>
      <c r="B851" s="20">
        <v>0.98992964603442146</v>
      </c>
    </row>
    <row r="852" spans="1:2" x14ac:dyDescent="0.25">
      <c r="A852" s="20" t="s">
        <v>3</v>
      </c>
      <c r="B852" s="20">
        <v>1.0031632822622996E-2</v>
      </c>
    </row>
    <row r="853" spans="1:2" x14ac:dyDescent="0.25">
      <c r="A853" s="20" t="s">
        <v>19</v>
      </c>
      <c r="B853" s="20">
        <v>0</v>
      </c>
    </row>
    <row r="854" spans="1:2" x14ac:dyDescent="0.25">
      <c r="A854" s="20" t="s">
        <v>20</v>
      </c>
      <c r="B854" s="20">
        <f>SUM(B851:B853)</f>
        <v>0.99996127885704444</v>
      </c>
    </row>
    <row r="856" spans="1:2" x14ac:dyDescent="0.25">
      <c r="A856" s="32" t="s">
        <v>233</v>
      </c>
      <c r="B856" s="33"/>
    </row>
    <row r="857" spans="1:2" x14ac:dyDescent="0.25">
      <c r="A857" s="22" t="s">
        <v>1</v>
      </c>
      <c r="B857" s="18" t="s">
        <v>2</v>
      </c>
    </row>
    <row r="858" spans="1:2" x14ac:dyDescent="0.25">
      <c r="A858" s="20" t="s">
        <v>3</v>
      </c>
      <c r="B858" s="20">
        <v>0.30420598957765294</v>
      </c>
    </row>
    <row r="859" spans="1:2" x14ac:dyDescent="0.25">
      <c r="A859" s="20" t="s">
        <v>11</v>
      </c>
      <c r="B859" s="20">
        <v>0.25346806372657721</v>
      </c>
    </row>
    <row r="860" spans="1:2" x14ac:dyDescent="0.25">
      <c r="A860" s="20" t="s">
        <v>17</v>
      </c>
      <c r="B860" s="20">
        <v>0.15227019256996263</v>
      </c>
    </row>
    <row r="861" spans="1:2" x14ac:dyDescent="0.25">
      <c r="A861" s="20" t="s">
        <v>66</v>
      </c>
      <c r="B861" s="20">
        <v>0.10167833570726924</v>
      </c>
    </row>
    <row r="862" spans="1:2" x14ac:dyDescent="0.25">
      <c r="A862" s="20" t="s">
        <v>65</v>
      </c>
      <c r="B862" s="20">
        <v>0.10139017781676697</v>
      </c>
    </row>
    <row r="863" spans="1:2" x14ac:dyDescent="0.25">
      <c r="A863" s="20" t="s">
        <v>32</v>
      </c>
      <c r="B863" s="20">
        <v>7.9438310144172061E-2</v>
      </c>
    </row>
    <row r="864" spans="1:2" x14ac:dyDescent="0.25">
      <c r="A864" s="20" t="s">
        <v>64</v>
      </c>
      <c r="B864" s="20">
        <v>6.3595006735682217E-3</v>
      </c>
    </row>
    <row r="865" spans="1:2" x14ac:dyDescent="0.25">
      <c r="A865" s="20" t="s">
        <v>18</v>
      </c>
      <c r="B865" s="20">
        <v>1.1529491393557215E-3</v>
      </c>
    </row>
    <row r="866" spans="1:2" x14ac:dyDescent="0.25">
      <c r="A866" s="20" t="s">
        <v>19</v>
      </c>
      <c r="B866" s="20">
        <v>0</v>
      </c>
    </row>
    <row r="867" spans="1:2" x14ac:dyDescent="0.25">
      <c r="A867" s="20" t="s">
        <v>20</v>
      </c>
      <c r="B867" s="20">
        <f>SUM(B858:B866)</f>
        <v>0.99996351935532501</v>
      </c>
    </row>
    <row r="869" spans="1:2" x14ac:dyDescent="0.25">
      <c r="A869" s="32" t="s">
        <v>234</v>
      </c>
      <c r="B869" s="33"/>
    </row>
    <row r="870" spans="1:2" x14ac:dyDescent="0.25">
      <c r="A870" s="22" t="s">
        <v>1</v>
      </c>
      <c r="B870" s="18" t="s">
        <v>2</v>
      </c>
    </row>
    <row r="871" spans="1:2" x14ac:dyDescent="0.25">
      <c r="A871" s="20" t="s">
        <v>32</v>
      </c>
      <c r="B871" s="20">
        <v>0.54360468787781957</v>
      </c>
    </row>
    <row r="872" spans="1:2" x14ac:dyDescent="0.25">
      <c r="A872" s="20" t="s">
        <v>17</v>
      </c>
      <c r="B872" s="20">
        <v>0.20791879026300122</v>
      </c>
    </row>
    <row r="873" spans="1:2" x14ac:dyDescent="0.25">
      <c r="A873" s="20" t="s">
        <v>11</v>
      </c>
      <c r="B873" s="20">
        <v>0.1906217527972717</v>
      </c>
    </row>
    <row r="874" spans="1:2" x14ac:dyDescent="0.25">
      <c r="A874" s="20" t="s">
        <v>5</v>
      </c>
      <c r="B874" s="20">
        <v>5.2445131344124402E-2</v>
      </c>
    </row>
    <row r="875" spans="1:2" x14ac:dyDescent="0.25">
      <c r="A875" s="20" t="s">
        <v>18</v>
      </c>
      <c r="B875" s="20">
        <v>5.3419314504113743E-3</v>
      </c>
    </row>
    <row r="876" spans="1:2" x14ac:dyDescent="0.25">
      <c r="A876" s="20" t="s">
        <v>19</v>
      </c>
      <c r="B876" s="20">
        <v>1E-4</v>
      </c>
    </row>
    <row r="877" spans="1:2" x14ac:dyDescent="0.25">
      <c r="A877" s="20" t="s">
        <v>20</v>
      </c>
      <c r="B877" s="20">
        <f>SUM(B871:B876)</f>
        <v>1.0000322937326283</v>
      </c>
    </row>
    <row r="879" spans="1:2" x14ac:dyDescent="0.25">
      <c r="A879" s="32" t="s">
        <v>235</v>
      </c>
      <c r="B879" s="33"/>
    </row>
    <row r="880" spans="1:2" x14ac:dyDescent="0.25">
      <c r="A880" s="22" t="s">
        <v>1</v>
      </c>
      <c r="B880" s="18" t="s">
        <v>2</v>
      </c>
    </row>
    <row r="881" spans="1:2" x14ac:dyDescent="0.25">
      <c r="A881" s="20" t="s">
        <v>32</v>
      </c>
      <c r="B881" s="20">
        <v>0.53365353019070927</v>
      </c>
    </row>
    <row r="882" spans="1:2" x14ac:dyDescent="0.25">
      <c r="A882" s="20" t="s">
        <v>17</v>
      </c>
      <c r="B882" s="20">
        <v>0.2384113960887729</v>
      </c>
    </row>
    <row r="883" spans="1:2" x14ac:dyDescent="0.25">
      <c r="A883" s="20" t="s">
        <v>11</v>
      </c>
      <c r="B883" s="20">
        <v>0.13477606077949431</v>
      </c>
    </row>
    <row r="884" spans="1:2" x14ac:dyDescent="0.25">
      <c r="A884" s="20" t="s">
        <v>5</v>
      </c>
      <c r="B884" s="20">
        <v>9.1733999418186912E-2</v>
      </c>
    </row>
    <row r="885" spans="1:2" x14ac:dyDescent="0.25">
      <c r="A885" s="20" t="s">
        <v>18</v>
      </c>
      <c r="B885" s="20">
        <v>1.3417672380199716E-3</v>
      </c>
    </row>
    <row r="886" spans="1:2" x14ac:dyDescent="0.25">
      <c r="A886" s="20" t="s">
        <v>19</v>
      </c>
      <c r="B886" s="20">
        <v>1E-4</v>
      </c>
    </row>
    <row r="887" spans="1:2" x14ac:dyDescent="0.25">
      <c r="A887" s="20" t="s">
        <v>20</v>
      </c>
      <c r="B887" s="20">
        <f>SUM(B881:B886)</f>
        <v>1.0000167537151834</v>
      </c>
    </row>
    <row r="889" spans="1:2" x14ac:dyDescent="0.25">
      <c r="A889" s="32" t="s">
        <v>236</v>
      </c>
      <c r="B889" s="33"/>
    </row>
    <row r="890" spans="1:2" x14ac:dyDescent="0.25">
      <c r="A890" s="22" t="s">
        <v>1</v>
      </c>
      <c r="B890" s="18" t="s">
        <v>2</v>
      </c>
    </row>
    <row r="891" spans="1:2" x14ac:dyDescent="0.25">
      <c r="A891" s="20" t="s">
        <v>32</v>
      </c>
      <c r="B891" s="20">
        <v>0.55125519670584189</v>
      </c>
    </row>
    <row r="892" spans="1:2" x14ac:dyDescent="0.25">
      <c r="A892" s="20" t="s">
        <v>11</v>
      </c>
      <c r="B892" s="20">
        <v>0.1991827948882765</v>
      </c>
    </row>
    <row r="893" spans="1:2" x14ac:dyDescent="0.25">
      <c r="A893" s="20" t="s">
        <v>17</v>
      </c>
      <c r="B893" s="20">
        <v>0.18565032229649014</v>
      </c>
    </row>
    <row r="894" spans="1:2" x14ac:dyDescent="0.25">
      <c r="A894" s="20" t="s">
        <v>5</v>
      </c>
      <c r="B894" s="20">
        <v>6.2978098712822297E-2</v>
      </c>
    </row>
    <row r="895" spans="1:2" x14ac:dyDescent="0.25">
      <c r="A895" s="20" t="s">
        <v>18</v>
      </c>
      <c r="B895" s="20">
        <v>9.8056135265463772E-4</v>
      </c>
    </row>
    <row r="896" spans="1:2" x14ac:dyDescent="0.25">
      <c r="A896" s="20" t="s">
        <v>19</v>
      </c>
      <c r="B896" s="20">
        <v>0</v>
      </c>
    </row>
    <row r="897" spans="1:2" x14ac:dyDescent="0.25">
      <c r="A897" s="20" t="s">
        <v>20</v>
      </c>
      <c r="B897" s="20">
        <f>SUM(B891:B896)</f>
        <v>1.0000469739560855</v>
      </c>
    </row>
    <row r="899" spans="1:2" x14ac:dyDescent="0.25">
      <c r="A899" s="32" t="s">
        <v>237</v>
      </c>
      <c r="B899" s="33"/>
    </row>
    <row r="900" spans="1:2" x14ac:dyDescent="0.25">
      <c r="A900" s="22" t="s">
        <v>1</v>
      </c>
      <c r="B900" s="18" t="s">
        <v>2</v>
      </c>
    </row>
    <row r="901" spans="1:2" x14ac:dyDescent="0.25">
      <c r="A901" s="20" t="s">
        <v>32</v>
      </c>
      <c r="B901" s="20">
        <v>0.5411555250538117</v>
      </c>
    </row>
    <row r="902" spans="1:2" x14ac:dyDescent="0.25">
      <c r="A902" s="20" t="s">
        <v>11</v>
      </c>
      <c r="B902" s="20">
        <v>0.20945524669084969</v>
      </c>
    </row>
    <row r="903" spans="1:2" x14ac:dyDescent="0.25">
      <c r="A903" s="20" t="s">
        <v>17</v>
      </c>
      <c r="B903" s="20">
        <v>0.19484354220425337</v>
      </c>
    </row>
    <row r="904" spans="1:2" x14ac:dyDescent="0.25">
      <c r="A904" s="20" t="s">
        <v>18</v>
      </c>
      <c r="B904" s="20">
        <v>4.4981312745789009E-2</v>
      </c>
    </row>
    <row r="905" spans="1:2" x14ac:dyDescent="0.25">
      <c r="A905" s="20" t="s">
        <v>19</v>
      </c>
      <c r="B905" s="20">
        <v>9.5999999999999992E-3</v>
      </c>
    </row>
    <row r="906" spans="1:2" x14ac:dyDescent="0.25">
      <c r="A906" s="20" t="s">
        <v>20</v>
      </c>
      <c r="B906" s="20">
        <f>SUM(B901:B905)</f>
        <v>1.0000356266947037</v>
      </c>
    </row>
  </sheetData>
  <mergeCells count="71">
    <mergeCell ref="A492:B492"/>
    <mergeCell ref="A505:B505"/>
    <mergeCell ref="A507:B507"/>
    <mergeCell ref="A529:B529"/>
    <mergeCell ref="A540:B540"/>
    <mergeCell ref="A74:B74"/>
    <mergeCell ref="A99:B99"/>
    <mergeCell ref="A101:B101"/>
    <mergeCell ref="A121:B121"/>
    <mergeCell ref="A467:B467"/>
    <mergeCell ref="A365:B365"/>
    <mergeCell ref="A372:B372"/>
    <mergeCell ref="A459:B459"/>
    <mergeCell ref="A411:B411"/>
    <mergeCell ref="A322:B322"/>
    <mergeCell ref="A1:B1"/>
    <mergeCell ref="A2:B2"/>
    <mergeCell ref="A27:B27"/>
    <mergeCell ref="A48:B48"/>
    <mergeCell ref="A72:B72"/>
    <mergeCell ref="A306:B306"/>
    <mergeCell ref="A206:B206"/>
    <mergeCell ref="A214:B214"/>
    <mergeCell ref="A226:B226"/>
    <mergeCell ref="A228:B228"/>
    <mergeCell ref="A249:B249"/>
    <mergeCell ref="A251:B251"/>
    <mergeCell ref="A261:B261"/>
    <mergeCell ref="A279:B279"/>
    <mergeCell ref="A293:B293"/>
    <mergeCell ref="A629:B629"/>
    <mergeCell ref="A650:B650"/>
    <mergeCell ref="A661:B661"/>
    <mergeCell ref="A672:B672"/>
    <mergeCell ref="A683:B683"/>
    <mergeCell ref="A143:B143"/>
    <mergeCell ref="A150:B150"/>
    <mergeCell ref="A177:B177"/>
    <mergeCell ref="A179:B179"/>
    <mergeCell ref="A204:B204"/>
    <mergeCell ref="A342:B342"/>
    <mergeCell ref="A344:B344"/>
    <mergeCell ref="A379:B379"/>
    <mergeCell ref="A386:B386"/>
    <mergeCell ref="A403:B403"/>
    <mergeCell ref="A405:B405"/>
    <mergeCell ref="A413:B413"/>
    <mergeCell ref="A426:B426"/>
    <mergeCell ref="A452:B452"/>
    <mergeCell ref="A465:B465"/>
    <mergeCell ref="A552:B552"/>
    <mergeCell ref="A578:B578"/>
    <mergeCell ref="A589:B589"/>
    <mergeCell ref="A602:B602"/>
    <mergeCell ref="A615:B615"/>
    <mergeCell ref="A694:B694"/>
    <mergeCell ref="A706:B706"/>
    <mergeCell ref="A728:B728"/>
    <mergeCell ref="A753:B753"/>
    <mergeCell ref="A763:B763"/>
    <mergeCell ref="A772:B772"/>
    <mergeCell ref="A794:B794"/>
    <mergeCell ref="A804:B804"/>
    <mergeCell ref="A814:B814"/>
    <mergeCell ref="A839:B839"/>
    <mergeCell ref="A899:B899"/>
    <mergeCell ref="A849:B849"/>
    <mergeCell ref="A856:B856"/>
    <mergeCell ref="A869:B869"/>
    <mergeCell ref="A879:B879"/>
    <mergeCell ref="A889:B88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8"/>
  <sheetViews>
    <sheetView workbookViewId="0">
      <selection sqref="A1:C1"/>
    </sheetView>
  </sheetViews>
  <sheetFormatPr defaultRowHeight="15" x14ac:dyDescent="0.25"/>
  <cols>
    <col min="1" max="1" width="69" style="12" customWidth="1"/>
    <col min="2" max="2" width="54.85546875" bestFit="1" customWidth="1"/>
    <col min="3" max="3" width="12.28515625" style="13" bestFit="1" customWidth="1"/>
  </cols>
  <sheetData>
    <row r="1" spans="1:3" x14ac:dyDescent="0.25">
      <c r="A1" s="47" t="s">
        <v>238</v>
      </c>
      <c r="B1" s="48"/>
      <c r="C1" s="49"/>
    </row>
    <row r="2" spans="1:3" x14ac:dyDescent="0.25">
      <c r="A2" s="1" t="s">
        <v>69</v>
      </c>
      <c r="B2" s="2" t="s">
        <v>70</v>
      </c>
      <c r="C2" s="3" t="s">
        <v>2</v>
      </c>
    </row>
    <row r="3" spans="1:3" x14ac:dyDescent="0.25">
      <c r="A3" s="4" t="s">
        <v>71</v>
      </c>
      <c r="B3" s="5" t="s">
        <v>73</v>
      </c>
      <c r="C3" s="6">
        <v>4.6064954192808552E-2</v>
      </c>
    </row>
    <row r="4" spans="1:3" x14ac:dyDescent="0.25">
      <c r="A4" s="4"/>
      <c r="B4" s="5" t="s">
        <v>74</v>
      </c>
      <c r="C4" s="6">
        <v>4.1790759743009262E-2</v>
      </c>
    </row>
    <row r="5" spans="1:3" x14ac:dyDescent="0.25">
      <c r="A5" s="4"/>
      <c r="B5" s="5" t="s">
        <v>75</v>
      </c>
      <c r="C5" s="6">
        <v>3.3416418497287118E-2</v>
      </c>
    </row>
    <row r="6" spans="1:3" x14ac:dyDescent="0.25">
      <c r="A6" s="4"/>
      <c r="B6" s="5" t="s">
        <v>160</v>
      </c>
      <c r="C6" s="6">
        <v>2.9726488676253274E-2</v>
      </c>
    </row>
    <row r="7" spans="1:3" x14ac:dyDescent="0.25">
      <c r="A7" s="4"/>
      <c r="B7" s="5" t="s">
        <v>77</v>
      </c>
      <c r="C7" s="6">
        <v>2.7923604003499271E-2</v>
      </c>
    </row>
    <row r="8" spans="1:3" x14ac:dyDescent="0.25">
      <c r="A8" s="4"/>
      <c r="B8" s="5" t="s">
        <v>76</v>
      </c>
      <c r="C8" s="6">
        <v>2.5926229986932427E-2</v>
      </c>
    </row>
    <row r="9" spans="1:3" x14ac:dyDescent="0.25">
      <c r="A9" s="4"/>
      <c r="B9" s="5" t="s">
        <v>78</v>
      </c>
      <c r="C9" s="6">
        <v>2.3147530845348711E-2</v>
      </c>
    </row>
    <row r="10" spans="1:3" x14ac:dyDescent="0.25">
      <c r="A10" s="4"/>
      <c r="B10" s="5" t="s">
        <v>110</v>
      </c>
      <c r="C10" s="6">
        <v>1.7293964990756673E-2</v>
      </c>
    </row>
    <row r="11" spans="1:3" x14ac:dyDescent="0.25">
      <c r="A11" s="4"/>
      <c r="B11" s="5" t="s">
        <v>153</v>
      </c>
      <c r="C11" s="6">
        <v>1.6865740469221287E-2</v>
      </c>
    </row>
    <row r="12" spans="1:3" x14ac:dyDescent="0.25">
      <c r="A12" s="4"/>
      <c r="B12" s="5" t="s">
        <v>158</v>
      </c>
      <c r="C12" s="6">
        <v>1.6423765010320873E-2</v>
      </c>
    </row>
    <row r="13" spans="1:3" x14ac:dyDescent="0.25">
      <c r="A13" s="4"/>
      <c r="B13" s="5"/>
      <c r="C13" s="6"/>
    </row>
    <row r="14" spans="1:3" x14ac:dyDescent="0.25">
      <c r="A14" s="4" t="s">
        <v>82</v>
      </c>
      <c r="B14" s="5" t="s">
        <v>83</v>
      </c>
      <c r="C14" s="6">
        <v>0.96569722190693885</v>
      </c>
    </row>
    <row r="15" spans="1:3" x14ac:dyDescent="0.25">
      <c r="A15" s="4"/>
      <c r="B15" s="5" t="s">
        <v>72</v>
      </c>
      <c r="C15" s="6">
        <v>3.4394117205309833E-2</v>
      </c>
    </row>
    <row r="16" spans="1:3" x14ac:dyDescent="0.25">
      <c r="A16" s="4"/>
      <c r="B16" s="5"/>
      <c r="C16" s="6"/>
    </row>
    <row r="17" spans="1:3" x14ac:dyDescent="0.25">
      <c r="A17" s="4" t="s">
        <v>84</v>
      </c>
      <c r="B17" s="7" t="s">
        <v>83</v>
      </c>
      <c r="C17" s="8">
        <v>0.96596809685669938</v>
      </c>
    </row>
    <row r="18" spans="1:3" x14ac:dyDescent="0.25">
      <c r="A18" s="4"/>
      <c r="B18" s="9" t="s">
        <v>72</v>
      </c>
      <c r="C18" s="10">
        <v>3.6368698656992826E-2</v>
      </c>
    </row>
    <row r="19" spans="1:3" x14ac:dyDescent="0.25">
      <c r="A19" s="4"/>
      <c r="B19" s="5"/>
      <c r="C19" s="6"/>
    </row>
    <row r="20" spans="1:3" x14ac:dyDescent="0.25">
      <c r="A20" s="4" t="s">
        <v>85</v>
      </c>
      <c r="B20" s="7" t="s">
        <v>83</v>
      </c>
      <c r="C20" s="8">
        <v>0.97348107686095264</v>
      </c>
    </row>
    <row r="21" spans="1:3" x14ac:dyDescent="0.25">
      <c r="A21" s="4"/>
      <c r="B21" s="9" t="s">
        <v>72</v>
      </c>
      <c r="C21" s="10">
        <v>2.2555241659710082E-2</v>
      </c>
    </row>
    <row r="22" spans="1:3" x14ac:dyDescent="0.25">
      <c r="A22" s="4"/>
      <c r="B22" s="5"/>
      <c r="C22" s="6"/>
    </row>
    <row r="23" spans="1:3" x14ac:dyDescent="0.25">
      <c r="A23" s="4" t="s">
        <v>86</v>
      </c>
      <c r="B23" s="7" t="s">
        <v>83</v>
      </c>
      <c r="C23" s="8">
        <v>0.98482852332884729</v>
      </c>
    </row>
    <row r="24" spans="1:3" x14ac:dyDescent="0.25">
      <c r="A24" s="4"/>
      <c r="B24" s="9" t="s">
        <v>72</v>
      </c>
      <c r="C24" s="10">
        <v>1.834464803585106E-2</v>
      </c>
    </row>
    <row r="25" spans="1:3" x14ac:dyDescent="0.25">
      <c r="A25" s="4"/>
      <c r="B25" s="5"/>
      <c r="C25" s="6"/>
    </row>
    <row r="26" spans="1:3" x14ac:dyDescent="0.25">
      <c r="A26" s="4" t="s">
        <v>87</v>
      </c>
      <c r="B26" s="7" t="s">
        <v>83</v>
      </c>
      <c r="C26" s="8">
        <v>0.97824537316770943</v>
      </c>
    </row>
    <row r="27" spans="1:3" x14ac:dyDescent="0.25">
      <c r="A27" s="4"/>
      <c r="B27" s="9" t="s">
        <v>72</v>
      </c>
      <c r="C27" s="10">
        <v>2.8189903799147702E-2</v>
      </c>
    </row>
    <row r="28" spans="1:3" x14ac:dyDescent="0.25">
      <c r="A28" s="4"/>
      <c r="B28" s="5"/>
      <c r="C28" s="6"/>
    </row>
    <row r="29" spans="1:3" x14ac:dyDescent="0.25">
      <c r="A29" s="4" t="s">
        <v>191</v>
      </c>
      <c r="B29" s="7" t="s">
        <v>83</v>
      </c>
      <c r="C29" s="8">
        <v>0.96424402844001678</v>
      </c>
    </row>
    <row r="30" spans="1:3" x14ac:dyDescent="0.25">
      <c r="A30" s="4"/>
      <c r="B30" s="9" t="s">
        <v>72</v>
      </c>
      <c r="C30" s="10">
        <v>3.6579066900010088E-2</v>
      </c>
    </row>
    <row r="31" spans="1:3" ht="33" customHeight="1" x14ac:dyDescent="0.25">
      <c r="A31" s="4"/>
      <c r="B31" s="5"/>
      <c r="C31" s="6"/>
    </row>
    <row r="32" spans="1:3" x14ac:dyDescent="0.25">
      <c r="A32" s="4" t="s">
        <v>88</v>
      </c>
      <c r="B32" s="5" t="s">
        <v>72</v>
      </c>
      <c r="C32" s="8">
        <v>7.6305865419744184E-2</v>
      </c>
    </row>
    <row r="33" spans="1:3" x14ac:dyDescent="0.25">
      <c r="A33" s="4"/>
      <c r="B33" s="5" t="s">
        <v>73</v>
      </c>
      <c r="C33" s="8">
        <v>6.6237099825641854E-2</v>
      </c>
    </row>
    <row r="34" spans="1:3" x14ac:dyDescent="0.25">
      <c r="A34" s="4"/>
      <c r="B34" s="5" t="s">
        <v>100</v>
      </c>
      <c r="C34" s="8">
        <v>5.844281500573701E-2</v>
      </c>
    </row>
    <row r="35" spans="1:3" x14ac:dyDescent="0.25">
      <c r="A35" s="4"/>
      <c r="B35" s="5" t="s">
        <v>74</v>
      </c>
      <c r="C35" s="8">
        <v>4.2427170844319455E-2</v>
      </c>
    </row>
    <row r="36" spans="1:3" x14ac:dyDescent="0.25">
      <c r="A36" s="4"/>
      <c r="B36" s="5" t="s">
        <v>81</v>
      </c>
      <c r="C36" s="8">
        <v>1.8170955304193465E-2</v>
      </c>
    </row>
    <row r="37" spans="1:3" x14ac:dyDescent="0.25">
      <c r="A37" s="4"/>
      <c r="B37" s="5" t="s">
        <v>79</v>
      </c>
      <c r="C37" s="8">
        <v>1.3002820665527525E-2</v>
      </c>
    </row>
    <row r="38" spans="1:3" x14ac:dyDescent="0.25">
      <c r="A38" s="4"/>
      <c r="B38" s="5" t="s">
        <v>139</v>
      </c>
      <c r="C38" s="8">
        <v>1.2519801253800086E-2</v>
      </c>
    </row>
    <row r="39" spans="1:3" x14ac:dyDescent="0.25">
      <c r="A39" s="4"/>
      <c r="B39" s="5" t="s">
        <v>133</v>
      </c>
      <c r="C39" s="8">
        <v>1.2248327757593271E-2</v>
      </c>
    </row>
    <row r="40" spans="1:3" x14ac:dyDescent="0.25">
      <c r="A40" s="4"/>
      <c r="B40" s="5" t="s">
        <v>134</v>
      </c>
      <c r="C40" s="8">
        <v>1.1921073877631631E-2</v>
      </c>
    </row>
    <row r="41" spans="1:3" x14ac:dyDescent="0.25">
      <c r="A41" s="4"/>
      <c r="B41" s="5" t="s">
        <v>97</v>
      </c>
      <c r="C41" s="10">
        <v>9.4225044134839796E-3</v>
      </c>
    </row>
    <row r="42" spans="1:3" x14ac:dyDescent="0.25">
      <c r="A42" s="4"/>
      <c r="B42" s="5"/>
      <c r="C42" s="6"/>
    </row>
    <row r="43" spans="1:3" x14ac:dyDescent="0.25">
      <c r="A43" s="4" t="s">
        <v>90</v>
      </c>
      <c r="B43" s="5" t="s">
        <v>73</v>
      </c>
      <c r="C43" s="6">
        <v>5.4066322753928205E-2</v>
      </c>
    </row>
    <row r="44" spans="1:3" x14ac:dyDescent="0.25">
      <c r="A44" s="4"/>
      <c r="B44" s="5" t="s">
        <v>75</v>
      </c>
      <c r="C44" s="6">
        <v>3.8466114055574679E-2</v>
      </c>
    </row>
    <row r="45" spans="1:3" x14ac:dyDescent="0.25">
      <c r="A45" s="4"/>
      <c r="B45" s="5" t="s">
        <v>97</v>
      </c>
      <c r="C45" s="6">
        <v>3.5279603766995293E-2</v>
      </c>
    </row>
    <row r="46" spans="1:3" x14ac:dyDescent="0.25">
      <c r="A46" s="4"/>
      <c r="B46" s="5" t="s">
        <v>94</v>
      </c>
      <c r="C46" s="6">
        <v>2.8612952333330933E-2</v>
      </c>
    </row>
    <row r="47" spans="1:3" x14ac:dyDescent="0.25">
      <c r="A47" s="4"/>
      <c r="B47" s="5" t="s">
        <v>89</v>
      </c>
      <c r="C47" s="6">
        <v>2.7790755326772592E-2</v>
      </c>
    </row>
    <row r="48" spans="1:3" x14ac:dyDescent="0.25">
      <c r="A48" s="4"/>
      <c r="B48" s="5" t="s">
        <v>192</v>
      </c>
      <c r="C48" s="6">
        <v>2.641412822208037E-2</v>
      </c>
    </row>
    <row r="49" spans="1:3" x14ac:dyDescent="0.25">
      <c r="A49" s="4"/>
      <c r="B49" s="5" t="s">
        <v>93</v>
      </c>
      <c r="C49" s="6">
        <v>2.4947739601454817E-2</v>
      </c>
    </row>
    <row r="50" spans="1:3" x14ac:dyDescent="0.25">
      <c r="A50" s="4"/>
      <c r="B50" s="5" t="s">
        <v>92</v>
      </c>
      <c r="C50" s="6">
        <v>2.4039673531654766E-2</v>
      </c>
    </row>
    <row r="51" spans="1:3" x14ac:dyDescent="0.25">
      <c r="A51" s="4"/>
      <c r="B51" s="5" t="s">
        <v>239</v>
      </c>
      <c r="C51" s="6">
        <v>2.3571559392441824E-2</v>
      </c>
    </row>
    <row r="52" spans="1:3" x14ac:dyDescent="0.25">
      <c r="A52" s="4"/>
      <c r="B52" s="5" t="s">
        <v>102</v>
      </c>
      <c r="C52" s="6">
        <v>2.302189327579891E-2</v>
      </c>
    </row>
    <row r="53" spans="1:3" x14ac:dyDescent="0.25">
      <c r="A53" s="4"/>
      <c r="B53" s="5"/>
      <c r="C53" s="6"/>
    </row>
    <row r="54" spans="1:3" x14ac:dyDescent="0.25">
      <c r="A54" s="4" t="s">
        <v>96</v>
      </c>
      <c r="B54" s="5" t="s">
        <v>73</v>
      </c>
      <c r="C54" s="6">
        <v>0.11908768491174759</v>
      </c>
    </row>
    <row r="55" spans="1:3" x14ac:dyDescent="0.25">
      <c r="A55" s="4"/>
      <c r="B55" s="5" t="s">
        <v>92</v>
      </c>
      <c r="C55" s="6">
        <v>9.1318545977965598E-2</v>
      </c>
    </row>
    <row r="56" spans="1:3" x14ac:dyDescent="0.25">
      <c r="A56" s="4"/>
      <c r="B56" s="5" t="s">
        <v>76</v>
      </c>
      <c r="C56" s="6">
        <v>6.7250835291298341E-2</v>
      </c>
    </row>
    <row r="57" spans="1:3" x14ac:dyDescent="0.25">
      <c r="A57" s="4"/>
      <c r="B57" s="5" t="s">
        <v>97</v>
      </c>
      <c r="C57" s="6">
        <v>6.0976840101656896E-2</v>
      </c>
    </row>
    <row r="58" spans="1:3" x14ac:dyDescent="0.25">
      <c r="A58" s="4"/>
      <c r="B58" s="5" t="s">
        <v>98</v>
      </c>
      <c r="C58" s="6">
        <v>4.6791029509539922E-2</v>
      </c>
    </row>
    <row r="59" spans="1:3" x14ac:dyDescent="0.25">
      <c r="A59" s="4"/>
      <c r="B59" s="5" t="s">
        <v>100</v>
      </c>
      <c r="C59" s="6">
        <v>4.5538430299804582E-2</v>
      </c>
    </row>
    <row r="60" spans="1:3" x14ac:dyDescent="0.25">
      <c r="A60" s="4"/>
      <c r="B60" s="5" t="s">
        <v>75</v>
      </c>
      <c r="C60" s="6">
        <v>3.8348656941451786E-2</v>
      </c>
    </row>
    <row r="61" spans="1:3" x14ac:dyDescent="0.25">
      <c r="A61" s="4"/>
      <c r="B61" s="5" t="s">
        <v>101</v>
      </c>
      <c r="C61" s="6">
        <v>3.5902907828437858E-2</v>
      </c>
    </row>
    <row r="62" spans="1:3" x14ac:dyDescent="0.25">
      <c r="A62" s="4"/>
      <c r="B62" s="5" t="s">
        <v>156</v>
      </c>
      <c r="C62" s="6">
        <v>3.1297738435239947E-2</v>
      </c>
    </row>
    <row r="63" spans="1:3" x14ac:dyDescent="0.25">
      <c r="A63" s="4"/>
      <c r="B63" s="5" t="s">
        <v>240</v>
      </c>
      <c r="C63" s="6">
        <v>3.0600548650013024E-2</v>
      </c>
    </row>
    <row r="64" spans="1:3" x14ac:dyDescent="0.25">
      <c r="A64" s="4"/>
      <c r="B64" s="5"/>
      <c r="C64" s="6"/>
    </row>
    <row r="65" spans="1:3" x14ac:dyDescent="0.25">
      <c r="A65" s="4" t="s">
        <v>241</v>
      </c>
      <c r="B65" s="5" t="s">
        <v>73</v>
      </c>
      <c r="C65" s="6">
        <v>5.4426466983313798E-2</v>
      </c>
    </row>
    <row r="66" spans="1:3" x14ac:dyDescent="0.25">
      <c r="A66" s="4"/>
      <c r="B66" s="5" t="s">
        <v>94</v>
      </c>
      <c r="C66" s="6">
        <v>4.1351884851592143E-2</v>
      </c>
    </row>
    <row r="67" spans="1:3" x14ac:dyDescent="0.25">
      <c r="A67" s="4"/>
      <c r="B67" s="5" t="s">
        <v>93</v>
      </c>
      <c r="C67" s="6">
        <v>3.7846842947366136E-2</v>
      </c>
    </row>
    <row r="68" spans="1:3" x14ac:dyDescent="0.25">
      <c r="A68" s="4"/>
      <c r="B68" s="5" t="s">
        <v>72</v>
      </c>
      <c r="C68" s="6">
        <v>3.3944462313411694E-2</v>
      </c>
    </row>
    <row r="69" spans="1:3" x14ac:dyDescent="0.25">
      <c r="A69" s="4"/>
      <c r="B69" s="5" t="s">
        <v>102</v>
      </c>
      <c r="C69" s="6">
        <v>3.0951750907626294E-2</v>
      </c>
    </row>
    <row r="70" spans="1:3" x14ac:dyDescent="0.25">
      <c r="A70" s="4"/>
      <c r="B70" s="5" t="s">
        <v>198</v>
      </c>
      <c r="C70" s="6">
        <v>2.4488909364963406E-2</v>
      </c>
    </row>
    <row r="71" spans="1:3" x14ac:dyDescent="0.25">
      <c r="A71" s="4"/>
      <c r="B71" s="5" t="s">
        <v>193</v>
      </c>
      <c r="C71" s="6">
        <v>2.4394075764333577E-2</v>
      </c>
    </row>
    <row r="72" spans="1:3" x14ac:dyDescent="0.25">
      <c r="A72" s="4"/>
      <c r="B72" s="5" t="s">
        <v>197</v>
      </c>
      <c r="C72" s="6">
        <v>2.314101541208511E-2</v>
      </c>
    </row>
    <row r="73" spans="1:3" x14ac:dyDescent="0.25">
      <c r="A73" s="4"/>
      <c r="B73" s="5" t="s">
        <v>97</v>
      </c>
      <c r="C73" s="6">
        <v>2.1793162414632274E-2</v>
      </c>
    </row>
    <row r="74" spans="1:3" x14ac:dyDescent="0.25">
      <c r="A74" s="4"/>
      <c r="B74" s="5" t="s">
        <v>76</v>
      </c>
      <c r="C74" s="6">
        <v>2.1785322478070291E-2</v>
      </c>
    </row>
    <row r="75" spans="1:3" x14ac:dyDescent="0.25">
      <c r="A75" s="4"/>
      <c r="B75" s="5"/>
      <c r="C75" s="6"/>
    </row>
    <row r="76" spans="1:3" ht="30" x14ac:dyDescent="0.25">
      <c r="A76" s="4" t="s">
        <v>104</v>
      </c>
      <c r="B76" s="5" t="s">
        <v>97</v>
      </c>
      <c r="C76" s="6">
        <v>7.1802247593396942E-2</v>
      </c>
    </row>
    <row r="77" spans="1:3" x14ac:dyDescent="0.25">
      <c r="A77" s="4"/>
      <c r="B77" s="5" t="s">
        <v>94</v>
      </c>
      <c r="C77" s="6">
        <v>5.616120261162505E-2</v>
      </c>
    </row>
    <row r="78" spans="1:3" x14ac:dyDescent="0.25">
      <c r="A78" s="4"/>
      <c r="B78" s="5" t="s">
        <v>73</v>
      </c>
      <c r="C78" s="6">
        <v>5.5165704778095993E-2</v>
      </c>
    </row>
    <row r="79" spans="1:3" x14ac:dyDescent="0.25">
      <c r="A79" s="4"/>
      <c r="B79" s="5" t="s">
        <v>93</v>
      </c>
      <c r="C79" s="6">
        <v>4.5018249964130189E-2</v>
      </c>
    </row>
    <row r="80" spans="1:3" x14ac:dyDescent="0.25">
      <c r="A80" s="4"/>
      <c r="B80" s="5" t="s">
        <v>102</v>
      </c>
      <c r="C80" s="6">
        <v>3.9411880070982196E-2</v>
      </c>
    </row>
    <row r="81" spans="1:3" x14ac:dyDescent="0.25">
      <c r="A81" s="4"/>
      <c r="B81" s="5" t="s">
        <v>106</v>
      </c>
      <c r="C81" s="6">
        <v>3.0211485136655281E-2</v>
      </c>
    </row>
    <row r="82" spans="1:3" x14ac:dyDescent="0.25">
      <c r="A82" s="4"/>
      <c r="B82" s="5" t="s">
        <v>108</v>
      </c>
      <c r="C82" s="6">
        <v>2.9481300596712386E-2</v>
      </c>
    </row>
    <row r="83" spans="1:3" x14ac:dyDescent="0.25">
      <c r="A83" s="4"/>
      <c r="B83" s="5" t="s">
        <v>105</v>
      </c>
      <c r="C83" s="6">
        <v>2.8050538632612879E-2</v>
      </c>
    </row>
    <row r="84" spans="1:3" x14ac:dyDescent="0.25">
      <c r="A84" s="4"/>
      <c r="B84" s="5" t="s">
        <v>107</v>
      </c>
      <c r="C84" s="6">
        <v>2.6715585087299452E-2</v>
      </c>
    </row>
    <row r="85" spans="1:3" x14ac:dyDescent="0.25">
      <c r="A85" s="4"/>
      <c r="B85" s="5" t="s">
        <v>242</v>
      </c>
      <c r="C85" s="6">
        <v>2.3683419099218572E-2</v>
      </c>
    </row>
    <row r="86" spans="1:3" x14ac:dyDescent="0.25">
      <c r="A86" s="4"/>
      <c r="B86" s="5"/>
      <c r="C86" s="6"/>
    </row>
    <row r="87" spans="1:3" x14ac:dyDescent="0.25">
      <c r="A87" s="4" t="s">
        <v>243</v>
      </c>
      <c r="B87" s="5" t="s">
        <v>109</v>
      </c>
      <c r="C87" s="6">
        <v>4.8918419942365808E-2</v>
      </c>
    </row>
    <row r="88" spans="1:3" x14ac:dyDescent="0.25">
      <c r="A88" s="4"/>
      <c r="B88" s="5" t="s">
        <v>112</v>
      </c>
      <c r="C88" s="6">
        <v>3.4501481604136408E-2</v>
      </c>
    </row>
    <row r="89" spans="1:3" x14ac:dyDescent="0.25">
      <c r="A89" s="4"/>
      <c r="B89" s="5" t="s">
        <v>244</v>
      </c>
      <c r="C89" s="6">
        <v>3.384989946783655E-2</v>
      </c>
    </row>
    <row r="90" spans="1:3" x14ac:dyDescent="0.25">
      <c r="A90" s="4"/>
      <c r="B90" s="5" t="s">
        <v>95</v>
      </c>
      <c r="C90" s="6">
        <v>3.3459052715017673E-2</v>
      </c>
    </row>
    <row r="91" spans="1:3" x14ac:dyDescent="0.25">
      <c r="A91" s="4"/>
      <c r="B91" s="5" t="s">
        <v>72</v>
      </c>
      <c r="C91" s="6">
        <v>3.1929657792863934E-2</v>
      </c>
    </row>
    <row r="92" spans="1:3" x14ac:dyDescent="0.25">
      <c r="A92" s="4"/>
      <c r="B92" s="5" t="s">
        <v>111</v>
      </c>
      <c r="C92" s="6">
        <v>2.7807466075078051E-2</v>
      </c>
    </row>
    <row r="93" spans="1:3" x14ac:dyDescent="0.25">
      <c r="A93" s="4"/>
      <c r="B93" s="5" t="s">
        <v>113</v>
      </c>
      <c r="C93" s="6">
        <v>2.7337246273463556E-2</v>
      </c>
    </row>
    <row r="94" spans="1:3" x14ac:dyDescent="0.25">
      <c r="A94" s="4"/>
      <c r="B94" s="5" t="s">
        <v>194</v>
      </c>
      <c r="C94" s="6">
        <v>2.6822189329718173E-2</v>
      </c>
    </row>
    <row r="95" spans="1:3" x14ac:dyDescent="0.25">
      <c r="A95" s="4"/>
      <c r="B95" s="5" t="s">
        <v>110</v>
      </c>
      <c r="C95" s="6">
        <v>2.6762282911835644E-2</v>
      </c>
    </row>
    <row r="96" spans="1:3" x14ac:dyDescent="0.25">
      <c r="A96" s="4"/>
      <c r="B96" s="5" t="s">
        <v>120</v>
      </c>
      <c r="C96" s="6">
        <v>2.6550783210220932E-2</v>
      </c>
    </row>
    <row r="97" spans="1:3" x14ac:dyDescent="0.25">
      <c r="A97" s="4"/>
      <c r="B97" s="5"/>
      <c r="C97" s="6"/>
    </row>
    <row r="98" spans="1:3" x14ac:dyDescent="0.25">
      <c r="A98" s="4" t="s">
        <v>115</v>
      </c>
      <c r="B98" s="5" t="s">
        <v>117</v>
      </c>
      <c r="C98" s="6">
        <v>8.7632760376720673E-2</v>
      </c>
    </row>
    <row r="99" spans="1:3" x14ac:dyDescent="0.25">
      <c r="A99" s="4"/>
      <c r="B99" s="5" t="s">
        <v>76</v>
      </c>
      <c r="C99" s="6">
        <v>8.7099110988407225E-2</v>
      </c>
    </row>
    <row r="100" spans="1:3" x14ac:dyDescent="0.25">
      <c r="A100" s="4"/>
      <c r="B100" s="5" t="s">
        <v>99</v>
      </c>
      <c r="C100" s="6">
        <v>8.031738579731082E-2</v>
      </c>
    </row>
    <row r="101" spans="1:3" x14ac:dyDescent="0.25">
      <c r="A101" s="4"/>
      <c r="B101" s="5" t="s">
        <v>103</v>
      </c>
      <c r="C101" s="6">
        <v>7.3119791688196351E-2</v>
      </c>
    </row>
    <row r="102" spans="1:3" x14ac:dyDescent="0.25">
      <c r="A102" s="4"/>
      <c r="B102" s="5" t="s">
        <v>102</v>
      </c>
      <c r="C102" s="6">
        <v>7.2666384724180966E-2</v>
      </c>
    </row>
    <row r="103" spans="1:3" x14ac:dyDescent="0.25">
      <c r="A103" s="4"/>
      <c r="B103" s="5" t="s">
        <v>72</v>
      </c>
      <c r="C103" s="6">
        <v>6.8294821731303995E-2</v>
      </c>
    </row>
    <row r="104" spans="1:3" x14ac:dyDescent="0.25">
      <c r="A104" s="4"/>
      <c r="B104" s="5" t="s">
        <v>118</v>
      </c>
      <c r="C104" s="6">
        <v>6.3641062963791559E-2</v>
      </c>
    </row>
    <row r="105" spans="1:3" x14ac:dyDescent="0.25">
      <c r="A105" s="4"/>
      <c r="B105" s="5" t="s">
        <v>116</v>
      </c>
      <c r="C105" s="6">
        <v>5.7988342148657897E-2</v>
      </c>
    </row>
    <row r="106" spans="1:3" x14ac:dyDescent="0.25">
      <c r="A106" s="4"/>
      <c r="B106" s="5" t="s">
        <v>119</v>
      </c>
      <c r="C106" s="6">
        <v>5.5653586927682408E-2</v>
      </c>
    </row>
    <row r="107" spans="1:3" x14ac:dyDescent="0.25">
      <c r="A107" s="4"/>
      <c r="B107" s="5" t="s">
        <v>245</v>
      </c>
      <c r="C107" s="6">
        <v>5.2378214009727281E-2</v>
      </c>
    </row>
    <row r="108" spans="1:3" x14ac:dyDescent="0.25">
      <c r="A108" s="4"/>
      <c r="B108" s="5"/>
      <c r="C108" s="6"/>
    </row>
    <row r="109" spans="1:3" x14ac:dyDescent="0.25">
      <c r="A109" s="4" t="s">
        <v>246</v>
      </c>
      <c r="B109" s="5" t="s">
        <v>120</v>
      </c>
      <c r="C109" s="6">
        <v>3.6304080410764779E-2</v>
      </c>
    </row>
    <row r="110" spans="1:3" x14ac:dyDescent="0.25">
      <c r="A110" s="4"/>
      <c r="B110" s="5" t="s">
        <v>112</v>
      </c>
      <c r="C110" s="6">
        <v>3.49870257569262E-2</v>
      </c>
    </row>
    <row r="111" spans="1:3" x14ac:dyDescent="0.25">
      <c r="A111" s="4"/>
      <c r="B111" s="5" t="s">
        <v>123</v>
      </c>
      <c r="C111" s="6">
        <v>3.353407264668018E-2</v>
      </c>
    </row>
    <row r="112" spans="1:3" x14ac:dyDescent="0.25">
      <c r="A112" s="4"/>
      <c r="B112" s="5" t="s">
        <v>122</v>
      </c>
      <c r="C112" s="6">
        <v>3.3379525225552091E-2</v>
      </c>
    </row>
    <row r="113" spans="1:3" x14ac:dyDescent="0.25">
      <c r="A113" s="4"/>
      <c r="B113" s="5" t="s">
        <v>114</v>
      </c>
      <c r="C113" s="6">
        <v>3.204837099570064E-2</v>
      </c>
    </row>
    <row r="114" spans="1:3" x14ac:dyDescent="0.25">
      <c r="A114" s="4"/>
      <c r="B114" s="5" t="s">
        <v>121</v>
      </c>
      <c r="C114" s="6">
        <v>2.9698763747691287E-2</v>
      </c>
    </row>
    <row r="115" spans="1:3" x14ac:dyDescent="0.25">
      <c r="A115" s="4"/>
      <c r="B115" s="5" t="s">
        <v>247</v>
      </c>
      <c r="C115" s="6">
        <v>2.8036278218883715E-2</v>
      </c>
    </row>
    <row r="116" spans="1:3" x14ac:dyDescent="0.25">
      <c r="A116" s="4"/>
      <c r="B116" s="5" t="s">
        <v>72</v>
      </c>
      <c r="C116" s="6">
        <v>2.776885754700173E-2</v>
      </c>
    </row>
    <row r="117" spans="1:3" x14ac:dyDescent="0.25">
      <c r="A117" s="4"/>
      <c r="B117" s="5" t="s">
        <v>124</v>
      </c>
      <c r="C117" s="6">
        <v>2.5827918235710793E-2</v>
      </c>
    </row>
    <row r="118" spans="1:3" x14ac:dyDescent="0.25">
      <c r="A118" s="4"/>
      <c r="B118" s="5" t="s">
        <v>125</v>
      </c>
      <c r="C118" s="6">
        <v>2.4839259152121013E-2</v>
      </c>
    </row>
    <row r="119" spans="1:3" x14ac:dyDescent="0.25">
      <c r="A119" s="4"/>
      <c r="B119" s="5"/>
      <c r="C119" s="6"/>
    </row>
    <row r="120" spans="1:3" x14ac:dyDescent="0.25">
      <c r="A120" s="4" t="s">
        <v>248</v>
      </c>
      <c r="B120" s="5" t="s">
        <v>73</v>
      </c>
      <c r="C120" s="6">
        <v>0.10433132820809711</v>
      </c>
    </row>
    <row r="121" spans="1:3" x14ac:dyDescent="0.25">
      <c r="A121" s="4"/>
      <c r="B121" s="5" t="s">
        <v>92</v>
      </c>
      <c r="C121" s="6">
        <v>8.0604001510591577E-2</v>
      </c>
    </row>
    <row r="122" spans="1:3" x14ac:dyDescent="0.25">
      <c r="A122" s="4"/>
      <c r="B122" s="5" t="s">
        <v>97</v>
      </c>
      <c r="C122" s="6">
        <v>7.728647697677736E-2</v>
      </c>
    </row>
    <row r="123" spans="1:3" x14ac:dyDescent="0.25">
      <c r="A123" s="4"/>
      <c r="B123" s="5" t="s">
        <v>76</v>
      </c>
      <c r="C123" s="6">
        <v>5.5096378823850288E-2</v>
      </c>
    </row>
    <row r="124" spans="1:3" x14ac:dyDescent="0.25">
      <c r="A124" s="4"/>
      <c r="B124" s="5" t="s">
        <v>98</v>
      </c>
      <c r="C124" s="6">
        <v>5.422708282986944E-2</v>
      </c>
    </row>
    <row r="125" spans="1:3" x14ac:dyDescent="0.25">
      <c r="A125" s="4"/>
      <c r="B125" s="5" t="s">
        <v>94</v>
      </c>
      <c r="C125" s="6">
        <v>5.3034319919500875E-2</v>
      </c>
    </row>
    <row r="126" spans="1:3" x14ac:dyDescent="0.25">
      <c r="A126" s="4"/>
      <c r="B126" s="5" t="s">
        <v>91</v>
      </c>
      <c r="C126" s="6">
        <v>4.5008615940983807E-2</v>
      </c>
    </row>
    <row r="127" spans="1:3" x14ac:dyDescent="0.25">
      <c r="A127" s="4"/>
      <c r="B127" s="5" t="s">
        <v>102</v>
      </c>
      <c r="C127" s="6">
        <v>4.4791374879424604E-2</v>
      </c>
    </row>
    <row r="128" spans="1:3" x14ac:dyDescent="0.25">
      <c r="A128" s="4"/>
      <c r="B128" s="5" t="s">
        <v>126</v>
      </c>
      <c r="C128" s="6">
        <v>4.2053494273676884E-2</v>
      </c>
    </row>
    <row r="129" spans="1:3" x14ac:dyDescent="0.25">
      <c r="A129" s="4"/>
      <c r="B129" s="5" t="s">
        <v>101</v>
      </c>
      <c r="C129" s="6">
        <v>3.5842392513426018E-2</v>
      </c>
    </row>
    <row r="130" spans="1:3" x14ac:dyDescent="0.25">
      <c r="A130" s="4"/>
      <c r="B130" s="5"/>
      <c r="C130" s="6"/>
    </row>
    <row r="131" spans="1:3" x14ac:dyDescent="0.25">
      <c r="A131" s="4" t="s">
        <v>127</v>
      </c>
      <c r="B131" s="5" t="s">
        <v>73</v>
      </c>
      <c r="C131" s="6">
        <v>5.4458263443662162E-2</v>
      </c>
    </row>
    <row r="132" spans="1:3" x14ac:dyDescent="0.25">
      <c r="A132" s="4"/>
      <c r="B132" s="5" t="s">
        <v>94</v>
      </c>
      <c r="C132" s="6">
        <v>4.5211647686155557E-2</v>
      </c>
    </row>
    <row r="133" spans="1:3" x14ac:dyDescent="0.25">
      <c r="A133" s="4"/>
      <c r="B133" s="5" t="s">
        <v>93</v>
      </c>
      <c r="C133" s="6">
        <v>3.7139103948629369E-2</v>
      </c>
    </row>
    <row r="134" spans="1:3" x14ac:dyDescent="0.25">
      <c r="A134" s="4"/>
      <c r="B134" s="5" t="s">
        <v>102</v>
      </c>
      <c r="C134" s="6">
        <v>3.4282740945050072E-2</v>
      </c>
    </row>
    <row r="135" spans="1:3" x14ac:dyDescent="0.25">
      <c r="A135" s="4"/>
      <c r="B135" s="5" t="s">
        <v>72</v>
      </c>
      <c r="C135" s="6">
        <v>2.9326965745014148E-2</v>
      </c>
    </row>
    <row r="136" spans="1:3" x14ac:dyDescent="0.25">
      <c r="A136" s="4"/>
      <c r="B136" s="5" t="s">
        <v>97</v>
      </c>
      <c r="C136" s="6">
        <v>2.7981092837345293E-2</v>
      </c>
    </row>
    <row r="137" spans="1:3" x14ac:dyDescent="0.25">
      <c r="A137" s="4"/>
      <c r="B137" s="5" t="s">
        <v>198</v>
      </c>
      <c r="C137" s="6">
        <v>2.6157052652641916E-2</v>
      </c>
    </row>
    <row r="138" spans="1:3" x14ac:dyDescent="0.25">
      <c r="A138" s="4"/>
      <c r="B138" s="5" t="s">
        <v>197</v>
      </c>
      <c r="C138" s="6">
        <v>2.4298226973290486E-2</v>
      </c>
    </row>
    <row r="139" spans="1:3" x14ac:dyDescent="0.25">
      <c r="A139" s="4"/>
      <c r="B139" s="5" t="s">
        <v>76</v>
      </c>
      <c r="C139" s="6">
        <v>2.3742066012860896E-2</v>
      </c>
    </row>
    <row r="140" spans="1:3" x14ac:dyDescent="0.25">
      <c r="A140" s="4"/>
      <c r="B140" s="5" t="s">
        <v>92</v>
      </c>
      <c r="C140" s="6">
        <v>2.2431010590017866E-2</v>
      </c>
    </row>
    <row r="141" spans="1:3" x14ac:dyDescent="0.25">
      <c r="A141" s="4"/>
      <c r="B141" s="5"/>
      <c r="C141" s="6"/>
    </row>
    <row r="142" spans="1:3" x14ac:dyDescent="0.25">
      <c r="A142" s="4" t="s">
        <v>249</v>
      </c>
      <c r="B142" s="5" t="s">
        <v>73</v>
      </c>
      <c r="C142" s="6">
        <v>6.3997415396756005E-2</v>
      </c>
    </row>
    <row r="143" spans="1:3" x14ac:dyDescent="0.25">
      <c r="A143" s="4"/>
      <c r="B143" s="5" t="s">
        <v>93</v>
      </c>
      <c r="C143" s="6">
        <v>3.7271652722398768E-2</v>
      </c>
    </row>
    <row r="144" spans="1:3" x14ac:dyDescent="0.25">
      <c r="A144" s="4"/>
      <c r="B144" s="5" t="s">
        <v>94</v>
      </c>
      <c r="C144" s="6">
        <v>3.404191139626199E-2</v>
      </c>
    </row>
    <row r="145" spans="1:3" x14ac:dyDescent="0.25">
      <c r="A145" s="4"/>
      <c r="B145" s="5" t="s">
        <v>75</v>
      </c>
      <c r="C145" s="6">
        <v>3.2856120235086286E-2</v>
      </c>
    </row>
    <row r="146" spans="1:3" x14ac:dyDescent="0.25">
      <c r="A146" s="4"/>
      <c r="B146" s="5" t="s">
        <v>128</v>
      </c>
      <c r="C146" s="6">
        <v>3.091482921787091E-2</v>
      </c>
    </row>
    <row r="147" spans="1:3" x14ac:dyDescent="0.25">
      <c r="A147" s="4"/>
      <c r="B147" s="5" t="s">
        <v>97</v>
      </c>
      <c r="C147" s="6">
        <v>2.7433567895432456E-2</v>
      </c>
    </row>
    <row r="148" spans="1:3" x14ac:dyDescent="0.25">
      <c r="A148" s="4"/>
      <c r="B148" s="5" t="s">
        <v>239</v>
      </c>
      <c r="C148" s="6">
        <v>2.1122718307527516E-2</v>
      </c>
    </row>
    <row r="149" spans="1:3" x14ac:dyDescent="0.25">
      <c r="A149" s="4"/>
      <c r="B149" s="5" t="s">
        <v>192</v>
      </c>
      <c r="C149" s="6">
        <v>2.0082593689637034E-2</v>
      </c>
    </row>
    <row r="150" spans="1:3" x14ac:dyDescent="0.25">
      <c r="A150" s="4"/>
      <c r="B150" s="5" t="s">
        <v>92</v>
      </c>
      <c r="C150" s="6">
        <v>1.8475639648580976E-2</v>
      </c>
    </row>
    <row r="151" spans="1:3" x14ac:dyDescent="0.25">
      <c r="A151" s="4"/>
      <c r="B151" s="5" t="s">
        <v>160</v>
      </c>
      <c r="C151" s="6">
        <v>1.8103999565953731E-2</v>
      </c>
    </row>
    <row r="152" spans="1:3" x14ac:dyDescent="0.25">
      <c r="A152" s="4"/>
      <c r="B152" s="5"/>
      <c r="C152" s="6"/>
    </row>
    <row r="153" spans="1:3" x14ac:dyDescent="0.25">
      <c r="A153" s="4" t="s">
        <v>129</v>
      </c>
      <c r="B153" s="5" t="s">
        <v>100</v>
      </c>
      <c r="C153" s="6">
        <v>9.6322477088896061E-2</v>
      </c>
    </row>
    <row r="154" spans="1:3" x14ac:dyDescent="0.25">
      <c r="A154" s="4"/>
      <c r="B154" s="5" t="s">
        <v>131</v>
      </c>
      <c r="C154" s="6">
        <v>9.1877230622792516E-2</v>
      </c>
    </row>
    <row r="155" spans="1:3" x14ac:dyDescent="0.25">
      <c r="A155" s="4"/>
      <c r="B155" s="5" t="s">
        <v>130</v>
      </c>
      <c r="C155" s="6">
        <v>8.9986684152625535E-2</v>
      </c>
    </row>
    <row r="156" spans="1:3" x14ac:dyDescent="0.25">
      <c r="A156" s="4"/>
      <c r="B156" s="5" t="s">
        <v>133</v>
      </c>
      <c r="C156" s="6">
        <v>8.202901742799483E-2</v>
      </c>
    </row>
    <row r="157" spans="1:3" x14ac:dyDescent="0.25">
      <c r="A157" s="4"/>
      <c r="B157" s="5" t="s">
        <v>136</v>
      </c>
      <c r="C157" s="6">
        <v>7.2796529696457807E-2</v>
      </c>
    </row>
    <row r="158" spans="1:3" x14ac:dyDescent="0.25">
      <c r="A158" s="4"/>
      <c r="B158" s="5" t="s">
        <v>134</v>
      </c>
      <c r="C158" s="6">
        <v>7.2240230652193177E-2</v>
      </c>
    </row>
    <row r="159" spans="1:3" x14ac:dyDescent="0.25">
      <c r="A159" s="4"/>
      <c r="B159" s="5" t="s">
        <v>142</v>
      </c>
      <c r="C159" s="6">
        <v>6.6609667787870613E-2</v>
      </c>
    </row>
    <row r="160" spans="1:3" x14ac:dyDescent="0.25">
      <c r="A160" s="4"/>
      <c r="B160" s="5" t="s">
        <v>132</v>
      </c>
      <c r="C160" s="6">
        <v>6.4317788962837727E-2</v>
      </c>
    </row>
    <row r="161" spans="1:3" x14ac:dyDescent="0.25">
      <c r="A161" s="4"/>
      <c r="B161" s="5" t="s">
        <v>73</v>
      </c>
      <c r="C161" s="6">
        <v>5.3199344134977372E-2</v>
      </c>
    </row>
    <row r="162" spans="1:3" x14ac:dyDescent="0.25">
      <c r="A162" s="4"/>
      <c r="B162" s="5" t="s">
        <v>135</v>
      </c>
      <c r="C162" s="6">
        <v>4.2411358973203597E-2</v>
      </c>
    </row>
    <row r="163" spans="1:3" x14ac:dyDescent="0.25">
      <c r="A163" s="4"/>
      <c r="B163" s="5"/>
      <c r="C163" s="6"/>
    </row>
    <row r="164" spans="1:3" x14ac:dyDescent="0.25">
      <c r="A164" s="4" t="s">
        <v>138</v>
      </c>
      <c r="B164" s="5" t="s">
        <v>73</v>
      </c>
      <c r="C164" s="6">
        <v>6.8458040490878905E-2</v>
      </c>
    </row>
    <row r="165" spans="1:3" x14ac:dyDescent="0.25">
      <c r="A165" s="4"/>
      <c r="B165" s="5" t="s">
        <v>133</v>
      </c>
      <c r="C165" s="6">
        <v>5.8476514913902364E-2</v>
      </c>
    </row>
    <row r="166" spans="1:3" x14ac:dyDescent="0.25">
      <c r="A166" s="4"/>
      <c r="B166" s="5" t="s">
        <v>155</v>
      </c>
      <c r="C166" s="6">
        <v>4.6473190159280288E-2</v>
      </c>
    </row>
    <row r="167" spans="1:3" x14ac:dyDescent="0.25">
      <c r="A167" s="4"/>
      <c r="B167" s="5" t="s">
        <v>94</v>
      </c>
      <c r="C167" s="6">
        <v>4.5570951042074204E-2</v>
      </c>
    </row>
    <row r="168" spans="1:3" x14ac:dyDescent="0.25">
      <c r="A168" s="4"/>
      <c r="B168" s="5" t="s">
        <v>93</v>
      </c>
      <c r="C168" s="6">
        <v>4.2729933496979865E-2</v>
      </c>
    </row>
    <row r="169" spans="1:3" x14ac:dyDescent="0.25">
      <c r="A169" s="4"/>
      <c r="B169" s="5" t="s">
        <v>98</v>
      </c>
      <c r="C169" s="6">
        <v>3.8845349961717457E-2</v>
      </c>
    </row>
    <row r="170" spans="1:3" x14ac:dyDescent="0.25">
      <c r="A170" s="4"/>
      <c r="B170" s="5" t="s">
        <v>118</v>
      </c>
      <c r="C170" s="6">
        <v>3.8150843547409732E-2</v>
      </c>
    </row>
    <row r="171" spans="1:3" x14ac:dyDescent="0.25">
      <c r="A171" s="4"/>
      <c r="B171" s="5" t="s">
        <v>140</v>
      </c>
      <c r="C171" s="6">
        <v>3.7474263782992033E-2</v>
      </c>
    </row>
    <row r="172" spans="1:3" x14ac:dyDescent="0.25">
      <c r="A172" s="4"/>
      <c r="B172" s="5" t="s">
        <v>141</v>
      </c>
      <c r="C172" s="6">
        <v>3.6543603891919303E-2</v>
      </c>
    </row>
    <row r="173" spans="1:3" x14ac:dyDescent="0.25">
      <c r="A173" s="4"/>
      <c r="B173" s="5" t="s">
        <v>139</v>
      </c>
      <c r="C173" s="6">
        <v>3.5160752595734299E-2</v>
      </c>
    </row>
    <row r="174" spans="1:3" x14ac:dyDescent="0.25">
      <c r="A174" s="4"/>
      <c r="B174" s="5"/>
      <c r="C174" s="6"/>
    </row>
    <row r="175" spans="1:3" x14ac:dyDescent="0.25">
      <c r="A175" s="4" t="s">
        <v>250</v>
      </c>
      <c r="B175" s="5" t="s">
        <v>142</v>
      </c>
      <c r="C175" s="6">
        <v>0.99373371866149529</v>
      </c>
    </row>
    <row r="176" spans="1:3" x14ac:dyDescent="0.25">
      <c r="A176" s="4"/>
      <c r="B176" s="5" t="s">
        <v>72</v>
      </c>
      <c r="C176" s="6">
        <v>1.2031974825104706E-2</v>
      </c>
    </row>
    <row r="177" spans="1:3" x14ac:dyDescent="0.25">
      <c r="A177" s="4"/>
      <c r="B177" s="5"/>
      <c r="C177" s="6"/>
    </row>
    <row r="178" spans="1:3" x14ac:dyDescent="0.25">
      <c r="A178" s="4" t="s">
        <v>251</v>
      </c>
      <c r="B178" s="5" t="s">
        <v>134</v>
      </c>
      <c r="C178" s="6">
        <v>6.9771407486582573E-2</v>
      </c>
    </row>
    <row r="179" spans="1:3" x14ac:dyDescent="0.25">
      <c r="A179" s="4"/>
      <c r="B179" s="5" t="s">
        <v>143</v>
      </c>
      <c r="C179" s="6">
        <v>5.5075378548078611E-2</v>
      </c>
    </row>
    <row r="180" spans="1:3" x14ac:dyDescent="0.25">
      <c r="A180" s="4"/>
      <c r="B180" s="5" t="s">
        <v>148</v>
      </c>
      <c r="C180" s="6">
        <v>5.3915180565153889E-2</v>
      </c>
    </row>
    <row r="181" spans="1:3" x14ac:dyDescent="0.25">
      <c r="A181" s="4"/>
      <c r="B181" s="5" t="s">
        <v>79</v>
      </c>
      <c r="C181" s="6">
        <v>4.2310876499430022E-2</v>
      </c>
    </row>
    <row r="182" spans="1:3" x14ac:dyDescent="0.25">
      <c r="A182" s="4"/>
      <c r="B182" s="5" t="s">
        <v>144</v>
      </c>
      <c r="C182" s="6">
        <v>4.2202221081784744E-2</v>
      </c>
    </row>
    <row r="183" spans="1:3" x14ac:dyDescent="0.25">
      <c r="A183" s="4"/>
      <c r="B183" s="5" t="s">
        <v>145</v>
      </c>
      <c r="C183" s="6">
        <v>3.9911475969216695E-2</v>
      </c>
    </row>
    <row r="184" spans="1:3" x14ac:dyDescent="0.25">
      <c r="A184" s="4"/>
      <c r="B184" s="5" t="s">
        <v>133</v>
      </c>
      <c r="C184" s="6">
        <v>3.9906564842235114E-2</v>
      </c>
    </row>
    <row r="185" spans="1:3" x14ac:dyDescent="0.25">
      <c r="A185" s="4"/>
      <c r="B185" s="5" t="s">
        <v>72</v>
      </c>
      <c r="C185" s="6">
        <v>3.1649236154501992E-2</v>
      </c>
    </row>
    <row r="186" spans="1:3" x14ac:dyDescent="0.25">
      <c r="A186" s="4"/>
      <c r="B186" s="5" t="s">
        <v>146</v>
      </c>
      <c r="C186" s="6">
        <v>3.0130707183798379E-2</v>
      </c>
    </row>
    <row r="187" spans="1:3" x14ac:dyDescent="0.25">
      <c r="A187" s="4"/>
      <c r="B187" s="5" t="s">
        <v>175</v>
      </c>
      <c r="C187" s="6">
        <v>2.7090395381259205E-2</v>
      </c>
    </row>
    <row r="188" spans="1:3" x14ac:dyDescent="0.25">
      <c r="A188" s="4"/>
      <c r="B188" s="5"/>
      <c r="C188" s="6"/>
    </row>
    <row r="189" spans="1:3" x14ac:dyDescent="0.25">
      <c r="A189" s="4" t="s">
        <v>149</v>
      </c>
      <c r="B189" s="5" t="s">
        <v>142</v>
      </c>
      <c r="C189" s="6">
        <v>0.13165115224306895</v>
      </c>
    </row>
    <row r="190" spans="1:3" x14ac:dyDescent="0.25">
      <c r="A190" s="4"/>
      <c r="B190" s="5" t="s">
        <v>174</v>
      </c>
      <c r="C190" s="6">
        <v>5.3481194434673369E-2</v>
      </c>
    </row>
    <row r="191" spans="1:3" x14ac:dyDescent="0.25">
      <c r="A191" s="4"/>
      <c r="B191" s="5" t="s">
        <v>156</v>
      </c>
      <c r="C191" s="6">
        <v>4.7461533135846556E-2</v>
      </c>
    </row>
    <row r="192" spans="1:3" x14ac:dyDescent="0.25">
      <c r="A192" s="4"/>
      <c r="B192" s="5" t="s">
        <v>150</v>
      </c>
      <c r="C192" s="6">
        <v>4.6852654701459558E-2</v>
      </c>
    </row>
    <row r="193" spans="1:3" x14ac:dyDescent="0.25">
      <c r="A193" s="4"/>
      <c r="B193" s="5" t="s">
        <v>252</v>
      </c>
      <c r="C193" s="6">
        <v>4.5612372806263304E-2</v>
      </c>
    </row>
    <row r="194" spans="1:3" x14ac:dyDescent="0.25">
      <c r="A194" s="4"/>
      <c r="B194" s="5" t="s">
        <v>137</v>
      </c>
      <c r="C194" s="6">
        <v>4.4968640237359199E-2</v>
      </c>
    </row>
    <row r="195" spans="1:3" x14ac:dyDescent="0.25">
      <c r="A195" s="4"/>
      <c r="B195" s="5" t="s">
        <v>130</v>
      </c>
      <c r="C195" s="6">
        <v>4.4939851788740187E-2</v>
      </c>
    </row>
    <row r="196" spans="1:3" x14ac:dyDescent="0.25">
      <c r="A196" s="4"/>
      <c r="B196" s="5" t="s">
        <v>155</v>
      </c>
      <c r="C196" s="6">
        <v>4.1900131040645772E-2</v>
      </c>
    </row>
    <row r="197" spans="1:3" x14ac:dyDescent="0.25">
      <c r="A197" s="4"/>
      <c r="B197" s="5" t="s">
        <v>253</v>
      </c>
      <c r="C197" s="6">
        <v>3.9708649034198691E-2</v>
      </c>
    </row>
    <row r="198" spans="1:3" x14ac:dyDescent="0.25">
      <c r="A198" s="4"/>
      <c r="B198" s="5" t="s">
        <v>100</v>
      </c>
      <c r="C198" s="6">
        <v>3.7165024328600499E-2</v>
      </c>
    </row>
    <row r="199" spans="1:3" x14ac:dyDescent="0.25">
      <c r="A199" s="4"/>
      <c r="B199" s="5"/>
      <c r="C199" s="6"/>
    </row>
    <row r="200" spans="1:3" x14ac:dyDescent="0.25">
      <c r="A200" s="4" t="s">
        <v>254</v>
      </c>
      <c r="B200" s="5" t="s">
        <v>79</v>
      </c>
      <c r="C200" s="6">
        <v>9.7350638574459095E-2</v>
      </c>
    </row>
    <row r="201" spans="1:3" x14ac:dyDescent="0.25">
      <c r="A201" s="4"/>
      <c r="B201" s="5" t="s">
        <v>137</v>
      </c>
      <c r="C201" s="6">
        <v>6.1311071684346553E-2</v>
      </c>
    </row>
    <row r="202" spans="1:3" x14ac:dyDescent="0.25">
      <c r="A202" s="4"/>
      <c r="B202" s="5" t="s">
        <v>143</v>
      </c>
      <c r="C202" s="6">
        <v>6.08521286469689E-2</v>
      </c>
    </row>
    <row r="203" spans="1:3" ht="15" customHeight="1" x14ac:dyDescent="0.25">
      <c r="A203" s="4"/>
      <c r="B203" s="5" t="s">
        <v>152</v>
      </c>
      <c r="C203" s="6">
        <v>5.354882975276392E-2</v>
      </c>
    </row>
    <row r="204" spans="1:3" x14ac:dyDescent="0.25">
      <c r="A204" s="4"/>
      <c r="B204" s="5" t="s">
        <v>81</v>
      </c>
      <c r="C204" s="6">
        <v>4.8845004757537391E-2</v>
      </c>
    </row>
    <row r="205" spans="1:3" x14ac:dyDescent="0.25">
      <c r="A205" s="4"/>
      <c r="B205" s="5" t="s">
        <v>128</v>
      </c>
      <c r="C205" s="6">
        <v>4.6735240865909827E-2</v>
      </c>
    </row>
    <row r="206" spans="1:3" x14ac:dyDescent="0.25">
      <c r="A206" s="4"/>
      <c r="B206" s="5" t="s">
        <v>93</v>
      </c>
      <c r="C206" s="6">
        <v>3.6805104689860202E-2</v>
      </c>
    </row>
    <row r="207" spans="1:3" x14ac:dyDescent="0.25">
      <c r="A207" s="4"/>
      <c r="B207" s="5" t="s">
        <v>153</v>
      </c>
      <c r="C207" s="6">
        <v>3.5821954948392916E-2</v>
      </c>
    </row>
    <row r="208" spans="1:3" x14ac:dyDescent="0.25">
      <c r="A208" s="4"/>
      <c r="B208" s="5" t="s">
        <v>135</v>
      </c>
      <c r="C208" s="6">
        <v>3.4425039867986812E-2</v>
      </c>
    </row>
    <row r="209" spans="1:3" x14ac:dyDescent="0.25">
      <c r="A209" s="4"/>
      <c r="B209" s="5" t="s">
        <v>147</v>
      </c>
      <c r="C209" s="6">
        <v>3.4183221708123143E-2</v>
      </c>
    </row>
    <row r="210" spans="1:3" x14ac:dyDescent="0.25">
      <c r="A210" s="4"/>
      <c r="B210" s="5"/>
      <c r="C210" s="6"/>
    </row>
    <row r="211" spans="1:3" x14ac:dyDescent="0.25">
      <c r="A211" s="4" t="s">
        <v>154</v>
      </c>
      <c r="B211" s="5" t="s">
        <v>132</v>
      </c>
      <c r="C211" s="6">
        <v>9.3021145072242448E-2</v>
      </c>
    </row>
    <row r="212" spans="1:3" x14ac:dyDescent="0.25">
      <c r="A212" s="4"/>
      <c r="B212" s="5" t="s">
        <v>100</v>
      </c>
      <c r="C212" s="6">
        <v>7.0596572763608811E-2</v>
      </c>
    </row>
    <row r="213" spans="1:3" x14ac:dyDescent="0.25">
      <c r="A213" s="4"/>
      <c r="B213" s="5" t="s">
        <v>151</v>
      </c>
      <c r="C213" s="6">
        <v>6.5765002509081155E-2</v>
      </c>
    </row>
    <row r="214" spans="1:3" x14ac:dyDescent="0.25">
      <c r="A214" s="4"/>
      <c r="B214" s="5" t="s">
        <v>134</v>
      </c>
      <c r="C214" s="6">
        <v>6.4433221909533697E-2</v>
      </c>
    </row>
    <row r="215" spans="1:3" x14ac:dyDescent="0.25">
      <c r="A215" s="4"/>
      <c r="B215" s="5" t="s">
        <v>98</v>
      </c>
      <c r="C215" s="6">
        <v>5.6778551938703736E-2</v>
      </c>
    </row>
    <row r="216" spans="1:3" x14ac:dyDescent="0.25">
      <c r="A216" s="4"/>
      <c r="B216" s="5" t="s">
        <v>131</v>
      </c>
      <c r="C216" s="6">
        <v>5.5625861432686566E-2</v>
      </c>
    </row>
    <row r="217" spans="1:3" x14ac:dyDescent="0.25">
      <c r="A217" s="4"/>
      <c r="B217" s="5" t="s">
        <v>133</v>
      </c>
      <c r="C217" s="6">
        <v>5.2711197327884152E-2</v>
      </c>
    </row>
    <row r="218" spans="1:3" x14ac:dyDescent="0.25">
      <c r="A218" s="4"/>
      <c r="B218" s="5" t="s">
        <v>255</v>
      </c>
      <c r="C218" s="6">
        <v>4.3819562560179243E-2</v>
      </c>
    </row>
    <row r="219" spans="1:3" x14ac:dyDescent="0.25">
      <c r="A219" s="4"/>
      <c r="B219" s="5" t="s">
        <v>256</v>
      </c>
      <c r="C219" s="6">
        <v>4.2394383683732488E-2</v>
      </c>
    </row>
    <row r="220" spans="1:3" x14ac:dyDescent="0.25">
      <c r="A220" s="4"/>
      <c r="B220" s="5" t="s">
        <v>253</v>
      </c>
      <c r="C220" s="6">
        <v>4.234008795785122E-2</v>
      </c>
    </row>
    <row r="221" spans="1:3" x14ac:dyDescent="0.25">
      <c r="A221" s="4"/>
      <c r="B221" s="5"/>
      <c r="C221" s="6"/>
    </row>
    <row r="222" spans="1:3" x14ac:dyDescent="0.25">
      <c r="A222" s="4" t="s">
        <v>157</v>
      </c>
      <c r="B222" s="5" t="s">
        <v>134</v>
      </c>
      <c r="C222" s="6">
        <v>9.4832861944389016E-2</v>
      </c>
    </row>
    <row r="223" spans="1:3" x14ac:dyDescent="0.25">
      <c r="A223" s="4"/>
      <c r="B223" s="5" t="s">
        <v>204</v>
      </c>
      <c r="C223" s="6">
        <v>7.3042574332116889E-2</v>
      </c>
    </row>
    <row r="224" spans="1:3" x14ac:dyDescent="0.25">
      <c r="A224" s="4"/>
      <c r="B224" s="5" t="s">
        <v>142</v>
      </c>
      <c r="C224" s="6">
        <v>7.1174444596293532E-2</v>
      </c>
    </row>
    <row r="225" spans="1:3" x14ac:dyDescent="0.25">
      <c r="A225" s="4"/>
      <c r="B225" s="5" t="s">
        <v>133</v>
      </c>
      <c r="C225" s="6">
        <v>7.0446322366346431E-2</v>
      </c>
    </row>
    <row r="226" spans="1:3" x14ac:dyDescent="0.25">
      <c r="A226" s="4"/>
      <c r="B226" s="5" t="s">
        <v>100</v>
      </c>
      <c r="C226" s="6">
        <v>6.3107479802413394E-2</v>
      </c>
    </row>
    <row r="227" spans="1:3" x14ac:dyDescent="0.25">
      <c r="A227" s="4"/>
      <c r="B227" s="5" t="s">
        <v>158</v>
      </c>
      <c r="C227" s="6">
        <v>5.2121652906919183E-2</v>
      </c>
    </row>
    <row r="228" spans="1:3" x14ac:dyDescent="0.25">
      <c r="A228" s="4"/>
      <c r="B228" s="5" t="s">
        <v>132</v>
      </c>
      <c r="C228" s="6">
        <v>5.0601528106972736E-2</v>
      </c>
    </row>
    <row r="229" spans="1:3" x14ac:dyDescent="0.25">
      <c r="A229" s="4"/>
      <c r="B229" s="5" t="s">
        <v>130</v>
      </c>
      <c r="C229" s="6">
        <v>4.2947698631861486E-2</v>
      </c>
    </row>
    <row r="230" spans="1:3" x14ac:dyDescent="0.25">
      <c r="A230" s="4"/>
      <c r="B230" s="5" t="s">
        <v>81</v>
      </c>
      <c r="C230" s="6">
        <v>4.1700889648354209E-2</v>
      </c>
    </row>
    <row r="231" spans="1:3" x14ac:dyDescent="0.25">
      <c r="A231" s="4"/>
      <c r="B231" s="5" t="s">
        <v>168</v>
      </c>
      <c r="C231" s="6">
        <v>3.8550547221850424E-2</v>
      </c>
    </row>
    <row r="232" spans="1:3" x14ac:dyDescent="0.25">
      <c r="A232" s="4"/>
      <c r="B232" s="5"/>
      <c r="C232" s="6"/>
    </row>
    <row r="233" spans="1:3" x14ac:dyDescent="0.25">
      <c r="A233" s="4" t="s">
        <v>159</v>
      </c>
      <c r="B233" s="5" t="s">
        <v>142</v>
      </c>
      <c r="C233" s="6">
        <v>0.64367627108409997</v>
      </c>
    </row>
    <row r="234" spans="1:3" x14ac:dyDescent="0.25">
      <c r="A234" s="4"/>
      <c r="B234" s="5" t="s">
        <v>130</v>
      </c>
      <c r="C234" s="6">
        <v>9.256906629073744E-2</v>
      </c>
    </row>
    <row r="235" spans="1:3" x14ac:dyDescent="0.25">
      <c r="A235" s="4"/>
      <c r="B235" s="5" t="s">
        <v>153</v>
      </c>
      <c r="C235" s="6">
        <v>6.782184701586054E-2</v>
      </c>
    </row>
    <row r="236" spans="1:3" x14ac:dyDescent="0.25">
      <c r="A236" s="4"/>
      <c r="B236" s="5" t="s">
        <v>134</v>
      </c>
      <c r="C236" s="6">
        <v>3.6613644330632522E-2</v>
      </c>
    </row>
    <row r="237" spans="1:3" x14ac:dyDescent="0.25">
      <c r="A237" s="4"/>
      <c r="B237" s="5" t="s">
        <v>94</v>
      </c>
      <c r="C237" s="6">
        <v>3.6208679035675512E-2</v>
      </c>
    </row>
    <row r="238" spans="1:3" x14ac:dyDescent="0.25">
      <c r="A238" s="4"/>
      <c r="B238" s="5" t="s">
        <v>79</v>
      </c>
      <c r="C238" s="6">
        <v>3.5970584954856721E-2</v>
      </c>
    </row>
    <row r="239" spans="1:3" x14ac:dyDescent="0.25">
      <c r="A239" s="4"/>
      <c r="B239" s="5" t="s">
        <v>72</v>
      </c>
      <c r="C239" s="6">
        <v>2.6996479068736316E-2</v>
      </c>
    </row>
    <row r="240" spans="1:3" x14ac:dyDescent="0.25">
      <c r="A240" s="4"/>
      <c r="B240" s="5" t="s">
        <v>137</v>
      </c>
      <c r="C240" s="6">
        <v>1.9379705020371122E-2</v>
      </c>
    </row>
    <row r="241" spans="1:3" x14ac:dyDescent="0.25">
      <c r="A241" s="4"/>
      <c r="B241" s="5" t="s">
        <v>76</v>
      </c>
      <c r="C241" s="6">
        <v>7.2560158330346684E-3</v>
      </c>
    </row>
    <row r="242" spans="1:3" x14ac:dyDescent="0.25">
      <c r="A242" s="4"/>
      <c r="B242" s="5" t="s">
        <v>93</v>
      </c>
      <c r="C242" s="6">
        <v>1.8326237508119519E-3</v>
      </c>
    </row>
    <row r="243" spans="1:3" x14ac:dyDescent="0.25">
      <c r="A243" s="4"/>
      <c r="B243" s="5"/>
      <c r="C243" s="6"/>
    </row>
    <row r="244" spans="1:3" ht="30" x14ac:dyDescent="0.25">
      <c r="A244" s="4" t="s">
        <v>257</v>
      </c>
      <c r="B244" s="5" t="s">
        <v>258</v>
      </c>
      <c r="C244" s="6">
        <v>9.1887961753035305E-2</v>
      </c>
    </row>
    <row r="245" spans="1:3" x14ac:dyDescent="0.25">
      <c r="A245" s="4"/>
      <c r="B245" s="5" t="s">
        <v>155</v>
      </c>
      <c r="C245" s="6">
        <v>9.1484989728327831E-2</v>
      </c>
    </row>
    <row r="246" spans="1:3" x14ac:dyDescent="0.25">
      <c r="A246" s="4"/>
      <c r="B246" s="5" t="s">
        <v>73</v>
      </c>
      <c r="C246" s="6">
        <v>9.1480307409957953E-2</v>
      </c>
    </row>
    <row r="247" spans="1:3" x14ac:dyDescent="0.25">
      <c r="A247" s="4"/>
      <c r="B247" s="5" t="s">
        <v>259</v>
      </c>
      <c r="C247" s="6">
        <v>9.1317304201706639E-2</v>
      </c>
    </row>
    <row r="248" spans="1:3" x14ac:dyDescent="0.25">
      <c r="A248" s="4"/>
      <c r="B248" s="5" t="s">
        <v>260</v>
      </c>
      <c r="C248" s="6">
        <v>9.1317304201706639E-2</v>
      </c>
    </row>
    <row r="249" spans="1:3" x14ac:dyDescent="0.25">
      <c r="A249" s="4"/>
      <c r="B249" s="5" t="s">
        <v>151</v>
      </c>
      <c r="C249" s="6">
        <v>9.1113038062820798E-2</v>
      </c>
    </row>
    <row r="250" spans="1:3" x14ac:dyDescent="0.25">
      <c r="A250" s="4"/>
      <c r="B250" s="5" t="s">
        <v>140</v>
      </c>
      <c r="C250" s="6">
        <v>9.1083188283212838E-2</v>
      </c>
    </row>
    <row r="251" spans="1:3" x14ac:dyDescent="0.25">
      <c r="A251" s="4"/>
      <c r="B251" s="5" t="s">
        <v>255</v>
      </c>
      <c r="C251" s="6">
        <v>9.0978616506285609E-2</v>
      </c>
    </row>
    <row r="252" spans="1:3" x14ac:dyDescent="0.25">
      <c r="A252" s="4"/>
      <c r="B252" s="5" t="s">
        <v>261</v>
      </c>
      <c r="C252" s="6">
        <v>9.0486973077448615E-2</v>
      </c>
    </row>
    <row r="253" spans="1:3" x14ac:dyDescent="0.25">
      <c r="A253" s="4"/>
      <c r="B253" s="5" t="s">
        <v>253</v>
      </c>
      <c r="C253" s="6">
        <v>9.0267391855561291E-2</v>
      </c>
    </row>
    <row r="254" spans="1:3" x14ac:dyDescent="0.25">
      <c r="A254" s="4"/>
      <c r="B254" s="5"/>
      <c r="C254" s="6"/>
    </row>
    <row r="255" spans="1:3" x14ac:dyDescent="0.25">
      <c r="A255" s="4" t="s">
        <v>262</v>
      </c>
      <c r="B255" s="5" t="s">
        <v>98</v>
      </c>
      <c r="C255" s="6">
        <v>8.3579491005609283E-2</v>
      </c>
    </row>
    <row r="256" spans="1:3" x14ac:dyDescent="0.25">
      <c r="A256" s="4"/>
      <c r="B256" s="5" t="s">
        <v>100</v>
      </c>
      <c r="C256" s="6">
        <v>7.6519895581170977E-2</v>
      </c>
    </row>
    <row r="257" spans="1:3" x14ac:dyDescent="0.25">
      <c r="A257" s="4"/>
      <c r="B257" s="5" t="s">
        <v>137</v>
      </c>
      <c r="C257" s="6">
        <v>6.9138452611130261E-2</v>
      </c>
    </row>
    <row r="258" spans="1:3" x14ac:dyDescent="0.25">
      <c r="A258" s="4"/>
      <c r="B258" s="5" t="s">
        <v>155</v>
      </c>
      <c r="C258" s="6">
        <v>6.5376055591096799E-2</v>
      </c>
    </row>
    <row r="259" spans="1:3" x14ac:dyDescent="0.25">
      <c r="A259" s="4"/>
      <c r="B259" s="5" t="s">
        <v>73</v>
      </c>
      <c r="C259" s="6">
        <v>5.8461948329320189E-2</v>
      </c>
    </row>
    <row r="260" spans="1:3" x14ac:dyDescent="0.25">
      <c r="A260" s="4"/>
      <c r="B260" s="5" t="s">
        <v>131</v>
      </c>
      <c r="C260" s="6">
        <v>5.7419052157843445E-2</v>
      </c>
    </row>
    <row r="261" spans="1:3" x14ac:dyDescent="0.25">
      <c r="A261" s="4"/>
      <c r="B261" s="5" t="s">
        <v>134</v>
      </c>
      <c r="C261" s="6">
        <v>5.6877483623572221E-2</v>
      </c>
    </row>
    <row r="262" spans="1:3" x14ac:dyDescent="0.25">
      <c r="A262" s="4"/>
      <c r="B262" s="5" t="s">
        <v>160</v>
      </c>
      <c r="C262" s="6">
        <v>5.3349187997525457E-2</v>
      </c>
    </row>
    <row r="263" spans="1:3" x14ac:dyDescent="0.25">
      <c r="A263" s="4"/>
      <c r="B263" s="5" t="s">
        <v>158</v>
      </c>
      <c r="C263" s="6">
        <v>4.6805568935192249E-2</v>
      </c>
    </row>
    <row r="264" spans="1:3" x14ac:dyDescent="0.25">
      <c r="A264" s="4"/>
      <c r="B264" s="5" t="s">
        <v>130</v>
      </c>
      <c r="C264" s="6">
        <v>4.2907018772779713E-2</v>
      </c>
    </row>
    <row r="265" spans="1:3" x14ac:dyDescent="0.25">
      <c r="A265" s="4"/>
      <c r="B265" s="5"/>
      <c r="C265" s="6"/>
    </row>
    <row r="266" spans="1:3" x14ac:dyDescent="0.25">
      <c r="A266" s="4" t="s">
        <v>161</v>
      </c>
      <c r="B266" s="5" t="s">
        <v>142</v>
      </c>
      <c r="C266" s="6">
        <v>0.97648059407287136</v>
      </c>
    </row>
    <row r="267" spans="1:3" x14ac:dyDescent="0.25">
      <c r="A267" s="4"/>
      <c r="B267" s="5" t="s">
        <v>72</v>
      </c>
      <c r="C267" s="6">
        <v>8.3416248083351963E-3</v>
      </c>
    </row>
    <row r="268" spans="1:3" x14ac:dyDescent="0.25">
      <c r="A268" s="4"/>
      <c r="B268" s="5"/>
      <c r="C268" s="6"/>
    </row>
    <row r="269" spans="1:3" x14ac:dyDescent="0.25">
      <c r="A269" s="4" t="s">
        <v>51</v>
      </c>
      <c r="B269" s="5" t="s">
        <v>143</v>
      </c>
      <c r="C269" s="6">
        <v>0.12937348538249321</v>
      </c>
    </row>
    <row r="270" spans="1:3" x14ac:dyDescent="0.25">
      <c r="A270" s="4"/>
      <c r="B270" s="5" t="s">
        <v>145</v>
      </c>
      <c r="C270" s="6">
        <v>0.11132089467674021</v>
      </c>
    </row>
    <row r="271" spans="1:3" x14ac:dyDescent="0.25">
      <c r="A271" s="4"/>
      <c r="B271" s="5" t="s">
        <v>162</v>
      </c>
      <c r="C271" s="6">
        <v>0.10992378565970426</v>
      </c>
    </row>
    <row r="272" spans="1:3" x14ac:dyDescent="0.25">
      <c r="A272" s="4"/>
      <c r="B272" s="5" t="s">
        <v>132</v>
      </c>
      <c r="C272" s="6">
        <v>0.10806600847669638</v>
      </c>
    </row>
    <row r="273" spans="1:3" x14ac:dyDescent="0.25">
      <c r="A273" s="4"/>
      <c r="B273" s="5" t="s">
        <v>137</v>
      </c>
      <c r="C273" s="6">
        <v>0.10783947550746477</v>
      </c>
    </row>
    <row r="274" spans="1:3" x14ac:dyDescent="0.25">
      <c r="A274" s="4"/>
      <c r="B274" s="5" t="s">
        <v>100</v>
      </c>
      <c r="C274" s="6">
        <v>0.10779290211783199</v>
      </c>
    </row>
    <row r="275" spans="1:3" x14ac:dyDescent="0.25">
      <c r="A275" s="4"/>
      <c r="B275" s="5" t="s">
        <v>134</v>
      </c>
      <c r="C275" s="6">
        <v>0.10533728318020966</v>
      </c>
    </row>
    <row r="276" spans="1:3" x14ac:dyDescent="0.25">
      <c r="A276" s="4"/>
      <c r="B276" s="5" t="s">
        <v>133</v>
      </c>
      <c r="C276" s="6">
        <v>0.10196424555625933</v>
      </c>
    </row>
    <row r="277" spans="1:3" x14ac:dyDescent="0.25">
      <c r="A277" s="4"/>
      <c r="B277" s="5" t="s">
        <v>163</v>
      </c>
      <c r="C277" s="6">
        <v>9.589105091656476E-2</v>
      </c>
    </row>
    <row r="278" spans="1:3" x14ac:dyDescent="0.25">
      <c r="A278" s="4"/>
      <c r="B278" s="5" t="s">
        <v>72</v>
      </c>
      <c r="C278" s="6">
        <v>1.2033378283111545E-2</v>
      </c>
    </row>
    <row r="279" spans="1:3" x14ac:dyDescent="0.25">
      <c r="A279" s="4"/>
      <c r="B279" s="5"/>
      <c r="C279" s="6"/>
    </row>
    <row r="280" spans="1:3" x14ac:dyDescent="0.25">
      <c r="A280" s="4" t="s">
        <v>50</v>
      </c>
      <c r="B280" s="5" t="s">
        <v>72</v>
      </c>
      <c r="C280" s="6">
        <v>0.14420331911775661</v>
      </c>
    </row>
    <row r="281" spans="1:3" x14ac:dyDescent="0.25">
      <c r="A281" s="4"/>
      <c r="B281" s="5" t="s">
        <v>164</v>
      </c>
      <c r="C281" s="6">
        <v>0.12799841465853481</v>
      </c>
    </row>
    <row r="282" spans="1:3" x14ac:dyDescent="0.25">
      <c r="A282" s="4"/>
      <c r="B282" s="5" t="s">
        <v>165</v>
      </c>
      <c r="C282" s="6">
        <v>0.12743390263082249</v>
      </c>
    </row>
    <row r="283" spans="1:3" x14ac:dyDescent="0.25">
      <c r="A283" s="4"/>
      <c r="B283" s="5" t="s">
        <v>130</v>
      </c>
      <c r="C283" s="6">
        <v>0.12664588020792919</v>
      </c>
    </row>
    <row r="284" spans="1:3" x14ac:dyDescent="0.25">
      <c r="A284" s="4"/>
      <c r="B284" s="5" t="s">
        <v>131</v>
      </c>
      <c r="C284" s="6">
        <v>0.11942487580127674</v>
      </c>
    </row>
    <row r="285" spans="1:3" x14ac:dyDescent="0.25">
      <c r="A285" s="4"/>
      <c r="B285" s="5" t="s">
        <v>79</v>
      </c>
      <c r="C285" s="6">
        <v>7.1964198479951919E-2</v>
      </c>
    </row>
    <row r="286" spans="1:3" x14ac:dyDescent="0.25">
      <c r="A286" s="4"/>
      <c r="B286" s="5" t="s">
        <v>132</v>
      </c>
      <c r="C286" s="6">
        <v>6.990179887740168E-2</v>
      </c>
    </row>
    <row r="287" spans="1:3" x14ac:dyDescent="0.25">
      <c r="A287" s="4"/>
      <c r="B287" s="5" t="s">
        <v>73</v>
      </c>
      <c r="C287" s="6">
        <v>3.9365350433103893E-2</v>
      </c>
    </row>
    <row r="288" spans="1:3" x14ac:dyDescent="0.25">
      <c r="A288" s="4"/>
      <c r="B288" s="5" t="s">
        <v>196</v>
      </c>
      <c r="C288" s="6">
        <v>1.5940275930454943E-2</v>
      </c>
    </row>
    <row r="289" spans="1:3" x14ac:dyDescent="0.25">
      <c r="A289" s="4"/>
      <c r="B289" s="5" t="s">
        <v>263</v>
      </c>
      <c r="C289" s="6">
        <v>9.2761038473999236E-3</v>
      </c>
    </row>
    <row r="290" spans="1:3" x14ac:dyDescent="0.25">
      <c r="A290" s="4"/>
      <c r="B290" s="5"/>
      <c r="C290" s="6"/>
    </row>
    <row r="291" spans="1:3" x14ac:dyDescent="0.25">
      <c r="A291" s="4" t="s">
        <v>52</v>
      </c>
      <c r="B291" s="5" t="s">
        <v>133</v>
      </c>
      <c r="C291" s="6">
        <v>0.1078493346814796</v>
      </c>
    </row>
    <row r="292" spans="1:3" x14ac:dyDescent="0.25">
      <c r="A292" s="4"/>
      <c r="B292" s="5" t="s">
        <v>167</v>
      </c>
      <c r="C292" s="6">
        <v>0.10154659897816341</v>
      </c>
    </row>
    <row r="293" spans="1:3" x14ac:dyDescent="0.25">
      <c r="A293" s="4"/>
      <c r="B293" s="5" t="s">
        <v>143</v>
      </c>
      <c r="C293" s="6">
        <v>9.2503278489521057E-2</v>
      </c>
    </row>
    <row r="294" spans="1:3" x14ac:dyDescent="0.25">
      <c r="A294" s="4"/>
      <c r="B294" s="5" t="s">
        <v>168</v>
      </c>
      <c r="C294" s="6">
        <v>8.2463105513799956E-2</v>
      </c>
    </row>
    <row r="295" spans="1:3" x14ac:dyDescent="0.25">
      <c r="A295" s="4"/>
      <c r="B295" s="5" t="s">
        <v>148</v>
      </c>
      <c r="C295" s="6">
        <v>8.2124565262298416E-2</v>
      </c>
    </row>
    <row r="296" spans="1:3" x14ac:dyDescent="0.25">
      <c r="A296" s="4"/>
      <c r="B296" s="5" t="s">
        <v>152</v>
      </c>
      <c r="C296" s="6">
        <v>7.8706662391759857E-2</v>
      </c>
    </row>
    <row r="297" spans="1:3" x14ac:dyDescent="0.25">
      <c r="A297" s="4"/>
      <c r="B297" s="5" t="s">
        <v>134</v>
      </c>
      <c r="C297" s="6">
        <v>7.5053143990933144E-2</v>
      </c>
    </row>
    <row r="298" spans="1:3" x14ac:dyDescent="0.25">
      <c r="A298" s="4"/>
      <c r="B298" s="5" t="s">
        <v>169</v>
      </c>
      <c r="C298" s="6">
        <v>7.3141882333781869E-2</v>
      </c>
    </row>
    <row r="299" spans="1:3" x14ac:dyDescent="0.25">
      <c r="A299" s="4"/>
      <c r="B299" s="5" t="s">
        <v>137</v>
      </c>
      <c r="C299" s="6">
        <v>7.0493600545324567E-2</v>
      </c>
    </row>
    <row r="300" spans="1:3" x14ac:dyDescent="0.25">
      <c r="A300" s="4"/>
      <c r="B300" s="5" t="s">
        <v>131</v>
      </c>
      <c r="C300" s="6">
        <v>5.5061594253875731E-2</v>
      </c>
    </row>
    <row r="301" spans="1:3" x14ac:dyDescent="0.25">
      <c r="A301" s="4"/>
      <c r="B301" s="5"/>
      <c r="C301" s="6"/>
    </row>
    <row r="302" spans="1:3" ht="30" x14ac:dyDescent="0.25">
      <c r="A302" s="4" t="s">
        <v>226</v>
      </c>
      <c r="B302" s="5" t="s">
        <v>99</v>
      </c>
      <c r="C302" s="6">
        <v>4.0226111193825062E-2</v>
      </c>
    </row>
    <row r="303" spans="1:3" x14ac:dyDescent="0.25">
      <c r="A303" s="4"/>
      <c r="B303" s="5" t="s">
        <v>103</v>
      </c>
      <c r="C303" s="6">
        <v>4.0108317132587105E-2</v>
      </c>
    </row>
    <row r="304" spans="1:3" x14ac:dyDescent="0.25">
      <c r="A304" s="4"/>
      <c r="B304" s="5" t="s">
        <v>80</v>
      </c>
      <c r="C304" s="6">
        <v>3.1701024480220753E-2</v>
      </c>
    </row>
    <row r="305" spans="1:3" x14ac:dyDescent="0.25">
      <c r="A305" s="4"/>
      <c r="B305" s="5" t="s">
        <v>166</v>
      </c>
      <c r="C305" s="6">
        <v>3.1411512026905203E-2</v>
      </c>
    </row>
    <row r="306" spans="1:3" x14ac:dyDescent="0.25">
      <c r="A306" s="4"/>
      <c r="B306" s="5" t="s">
        <v>171</v>
      </c>
      <c r="C306" s="6">
        <v>2.7128326836168951E-2</v>
      </c>
    </row>
    <row r="307" spans="1:3" x14ac:dyDescent="0.25">
      <c r="A307" s="4"/>
      <c r="B307" s="5" t="s">
        <v>73</v>
      </c>
      <c r="C307" s="6">
        <v>2.6564992296001708E-2</v>
      </c>
    </row>
    <row r="308" spans="1:3" x14ac:dyDescent="0.25">
      <c r="A308" s="4"/>
      <c r="B308" s="5" t="s">
        <v>98</v>
      </c>
      <c r="C308" s="6">
        <v>2.6375822030706771E-2</v>
      </c>
    </row>
    <row r="309" spans="1:3" x14ac:dyDescent="0.25">
      <c r="A309" s="4"/>
      <c r="B309" s="5" t="s">
        <v>170</v>
      </c>
      <c r="C309" s="6">
        <v>2.6336049576313247E-2</v>
      </c>
    </row>
    <row r="310" spans="1:3" x14ac:dyDescent="0.25">
      <c r="A310" s="4"/>
      <c r="B310" s="5" t="s">
        <v>239</v>
      </c>
      <c r="C310" s="6">
        <v>2.5872054346267472E-2</v>
      </c>
    </row>
    <row r="311" spans="1:3" x14ac:dyDescent="0.25">
      <c r="A311" s="4"/>
      <c r="B311" s="5" t="s">
        <v>75</v>
      </c>
      <c r="C311" s="6">
        <v>2.5700631656713682E-2</v>
      </c>
    </row>
    <row r="312" spans="1:3" x14ac:dyDescent="0.25">
      <c r="A312" s="4"/>
      <c r="B312" s="5"/>
      <c r="C312" s="6"/>
    </row>
    <row r="313" spans="1:3" x14ac:dyDescent="0.25">
      <c r="A313" s="4" t="s">
        <v>54</v>
      </c>
      <c r="B313" s="5" t="s">
        <v>166</v>
      </c>
      <c r="C313" s="6">
        <v>0.23455395712822097</v>
      </c>
    </row>
    <row r="314" spans="1:3" x14ac:dyDescent="0.25">
      <c r="A314" s="4"/>
      <c r="B314" s="5" t="s">
        <v>131</v>
      </c>
      <c r="C314" s="6">
        <v>9.8442244897645401E-2</v>
      </c>
    </row>
    <row r="315" spans="1:3" x14ac:dyDescent="0.25">
      <c r="A315" s="4"/>
      <c r="B315" s="5" t="s">
        <v>148</v>
      </c>
      <c r="C315" s="6">
        <v>9.7884640841467974E-2</v>
      </c>
    </row>
    <row r="316" spans="1:3" x14ac:dyDescent="0.25">
      <c r="A316" s="4"/>
      <c r="B316" s="5" t="s">
        <v>137</v>
      </c>
      <c r="C316" s="6">
        <v>9.2898620696041517E-2</v>
      </c>
    </row>
    <row r="317" spans="1:3" x14ac:dyDescent="0.25">
      <c r="A317" s="4"/>
      <c r="B317" s="5" t="s">
        <v>134</v>
      </c>
      <c r="C317" s="6">
        <v>9.1489276890280191E-2</v>
      </c>
    </row>
    <row r="318" spans="1:3" x14ac:dyDescent="0.25">
      <c r="A318" s="4"/>
      <c r="B318" s="5" t="s">
        <v>168</v>
      </c>
      <c r="C318" s="6">
        <v>8.0417576052466008E-2</v>
      </c>
    </row>
    <row r="319" spans="1:3" x14ac:dyDescent="0.25">
      <c r="A319" s="4"/>
      <c r="B319" s="5" t="s">
        <v>172</v>
      </c>
      <c r="C319" s="6">
        <v>7.7345712010657791E-2</v>
      </c>
    </row>
    <row r="320" spans="1:3" x14ac:dyDescent="0.25">
      <c r="A320" s="4"/>
      <c r="B320" s="5" t="s">
        <v>133</v>
      </c>
      <c r="C320" s="6">
        <v>7.6490247210708157E-2</v>
      </c>
    </row>
    <row r="321" spans="1:3" x14ac:dyDescent="0.25">
      <c r="A321" s="4"/>
      <c r="B321" s="5" t="s">
        <v>167</v>
      </c>
      <c r="C321" s="6">
        <v>6.6018464017456036E-2</v>
      </c>
    </row>
    <row r="322" spans="1:3" x14ac:dyDescent="0.25">
      <c r="A322" s="4"/>
      <c r="B322" s="5" t="s">
        <v>173</v>
      </c>
      <c r="C322" s="6">
        <v>5.1011251040199254E-2</v>
      </c>
    </row>
    <row r="323" spans="1:3" x14ac:dyDescent="0.25">
      <c r="A323" s="4"/>
      <c r="B323" s="5"/>
      <c r="C323" s="6"/>
    </row>
    <row r="324" spans="1:3" x14ac:dyDescent="0.25">
      <c r="A324" s="4" t="s">
        <v>55</v>
      </c>
      <c r="B324" s="5" t="s">
        <v>166</v>
      </c>
      <c r="C324" s="6">
        <v>0.24119627276514191</v>
      </c>
    </row>
    <row r="325" spans="1:3" x14ac:dyDescent="0.25">
      <c r="A325" s="4"/>
      <c r="B325" s="5" t="s">
        <v>172</v>
      </c>
      <c r="C325" s="6">
        <v>8.8807984274683657E-2</v>
      </c>
    </row>
    <row r="326" spans="1:3" x14ac:dyDescent="0.25">
      <c r="A326" s="4"/>
      <c r="B326" s="5" t="s">
        <v>174</v>
      </c>
      <c r="C326" s="6">
        <v>8.7883822728377539E-2</v>
      </c>
    </row>
    <row r="327" spans="1:3" x14ac:dyDescent="0.25">
      <c r="A327" s="4"/>
      <c r="B327" s="5" t="s">
        <v>133</v>
      </c>
      <c r="C327" s="6">
        <v>8.7825743581928808E-2</v>
      </c>
    </row>
    <row r="328" spans="1:3" x14ac:dyDescent="0.25">
      <c r="A328" s="4"/>
      <c r="B328" s="5" t="s">
        <v>134</v>
      </c>
      <c r="C328" s="6">
        <v>8.4038047365985954E-2</v>
      </c>
    </row>
    <row r="329" spans="1:3" x14ac:dyDescent="0.25">
      <c r="A329" s="4"/>
      <c r="B329" s="5" t="s">
        <v>168</v>
      </c>
      <c r="C329" s="6">
        <v>8.2075630376328368E-2</v>
      </c>
    </row>
    <row r="330" spans="1:3" x14ac:dyDescent="0.25">
      <c r="A330" s="4"/>
      <c r="B330" s="5" t="s">
        <v>148</v>
      </c>
      <c r="C330" s="6">
        <v>8.1738680825812454E-2</v>
      </c>
    </row>
    <row r="331" spans="1:3" x14ac:dyDescent="0.25">
      <c r="A331" s="4"/>
      <c r="B331" s="5" t="s">
        <v>152</v>
      </c>
      <c r="C331" s="6">
        <v>7.0503154115930791E-2</v>
      </c>
    </row>
    <row r="332" spans="1:3" x14ac:dyDescent="0.25">
      <c r="A332" s="4"/>
      <c r="B332" s="5" t="s">
        <v>137</v>
      </c>
      <c r="C332" s="6">
        <v>5.8026174069398355E-2</v>
      </c>
    </row>
    <row r="333" spans="1:3" x14ac:dyDescent="0.25">
      <c r="A333" s="4"/>
      <c r="B333" s="5" t="s">
        <v>167</v>
      </c>
      <c r="C333" s="6">
        <v>5.0534727444818496E-2</v>
      </c>
    </row>
    <row r="334" spans="1:3" x14ac:dyDescent="0.25">
      <c r="A334" s="4"/>
      <c r="B334" s="5"/>
      <c r="C334" s="6"/>
    </row>
    <row r="335" spans="1:3" x14ac:dyDescent="0.25">
      <c r="A335" s="4" t="s">
        <v>57</v>
      </c>
      <c r="B335" s="5" t="s">
        <v>146</v>
      </c>
      <c r="C335" s="6">
        <v>9.9747948094659741E-2</v>
      </c>
    </row>
    <row r="336" spans="1:3" x14ac:dyDescent="0.25">
      <c r="A336" s="4"/>
      <c r="B336" s="5" t="s">
        <v>175</v>
      </c>
      <c r="C336" s="6">
        <v>9.0844760954156167E-2</v>
      </c>
    </row>
    <row r="337" spans="1:3" x14ac:dyDescent="0.25">
      <c r="A337" s="4"/>
      <c r="B337" s="5" t="s">
        <v>145</v>
      </c>
      <c r="C337" s="6">
        <v>9.0181013478256772E-2</v>
      </c>
    </row>
    <row r="338" spans="1:3" x14ac:dyDescent="0.25">
      <c r="A338" s="4"/>
      <c r="B338" s="5" t="s">
        <v>164</v>
      </c>
      <c r="C338" s="6">
        <v>8.8549639601425909E-2</v>
      </c>
    </row>
    <row r="339" spans="1:3" x14ac:dyDescent="0.25">
      <c r="A339" s="4"/>
      <c r="B339" s="5" t="s">
        <v>176</v>
      </c>
      <c r="C339" s="6">
        <v>8.8168982854040845E-2</v>
      </c>
    </row>
    <row r="340" spans="1:3" x14ac:dyDescent="0.25">
      <c r="A340" s="4"/>
      <c r="B340" s="5" t="s">
        <v>177</v>
      </c>
      <c r="C340" s="6">
        <v>8.2452602915190062E-2</v>
      </c>
    </row>
    <row r="341" spans="1:3" x14ac:dyDescent="0.25">
      <c r="A341" s="4"/>
      <c r="B341" s="5" t="s">
        <v>178</v>
      </c>
      <c r="C341" s="6">
        <v>7.6175373617645883E-2</v>
      </c>
    </row>
    <row r="342" spans="1:3" x14ac:dyDescent="0.25">
      <c r="A342" s="4"/>
      <c r="B342" s="5" t="s">
        <v>168</v>
      </c>
      <c r="C342" s="6">
        <v>7.5295171962406107E-2</v>
      </c>
    </row>
    <row r="343" spans="1:3" x14ac:dyDescent="0.25">
      <c r="A343" s="4"/>
      <c r="B343" s="5" t="s">
        <v>179</v>
      </c>
      <c r="C343" s="6">
        <v>7.269401916176213E-2</v>
      </c>
    </row>
    <row r="344" spans="1:3" x14ac:dyDescent="0.25">
      <c r="A344" s="4"/>
      <c r="B344" s="5" t="s">
        <v>172</v>
      </c>
      <c r="C344" s="6">
        <v>6.2171384982821799E-2</v>
      </c>
    </row>
    <row r="345" spans="1:3" x14ac:dyDescent="0.25">
      <c r="A345" s="4"/>
      <c r="B345" s="5"/>
      <c r="C345" s="6"/>
    </row>
    <row r="346" spans="1:3" x14ac:dyDescent="0.25">
      <c r="A346" s="4" t="s">
        <v>56</v>
      </c>
      <c r="B346" s="5" t="s">
        <v>166</v>
      </c>
      <c r="C346" s="6">
        <v>0.17620971996503026</v>
      </c>
    </row>
    <row r="347" spans="1:3" x14ac:dyDescent="0.25">
      <c r="A347" s="4"/>
      <c r="B347" s="5" t="s">
        <v>134</v>
      </c>
      <c r="C347" s="6">
        <v>0.10606430601183436</v>
      </c>
    </row>
    <row r="348" spans="1:3" x14ac:dyDescent="0.25">
      <c r="A348" s="4"/>
      <c r="B348" s="5" t="s">
        <v>174</v>
      </c>
      <c r="C348" s="6">
        <v>0.10527902240610121</v>
      </c>
    </row>
    <row r="349" spans="1:3" x14ac:dyDescent="0.25">
      <c r="A349" s="4"/>
      <c r="B349" s="5" t="s">
        <v>133</v>
      </c>
      <c r="C349" s="6">
        <v>0.10520944741982415</v>
      </c>
    </row>
    <row r="350" spans="1:3" x14ac:dyDescent="0.25">
      <c r="A350" s="4"/>
      <c r="B350" s="5" t="s">
        <v>168</v>
      </c>
      <c r="C350" s="6">
        <v>9.8166247978716009E-2</v>
      </c>
    </row>
    <row r="351" spans="1:3" x14ac:dyDescent="0.25">
      <c r="A351" s="4"/>
      <c r="B351" s="5" t="s">
        <v>179</v>
      </c>
      <c r="C351" s="6">
        <v>9.2217359329069895E-2</v>
      </c>
    </row>
    <row r="352" spans="1:3" x14ac:dyDescent="0.25">
      <c r="A352" s="4"/>
      <c r="B352" s="5" t="s">
        <v>164</v>
      </c>
      <c r="C352" s="6">
        <v>8.4286090316975606E-2</v>
      </c>
    </row>
    <row r="353" spans="1:3" x14ac:dyDescent="0.25">
      <c r="A353" s="4"/>
      <c r="B353" s="5" t="s">
        <v>176</v>
      </c>
      <c r="C353" s="6">
        <v>8.3963849004179844E-2</v>
      </c>
    </row>
    <row r="354" spans="1:3" x14ac:dyDescent="0.25">
      <c r="A354" s="4"/>
      <c r="B354" s="5" t="s">
        <v>100</v>
      </c>
      <c r="C354" s="6">
        <v>8.3086377083555873E-2</v>
      </c>
    </row>
    <row r="355" spans="1:3" x14ac:dyDescent="0.25">
      <c r="A355" s="4"/>
      <c r="B355" s="5" t="s">
        <v>72</v>
      </c>
      <c r="C355" s="6">
        <v>6.9025152063441897E-2</v>
      </c>
    </row>
    <row r="356" spans="1:3" x14ac:dyDescent="0.25">
      <c r="A356" s="4"/>
      <c r="B356" s="5"/>
      <c r="C356" s="6"/>
    </row>
    <row r="357" spans="1:3" x14ac:dyDescent="0.25">
      <c r="A357" s="4" t="s">
        <v>180</v>
      </c>
      <c r="B357" s="5" t="s">
        <v>134</v>
      </c>
      <c r="C357" s="6">
        <v>9.1766565918947038E-2</v>
      </c>
    </row>
    <row r="358" spans="1:3" x14ac:dyDescent="0.25">
      <c r="A358" s="4"/>
      <c r="B358" s="5" t="s">
        <v>163</v>
      </c>
      <c r="C358" s="6">
        <v>8.7089307068357782E-2</v>
      </c>
    </row>
    <row r="359" spans="1:3" x14ac:dyDescent="0.25">
      <c r="A359" s="4"/>
      <c r="B359" s="5" t="s">
        <v>174</v>
      </c>
      <c r="C359" s="6">
        <v>8.6501802484942117E-2</v>
      </c>
    </row>
    <row r="360" spans="1:3" x14ac:dyDescent="0.25">
      <c r="A360" s="4"/>
      <c r="B360" s="5" t="s">
        <v>133</v>
      </c>
      <c r="C360" s="6">
        <v>8.5080954673397047E-2</v>
      </c>
    </row>
    <row r="361" spans="1:3" x14ac:dyDescent="0.25">
      <c r="A361" s="4"/>
      <c r="B361" s="5" t="s">
        <v>130</v>
      </c>
      <c r="C361" s="6">
        <v>8.4717507150211965E-2</v>
      </c>
    </row>
    <row r="362" spans="1:3" x14ac:dyDescent="0.25">
      <c r="A362" s="4"/>
      <c r="B362" s="5" t="s">
        <v>81</v>
      </c>
      <c r="C362" s="6">
        <v>8.4164703778576086E-2</v>
      </c>
    </row>
    <row r="363" spans="1:3" x14ac:dyDescent="0.25">
      <c r="A363" s="4"/>
      <c r="B363" s="5" t="s">
        <v>148</v>
      </c>
      <c r="C363" s="6">
        <v>8.3309705679623647E-2</v>
      </c>
    </row>
    <row r="364" spans="1:3" x14ac:dyDescent="0.25">
      <c r="A364" s="4"/>
      <c r="B364" s="5" t="s">
        <v>160</v>
      </c>
      <c r="C364" s="6">
        <v>8.092953872289245E-2</v>
      </c>
    </row>
    <row r="365" spans="1:3" x14ac:dyDescent="0.25">
      <c r="A365" s="4"/>
      <c r="B365" s="5" t="s">
        <v>143</v>
      </c>
      <c r="C365" s="6">
        <v>8.0585638349295677E-2</v>
      </c>
    </row>
    <row r="366" spans="1:3" x14ac:dyDescent="0.25">
      <c r="A366" s="4"/>
      <c r="B366" s="5" t="s">
        <v>72</v>
      </c>
      <c r="C366" s="6">
        <v>3.3941741386469028E-2</v>
      </c>
    </row>
    <row r="367" spans="1:3" x14ac:dyDescent="0.25">
      <c r="A367" s="4"/>
      <c r="B367" s="5"/>
      <c r="C367" s="6"/>
    </row>
    <row r="368" spans="1:3" x14ac:dyDescent="0.25">
      <c r="A368" s="4" t="s">
        <v>181</v>
      </c>
      <c r="B368" s="11" t="s">
        <v>133</v>
      </c>
      <c r="C368" s="6">
        <v>0.11540480096750633</v>
      </c>
    </row>
    <row r="369" spans="1:3" x14ac:dyDescent="0.25">
      <c r="A369" s="4"/>
      <c r="B369" s="11" t="s">
        <v>132</v>
      </c>
      <c r="C369" s="6">
        <v>0.1116799008754166</v>
      </c>
    </row>
    <row r="370" spans="1:3" x14ac:dyDescent="0.25">
      <c r="A370" s="4"/>
      <c r="B370" s="11" t="s">
        <v>137</v>
      </c>
      <c r="C370" s="6">
        <v>0.10965608840678503</v>
      </c>
    </row>
    <row r="371" spans="1:3" x14ac:dyDescent="0.25">
      <c r="A371" s="4"/>
      <c r="B371" s="11" t="s">
        <v>134</v>
      </c>
      <c r="C371" s="6">
        <v>0.1032819596627491</v>
      </c>
    </row>
    <row r="372" spans="1:3" x14ac:dyDescent="0.25">
      <c r="A372" s="4"/>
      <c r="B372" s="11" t="s">
        <v>130</v>
      </c>
      <c r="C372" s="6">
        <v>0.10200294455876774</v>
      </c>
    </row>
    <row r="373" spans="1:3" x14ac:dyDescent="0.25">
      <c r="A373" s="4"/>
      <c r="B373" s="11" t="s">
        <v>100</v>
      </c>
      <c r="C373" s="6">
        <v>9.3541947139895124E-2</v>
      </c>
    </row>
    <row r="374" spans="1:3" x14ac:dyDescent="0.25">
      <c r="A374" s="4"/>
      <c r="B374" s="11" t="s">
        <v>81</v>
      </c>
      <c r="C374" s="6">
        <v>8.8339608197561287E-2</v>
      </c>
    </row>
    <row r="375" spans="1:3" x14ac:dyDescent="0.25">
      <c r="A375" s="4"/>
      <c r="B375" s="11" t="s">
        <v>75</v>
      </c>
      <c r="C375" s="6">
        <v>8.7980747787897579E-2</v>
      </c>
    </row>
    <row r="376" spans="1:3" x14ac:dyDescent="0.25">
      <c r="A376" s="4"/>
      <c r="B376" s="11" t="s">
        <v>171</v>
      </c>
      <c r="C376" s="6">
        <v>8.7974355219538933E-2</v>
      </c>
    </row>
    <row r="377" spans="1:3" x14ac:dyDescent="0.25">
      <c r="A377" s="4"/>
      <c r="B377" s="11" t="s">
        <v>79</v>
      </c>
      <c r="C377" s="6">
        <v>5.3184809258682922E-2</v>
      </c>
    </row>
    <row r="378" spans="1:3" x14ac:dyDescent="0.25">
      <c r="A378" s="4"/>
      <c r="B378" s="5"/>
      <c r="C378" s="6"/>
    </row>
    <row r="379" spans="1:3" x14ac:dyDescent="0.25">
      <c r="A379" s="4" t="s">
        <v>182</v>
      </c>
      <c r="B379" s="5" t="s">
        <v>133</v>
      </c>
      <c r="C379" s="6">
        <v>0.1108668548380868</v>
      </c>
    </row>
    <row r="380" spans="1:3" x14ac:dyDescent="0.25">
      <c r="A380" s="4"/>
      <c r="B380" s="5" t="s">
        <v>132</v>
      </c>
      <c r="C380" s="6">
        <v>0.10728842521864715</v>
      </c>
    </row>
    <row r="381" spans="1:3" x14ac:dyDescent="0.25">
      <c r="A381" s="4"/>
      <c r="B381" s="5" t="s">
        <v>75</v>
      </c>
      <c r="C381" s="6">
        <v>0.10565146241242353</v>
      </c>
    </row>
    <row r="382" spans="1:3" x14ac:dyDescent="0.25">
      <c r="A382" s="4"/>
      <c r="B382" s="5" t="s">
        <v>137</v>
      </c>
      <c r="C382" s="6">
        <v>0.10534419307604781</v>
      </c>
    </row>
    <row r="383" spans="1:3" x14ac:dyDescent="0.25">
      <c r="A383" s="4"/>
      <c r="B383" s="5" t="s">
        <v>100</v>
      </c>
      <c r="C383" s="6">
        <v>9.7677925942571436E-2</v>
      </c>
    </row>
    <row r="384" spans="1:3" x14ac:dyDescent="0.25">
      <c r="A384" s="4"/>
      <c r="B384" s="5" t="s">
        <v>134</v>
      </c>
      <c r="C384" s="6">
        <v>9.4367520958996365E-2</v>
      </c>
    </row>
    <row r="385" spans="1:3" x14ac:dyDescent="0.25">
      <c r="A385" s="4"/>
      <c r="B385" s="5" t="s">
        <v>130</v>
      </c>
      <c r="C385" s="6">
        <v>9.3198899790465015E-2</v>
      </c>
    </row>
    <row r="386" spans="1:3" x14ac:dyDescent="0.25">
      <c r="A386" s="4"/>
      <c r="B386" s="5" t="s">
        <v>81</v>
      </c>
      <c r="C386" s="6">
        <v>8.7667805047032796E-2</v>
      </c>
    </row>
    <row r="387" spans="1:3" x14ac:dyDescent="0.25">
      <c r="A387" s="4"/>
      <c r="B387" s="5" t="s">
        <v>183</v>
      </c>
      <c r="C387" s="6">
        <v>8.7623245531174079E-2</v>
      </c>
    </row>
    <row r="388" spans="1:3" x14ac:dyDescent="0.25">
      <c r="A388" s="4"/>
      <c r="B388" s="5" t="s">
        <v>79</v>
      </c>
      <c r="C388" s="6">
        <v>7.2891509106766922E-2</v>
      </c>
    </row>
    <row r="389" spans="1:3" x14ac:dyDescent="0.25">
      <c r="A389" s="4"/>
      <c r="B389" s="5"/>
      <c r="C389" s="6"/>
    </row>
    <row r="390" spans="1:3" x14ac:dyDescent="0.25">
      <c r="A390" s="4" t="s">
        <v>184</v>
      </c>
      <c r="B390" s="5" t="s">
        <v>133</v>
      </c>
      <c r="C390" s="6">
        <v>0.11706383511969939</v>
      </c>
    </row>
    <row r="391" spans="1:3" x14ac:dyDescent="0.25">
      <c r="A391" s="4"/>
      <c r="B391" s="5" t="s">
        <v>134</v>
      </c>
      <c r="C391" s="6">
        <v>0.11458859837029114</v>
      </c>
    </row>
    <row r="392" spans="1:3" x14ac:dyDescent="0.25">
      <c r="A392" s="4"/>
      <c r="B392" s="5" t="s">
        <v>132</v>
      </c>
      <c r="C392" s="6">
        <v>0.11328538668202755</v>
      </c>
    </row>
    <row r="393" spans="1:3" x14ac:dyDescent="0.25">
      <c r="A393" s="4"/>
      <c r="B393" s="5" t="s">
        <v>142</v>
      </c>
      <c r="C393" s="6">
        <v>0.10636486487943156</v>
      </c>
    </row>
    <row r="394" spans="1:3" x14ac:dyDescent="0.25">
      <c r="A394" s="4"/>
      <c r="B394" s="5" t="s">
        <v>100</v>
      </c>
      <c r="C394" s="6">
        <v>9.7677470565371974E-2</v>
      </c>
    </row>
    <row r="395" spans="1:3" x14ac:dyDescent="0.25">
      <c r="A395" s="4"/>
      <c r="B395" s="5" t="s">
        <v>81</v>
      </c>
      <c r="C395" s="6">
        <v>9.2245134330688455E-2</v>
      </c>
    </row>
    <row r="396" spans="1:3" x14ac:dyDescent="0.25">
      <c r="A396" s="4"/>
      <c r="B396" s="5" t="s">
        <v>75</v>
      </c>
      <c r="C396" s="6">
        <v>9.1870408572098231E-2</v>
      </c>
    </row>
    <row r="397" spans="1:3" x14ac:dyDescent="0.25">
      <c r="A397" s="4"/>
      <c r="B397" s="5" t="s">
        <v>171</v>
      </c>
      <c r="C397" s="6">
        <v>9.1863733379425411E-2</v>
      </c>
    </row>
    <row r="398" spans="1:3" x14ac:dyDescent="0.25">
      <c r="A398" s="4"/>
      <c r="B398" s="5" t="s">
        <v>137</v>
      </c>
      <c r="C398" s="6">
        <v>7.8517044941857614E-2</v>
      </c>
    </row>
    <row r="399" spans="1:3" x14ac:dyDescent="0.25">
      <c r="A399" s="4"/>
      <c r="B399" s="5" t="s">
        <v>130</v>
      </c>
      <c r="C399" s="6">
        <v>6.6570332348830322E-2</v>
      </c>
    </row>
    <row r="400" spans="1:3" x14ac:dyDescent="0.25">
      <c r="A400" s="4"/>
      <c r="B400" s="5"/>
      <c r="C400" s="6"/>
    </row>
    <row r="401" spans="1:3" x14ac:dyDescent="0.25">
      <c r="A401" s="4" t="s">
        <v>264</v>
      </c>
      <c r="B401" s="5" t="s">
        <v>142</v>
      </c>
      <c r="C401" s="6">
        <v>0.13972751993188989</v>
      </c>
    </row>
    <row r="402" spans="1:3" x14ac:dyDescent="0.25">
      <c r="A402" s="4"/>
      <c r="B402" s="5" t="s">
        <v>132</v>
      </c>
      <c r="C402" s="6">
        <v>0.10500358786681847</v>
      </c>
    </row>
    <row r="403" spans="1:3" x14ac:dyDescent="0.25">
      <c r="A403" s="4"/>
      <c r="B403" s="5" t="s">
        <v>81</v>
      </c>
      <c r="C403" s="6">
        <v>0.10382324548193397</v>
      </c>
    </row>
    <row r="404" spans="1:3" x14ac:dyDescent="0.25">
      <c r="A404" s="4"/>
      <c r="B404" s="5" t="s">
        <v>100</v>
      </c>
      <c r="C404" s="6">
        <v>9.1614516024948925E-2</v>
      </c>
    </row>
    <row r="405" spans="1:3" x14ac:dyDescent="0.25">
      <c r="A405" s="4"/>
      <c r="B405" s="5" t="s">
        <v>128</v>
      </c>
      <c r="C405" s="6">
        <v>9.1101298376456585E-2</v>
      </c>
    </row>
    <row r="406" spans="1:3" x14ac:dyDescent="0.25">
      <c r="A406" s="4"/>
      <c r="B406" s="5" t="s">
        <v>133</v>
      </c>
      <c r="C406" s="6">
        <v>9.0421508729111713E-2</v>
      </c>
    </row>
    <row r="407" spans="1:3" x14ac:dyDescent="0.25">
      <c r="A407" s="4"/>
      <c r="B407" s="5" t="s">
        <v>134</v>
      </c>
      <c r="C407" s="6">
        <v>8.8509606207285083E-2</v>
      </c>
    </row>
    <row r="408" spans="1:3" x14ac:dyDescent="0.25">
      <c r="A408" s="4"/>
      <c r="B408" s="5" t="s">
        <v>130</v>
      </c>
      <c r="C408" s="6">
        <v>8.7413527827975415E-2</v>
      </c>
    </row>
    <row r="409" spans="1:3" x14ac:dyDescent="0.25">
      <c r="A409" s="4"/>
      <c r="B409" s="5" t="s">
        <v>75</v>
      </c>
      <c r="C409" s="6">
        <v>8.6167905133954587E-2</v>
      </c>
    </row>
    <row r="410" spans="1:3" x14ac:dyDescent="0.25">
      <c r="A410" s="4"/>
      <c r="B410" s="5" t="s">
        <v>137</v>
      </c>
      <c r="C410" s="6">
        <v>8.5917300418889495E-2</v>
      </c>
    </row>
    <row r="411" spans="1:3" x14ac:dyDescent="0.25">
      <c r="A411" s="4"/>
      <c r="B411" s="5"/>
      <c r="C411" s="6"/>
    </row>
    <row r="412" spans="1:3" x14ac:dyDescent="0.25">
      <c r="A412" s="4" t="s">
        <v>265</v>
      </c>
      <c r="B412" s="5" t="s">
        <v>142</v>
      </c>
      <c r="C412" s="6">
        <v>0.13266875585707424</v>
      </c>
    </row>
    <row r="413" spans="1:3" x14ac:dyDescent="0.25">
      <c r="A413" s="4"/>
      <c r="B413" s="5" t="s">
        <v>100</v>
      </c>
      <c r="C413" s="6">
        <v>0.11854993826714913</v>
      </c>
    </row>
    <row r="414" spans="1:3" x14ac:dyDescent="0.25">
      <c r="A414" s="4"/>
      <c r="B414" s="5" t="s">
        <v>133</v>
      </c>
      <c r="C414" s="6">
        <v>0.11700617699348936</v>
      </c>
    </row>
    <row r="415" spans="1:3" x14ac:dyDescent="0.25">
      <c r="A415" s="4"/>
      <c r="B415" s="5" t="s">
        <v>132</v>
      </c>
      <c r="C415" s="6">
        <v>0.11322958955937817</v>
      </c>
    </row>
    <row r="416" spans="1:3" x14ac:dyDescent="0.25">
      <c r="A416" s="4"/>
      <c r="B416" s="5" t="s">
        <v>134</v>
      </c>
      <c r="C416" s="6">
        <v>0.10326784996478036</v>
      </c>
    </row>
    <row r="417" spans="1:3" x14ac:dyDescent="0.25">
      <c r="A417" s="4"/>
      <c r="B417" s="5" t="s">
        <v>130</v>
      </c>
      <c r="C417" s="6">
        <v>9.4261520778448585E-2</v>
      </c>
    </row>
    <row r="418" spans="1:3" x14ac:dyDescent="0.25">
      <c r="A418" s="4"/>
      <c r="B418" s="5" t="s">
        <v>75</v>
      </c>
      <c r="C418" s="6">
        <v>9.2918315776303009E-2</v>
      </c>
    </row>
    <row r="419" spans="1:3" x14ac:dyDescent="0.25">
      <c r="A419" s="4"/>
      <c r="B419" s="5" t="s">
        <v>171</v>
      </c>
      <c r="C419" s="6">
        <v>9.2911564443962022E-2</v>
      </c>
    </row>
    <row r="420" spans="1:3" x14ac:dyDescent="0.25">
      <c r="A420" s="4"/>
      <c r="B420" s="5" t="s">
        <v>81</v>
      </c>
      <c r="C420" s="6">
        <v>7.836974524219828E-2</v>
      </c>
    </row>
    <row r="421" spans="1:3" x14ac:dyDescent="0.25">
      <c r="A421" s="4"/>
      <c r="B421" s="5" t="s">
        <v>155</v>
      </c>
      <c r="C421" s="6">
        <v>2.6261887354044923E-2</v>
      </c>
    </row>
    <row r="422" spans="1:3" x14ac:dyDescent="0.25">
      <c r="A422" s="4"/>
      <c r="B422" s="5"/>
      <c r="C422" s="6"/>
    </row>
    <row r="423" spans="1:3" x14ac:dyDescent="0.25">
      <c r="A423" s="4" t="s">
        <v>266</v>
      </c>
      <c r="B423" s="5" t="s">
        <v>267</v>
      </c>
      <c r="C423" s="6">
        <v>2.0924001370613354E-2</v>
      </c>
    </row>
    <row r="424" spans="1:3" x14ac:dyDescent="0.25">
      <c r="A424" s="4"/>
      <c r="B424" s="5" t="s">
        <v>195</v>
      </c>
      <c r="C424" s="6">
        <v>2.0725457066888487E-2</v>
      </c>
    </row>
    <row r="425" spans="1:3" x14ac:dyDescent="0.25">
      <c r="A425" s="4"/>
      <c r="B425" s="5" t="s">
        <v>75</v>
      </c>
      <c r="C425" s="6">
        <v>2.0544935667229647E-2</v>
      </c>
    </row>
    <row r="426" spans="1:3" x14ac:dyDescent="0.25">
      <c r="A426" s="4"/>
      <c r="B426" s="5" t="s">
        <v>198</v>
      </c>
      <c r="C426" s="6">
        <v>2.0514674278981657E-2</v>
      </c>
    </row>
    <row r="427" spans="1:3" x14ac:dyDescent="0.25">
      <c r="A427" s="4"/>
      <c r="B427" s="5" t="s">
        <v>119</v>
      </c>
      <c r="C427" s="6">
        <v>2.0461698965784061E-2</v>
      </c>
    </row>
    <row r="428" spans="1:3" x14ac:dyDescent="0.25">
      <c r="A428" s="4"/>
      <c r="B428" s="5" t="s">
        <v>93</v>
      </c>
      <c r="C428" s="6">
        <v>2.0389823137396255E-2</v>
      </c>
    </row>
    <row r="429" spans="1:3" x14ac:dyDescent="0.25">
      <c r="A429" s="4"/>
      <c r="B429" s="5" t="s">
        <v>185</v>
      </c>
      <c r="C429" s="6">
        <v>2.0334359091039821E-2</v>
      </c>
    </row>
    <row r="430" spans="1:3" x14ac:dyDescent="0.25">
      <c r="A430" s="4"/>
      <c r="B430" s="5" t="s">
        <v>99</v>
      </c>
      <c r="C430" s="6">
        <v>2.0314328932421542E-2</v>
      </c>
    </row>
    <row r="431" spans="1:3" x14ac:dyDescent="0.25">
      <c r="A431" s="4"/>
      <c r="B431" s="5" t="s">
        <v>268</v>
      </c>
      <c r="C431" s="6">
        <v>2.028296884204104E-2</v>
      </c>
    </row>
    <row r="432" spans="1:3" x14ac:dyDescent="0.25">
      <c r="A432" s="4"/>
      <c r="B432" s="5" t="s">
        <v>205</v>
      </c>
      <c r="C432" s="6">
        <v>2.0226091873440852E-2</v>
      </c>
    </row>
    <row r="433" spans="1:3" x14ac:dyDescent="0.25">
      <c r="A433" s="4"/>
      <c r="B433" s="5"/>
      <c r="C433" s="6"/>
    </row>
    <row r="434" spans="1:3" x14ac:dyDescent="0.25">
      <c r="A434" s="4" t="s">
        <v>186</v>
      </c>
      <c r="B434" s="5" t="s">
        <v>99</v>
      </c>
      <c r="C434" s="6">
        <v>4.0252980741664834E-2</v>
      </c>
    </row>
    <row r="435" spans="1:3" x14ac:dyDescent="0.25">
      <c r="A435" s="4"/>
      <c r="B435" s="5" t="s">
        <v>103</v>
      </c>
      <c r="C435" s="6">
        <v>4.0128892308823182E-2</v>
      </c>
    </row>
    <row r="436" spans="1:3" x14ac:dyDescent="0.25">
      <c r="A436" s="4"/>
      <c r="B436" s="5" t="s">
        <v>80</v>
      </c>
      <c r="C436" s="6">
        <v>3.1722414718211835E-2</v>
      </c>
    </row>
    <row r="437" spans="1:3" x14ac:dyDescent="0.25">
      <c r="A437" s="4"/>
      <c r="B437" s="5" t="s">
        <v>166</v>
      </c>
      <c r="C437" s="6">
        <v>3.1614524997912938E-2</v>
      </c>
    </row>
    <row r="438" spans="1:3" x14ac:dyDescent="0.25">
      <c r="A438" s="4"/>
      <c r="B438" s="5" t="s">
        <v>171</v>
      </c>
      <c r="C438" s="6">
        <v>2.7136098596605356E-2</v>
      </c>
    </row>
    <row r="439" spans="1:3" x14ac:dyDescent="0.25">
      <c r="A439" s="4"/>
      <c r="B439" s="5" t="s">
        <v>73</v>
      </c>
      <c r="C439" s="6">
        <v>2.6572048624178651E-2</v>
      </c>
    </row>
    <row r="440" spans="1:3" x14ac:dyDescent="0.25">
      <c r="A440" s="4"/>
      <c r="B440" s="5" t="s">
        <v>170</v>
      </c>
      <c r="C440" s="6">
        <v>2.6482950715770323E-2</v>
      </c>
    </row>
    <row r="441" spans="1:3" x14ac:dyDescent="0.25">
      <c r="A441" s="4"/>
      <c r="B441" s="5" t="s">
        <v>98</v>
      </c>
      <c r="C441" s="6">
        <v>2.6294921046064769E-2</v>
      </c>
    </row>
    <row r="442" spans="1:3" x14ac:dyDescent="0.25">
      <c r="A442" s="4"/>
      <c r="B442" s="5" t="s">
        <v>239</v>
      </c>
      <c r="C442" s="6">
        <v>2.586963983359215E-2</v>
      </c>
    </row>
    <row r="443" spans="1:3" x14ac:dyDescent="0.25">
      <c r="A443" s="4"/>
      <c r="B443" s="5" t="s">
        <v>75</v>
      </c>
      <c r="C443" s="6">
        <v>2.5739338216080564E-2</v>
      </c>
    </row>
    <row r="444" spans="1:3" x14ac:dyDescent="0.25">
      <c r="A444" s="4"/>
      <c r="B444" s="5"/>
      <c r="C444" s="6"/>
    </row>
    <row r="445" spans="1:3" x14ac:dyDescent="0.25">
      <c r="A445" s="4" t="s">
        <v>199</v>
      </c>
      <c r="B445" s="5" t="s">
        <v>201</v>
      </c>
      <c r="C445" s="6">
        <v>0.11245370809418359</v>
      </c>
    </row>
    <row r="446" spans="1:3" x14ac:dyDescent="0.25">
      <c r="A446" s="4"/>
      <c r="B446" s="5" t="s">
        <v>133</v>
      </c>
      <c r="C446" s="6">
        <v>0.10303007325882188</v>
      </c>
    </row>
    <row r="447" spans="1:3" x14ac:dyDescent="0.25">
      <c r="A447" s="4"/>
      <c r="B447" s="5" t="s">
        <v>79</v>
      </c>
      <c r="C447" s="6">
        <v>0.10197756754109866</v>
      </c>
    </row>
    <row r="448" spans="1:3" x14ac:dyDescent="0.25">
      <c r="A448" s="4"/>
      <c r="B448" s="5" t="s">
        <v>183</v>
      </c>
      <c r="C448" s="6">
        <v>9.8817594406009096E-2</v>
      </c>
    </row>
    <row r="449" spans="1:3" x14ac:dyDescent="0.25">
      <c r="A449" s="4"/>
      <c r="B449" s="5" t="s">
        <v>130</v>
      </c>
      <c r="C449" s="6">
        <v>9.8597731917710263E-2</v>
      </c>
    </row>
    <row r="450" spans="1:3" x14ac:dyDescent="0.25">
      <c r="A450" s="4"/>
      <c r="B450" s="5" t="s">
        <v>131</v>
      </c>
      <c r="C450" s="6">
        <v>9.6513502408778915E-2</v>
      </c>
    </row>
    <row r="451" spans="1:3" x14ac:dyDescent="0.25">
      <c r="A451" s="4"/>
      <c r="B451" s="5" t="s">
        <v>200</v>
      </c>
      <c r="C451" s="6">
        <v>9.6268820154427434E-2</v>
      </c>
    </row>
    <row r="452" spans="1:3" x14ac:dyDescent="0.25">
      <c r="A452" s="4"/>
      <c r="B452" s="5" t="s">
        <v>134</v>
      </c>
      <c r="C452" s="6">
        <v>9.0734778003299779E-2</v>
      </c>
    </row>
    <row r="453" spans="1:3" x14ac:dyDescent="0.25">
      <c r="A453" s="4"/>
      <c r="B453" s="5" t="s">
        <v>202</v>
      </c>
      <c r="C453" s="6">
        <v>8.1844019975961968E-2</v>
      </c>
    </row>
    <row r="454" spans="1:3" x14ac:dyDescent="0.25">
      <c r="A454" s="4"/>
      <c r="B454" s="5" t="s">
        <v>81</v>
      </c>
      <c r="C454" s="6">
        <v>7.887156566981722E-2</v>
      </c>
    </row>
    <row r="455" spans="1:3" x14ac:dyDescent="0.25">
      <c r="A455" s="4"/>
      <c r="B455" s="5"/>
      <c r="C455" s="6"/>
    </row>
    <row r="456" spans="1:3" x14ac:dyDescent="0.25">
      <c r="A456" s="4" t="s">
        <v>203</v>
      </c>
      <c r="B456" s="5" t="s">
        <v>133</v>
      </c>
      <c r="C456" s="6">
        <v>0.1134212261977621</v>
      </c>
    </row>
    <row r="457" spans="1:3" x14ac:dyDescent="0.25">
      <c r="A457" s="4"/>
      <c r="B457" s="5" t="s">
        <v>183</v>
      </c>
      <c r="C457" s="6">
        <v>0.11253506434522412</v>
      </c>
    </row>
    <row r="458" spans="1:3" x14ac:dyDescent="0.25">
      <c r="A458" s="4"/>
      <c r="B458" s="5" t="s">
        <v>130</v>
      </c>
      <c r="C458" s="6">
        <v>0.11228468142872196</v>
      </c>
    </row>
    <row r="459" spans="1:3" x14ac:dyDescent="0.25">
      <c r="A459" s="4"/>
      <c r="B459" s="5" t="s">
        <v>79</v>
      </c>
      <c r="C459" s="6">
        <v>0.11022858950766902</v>
      </c>
    </row>
    <row r="460" spans="1:3" x14ac:dyDescent="0.25">
      <c r="A460" s="4"/>
      <c r="B460" s="5" t="s">
        <v>131</v>
      </c>
      <c r="C460" s="6">
        <v>0.10991112738264235</v>
      </c>
    </row>
    <row r="461" spans="1:3" x14ac:dyDescent="0.25">
      <c r="A461" s="4"/>
      <c r="B461" s="5" t="s">
        <v>81</v>
      </c>
      <c r="C461" s="6">
        <v>0.10951488209493544</v>
      </c>
    </row>
    <row r="462" spans="1:3" x14ac:dyDescent="0.25">
      <c r="A462" s="4"/>
      <c r="B462" s="5" t="s">
        <v>134</v>
      </c>
      <c r="C462" s="6">
        <v>0.10520895447358551</v>
      </c>
    </row>
    <row r="463" spans="1:3" x14ac:dyDescent="0.25">
      <c r="A463" s="4"/>
      <c r="B463" s="5" t="s">
        <v>200</v>
      </c>
      <c r="C463" s="6">
        <v>9.8669231353534129E-2</v>
      </c>
    </row>
    <row r="464" spans="1:3" x14ac:dyDescent="0.25">
      <c r="A464" s="4"/>
      <c r="B464" s="5" t="s">
        <v>128</v>
      </c>
      <c r="C464" s="6">
        <v>7.6377761228836299E-2</v>
      </c>
    </row>
    <row r="465" spans="1:3" x14ac:dyDescent="0.25">
      <c r="A465" s="4"/>
      <c r="B465" s="5" t="s">
        <v>204</v>
      </c>
      <c r="C465" s="6">
        <v>5.1838377122836038E-2</v>
      </c>
    </row>
    <row r="466" spans="1:3" x14ac:dyDescent="0.25">
      <c r="A466" s="4"/>
      <c r="B466" s="5"/>
      <c r="C466" s="6"/>
    </row>
    <row r="467" spans="1:3" x14ac:dyDescent="0.25">
      <c r="A467" s="4" t="s">
        <v>189</v>
      </c>
      <c r="B467" s="5" t="s">
        <v>72</v>
      </c>
      <c r="C467" s="6">
        <v>8.9820101142390155E-2</v>
      </c>
    </row>
    <row r="468" spans="1:3" x14ac:dyDescent="0.25">
      <c r="A468" s="4"/>
      <c r="B468" s="5" t="s">
        <v>74</v>
      </c>
      <c r="C468" s="6">
        <v>4.5307506827978954E-2</v>
      </c>
    </row>
    <row r="469" spans="1:3" x14ac:dyDescent="0.25">
      <c r="A469" s="4"/>
      <c r="B469" s="5" t="s">
        <v>73</v>
      </c>
      <c r="C469" s="6">
        <v>3.7732250969566027E-2</v>
      </c>
    </row>
    <row r="470" spans="1:3" x14ac:dyDescent="0.25">
      <c r="A470" s="4"/>
      <c r="B470" s="5" t="s">
        <v>75</v>
      </c>
      <c r="C470" s="6">
        <v>3.7092546161938987E-2</v>
      </c>
    </row>
    <row r="471" spans="1:3" x14ac:dyDescent="0.25">
      <c r="A471" s="4"/>
      <c r="B471" s="5" t="s">
        <v>155</v>
      </c>
      <c r="C471" s="6">
        <v>3.6894866793992717E-2</v>
      </c>
    </row>
    <row r="472" spans="1:3" x14ac:dyDescent="0.25">
      <c r="A472" s="4"/>
      <c r="B472" s="5" t="s">
        <v>150</v>
      </c>
      <c r="C472" s="6">
        <v>7.3104345253660434E-3</v>
      </c>
    </row>
    <row r="473" spans="1:3" x14ac:dyDescent="0.25">
      <c r="A473" s="4"/>
      <c r="B473" s="5" t="s">
        <v>206</v>
      </c>
      <c r="C473" s="6">
        <v>5.3241444252597695E-5</v>
      </c>
    </row>
    <row r="474" spans="1:3" x14ac:dyDescent="0.25">
      <c r="A474" s="4"/>
      <c r="B474" s="5" t="s">
        <v>269</v>
      </c>
      <c r="C474" s="6">
        <v>3.1318496619171798E-6</v>
      </c>
    </row>
    <row r="475" spans="1:3" x14ac:dyDescent="0.25">
      <c r="A475" s="4"/>
      <c r="B475" s="5" t="s">
        <v>270</v>
      </c>
      <c r="C475" s="6">
        <v>-8.4820928343597515E-7</v>
      </c>
    </row>
    <row r="476" spans="1:3" x14ac:dyDescent="0.25">
      <c r="A476" s="4"/>
      <c r="B476" s="5" t="s">
        <v>103</v>
      </c>
      <c r="C476" s="6">
        <v>-9.9827707973620949E-7</v>
      </c>
    </row>
    <row r="477" spans="1:3" x14ac:dyDescent="0.25">
      <c r="A477" s="4"/>
      <c r="B477" s="5"/>
      <c r="C477" s="6"/>
    </row>
    <row r="478" spans="1:3" x14ac:dyDescent="0.25">
      <c r="A478" s="4" t="s">
        <v>271</v>
      </c>
      <c r="B478" s="5" t="s">
        <v>79</v>
      </c>
      <c r="C478" s="6">
        <v>0.12343226705530938</v>
      </c>
    </row>
    <row r="479" spans="1:3" x14ac:dyDescent="0.25">
      <c r="A479" s="4"/>
      <c r="B479" s="5" t="s">
        <v>133</v>
      </c>
      <c r="C479" s="6">
        <v>0.11489925166988087</v>
      </c>
    </row>
    <row r="480" spans="1:3" x14ac:dyDescent="0.25">
      <c r="A480" s="4"/>
      <c r="B480" s="5" t="s">
        <v>183</v>
      </c>
      <c r="C480" s="6">
        <v>0.11279824399265329</v>
      </c>
    </row>
    <row r="481" spans="1:3" x14ac:dyDescent="0.25">
      <c r="A481" s="4"/>
      <c r="B481" s="5" t="s">
        <v>130</v>
      </c>
      <c r="C481" s="6">
        <v>0.11261728670473473</v>
      </c>
    </row>
    <row r="482" spans="1:3" x14ac:dyDescent="0.25">
      <c r="A482" s="4"/>
      <c r="B482" s="5" t="s">
        <v>131</v>
      </c>
      <c r="C482" s="6">
        <v>0.11023670180255096</v>
      </c>
    </row>
    <row r="483" spans="1:3" x14ac:dyDescent="0.25">
      <c r="A483" s="4"/>
      <c r="B483" s="5" t="s">
        <v>134</v>
      </c>
      <c r="C483" s="6">
        <v>0.11022379745008067</v>
      </c>
    </row>
    <row r="484" spans="1:3" x14ac:dyDescent="0.25">
      <c r="A484" s="4"/>
      <c r="B484" s="5" t="s">
        <v>204</v>
      </c>
      <c r="C484" s="6">
        <v>0.10517224843237834</v>
      </c>
    </row>
    <row r="485" spans="1:3" x14ac:dyDescent="0.25">
      <c r="A485" s="4"/>
      <c r="B485" s="5" t="s">
        <v>201</v>
      </c>
      <c r="C485" s="6">
        <v>8.8023559454217984E-2</v>
      </c>
    </row>
    <row r="486" spans="1:3" x14ac:dyDescent="0.25">
      <c r="A486" s="4"/>
      <c r="B486" s="5" t="s">
        <v>81</v>
      </c>
      <c r="C486" s="6">
        <v>7.671354173558903E-2</v>
      </c>
    </row>
    <row r="487" spans="1:3" x14ac:dyDescent="0.25">
      <c r="A487" s="4"/>
      <c r="B487" s="5" t="s">
        <v>200</v>
      </c>
      <c r="C487" s="6">
        <v>4.5302378067804343E-2</v>
      </c>
    </row>
    <row r="488" spans="1:3" x14ac:dyDescent="0.25">
      <c r="A488" s="4"/>
      <c r="B488" s="5"/>
      <c r="C488" s="6"/>
    </row>
    <row r="489" spans="1:3" x14ac:dyDescent="0.25">
      <c r="A489" s="4" t="s">
        <v>272</v>
      </c>
      <c r="B489" s="5" t="s">
        <v>135</v>
      </c>
      <c r="C489" s="6">
        <v>8.7916993654473169E-2</v>
      </c>
    </row>
    <row r="490" spans="1:3" x14ac:dyDescent="0.25">
      <c r="A490" s="4"/>
      <c r="B490" s="5" t="s">
        <v>132</v>
      </c>
      <c r="C490" s="6">
        <v>8.6664849857159901E-2</v>
      </c>
    </row>
    <row r="491" spans="1:3" x14ac:dyDescent="0.25">
      <c r="A491" s="4"/>
      <c r="B491" s="5" t="s">
        <v>134</v>
      </c>
      <c r="C491" s="6">
        <v>8.6619897645486083E-2</v>
      </c>
    </row>
    <row r="492" spans="1:3" x14ac:dyDescent="0.25">
      <c r="A492" s="4"/>
      <c r="B492" s="5" t="s">
        <v>204</v>
      </c>
      <c r="C492" s="6">
        <v>8.6485699875610986E-2</v>
      </c>
    </row>
    <row r="493" spans="1:3" x14ac:dyDescent="0.25">
      <c r="A493" s="4"/>
      <c r="B493" s="5" t="s">
        <v>133</v>
      </c>
      <c r="C493" s="6">
        <v>8.6465968041694055E-2</v>
      </c>
    </row>
    <row r="494" spans="1:3" x14ac:dyDescent="0.25">
      <c r="A494" s="4"/>
      <c r="B494" s="5" t="s">
        <v>201</v>
      </c>
      <c r="C494" s="6">
        <v>8.6398523343109768E-2</v>
      </c>
    </row>
    <row r="495" spans="1:3" x14ac:dyDescent="0.25">
      <c r="A495" s="4"/>
      <c r="B495" s="5" t="s">
        <v>200</v>
      </c>
      <c r="C495" s="6">
        <v>8.6174869363397341E-2</v>
      </c>
    </row>
    <row r="496" spans="1:3" x14ac:dyDescent="0.25">
      <c r="A496" s="4"/>
      <c r="B496" s="5" t="s">
        <v>273</v>
      </c>
      <c r="C496" s="6">
        <v>8.6054095360059354E-2</v>
      </c>
    </row>
    <row r="497" spans="1:3" x14ac:dyDescent="0.25">
      <c r="A497" s="4"/>
      <c r="B497" s="5" t="s">
        <v>81</v>
      </c>
      <c r="C497" s="6">
        <v>8.5164298932455959E-2</v>
      </c>
    </row>
    <row r="498" spans="1:3" x14ac:dyDescent="0.25">
      <c r="A498" s="4"/>
      <c r="B498" s="5" t="s">
        <v>137</v>
      </c>
      <c r="C498" s="6">
        <v>8.2917799711702697E-2</v>
      </c>
    </row>
    <row r="499" spans="1:3" x14ac:dyDescent="0.25">
      <c r="A499" s="4"/>
      <c r="B499" s="5"/>
      <c r="C499" s="6"/>
    </row>
    <row r="500" spans="1:3" x14ac:dyDescent="0.25">
      <c r="A500" s="4" t="s">
        <v>274</v>
      </c>
      <c r="B500" s="5" t="s">
        <v>79</v>
      </c>
      <c r="C500" s="6">
        <v>0.1123401920442141</v>
      </c>
    </row>
    <row r="501" spans="1:3" x14ac:dyDescent="0.25">
      <c r="A501" s="4"/>
      <c r="B501" s="5" t="s">
        <v>132</v>
      </c>
      <c r="C501" s="6">
        <v>0.10699772793613067</v>
      </c>
    </row>
    <row r="502" spans="1:3" x14ac:dyDescent="0.25">
      <c r="A502" s="4"/>
      <c r="B502" s="5" t="s">
        <v>133</v>
      </c>
      <c r="C502" s="6">
        <v>0.10675218545359087</v>
      </c>
    </row>
    <row r="503" spans="1:3" x14ac:dyDescent="0.25">
      <c r="A503" s="4"/>
      <c r="B503" s="5" t="s">
        <v>273</v>
      </c>
      <c r="C503" s="6">
        <v>9.8831331389048552E-2</v>
      </c>
    </row>
    <row r="504" spans="1:3" x14ac:dyDescent="0.25">
      <c r="A504" s="4"/>
      <c r="B504" s="5" t="s">
        <v>201</v>
      </c>
      <c r="C504" s="6">
        <v>9.8135403837554008E-2</v>
      </c>
    </row>
    <row r="505" spans="1:3" x14ac:dyDescent="0.25">
      <c r="A505" s="4"/>
      <c r="B505" s="5" t="s">
        <v>200</v>
      </c>
      <c r="C505" s="6">
        <v>9.7881367393762103E-2</v>
      </c>
    </row>
    <row r="506" spans="1:3" x14ac:dyDescent="0.25">
      <c r="A506" s="4"/>
      <c r="B506" s="5" t="s">
        <v>81</v>
      </c>
      <c r="C506" s="6">
        <v>9.6733515164127162E-2</v>
      </c>
    </row>
    <row r="507" spans="1:3" x14ac:dyDescent="0.25">
      <c r="A507" s="4"/>
      <c r="B507" s="5" t="s">
        <v>134</v>
      </c>
      <c r="C507" s="6">
        <v>8.5553783408098716E-2</v>
      </c>
    </row>
    <row r="508" spans="1:3" x14ac:dyDescent="0.25">
      <c r="A508" s="4"/>
      <c r="B508" s="5" t="s">
        <v>204</v>
      </c>
      <c r="C508" s="6">
        <v>8.5421237339010372E-2</v>
      </c>
    </row>
    <row r="509" spans="1:3" x14ac:dyDescent="0.25">
      <c r="A509" s="4"/>
      <c r="B509" s="5" t="s">
        <v>130</v>
      </c>
      <c r="C509" s="6">
        <v>6.1339804305458649E-2</v>
      </c>
    </row>
    <row r="510" spans="1:3" x14ac:dyDescent="0.25">
      <c r="A510" s="4"/>
      <c r="B510" s="5"/>
      <c r="C510" s="6"/>
    </row>
    <row r="511" spans="1:3" x14ac:dyDescent="0.25">
      <c r="A511" s="4" t="s">
        <v>275</v>
      </c>
      <c r="B511" s="5" t="s">
        <v>253</v>
      </c>
      <c r="C511" s="6">
        <v>0.10167833570726924</v>
      </c>
    </row>
    <row r="512" spans="1:3" x14ac:dyDescent="0.25">
      <c r="A512" s="4"/>
      <c r="B512" s="5" t="s">
        <v>155</v>
      </c>
      <c r="C512" s="6">
        <v>0.10140503659846073</v>
      </c>
    </row>
    <row r="513" spans="1:3" x14ac:dyDescent="0.25">
      <c r="A513" s="4"/>
      <c r="B513" s="5" t="s">
        <v>150</v>
      </c>
      <c r="C513" s="6">
        <v>0.10140175741905245</v>
      </c>
    </row>
    <row r="514" spans="1:3" x14ac:dyDescent="0.25">
      <c r="A514" s="4"/>
      <c r="B514" s="5" t="s">
        <v>156</v>
      </c>
      <c r="C514" s="6">
        <v>0.10139919556013974</v>
      </c>
    </row>
    <row r="515" spans="1:3" x14ac:dyDescent="0.25">
      <c r="A515" s="4"/>
      <c r="B515" s="5" t="s">
        <v>259</v>
      </c>
      <c r="C515" s="6">
        <v>0.10139017781676697</v>
      </c>
    </row>
    <row r="516" spans="1:3" x14ac:dyDescent="0.25">
      <c r="A516" s="4"/>
      <c r="B516" s="5" t="s">
        <v>151</v>
      </c>
      <c r="C516" s="6">
        <v>0.10135554148426705</v>
      </c>
    </row>
    <row r="517" spans="1:3" x14ac:dyDescent="0.25">
      <c r="A517" s="4"/>
      <c r="B517" s="5" t="s">
        <v>276</v>
      </c>
      <c r="C517" s="6">
        <v>0.10131690865186331</v>
      </c>
    </row>
    <row r="518" spans="1:3" x14ac:dyDescent="0.25">
      <c r="A518" s="4"/>
      <c r="B518" s="5" t="s">
        <v>277</v>
      </c>
      <c r="C518" s="6">
        <v>0.1012634170377658</v>
      </c>
    </row>
    <row r="519" spans="1:3" x14ac:dyDescent="0.25">
      <c r="A519" s="4"/>
      <c r="B519" s="5" t="s">
        <v>204</v>
      </c>
      <c r="C519" s="6">
        <v>7.9438310144172061E-2</v>
      </c>
    </row>
    <row r="520" spans="1:3" x14ac:dyDescent="0.25">
      <c r="A520" s="4"/>
      <c r="B520" s="5" t="s">
        <v>100</v>
      </c>
      <c r="C520" s="6">
        <v>5.0914651085695581E-2</v>
      </c>
    </row>
    <row r="521" spans="1:3" x14ac:dyDescent="0.25">
      <c r="A521" s="4"/>
      <c r="B521" s="5"/>
      <c r="C521" s="6"/>
    </row>
    <row r="522" spans="1:3" x14ac:dyDescent="0.25">
      <c r="A522" s="4" t="s">
        <v>278</v>
      </c>
      <c r="B522" s="5" t="s">
        <v>72</v>
      </c>
      <c r="C522" s="6">
        <v>0.98992964603442146</v>
      </c>
    </row>
    <row r="523" spans="1:3" x14ac:dyDescent="0.25">
      <c r="A523" s="4"/>
      <c r="B523" s="5" t="s">
        <v>73</v>
      </c>
      <c r="C523" s="6">
        <v>1.0031632822622996E-2</v>
      </c>
    </row>
    <row r="524" spans="1:3" x14ac:dyDescent="0.25">
      <c r="A524" s="4"/>
      <c r="B524" s="5"/>
      <c r="C524" s="6"/>
    </row>
    <row r="525" spans="1:3" x14ac:dyDescent="0.25">
      <c r="A525" s="4" t="s">
        <v>279</v>
      </c>
      <c r="B525" s="5" t="s">
        <v>132</v>
      </c>
      <c r="C525" s="6">
        <v>0.11542050554610052</v>
      </c>
    </row>
    <row r="526" spans="1:3" x14ac:dyDescent="0.25">
      <c r="A526" s="4"/>
      <c r="B526" s="5" t="s">
        <v>134</v>
      </c>
      <c r="C526" s="6">
        <v>0.11536063805788763</v>
      </c>
    </row>
    <row r="527" spans="1:3" x14ac:dyDescent="0.25">
      <c r="A527" s="4"/>
      <c r="B527" s="5" t="s">
        <v>204</v>
      </c>
      <c r="C527" s="6">
        <v>0.11518191306767885</v>
      </c>
    </row>
    <row r="528" spans="1:3" x14ac:dyDescent="0.25">
      <c r="A528" s="4"/>
      <c r="B528" s="5" t="s">
        <v>81</v>
      </c>
      <c r="C528" s="6">
        <v>0.11401774184769548</v>
      </c>
    </row>
    <row r="529" spans="1:3" x14ac:dyDescent="0.25">
      <c r="A529" s="4"/>
      <c r="B529" s="5" t="s">
        <v>133</v>
      </c>
      <c r="C529" s="6">
        <v>0.10468694013918282</v>
      </c>
    </row>
    <row r="530" spans="1:3" x14ac:dyDescent="0.25">
      <c r="A530" s="4"/>
      <c r="B530" s="5" t="s">
        <v>201</v>
      </c>
      <c r="C530" s="6">
        <v>0.10136973118162763</v>
      </c>
    </row>
    <row r="531" spans="1:3" x14ac:dyDescent="0.25">
      <c r="A531" s="4"/>
      <c r="B531" s="5" t="s">
        <v>200</v>
      </c>
      <c r="C531" s="6">
        <v>9.3901048415305735E-2</v>
      </c>
    </row>
    <row r="532" spans="1:3" x14ac:dyDescent="0.25">
      <c r="A532" s="4"/>
      <c r="B532" s="5" t="s">
        <v>137</v>
      </c>
      <c r="C532" s="6">
        <v>9.2954691066969783E-2</v>
      </c>
    </row>
    <row r="533" spans="1:3" x14ac:dyDescent="0.25">
      <c r="A533" s="4"/>
      <c r="B533" s="5" t="s">
        <v>183</v>
      </c>
      <c r="C533" s="6">
        <v>6.5829851596810582E-2</v>
      </c>
    </row>
    <row r="534" spans="1:3" x14ac:dyDescent="0.25">
      <c r="A534" s="4"/>
      <c r="B534" s="5" t="s">
        <v>79</v>
      </c>
      <c r="C534" s="6">
        <v>3.0035922847071087E-2</v>
      </c>
    </row>
    <row r="535" spans="1:3" x14ac:dyDescent="0.25">
      <c r="A535" s="4"/>
      <c r="B535" s="5"/>
      <c r="C535" s="6"/>
    </row>
    <row r="536" spans="1:3" x14ac:dyDescent="0.25">
      <c r="A536" s="4" t="s">
        <v>280</v>
      </c>
      <c r="B536" s="5" t="s">
        <v>130</v>
      </c>
      <c r="C536" s="6">
        <v>0.12591513694848613</v>
      </c>
    </row>
    <row r="537" spans="1:3" x14ac:dyDescent="0.25">
      <c r="A537" s="4"/>
      <c r="B537" s="5" t="s">
        <v>134</v>
      </c>
      <c r="C537" s="6">
        <v>0.12033528740611468</v>
      </c>
    </row>
    <row r="538" spans="1:3" x14ac:dyDescent="0.25">
      <c r="A538" s="4"/>
      <c r="B538" s="5" t="s">
        <v>132</v>
      </c>
      <c r="C538" s="6">
        <v>0.12014949255619767</v>
      </c>
    </row>
    <row r="539" spans="1:3" x14ac:dyDescent="0.25">
      <c r="A539" s="4"/>
      <c r="B539" s="5" t="s">
        <v>81</v>
      </c>
      <c r="C539" s="6">
        <v>0.11934809047684353</v>
      </c>
    </row>
    <row r="540" spans="1:3" x14ac:dyDescent="0.25">
      <c r="A540" s="4"/>
      <c r="B540" s="5" t="s">
        <v>281</v>
      </c>
      <c r="C540" s="6">
        <v>0.11906330561192938</v>
      </c>
    </row>
    <row r="541" spans="1:3" x14ac:dyDescent="0.25">
      <c r="A541" s="4"/>
      <c r="B541" s="5" t="s">
        <v>171</v>
      </c>
      <c r="C541" s="6">
        <v>0.11097193812524445</v>
      </c>
    </row>
    <row r="542" spans="1:3" x14ac:dyDescent="0.25">
      <c r="A542" s="4"/>
      <c r="B542" s="5" t="s">
        <v>133</v>
      </c>
      <c r="C542" s="6">
        <v>9.9309642722153271E-2</v>
      </c>
    </row>
    <row r="543" spans="1:3" x14ac:dyDescent="0.25">
      <c r="A543" s="4"/>
      <c r="B543" s="5" t="s">
        <v>79</v>
      </c>
      <c r="C543" s="6">
        <v>9.1733999418186912E-2</v>
      </c>
    </row>
    <row r="544" spans="1:3" x14ac:dyDescent="0.25">
      <c r="A544" s="4"/>
      <c r="B544" s="5" t="s">
        <v>204</v>
      </c>
      <c r="C544" s="6">
        <v>6.7943970557757499E-2</v>
      </c>
    </row>
    <row r="545" spans="1:3" x14ac:dyDescent="0.25">
      <c r="A545" s="4"/>
      <c r="B545" s="5" t="s">
        <v>183</v>
      </c>
      <c r="C545" s="6">
        <v>2.380412265424986E-2</v>
      </c>
    </row>
    <row r="546" spans="1:3" x14ac:dyDescent="0.25">
      <c r="A546" s="4"/>
      <c r="B546" s="5"/>
      <c r="C546" s="6"/>
    </row>
    <row r="547" spans="1:3" x14ac:dyDescent="0.25">
      <c r="A547" s="4" t="s">
        <v>282</v>
      </c>
      <c r="B547" s="5" t="s">
        <v>281</v>
      </c>
      <c r="C547" s="6">
        <v>0.11739712566304238</v>
      </c>
    </row>
    <row r="548" spans="1:3" x14ac:dyDescent="0.25">
      <c r="A548" s="4"/>
      <c r="B548" s="5" t="s">
        <v>131</v>
      </c>
      <c r="C548" s="6">
        <v>0.11739612424176121</v>
      </c>
    </row>
    <row r="549" spans="1:3" x14ac:dyDescent="0.25">
      <c r="A549" s="4"/>
      <c r="B549" s="5" t="s">
        <v>171</v>
      </c>
      <c r="C549" s="6">
        <v>0.11723463141510897</v>
      </c>
    </row>
    <row r="550" spans="1:3" x14ac:dyDescent="0.25">
      <c r="A550" s="4"/>
      <c r="B550" s="5" t="s">
        <v>132</v>
      </c>
      <c r="C550" s="6">
        <v>0.11017534456472332</v>
      </c>
    </row>
    <row r="551" spans="1:3" x14ac:dyDescent="0.25">
      <c r="A551" s="4"/>
      <c r="B551" s="5" t="s">
        <v>137</v>
      </c>
      <c r="C551" s="6">
        <v>0.10075201176793121</v>
      </c>
    </row>
    <row r="552" spans="1:3" x14ac:dyDescent="0.25">
      <c r="A552" s="4"/>
      <c r="B552" s="5" t="s">
        <v>133</v>
      </c>
      <c r="C552" s="6">
        <v>9.4003100994202102E-2</v>
      </c>
    </row>
    <row r="553" spans="1:3" x14ac:dyDescent="0.25">
      <c r="A553" s="4"/>
      <c r="B553" s="5" t="s">
        <v>134</v>
      </c>
      <c r="C553" s="6">
        <v>9.3819953274030754E-2</v>
      </c>
    </row>
    <row r="554" spans="1:3" x14ac:dyDescent="0.25">
      <c r="A554" s="4"/>
      <c r="B554" s="5" t="s">
        <v>75</v>
      </c>
      <c r="C554" s="6">
        <v>8.1948163473167551E-2</v>
      </c>
    </row>
    <row r="555" spans="1:3" x14ac:dyDescent="0.25">
      <c r="A555" s="4"/>
      <c r="B555" s="5" t="s">
        <v>81</v>
      </c>
      <c r="C555" s="6">
        <v>6.8253196633447755E-2</v>
      </c>
    </row>
    <row r="556" spans="1:3" x14ac:dyDescent="0.25">
      <c r="A556" s="4"/>
      <c r="B556" s="5" t="s">
        <v>79</v>
      </c>
      <c r="C556" s="6">
        <v>6.2978098712822297E-2</v>
      </c>
    </row>
    <row r="557" spans="1:3" x14ac:dyDescent="0.25">
      <c r="A557" s="4"/>
      <c r="B557" s="5"/>
      <c r="C557" s="6"/>
    </row>
    <row r="558" spans="1:3" x14ac:dyDescent="0.25">
      <c r="A558" s="4" t="s">
        <v>283</v>
      </c>
      <c r="B558" s="5" t="s">
        <v>133</v>
      </c>
      <c r="C558" s="6">
        <v>0.11914957393920148</v>
      </c>
    </row>
    <row r="559" spans="1:3" x14ac:dyDescent="0.25">
      <c r="A559" s="4"/>
      <c r="B559" s="5" t="s">
        <v>137</v>
      </c>
      <c r="C559" s="6">
        <v>0.1126798804725221</v>
      </c>
    </row>
    <row r="560" spans="1:3" x14ac:dyDescent="0.25">
      <c r="A560" s="4"/>
      <c r="B560" s="5" t="s">
        <v>81</v>
      </c>
      <c r="C560" s="6">
        <v>0.11081436931159366</v>
      </c>
    </row>
    <row r="561" spans="1:3" x14ac:dyDescent="0.25">
      <c r="A561" s="4"/>
      <c r="B561" s="5" t="s">
        <v>134</v>
      </c>
      <c r="C561" s="6">
        <v>0.10889528000114639</v>
      </c>
    </row>
    <row r="562" spans="1:3" x14ac:dyDescent="0.25">
      <c r="A562" s="4"/>
      <c r="B562" s="5" t="s">
        <v>131</v>
      </c>
      <c r="C562" s="6">
        <v>0.10503557013243037</v>
      </c>
    </row>
    <row r="563" spans="1:3" x14ac:dyDescent="0.25">
      <c r="A563" s="4"/>
      <c r="B563" s="5" t="s">
        <v>171</v>
      </c>
      <c r="C563" s="6">
        <v>0.10489108077228929</v>
      </c>
    </row>
    <row r="564" spans="1:3" x14ac:dyDescent="0.25">
      <c r="A564" s="4"/>
      <c r="B564" s="5" t="s">
        <v>255</v>
      </c>
      <c r="C564" s="6">
        <v>0.10456416591856041</v>
      </c>
    </row>
    <row r="565" spans="1:3" x14ac:dyDescent="0.25">
      <c r="A565" s="4"/>
      <c r="B565" s="5" t="s">
        <v>132</v>
      </c>
      <c r="C565" s="6">
        <v>9.539522050851143E-2</v>
      </c>
    </row>
    <row r="566" spans="1:3" x14ac:dyDescent="0.25">
      <c r="A566" s="4"/>
      <c r="B566" s="5" t="s">
        <v>281</v>
      </c>
      <c r="C566" s="6">
        <v>8.4029172892659695E-2</v>
      </c>
    </row>
    <row r="567" spans="1:3" x14ac:dyDescent="0.25">
      <c r="A567" s="4"/>
      <c r="B567" s="5" t="s">
        <v>72</v>
      </c>
      <c r="C567" s="6">
        <v>4.4981312745789009E-2</v>
      </c>
    </row>
    <row r="568" spans="1:3" x14ac:dyDescent="0.25">
      <c r="A568" s="4"/>
      <c r="B568" s="5"/>
      <c r="C568" s="6"/>
    </row>
    <row r="569" spans="1:3" x14ac:dyDescent="0.25">
      <c r="A569" s="4" t="s">
        <v>284</v>
      </c>
      <c r="B569" s="5" t="s">
        <v>99</v>
      </c>
      <c r="C569" s="6">
        <v>4.3921209066064316E-2</v>
      </c>
    </row>
    <row r="570" spans="1:3" x14ac:dyDescent="0.25">
      <c r="A570" s="4"/>
      <c r="B570" s="5" t="s">
        <v>103</v>
      </c>
      <c r="C570" s="6">
        <v>4.3078092063381777E-2</v>
      </c>
    </row>
    <row r="571" spans="1:3" x14ac:dyDescent="0.25">
      <c r="A571" s="4"/>
      <c r="B571" s="5" t="s">
        <v>166</v>
      </c>
      <c r="C571" s="6">
        <v>3.2081853462283594E-2</v>
      </c>
    </row>
    <row r="572" spans="1:3" x14ac:dyDescent="0.25">
      <c r="A572" s="4"/>
      <c r="B572" s="5" t="s">
        <v>80</v>
      </c>
      <c r="C572" s="6">
        <v>3.1566576507768521E-2</v>
      </c>
    </row>
    <row r="573" spans="1:3" x14ac:dyDescent="0.25">
      <c r="A573" s="4"/>
      <c r="B573" s="5" t="s">
        <v>171</v>
      </c>
      <c r="C573" s="6">
        <v>2.6782696932580792E-2</v>
      </c>
    </row>
    <row r="574" spans="1:3" x14ac:dyDescent="0.25">
      <c r="A574" s="4"/>
      <c r="B574" s="5" t="s">
        <v>170</v>
      </c>
      <c r="C574" s="6">
        <v>2.6312552371016148E-2</v>
      </c>
    </row>
    <row r="575" spans="1:3" x14ac:dyDescent="0.25">
      <c r="A575" s="4"/>
      <c r="B575" s="5" t="s">
        <v>75</v>
      </c>
      <c r="C575" s="6">
        <v>2.6084507461191928E-2</v>
      </c>
    </row>
    <row r="576" spans="1:3" x14ac:dyDescent="0.25">
      <c r="A576" s="4"/>
      <c r="B576" s="5" t="s">
        <v>98</v>
      </c>
      <c r="C576" s="6">
        <v>2.6023318486315401E-2</v>
      </c>
    </row>
    <row r="577" spans="1:3" x14ac:dyDescent="0.25">
      <c r="A577" s="4"/>
      <c r="B577" s="5" t="s">
        <v>239</v>
      </c>
      <c r="C577" s="6">
        <v>2.5535825531660179E-2</v>
      </c>
    </row>
    <row r="578" spans="1:3" x14ac:dyDescent="0.25">
      <c r="A578" s="4"/>
      <c r="B578" s="5" t="s">
        <v>73</v>
      </c>
      <c r="C578" s="6">
        <v>2.5344145002272538E-2</v>
      </c>
    </row>
  </sheetData>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Sectoral Allocation</vt:lpstr>
      <vt:lpstr>Top 10 Issuer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gudlasur</cp:lastModifiedBy>
  <dcterms:created xsi:type="dcterms:W3CDTF">2017-08-09T06:14:34Z</dcterms:created>
  <dcterms:modified xsi:type="dcterms:W3CDTF">2018-04-13T14:06:49Z</dcterms:modified>
</cp:coreProperties>
</file>