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5" windowWidth="19020" windowHeight="11895" activeTab="1"/>
  </bookViews>
  <sheets>
    <sheet name="Sectoral Allocation" sheetId="1" r:id="rId1"/>
    <sheet name="Top 10 Issuer" sheetId="2" r:id="rId2"/>
  </sheets>
  <definedNames>
    <definedName name="_xlnm._FilterDatabase" localSheetId="0" hidden="1">'Sectoral Allocation'!$A$3:$G$725</definedName>
  </definedNames>
  <calcPr calcId="145621" iterateDelta="252"/>
</workbook>
</file>

<file path=xl/calcChain.xml><?xml version="1.0" encoding="utf-8"?>
<calcChain xmlns="http://schemas.openxmlformats.org/spreadsheetml/2006/main">
  <c r="B753" i="1" l="1"/>
  <c r="B197" i="1" l="1"/>
  <c r="B137" i="1" l="1"/>
  <c r="B114" i="1"/>
  <c r="B725" i="1" l="1"/>
  <c r="B24" i="1"/>
  <c r="B703" i="1" l="1"/>
  <c r="B693" i="1"/>
  <c r="B683" i="1"/>
  <c r="B673" i="1"/>
  <c r="B663" i="1"/>
  <c r="B653" i="1"/>
  <c r="B632" i="1"/>
  <c r="B619" i="1"/>
  <c r="B606" i="1"/>
  <c r="B593" i="1"/>
  <c r="B582" i="1"/>
  <c r="B557" i="1"/>
  <c r="B545" i="1"/>
  <c r="B534" i="1"/>
  <c r="B512" i="1"/>
  <c r="B498" i="1"/>
  <c r="B486" i="1"/>
  <c r="B475" i="1"/>
  <c r="B465" i="1"/>
  <c r="B437" i="1"/>
  <c r="B430" i="1"/>
  <c r="B424" i="1"/>
  <c r="B417" i="1"/>
  <c r="B410" i="1"/>
  <c r="B397" i="1"/>
  <c r="B390" i="1"/>
  <c r="B370" i="1"/>
  <c r="B363" i="1"/>
  <c r="B356" i="1"/>
  <c r="B349" i="1"/>
  <c r="B328" i="1"/>
  <c r="B308" i="1"/>
  <c r="B293" i="1"/>
  <c r="B280" i="1"/>
  <c r="B263" i="1"/>
  <c r="B245" i="1"/>
  <c r="B234" i="1"/>
  <c r="B212" i="1"/>
  <c r="B205" i="1"/>
  <c r="B171" i="1"/>
  <c r="B144" i="1"/>
  <c r="B94" i="1"/>
  <c r="B68" i="1"/>
  <c r="B43" i="1"/>
</calcChain>
</file>

<file path=xl/sharedStrings.xml><?xml version="1.0" encoding="utf-8"?>
<sst xmlns="http://schemas.openxmlformats.org/spreadsheetml/2006/main" count="1213" uniqueCount="236">
  <si>
    <t>DSP BlackRock Equity Fund</t>
  </si>
  <si>
    <t>Sector</t>
  </si>
  <si>
    <t>% of Scheme</t>
  </si>
  <si>
    <t>Banks - Private</t>
  </si>
  <si>
    <t>CONSUMER GOODS</t>
  </si>
  <si>
    <t>ENERGY</t>
  </si>
  <si>
    <t>CONSTRUCTION</t>
  </si>
  <si>
    <t>AUTOMOBILE</t>
  </si>
  <si>
    <t>Banks - PSU</t>
  </si>
  <si>
    <t>INDUSTRIAL MANUFACTURING</t>
  </si>
  <si>
    <t>CEMENT &amp; CEMENT PRODUCTS</t>
  </si>
  <si>
    <t>NBFC-OFI</t>
  </si>
  <si>
    <t>TEXTILES</t>
  </si>
  <si>
    <t>FERTILISERS &amp; PESTICIDES</t>
  </si>
  <si>
    <t>METALS</t>
  </si>
  <si>
    <t>PHARMA</t>
  </si>
  <si>
    <t>IT</t>
  </si>
  <si>
    <t>Housing Finance</t>
  </si>
  <si>
    <t>CBLO / Reverse Repo</t>
  </si>
  <si>
    <t>Net Receivables/Payables</t>
  </si>
  <si>
    <t>Grand Total</t>
  </si>
  <si>
    <t>DSP BlackRock India T.I.G.E.R. Fund</t>
  </si>
  <si>
    <t>CHEMICALS</t>
  </si>
  <si>
    <t>Cash Margin</t>
  </si>
  <si>
    <t>DSP BlackRock Opportunities Fund</t>
  </si>
  <si>
    <t>DSP BlackRock Small and Mid Cap Fund</t>
  </si>
  <si>
    <t>HEALTHCARE SERVICES</t>
  </si>
  <si>
    <t>DSP BlackRock Top 100 Equity Fund</t>
  </si>
  <si>
    <t>DSP BlackRock Tax Saver Fund</t>
  </si>
  <si>
    <t>DSP BlackRock World Agriculture Fund</t>
  </si>
  <si>
    <t>Mutual Fund</t>
  </si>
  <si>
    <t>DSP BlackRock Micro Cap Fund</t>
  </si>
  <si>
    <t>PAPER</t>
  </si>
  <si>
    <t>FINANCIAL SERVICES</t>
  </si>
  <si>
    <t>DSP BlackRock Balanced Fund</t>
  </si>
  <si>
    <t>G-Sec</t>
  </si>
  <si>
    <t>PFI</t>
  </si>
  <si>
    <t>DSP BlackRock Government Securities Fund</t>
  </si>
  <si>
    <t>DSP BlackRock Treasury Bill Fund</t>
  </si>
  <si>
    <t>T-Bill</t>
  </si>
  <si>
    <t>DSP BlackRock MIP Fund #</t>
  </si>
  <si>
    <t># Monthly income is not assured and is subject to availability of distributable surplus</t>
  </si>
  <si>
    <t>DSP BlackRock Natural Resources and New Energy Fund</t>
  </si>
  <si>
    <t>DSP BlackRock Bond Fund</t>
  </si>
  <si>
    <t>DSP BlackRock Short Term Fund</t>
  </si>
  <si>
    <t>DSP BlackRock Strategic Bond Fund</t>
  </si>
  <si>
    <t>DSP BlackRock Money Manager Fund</t>
  </si>
  <si>
    <t>DSP BlackRock Income Opportunities Fund</t>
  </si>
  <si>
    <t>DSP BlackRock Liquidity Fund</t>
  </si>
  <si>
    <t>DSP BlackRock World Gold Fund</t>
  </si>
  <si>
    <t>DSP BlackRock World Energy Fund</t>
  </si>
  <si>
    <t>DSP BlackRock World Mining Fund</t>
  </si>
  <si>
    <t>DSP BlackRock Focus 25 Fund</t>
  </si>
  <si>
    <t>DSP BlackRock US Flexible ^ Equity Fund</t>
  </si>
  <si>
    <t>^The term “Flexible” in the name of the Scheme signifies that the Investment Manager of the Underlying Fund can invest either in growth or value investment characteristic securities placing an emphasis as the market outlook warrants.</t>
  </si>
  <si>
    <t>DSP BlackRock Banking &amp; PSU Debt Fund</t>
  </si>
  <si>
    <t>DSP BlackRock Dynamic Asset Allocation Fund</t>
  </si>
  <si>
    <t>DSP BlackRock Global Allocation Fund</t>
  </si>
  <si>
    <t>DSP BlackRock Dual Advantage Fund - Series 29 - 40M</t>
  </si>
  <si>
    <t>INDEX OPTION</t>
  </si>
  <si>
    <t>DSP BlackRock Constant Maturity 10Y G-Sec Fund</t>
  </si>
  <si>
    <t>DSP BlackRock 3 Years Close Ended Equity Fund</t>
  </si>
  <si>
    <t>DSP BlackRock Dual Advantage Fund - Series 34 - 36M</t>
  </si>
  <si>
    <t>DSP BlackRock Dual Advantage Fund - Series 35 - 36M</t>
  </si>
  <si>
    <t>DSP BlackRock Dual Advantage Fund - Series 36 - 36M</t>
  </si>
  <si>
    <t>DSP BlackRock Ultra Short Term Fund</t>
  </si>
  <si>
    <t>DSP BlackRock Dual Advantage Fund - Series 39 - 36M</t>
  </si>
  <si>
    <t>DSP BlackRock FMP - Series 192 - 36M</t>
  </si>
  <si>
    <t>DSP BlackRock FMP - Series 195 - 36M</t>
  </si>
  <si>
    <t>DSP BlackRock Equity Savings Fund</t>
  </si>
  <si>
    <t>DSP BlackRock Dual Advantage Fund - Series 44 - 39M</t>
  </si>
  <si>
    <t>DSP BlackRock Dual Advantage Fund - Series 45 - 38M</t>
  </si>
  <si>
    <t>DSP BlackRock Dual Advantage Fund - Series 46 - 36M</t>
  </si>
  <si>
    <t>DSP BlackRock FMP - Series 196 - 37M</t>
  </si>
  <si>
    <t>DSP BlackRock Dual Advantage Fund - Series 49 - 42M</t>
  </si>
  <si>
    <t>DSP BlackRock FMP - Series 204 - 37M</t>
  </si>
  <si>
    <t>DSP BlackRock FMP - Series 205 - 37M</t>
  </si>
  <si>
    <t>DSP BlackRock FMP - Series 209 - 37M</t>
  </si>
  <si>
    <t>DSP BlackRock FMP - Series 210 - 36M</t>
  </si>
  <si>
    <t>DSP BlackRock FMP - Series 211 - 38M</t>
  </si>
  <si>
    <t>TELECOM</t>
  </si>
  <si>
    <t>MEDIA &amp; ENTERTAINMENT</t>
  </si>
  <si>
    <t>SERVICES</t>
  </si>
  <si>
    <t>DSP BlackRock Equal Nifty 50 Fund</t>
  </si>
  <si>
    <t>Sector wise break up (As on 31-Dec-2017)</t>
  </si>
  <si>
    <t>DSP BlackRock A.C.E. Fund (Analyst’s Conviction Equalized) - Series 1</t>
  </si>
  <si>
    <t>Name of the Scheme</t>
  </si>
  <si>
    <t>Name of the issuer</t>
  </si>
  <si>
    <t>DSP BlackRock Equity Savings Fund (DSPBRESF)</t>
  </si>
  <si>
    <t>Clearing Corporation of India Ltd.</t>
  </si>
  <si>
    <t>HDFC Bank Limited</t>
  </si>
  <si>
    <t>RBL Bank Limited</t>
  </si>
  <si>
    <t>Bajaj Finance Limited</t>
  </si>
  <si>
    <t>Reliance Industries Limited</t>
  </si>
  <si>
    <t>India Grid Trust</t>
  </si>
  <si>
    <t>IRB InvIT Fund</t>
  </si>
  <si>
    <t>Power Grid Corporation of India Limited</t>
  </si>
  <si>
    <t>GAIL (India) Limited</t>
  </si>
  <si>
    <t>LIC Housing Finance Limited</t>
  </si>
  <si>
    <t>DSP BlackRock World Agriculture Fund (DSPBRWAF)</t>
  </si>
  <si>
    <t>BlackRock Global Funds</t>
  </si>
  <si>
    <t>DSP BlackRock World Mining Fund (DSPBRWMF)</t>
  </si>
  <si>
    <t>DSP BlackRock World Energy Fund (DSPBRWEF)</t>
  </si>
  <si>
    <t>DSP BlackRock World Gold Fund (DSPBRWGF)</t>
  </si>
  <si>
    <t>DSP BlackRock Global Allocation Fund (DSPBRGAF)</t>
  </si>
  <si>
    <t>DSP BlackRock Dynamic Asset Allocation Fund (DSPBRDAAF)</t>
  </si>
  <si>
    <t>DSP BlackRock Mutual Fund</t>
  </si>
  <si>
    <t>DSP BlackRock Equity Fund (DSPBREF)</t>
  </si>
  <si>
    <t>Yes Bank Limited</t>
  </si>
  <si>
    <t>Maruti Suzuki India Limited</t>
  </si>
  <si>
    <t>State Bank of India</t>
  </si>
  <si>
    <t>ICICI Bank Limited</t>
  </si>
  <si>
    <t>Shree Cements Limited</t>
  </si>
  <si>
    <t>Sterlite Technologies Limited</t>
  </si>
  <si>
    <t>V-Guard Industries Limited</t>
  </si>
  <si>
    <t>DSP BlackRock Top 100 Equity Fund (DSPBRTEF)</t>
  </si>
  <si>
    <t>Larsen &amp; Toubro Limited</t>
  </si>
  <si>
    <t>IndusInd Bank Limited</t>
  </si>
  <si>
    <t>Bharat Petroleum Corporation Limited</t>
  </si>
  <si>
    <t>Housing Development Finance Corporation Limited</t>
  </si>
  <si>
    <t>ITC Limited</t>
  </si>
  <si>
    <t>Bharat Forge Limited</t>
  </si>
  <si>
    <t>DSP BlackRock Opportunities Fund (DSPBROF)</t>
  </si>
  <si>
    <t>Tata Steel Limited</t>
  </si>
  <si>
    <t>Hindustan Petroleum Corporation Limited</t>
  </si>
  <si>
    <t>DSP BlackRock India T.I.G.E.R. Fund (The Infrastructure Growth and Economic Reforms Fund) (DSPBRITF)</t>
  </si>
  <si>
    <t>Kalpataru Power Transmission Limited</t>
  </si>
  <si>
    <t>KNR Constructions Limited</t>
  </si>
  <si>
    <t>Sadbhav Engineering Limited</t>
  </si>
  <si>
    <t>Ashoka Buildcon Limited</t>
  </si>
  <si>
    <t>DSP BlackRock Small and Mid Cap Fund (DSPBRSMF)</t>
  </si>
  <si>
    <t>Exide Industries Limited</t>
  </si>
  <si>
    <t>Ashok Leyland Limited</t>
  </si>
  <si>
    <t>The Federal Bank Limited</t>
  </si>
  <si>
    <t>SRF Limited</t>
  </si>
  <si>
    <t>PI Industries Limited</t>
  </si>
  <si>
    <t>Techno Electric &amp; Engineering Company Limited</t>
  </si>
  <si>
    <t>Atul Limited</t>
  </si>
  <si>
    <t>DSP BlackRock Natural Resources and New Energy Fund (DSPBRNRNEF)</t>
  </si>
  <si>
    <t>Oil &amp; Natural Gas Corporation Limited</t>
  </si>
  <si>
    <t>JSW Steel Limited</t>
  </si>
  <si>
    <t>Vedanta Limited</t>
  </si>
  <si>
    <t>Indian Oil Corporation Limited</t>
  </si>
  <si>
    <t>DSP BlackRock Micro Cap Fund (DSPBRMCF)</t>
  </si>
  <si>
    <t>Finolex Cables Limited</t>
  </si>
  <si>
    <t>Eveready Industries India Limited</t>
  </si>
  <si>
    <t>APL Apollo Tubes Limited</t>
  </si>
  <si>
    <t>Aarti Industries Limited</t>
  </si>
  <si>
    <t>Siyaram Silk Mills Limited</t>
  </si>
  <si>
    <t>K.P.R. Mill Limited</t>
  </si>
  <si>
    <t>Sharda Cropchem Limited</t>
  </si>
  <si>
    <t>DSP BlackRock Focus 25 Fund (DSPBRF25F)</t>
  </si>
  <si>
    <t>Coromandel International Limited</t>
  </si>
  <si>
    <t>DSP BlackRock Tax Saver Fund (DSPBRTSF)</t>
  </si>
  <si>
    <t>DSP BlackRock Balanced Fund (DSPBRBalF)</t>
  </si>
  <si>
    <t>Tata Sons Limited</t>
  </si>
  <si>
    <t>DSP BlackRock Banking &amp; PSU Debt Fund (DSPBRBPDF)</t>
  </si>
  <si>
    <t>National Bank for Agriculture and Rural Development</t>
  </si>
  <si>
    <t>Small Industries Development Bank of India</t>
  </si>
  <si>
    <t>Indian Railway Finance Corporation Limited</t>
  </si>
  <si>
    <t>Power Finance Corporation Limited</t>
  </si>
  <si>
    <t>Rural Electrification Corporation Limited</t>
  </si>
  <si>
    <t>NTPC Limited</t>
  </si>
  <si>
    <t>National Highways Authority of India</t>
  </si>
  <si>
    <t>Export-Import Bank of India</t>
  </si>
  <si>
    <t>DSP BlackRock Bond Fund (DSPBRBF)</t>
  </si>
  <si>
    <t>Bank of Baroda</t>
  </si>
  <si>
    <t>Dewan Housing Finance Corporation Limited</t>
  </si>
  <si>
    <t>U.P. Power Corporation Limited</t>
  </si>
  <si>
    <t>DSP BlackRock Constant Maturity 10Y G-Sec Fund (DSPBRCM10YGF)</t>
  </si>
  <si>
    <t>Government of India</t>
  </si>
  <si>
    <t>DSP BlackRock Income Opportunities Fund (DSPBRIOF)</t>
  </si>
  <si>
    <t>KKR India Financial Services Private Limited</t>
  </si>
  <si>
    <t>IL&amp;FS Transportation Networks Limited</t>
  </si>
  <si>
    <t>Janalakshmi Financial Services Limited</t>
  </si>
  <si>
    <t>IL&amp;FS Energy Development Company Limited</t>
  </si>
  <si>
    <t>Nirma Limited</t>
  </si>
  <si>
    <t>PNB Housing Finance Limited</t>
  </si>
  <si>
    <t>DSP BlackRock Liquidity Fund (DSPBRLF)</t>
  </si>
  <si>
    <t>IDFC Bank Limited</t>
  </si>
  <si>
    <t>Indiabulls Housing Finance Limited</t>
  </si>
  <si>
    <t>IIFL Wealth Finance Limited</t>
  </si>
  <si>
    <t>DSP BlackRock MIP$ Fund (DSPBMIPF)</t>
  </si>
  <si>
    <t>Tata Motors Limited</t>
  </si>
  <si>
    <t>SBI Cards &amp; Payment Services Private Limited</t>
  </si>
  <si>
    <t>DSP BlackRock Money Manager Fund (DSPBRMMF)</t>
  </si>
  <si>
    <t>Adani Ports and Special Economic Zone Limited</t>
  </si>
  <si>
    <t>Karur Vysya Bank Limited</t>
  </si>
  <si>
    <t>TVS Credit Services Limited</t>
  </si>
  <si>
    <t>Axis Bank Limited</t>
  </si>
  <si>
    <t>Edelweiss Commodities Services Limited</t>
  </si>
  <si>
    <t>Kotak Mahindra Bank Limited</t>
  </si>
  <si>
    <t>DSP BlackRock Short Term Fund (DSPBRSTF)</t>
  </si>
  <si>
    <t>Cholamandalam Investment and Finance Company Limited</t>
  </si>
  <si>
    <t>DSP BlackRock Strategic Bond Fund (DSPBRSBF)</t>
  </si>
  <si>
    <t>Reliance Gas Transportation Infrastructure Limited</t>
  </si>
  <si>
    <t>DSP BlackRock Treasury Bill Fund (DSPBRTBF)</t>
  </si>
  <si>
    <t>DSP BlackRock Ultra Short Term Fund (DSPBRUSTF)</t>
  </si>
  <si>
    <t>Shriram Transport Finance Company Limited</t>
  </si>
  <si>
    <t>DSP BlackRock Government Securities Fund (DSPBRGF)</t>
  </si>
  <si>
    <t>Sobha Limited</t>
  </si>
  <si>
    <t>NHPC Limited</t>
  </si>
  <si>
    <t>Piramal Enterprises Limited</t>
  </si>
  <si>
    <t>Sundaram BNP Paribas Home Finance Limited</t>
  </si>
  <si>
    <t>Blue Star Limited</t>
  </si>
  <si>
    <t>Aditya Birla Finance Limited</t>
  </si>
  <si>
    <t>NIFTY Index</t>
  </si>
  <si>
    <t>JM Financial Credit Solutions Limited</t>
  </si>
  <si>
    <t>ONGC Mangalore Petrochemicals Limited</t>
  </si>
  <si>
    <t>Shapoorji Pallonji Energy (Gujarat) Private Limited</t>
  </si>
  <si>
    <t>ICICI Lombard General Insurance Company Limited</t>
  </si>
  <si>
    <t>Mahindra &amp; Mahindra Financial Services Limited</t>
  </si>
  <si>
    <t>CLP Wind Farms (India) Private Limited</t>
  </si>
  <si>
    <t>East-North Interconnection Company Limited</t>
  </si>
  <si>
    <t>Reliance Jio Infocomm Limited</t>
  </si>
  <si>
    <t>Aspire Home Finance Corporation Limited</t>
  </si>
  <si>
    <t>Crompton Greaves Consumer Electricals Limited</t>
  </si>
  <si>
    <t>Galina Consultancy Services Private Limited</t>
  </si>
  <si>
    <t>Forbes &amp; Company Ltd.</t>
  </si>
  <si>
    <t>India Infoline Housing Finance Limited</t>
  </si>
  <si>
    <t>DSP BlackRock Dual Advantage Fund - Series 49- 42M</t>
  </si>
  <si>
    <t>DSP BlackRock FMP -  Series 204- 37M</t>
  </si>
  <si>
    <t>DSP BlackRock FMP -  Series 205- 37M</t>
  </si>
  <si>
    <t>HDB Financial Services Limited</t>
  </si>
  <si>
    <t>DSP BlackRock FMP -  Series 209- 37M</t>
  </si>
  <si>
    <t>Sun Pharmaceutical Industries Limited</t>
  </si>
  <si>
    <t>Wipro Limited</t>
  </si>
  <si>
    <t>Bharti Infratel Limited</t>
  </si>
  <si>
    <t>UPL Limited</t>
  </si>
  <si>
    <t>Tata Consultancy Services Limited</t>
  </si>
  <si>
    <t>Hindalco Industries Limited</t>
  </si>
  <si>
    <t>Tech Mahindra Limited</t>
  </si>
  <si>
    <t>DSP BlackRock A.C.E. Fund (Analyst’s Conviction Equalized)  - Series 1</t>
  </si>
  <si>
    <t>Scheme Portfolio Holdings (Top 10 Issuer) As on 31-December-2017</t>
  </si>
  <si>
    <t>$ Monthly income is not assured and is subject to availability of distributable surplus.</t>
  </si>
  <si>
    <t>DSP BlackRock US Flexible^Equity Fund (DSPBRUSFEF)</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</si>
</sst>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theme="1"/>
      <name val="Calibri"/>
      <family val="2"/>
      <scheme val="minor"/>
    </font>
    <font>
      <b/>
      <sz val="11"/>
      <color theme="1"/>
      <name val="Calibri"/>
      <family val="2"/>
      <scheme val="minor"/>
    </font>
    <font>
      <sz val="10"/>
      <name val="Arial"/>
      <family val="2"/>
    </font>
    <font>
      <sz val="11"/>
      <color theme="1"/>
      <name val="Calibri"/>
      <family val="2"/>
      <scheme val="minor"/>
    </font>
    <font>
      <b/>
      <sz val="11"/>
      <color theme="1"/>
      <name val="Calibri"/>
      <family val="2"/>
    </font>
    <font>
      <b/>
      <sz val="10"/>
      <color theme="1"/>
      <name val="Trebuchet MS"/>
      <family val="2"/>
    </font>
    <font>
      <sz val="10"/>
      <color theme="1"/>
      <name val="Trebuchet MS"/>
      <family val="2"/>
    </font>
    <font>
      <sz val="11"/>
      <color theme="1"/>
      <name val="Calibri"/>
      <family val="2"/>
    </font>
    <font>
      <sz val="11"/>
      <name val="Calibri"/>
      <family val="2"/>
    </font>
    <font>
      <b/>
      <sz val="11"/>
      <name val="Calibri"/>
      <family val="2"/>
    </font>
  </fonts>
  <fills count="2">
    <fill>
      <patternFill patternType="none"/>
    </fill>
    <fill>
      <patternFill patternType="gray125"/>
    </fill>
  </fills>
  <borders count="12">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thin">
        <color indexed="64"/>
      </top>
      <bottom style="thin">
        <color indexed="64"/>
      </bottom>
      <diagonal/>
    </border>
  </borders>
  <cellStyleXfs count="3">
    <xf numFmtId="0" fontId="0" fillId="0" borderId="0"/>
    <xf numFmtId="0" fontId="2" fillId="0" borderId="0"/>
    <xf numFmtId="9" fontId="3" fillId="0" borderId="0" applyFont="0" applyFill="0" applyBorder="0" applyAlignment="0" applyProtection="0"/>
  </cellStyleXfs>
  <cellXfs count="53">
    <xf numFmtId="0" fontId="0" fillId="0" borderId="0" xfId="0"/>
    <xf numFmtId="0" fontId="1" fillId="0" borderId="4" xfId="0" applyFont="1" applyBorder="1" applyAlignment="1">
      <alignment wrapText="1"/>
    </xf>
    <xf numFmtId="0" fontId="1" fillId="0" borderId="4" xfId="0" applyFont="1" applyBorder="1"/>
    <xf numFmtId="10" fontId="1" fillId="0" borderId="4" xfId="2" applyNumberFormat="1" applyFont="1" applyBorder="1"/>
    <xf numFmtId="0" fontId="5" fillId="0" borderId="2" xfId="0" applyFont="1" applyFill="1" applyBorder="1" applyAlignment="1">
      <alignment vertical="top" wrapText="1"/>
    </xf>
    <xf numFmtId="0" fontId="6" fillId="0" borderId="2" xfId="0" applyFont="1" applyBorder="1" applyAlignment="1">
      <alignment vertical="top" wrapText="1"/>
    </xf>
    <xf numFmtId="10" fontId="6" fillId="0" borderId="4" xfId="2" applyNumberFormat="1" applyFont="1" applyBorder="1" applyAlignment="1">
      <alignment vertical="top" wrapText="1"/>
    </xf>
    <xf numFmtId="0" fontId="0" fillId="0" borderId="4" xfId="0" applyBorder="1" applyAlignment="1">
      <alignment horizontal="left" wrapText="1"/>
    </xf>
    <xf numFmtId="10" fontId="0" fillId="0" borderId="4" xfId="0" applyNumberFormat="1" applyBorder="1"/>
    <xf numFmtId="0" fontId="0" fillId="0" borderId="4" xfId="0" applyFont="1" applyBorder="1" applyAlignment="1">
      <alignment horizontal="left" wrapText="1"/>
    </xf>
    <xf numFmtId="10" fontId="0" fillId="0" borderId="4" xfId="0" applyNumberFormat="1" applyFont="1" applyBorder="1"/>
    <xf numFmtId="0" fontId="6" fillId="0" borderId="4" xfId="0" applyFont="1" applyBorder="1" applyAlignment="1">
      <alignment vertical="top" wrapText="1"/>
    </xf>
    <xf numFmtId="0" fontId="1" fillId="0" borderId="0" xfId="0" applyFont="1"/>
    <xf numFmtId="10" fontId="0" fillId="0" borderId="0" xfId="2" applyNumberFormat="1" applyFont="1"/>
    <xf numFmtId="0" fontId="7" fillId="0" borderId="0" xfId="0" applyFont="1" applyFill="1"/>
    <xf numFmtId="0" fontId="4" fillId="0" borderId="4" xfId="0" applyFont="1" applyFill="1" applyBorder="1"/>
    <xf numFmtId="0" fontId="7" fillId="0" borderId="4" xfId="0" applyFont="1" applyFill="1" applyBorder="1"/>
    <xf numFmtId="10" fontId="7" fillId="0" borderId="4" xfId="0" applyNumberFormat="1" applyFont="1" applyFill="1" applyBorder="1"/>
    <xf numFmtId="10" fontId="4" fillId="0" borderId="4" xfId="0" applyNumberFormat="1" applyFont="1" applyFill="1" applyBorder="1"/>
    <xf numFmtId="0" fontId="8" fillId="0" borderId="4" xfId="0" applyNumberFormat="1" applyFont="1" applyFill="1" applyBorder="1"/>
    <xf numFmtId="0" fontId="8" fillId="0" borderId="5" xfId="0" applyNumberFormat="1" applyFont="1" applyFill="1" applyBorder="1"/>
    <xf numFmtId="0" fontId="8" fillId="0" borderId="7" xfId="0" applyNumberFormat="1" applyFont="1" applyFill="1" applyBorder="1"/>
    <xf numFmtId="0" fontId="8" fillId="0" borderId="6" xfId="0" applyNumberFormat="1" applyFont="1" applyFill="1" applyBorder="1"/>
    <xf numFmtId="10" fontId="7" fillId="0" borderId="6" xfId="0" applyNumberFormat="1" applyFont="1" applyFill="1" applyBorder="1"/>
    <xf numFmtId="0" fontId="7" fillId="0" borderId="0" xfId="0" applyFont="1" applyFill="1" applyBorder="1"/>
    <xf numFmtId="10" fontId="7" fillId="0" borderId="0" xfId="0" applyNumberFormat="1" applyFont="1" applyFill="1" applyBorder="1"/>
    <xf numFmtId="10" fontId="7" fillId="0" borderId="0" xfId="0" applyNumberFormat="1" applyFont="1" applyFill="1"/>
    <xf numFmtId="10" fontId="8" fillId="0" borderId="4" xfId="0" applyNumberFormat="1" applyFont="1" applyFill="1" applyBorder="1"/>
    <xf numFmtId="10" fontId="9" fillId="0" borderId="4" xfId="0" applyNumberFormat="1" applyFont="1" applyFill="1" applyBorder="1"/>
    <xf numFmtId="10" fontId="8" fillId="0" borderId="0" xfId="1" applyNumberFormat="1" applyFont="1" applyFill="1" applyBorder="1"/>
    <xf numFmtId="0" fontId="5" fillId="0" borderId="4" xfId="0" applyFont="1" applyFill="1" applyBorder="1" applyAlignment="1">
      <alignment vertical="top" wrapText="1"/>
    </xf>
    <xf numFmtId="0" fontId="0" fillId="0" borderId="4" xfId="0" applyBorder="1"/>
    <xf numFmtId="10" fontId="0" fillId="0" borderId="4" xfId="2" applyNumberFormat="1" applyFont="1" applyBorder="1"/>
    <xf numFmtId="10" fontId="4" fillId="0" borderId="2" xfId="0" applyNumberFormat="1" applyFont="1" applyFill="1" applyBorder="1" applyAlignment="1">
      <alignment horizontal="center"/>
    </xf>
    <xf numFmtId="10" fontId="4" fillId="0" borderId="3" xfId="0" applyNumberFormat="1" applyFont="1" applyFill="1" applyBorder="1" applyAlignment="1">
      <alignment horizontal="center"/>
    </xf>
    <xf numFmtId="0" fontId="7" fillId="0" borderId="4" xfId="0" applyFont="1" applyFill="1" applyBorder="1" applyAlignment="1">
      <alignment horizontal="left"/>
    </xf>
    <xf numFmtId="0" fontId="4" fillId="0" borderId="1" xfId="0" applyFont="1" applyFill="1" applyBorder="1" applyAlignment="1">
      <alignment horizontal="center"/>
    </xf>
    <xf numFmtId="0" fontId="4" fillId="0" borderId="2" xfId="0" applyFont="1" applyFill="1" applyBorder="1" applyAlignment="1">
      <alignment horizontal="center"/>
    </xf>
    <xf numFmtId="0" fontId="4" fillId="0" borderId="3" xfId="0" applyFont="1" applyFill="1" applyBorder="1" applyAlignment="1">
      <alignment horizontal="center"/>
    </xf>
    <xf numFmtId="10" fontId="9" fillId="0" borderId="2" xfId="0" applyNumberFormat="1" applyFont="1" applyFill="1" applyBorder="1" applyAlignment="1">
      <alignment horizontal="center"/>
    </xf>
    <xf numFmtId="10" fontId="9" fillId="0" borderId="3" xfId="0" applyNumberFormat="1" applyFont="1" applyFill="1" applyBorder="1" applyAlignment="1">
      <alignment horizontal="center"/>
    </xf>
    <xf numFmtId="10" fontId="4" fillId="0" borderId="2" xfId="0" applyNumberFormat="1" applyFont="1" applyFill="1" applyBorder="1" applyAlignment="1">
      <alignment horizontal="center" wrapText="1"/>
    </xf>
    <xf numFmtId="10" fontId="4" fillId="0" borderId="3" xfId="0" applyNumberFormat="1" applyFont="1" applyFill="1" applyBorder="1" applyAlignment="1">
      <alignment horizontal="center" wrapText="1"/>
    </xf>
    <xf numFmtId="10" fontId="7" fillId="0" borderId="4" xfId="0" applyNumberFormat="1" applyFont="1" applyFill="1" applyBorder="1" applyAlignment="1">
      <alignment vertical="top" wrapText="1"/>
    </xf>
    <xf numFmtId="10" fontId="9" fillId="0" borderId="2" xfId="0" applyNumberFormat="1" applyFont="1" applyFill="1" applyBorder="1" applyAlignment="1">
      <alignment horizontal="center" wrapText="1"/>
    </xf>
    <xf numFmtId="10" fontId="9" fillId="0" borderId="3" xfId="0" applyNumberFormat="1" applyFont="1" applyFill="1" applyBorder="1" applyAlignment="1">
      <alignment horizontal="center" wrapText="1"/>
    </xf>
    <xf numFmtId="0" fontId="4" fillId="0" borderId="8" xfId="0" applyFont="1" applyBorder="1" applyAlignment="1">
      <alignment horizontal="center"/>
    </xf>
    <xf numFmtId="0" fontId="4" fillId="0" borderId="9" xfId="0" applyFont="1" applyBorder="1" applyAlignment="1">
      <alignment horizontal="center"/>
    </xf>
    <xf numFmtId="0" fontId="4" fillId="0" borderId="10" xfId="0" applyFont="1" applyBorder="1" applyAlignment="1">
      <alignment horizontal="center"/>
    </xf>
    <xf numFmtId="0" fontId="5" fillId="0" borderId="2" xfId="0" applyFont="1" applyFill="1" applyBorder="1" applyAlignment="1">
      <alignment horizontal="left" vertical="top" wrapText="1"/>
    </xf>
    <xf numFmtId="0" fontId="5" fillId="0" borderId="11" xfId="0" applyFont="1" applyFill="1" applyBorder="1" applyAlignment="1">
      <alignment horizontal="left" vertical="top" wrapText="1"/>
    </xf>
    <xf numFmtId="0" fontId="5" fillId="0" borderId="3" xfId="0" applyFont="1" applyFill="1" applyBorder="1" applyAlignment="1">
      <alignment horizontal="left" vertical="top" wrapText="1"/>
    </xf>
    <xf numFmtId="0" fontId="4" fillId="0" borderId="4" xfId="0" applyFont="1" applyFill="1" applyBorder="1" applyAlignment="1">
      <alignment horizontal="left" vertical="top" wrapText="1"/>
    </xf>
  </cellXfs>
  <cellStyles count="3">
    <cellStyle name="Normal" xfId="0" builtinId="0"/>
    <cellStyle name="Normal 2" xfId="1"/>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53"/>
  <sheetViews>
    <sheetView zoomScaleNormal="100" workbookViewId="0">
      <selection sqref="A1:B1"/>
    </sheetView>
  </sheetViews>
  <sheetFormatPr defaultRowHeight="15" x14ac:dyDescent="0.25"/>
  <cols>
    <col min="1" max="1" width="38.28515625" style="14" bestFit="1" customWidth="1"/>
    <col min="2" max="2" width="51" style="14" bestFit="1" customWidth="1"/>
    <col min="3" max="6" width="9.140625" style="14"/>
    <col min="7" max="7" width="51" style="14" bestFit="1" customWidth="1"/>
    <col min="8" max="16384" width="9.140625" style="14"/>
  </cols>
  <sheetData>
    <row r="1" spans="1:2" x14ac:dyDescent="0.25">
      <c r="A1" s="36" t="s">
        <v>84</v>
      </c>
      <c r="B1" s="36"/>
    </row>
    <row r="2" spans="1:2" x14ac:dyDescent="0.25">
      <c r="A2" s="37" t="s">
        <v>0</v>
      </c>
      <c r="B2" s="38"/>
    </row>
    <row r="3" spans="1:2" x14ac:dyDescent="0.25">
      <c r="A3" s="15" t="s">
        <v>1</v>
      </c>
      <c r="B3" s="15" t="s">
        <v>2</v>
      </c>
    </row>
    <row r="4" spans="1:2" x14ac:dyDescent="0.25">
      <c r="A4" s="16" t="s">
        <v>3</v>
      </c>
      <c r="B4" s="17">
        <v>0.16692849547209249</v>
      </c>
    </row>
    <row r="5" spans="1:2" x14ac:dyDescent="0.25">
      <c r="A5" s="16" t="s">
        <v>5</v>
      </c>
      <c r="B5" s="17">
        <v>9.5525405223337079E-2</v>
      </c>
    </row>
    <row r="6" spans="1:2" x14ac:dyDescent="0.25">
      <c r="A6" s="16" t="s">
        <v>4</v>
      </c>
      <c r="B6" s="17">
        <v>9.4492839222150585E-2</v>
      </c>
    </row>
    <row r="7" spans="1:2" x14ac:dyDescent="0.25">
      <c r="A7" s="16" t="s">
        <v>6</v>
      </c>
      <c r="B7" s="17">
        <v>9.1039210626511269E-2</v>
      </c>
    </row>
    <row r="8" spans="1:2" x14ac:dyDescent="0.25">
      <c r="A8" s="16" t="s">
        <v>7</v>
      </c>
      <c r="B8" s="17">
        <v>8.6344828753598252E-2</v>
      </c>
    </row>
    <row r="9" spans="1:2" x14ac:dyDescent="0.25">
      <c r="A9" s="16" t="s">
        <v>11</v>
      </c>
      <c r="B9" s="17">
        <v>8.1058751292884451E-2</v>
      </c>
    </row>
    <row r="10" spans="1:2" x14ac:dyDescent="0.25">
      <c r="A10" s="16" t="s">
        <v>9</v>
      </c>
      <c r="B10" s="17">
        <v>7.8765854269773533E-2</v>
      </c>
    </row>
    <row r="11" spans="1:2" x14ac:dyDescent="0.25">
      <c r="A11" s="16" t="s">
        <v>10</v>
      </c>
      <c r="B11" s="17">
        <v>6.7754981219156865E-2</v>
      </c>
    </row>
    <row r="12" spans="1:2" x14ac:dyDescent="0.25">
      <c r="A12" s="16" t="s">
        <v>15</v>
      </c>
      <c r="B12" s="17">
        <v>4.0998425354145357E-2</v>
      </c>
    </row>
    <row r="13" spans="1:2" x14ac:dyDescent="0.25">
      <c r="A13" s="16" t="s">
        <v>80</v>
      </c>
      <c r="B13" s="17">
        <v>3.7897446213825098E-2</v>
      </c>
    </row>
    <row r="14" spans="1:2" x14ac:dyDescent="0.25">
      <c r="A14" s="16" t="s">
        <v>8</v>
      </c>
      <c r="B14" s="17">
        <v>3.5724004369362586E-2</v>
      </c>
    </row>
    <row r="15" spans="1:2" x14ac:dyDescent="0.25">
      <c r="A15" s="16" t="s">
        <v>14</v>
      </c>
      <c r="B15" s="17">
        <v>3.28561115672895E-2</v>
      </c>
    </row>
    <row r="16" spans="1:2" x14ac:dyDescent="0.25">
      <c r="A16" s="16" t="s">
        <v>12</v>
      </c>
      <c r="B16" s="17">
        <v>2.0409691552856747E-2</v>
      </c>
    </row>
    <row r="17" spans="1:2" x14ac:dyDescent="0.25">
      <c r="A17" s="16" t="s">
        <v>13</v>
      </c>
      <c r="B17" s="17">
        <v>1.6385635825379906E-2</v>
      </c>
    </row>
    <row r="18" spans="1:2" x14ac:dyDescent="0.25">
      <c r="A18" s="16" t="s">
        <v>18</v>
      </c>
      <c r="B18" s="17">
        <v>1.5974909776113877E-2</v>
      </c>
    </row>
    <row r="19" spans="1:2" x14ac:dyDescent="0.25">
      <c r="A19" s="16" t="s">
        <v>16</v>
      </c>
      <c r="B19" s="17">
        <v>1.2328468671447563E-2</v>
      </c>
    </row>
    <row r="20" spans="1:2" x14ac:dyDescent="0.25">
      <c r="A20" s="16" t="s">
        <v>81</v>
      </c>
      <c r="B20" s="17">
        <v>1.0559386915123743E-2</v>
      </c>
    </row>
    <row r="21" spans="1:2" x14ac:dyDescent="0.25">
      <c r="A21" s="16" t="s">
        <v>33</v>
      </c>
      <c r="B21" s="17">
        <v>9.063659500236949E-3</v>
      </c>
    </row>
    <row r="22" spans="1:2" x14ac:dyDescent="0.25">
      <c r="A22" s="16" t="s">
        <v>82</v>
      </c>
      <c r="B22" s="17">
        <v>6.3780643117852236E-3</v>
      </c>
    </row>
    <row r="23" spans="1:2" x14ac:dyDescent="0.25">
      <c r="A23" s="16" t="s">
        <v>19</v>
      </c>
      <c r="B23" s="17">
        <v>-5.0000000000000001E-4</v>
      </c>
    </row>
    <row r="24" spans="1:2" x14ac:dyDescent="0.25">
      <c r="A24" s="16" t="s">
        <v>20</v>
      </c>
      <c r="B24" s="17">
        <f>SUM(B4:B23)</f>
        <v>0.99998617013707114</v>
      </c>
    </row>
    <row r="26" spans="1:2" x14ac:dyDescent="0.25">
      <c r="A26" s="33" t="s">
        <v>21</v>
      </c>
      <c r="B26" s="34"/>
    </row>
    <row r="27" spans="1:2" x14ac:dyDescent="0.25">
      <c r="A27" s="18" t="s">
        <v>1</v>
      </c>
      <c r="B27" s="15" t="s">
        <v>2</v>
      </c>
    </row>
    <row r="28" spans="1:2" x14ac:dyDescent="0.25">
      <c r="A28" s="17" t="s">
        <v>6</v>
      </c>
      <c r="B28" s="17">
        <v>0.25596244957768766</v>
      </c>
    </row>
    <row r="29" spans="1:2" x14ac:dyDescent="0.25">
      <c r="A29" s="17" t="s">
        <v>5</v>
      </c>
      <c r="B29" s="17">
        <v>0.1579889367184536</v>
      </c>
    </row>
    <row r="30" spans="1:2" x14ac:dyDescent="0.25">
      <c r="A30" s="17" t="s">
        <v>3</v>
      </c>
      <c r="B30" s="17">
        <v>0.14706131187361798</v>
      </c>
    </row>
    <row r="31" spans="1:2" x14ac:dyDescent="0.25">
      <c r="A31" s="17" t="s">
        <v>9</v>
      </c>
      <c r="B31" s="17">
        <v>8.666493043714743E-2</v>
      </c>
    </row>
    <row r="32" spans="1:2" x14ac:dyDescent="0.25">
      <c r="A32" s="17" t="s">
        <v>8</v>
      </c>
      <c r="B32" s="17">
        <v>7.4835037722340403E-2</v>
      </c>
    </row>
    <row r="33" spans="1:2" x14ac:dyDescent="0.25">
      <c r="A33" s="17" t="s">
        <v>14</v>
      </c>
      <c r="B33" s="17">
        <v>7.0464004029207328E-2</v>
      </c>
    </row>
    <row r="34" spans="1:2" x14ac:dyDescent="0.25">
      <c r="A34" s="17" t="s">
        <v>11</v>
      </c>
      <c r="B34" s="17">
        <v>6.1114056942425707E-2</v>
      </c>
    </row>
    <row r="35" spans="1:2" x14ac:dyDescent="0.25">
      <c r="A35" s="17" t="s">
        <v>10</v>
      </c>
      <c r="B35" s="17">
        <v>5.4620574127221828E-2</v>
      </c>
    </row>
    <row r="36" spans="1:2" x14ac:dyDescent="0.25">
      <c r="A36" s="17" t="s">
        <v>82</v>
      </c>
      <c r="B36" s="17">
        <v>3.8318802201926745E-2</v>
      </c>
    </row>
    <row r="37" spans="1:2" x14ac:dyDescent="0.25">
      <c r="A37" s="17" t="s">
        <v>4</v>
      </c>
      <c r="B37" s="17">
        <v>1.8850317585730147E-2</v>
      </c>
    </row>
    <row r="38" spans="1:2" x14ac:dyDescent="0.25">
      <c r="A38" s="17" t="s">
        <v>22</v>
      </c>
      <c r="B38" s="17">
        <v>1.5744159593529268E-2</v>
      </c>
    </row>
    <row r="39" spans="1:2" x14ac:dyDescent="0.25">
      <c r="A39" s="17" t="s">
        <v>18</v>
      </c>
      <c r="B39" s="17">
        <v>1.1790158918571804E-2</v>
      </c>
    </row>
    <row r="40" spans="1:2" x14ac:dyDescent="0.25">
      <c r="A40" s="17" t="s">
        <v>7</v>
      </c>
      <c r="B40" s="17">
        <v>3.411379271164233E-3</v>
      </c>
    </row>
    <row r="41" spans="1:2" x14ac:dyDescent="0.25">
      <c r="A41" s="17" t="s">
        <v>23</v>
      </c>
      <c r="B41" s="17">
        <v>8.0000000000000004E-4</v>
      </c>
    </row>
    <row r="42" spans="1:2" x14ac:dyDescent="0.25">
      <c r="A42" s="19" t="s">
        <v>19</v>
      </c>
      <c r="B42" s="17">
        <v>2.3999999999999998E-3</v>
      </c>
    </row>
    <row r="43" spans="1:2" x14ac:dyDescent="0.25">
      <c r="A43" s="17" t="s">
        <v>20</v>
      </c>
      <c r="B43" s="17">
        <f>SUM(B28:B42)</f>
        <v>1.000026118999024</v>
      </c>
    </row>
    <row r="45" spans="1:2" x14ac:dyDescent="0.25">
      <c r="A45" s="33" t="s">
        <v>24</v>
      </c>
      <c r="B45" s="34"/>
    </row>
    <row r="46" spans="1:2" x14ac:dyDescent="0.25">
      <c r="A46" s="18" t="s">
        <v>1</v>
      </c>
      <c r="B46" s="15" t="s">
        <v>2</v>
      </c>
    </row>
    <row r="47" spans="1:2" x14ac:dyDescent="0.25">
      <c r="A47" s="17" t="s">
        <v>3</v>
      </c>
      <c r="B47" s="17">
        <v>0.15665119273348821</v>
      </c>
    </row>
    <row r="48" spans="1:2" x14ac:dyDescent="0.25">
      <c r="A48" s="17" t="s">
        <v>5</v>
      </c>
      <c r="B48" s="17">
        <v>0.12498990021261371</v>
      </c>
    </row>
    <row r="49" spans="1:2" x14ac:dyDescent="0.25">
      <c r="A49" s="17" t="s">
        <v>6</v>
      </c>
      <c r="B49" s="17">
        <v>9.2387062888024438E-2</v>
      </c>
    </row>
    <row r="50" spans="1:2" x14ac:dyDescent="0.25">
      <c r="A50" s="17" t="s">
        <v>8</v>
      </c>
      <c r="B50" s="17">
        <v>8.3929171999597069E-2</v>
      </c>
    </row>
    <row r="51" spans="1:2" x14ac:dyDescent="0.25">
      <c r="A51" s="17" t="s">
        <v>7</v>
      </c>
      <c r="B51" s="17">
        <v>8.2367350508599876E-2</v>
      </c>
    </row>
    <row r="52" spans="1:2" x14ac:dyDescent="0.25">
      <c r="A52" s="17" t="s">
        <v>11</v>
      </c>
      <c r="B52" s="17">
        <v>7.3324856283899981E-2</v>
      </c>
    </row>
    <row r="53" spans="1:2" x14ac:dyDescent="0.25">
      <c r="A53" s="17" t="s">
        <v>4</v>
      </c>
      <c r="B53" s="17">
        <v>6.8357651759437116E-2</v>
      </c>
    </row>
    <row r="54" spans="1:2" x14ac:dyDescent="0.25">
      <c r="A54" s="17" t="s">
        <v>15</v>
      </c>
      <c r="B54" s="17">
        <v>6.3293228647156557E-2</v>
      </c>
    </row>
    <row r="55" spans="1:2" x14ac:dyDescent="0.25">
      <c r="A55" s="17" t="s">
        <v>14</v>
      </c>
      <c r="B55" s="17">
        <v>5.9719290403593819E-2</v>
      </c>
    </row>
    <row r="56" spans="1:2" x14ac:dyDescent="0.25">
      <c r="A56" s="17" t="s">
        <v>18</v>
      </c>
      <c r="B56" s="17">
        <v>4.9295612252556895E-2</v>
      </c>
    </row>
    <row r="57" spans="1:2" x14ac:dyDescent="0.25">
      <c r="A57" s="17" t="s">
        <v>10</v>
      </c>
      <c r="B57" s="17">
        <v>3.4340327332580349E-2</v>
      </c>
    </row>
    <row r="58" spans="1:2" x14ac:dyDescent="0.25">
      <c r="A58" s="17" t="s">
        <v>9</v>
      </c>
      <c r="B58" s="17">
        <v>3.433467419564365E-2</v>
      </c>
    </row>
    <row r="59" spans="1:2" x14ac:dyDescent="0.25">
      <c r="A59" s="17" t="s">
        <v>13</v>
      </c>
      <c r="B59" s="17">
        <v>2.2636985133388278E-2</v>
      </c>
    </row>
    <row r="60" spans="1:2" x14ac:dyDescent="0.25">
      <c r="A60" s="17" t="s">
        <v>33</v>
      </c>
      <c r="B60" s="17">
        <v>2.1490330633172343E-2</v>
      </c>
    </row>
    <row r="61" spans="1:2" x14ac:dyDescent="0.25">
      <c r="A61" s="17" t="s">
        <v>12</v>
      </c>
      <c r="B61" s="17">
        <v>1.28116341431888E-2</v>
      </c>
    </row>
    <row r="62" spans="1:2" x14ac:dyDescent="0.25">
      <c r="A62" s="17" t="s">
        <v>80</v>
      </c>
      <c r="B62" s="17">
        <v>9.1662565651464082E-3</v>
      </c>
    </row>
    <row r="63" spans="1:2" x14ac:dyDescent="0.25">
      <c r="A63" s="17" t="s">
        <v>82</v>
      </c>
      <c r="B63" s="17">
        <v>9.1175750865184479E-3</v>
      </c>
    </row>
    <row r="64" spans="1:2" x14ac:dyDescent="0.25">
      <c r="A64" s="17" t="s">
        <v>16</v>
      </c>
      <c r="B64" s="17">
        <v>6.4066239498141251E-3</v>
      </c>
    </row>
    <row r="65" spans="1:2" x14ac:dyDescent="0.25">
      <c r="A65" s="17" t="s">
        <v>81</v>
      </c>
      <c r="B65" s="17">
        <v>5.1543495730298058E-3</v>
      </c>
    </row>
    <row r="66" spans="1:2" x14ac:dyDescent="0.25">
      <c r="A66" s="17" t="s">
        <v>23</v>
      </c>
      <c r="B66" s="17">
        <v>4.0000000000000002E-4</v>
      </c>
    </row>
    <row r="67" spans="1:2" x14ac:dyDescent="0.25">
      <c r="A67" s="17" t="s">
        <v>19</v>
      </c>
      <c r="B67" s="17">
        <v>-1.0200000000000001E-2</v>
      </c>
    </row>
    <row r="68" spans="1:2" x14ac:dyDescent="0.25">
      <c r="A68" s="17" t="s">
        <v>20</v>
      </c>
      <c r="B68" s="17">
        <f>SUM(B47:B67)</f>
        <v>0.99997407430144958</v>
      </c>
    </row>
    <row r="70" spans="1:2" x14ac:dyDescent="0.25">
      <c r="A70" s="33" t="s">
        <v>25</v>
      </c>
      <c r="B70" s="34"/>
    </row>
    <row r="71" spans="1:2" x14ac:dyDescent="0.25">
      <c r="A71" s="18" t="s">
        <v>1</v>
      </c>
      <c r="B71" s="15" t="s">
        <v>2</v>
      </c>
    </row>
    <row r="72" spans="1:2" x14ac:dyDescent="0.25">
      <c r="A72" s="17" t="s">
        <v>7</v>
      </c>
      <c r="B72" s="17">
        <v>0.11264944776670546</v>
      </c>
    </row>
    <row r="73" spans="1:2" x14ac:dyDescent="0.25">
      <c r="A73" s="17" t="s">
        <v>9</v>
      </c>
      <c r="B73" s="17">
        <v>0.11204106817251888</v>
      </c>
    </row>
    <row r="74" spans="1:2" x14ac:dyDescent="0.25">
      <c r="A74" s="17" t="s">
        <v>11</v>
      </c>
      <c r="B74" s="17">
        <v>9.0445733342825102E-2</v>
      </c>
    </row>
    <row r="75" spans="1:2" x14ac:dyDescent="0.25">
      <c r="A75" s="17" t="s">
        <v>3</v>
      </c>
      <c r="B75" s="17">
        <v>8.9346996507585902E-2</v>
      </c>
    </row>
    <row r="76" spans="1:2" x14ac:dyDescent="0.25">
      <c r="A76" s="17" t="s">
        <v>12</v>
      </c>
      <c r="B76" s="17">
        <v>8.7048961646220141E-2</v>
      </c>
    </row>
    <row r="77" spans="1:2" x14ac:dyDescent="0.25">
      <c r="A77" s="17" t="s">
        <v>15</v>
      </c>
      <c r="B77" s="17">
        <v>8.4237994653805645E-2</v>
      </c>
    </row>
    <row r="78" spans="1:2" x14ac:dyDescent="0.25">
      <c r="A78" s="17" t="s">
        <v>13</v>
      </c>
      <c r="B78" s="17">
        <v>7.8462182372863926E-2</v>
      </c>
    </row>
    <row r="79" spans="1:2" x14ac:dyDescent="0.25">
      <c r="A79" s="17" t="s">
        <v>6</v>
      </c>
      <c r="B79" s="17">
        <v>5.2045562266611591E-2</v>
      </c>
    </row>
    <row r="80" spans="1:2" x14ac:dyDescent="0.25">
      <c r="A80" s="17" t="s">
        <v>5</v>
      </c>
      <c r="B80" s="17">
        <v>4.2237001573747671E-2</v>
      </c>
    </row>
    <row r="81" spans="1:2" x14ac:dyDescent="0.25">
      <c r="A81" s="17" t="s">
        <v>22</v>
      </c>
      <c r="B81" s="17">
        <v>4.167680708090718E-2</v>
      </c>
    </row>
    <row r="82" spans="1:2" x14ac:dyDescent="0.25">
      <c r="A82" s="17" t="s">
        <v>18</v>
      </c>
      <c r="B82" s="17">
        <v>4.1400935341419656E-2</v>
      </c>
    </row>
    <row r="83" spans="1:2" x14ac:dyDescent="0.25">
      <c r="A83" s="17" t="s">
        <v>4</v>
      </c>
      <c r="B83" s="17">
        <v>3.2103928938396517E-2</v>
      </c>
    </row>
    <row r="84" spans="1:2" x14ac:dyDescent="0.25">
      <c r="A84" s="17" t="s">
        <v>80</v>
      </c>
      <c r="B84" s="17">
        <v>3.0094506776310887E-2</v>
      </c>
    </row>
    <row r="85" spans="1:2" x14ac:dyDescent="0.25">
      <c r="A85" s="17" t="s">
        <v>10</v>
      </c>
      <c r="B85" s="17">
        <v>2.5102554516219691E-2</v>
      </c>
    </row>
    <row r="86" spans="1:2" x14ac:dyDescent="0.25">
      <c r="A86" s="17" t="s">
        <v>33</v>
      </c>
      <c r="B86" s="17">
        <v>1.6393362657478466E-2</v>
      </c>
    </row>
    <row r="87" spans="1:2" x14ac:dyDescent="0.25">
      <c r="A87" s="17" t="s">
        <v>17</v>
      </c>
      <c r="B87" s="17">
        <v>1.5715197947097422E-2</v>
      </c>
    </row>
    <row r="88" spans="1:2" x14ac:dyDescent="0.25">
      <c r="A88" s="17" t="s">
        <v>14</v>
      </c>
      <c r="B88" s="17">
        <v>1.3524646985092004E-2</v>
      </c>
    </row>
    <row r="89" spans="1:2" x14ac:dyDescent="0.25">
      <c r="A89" s="17" t="s">
        <v>81</v>
      </c>
      <c r="B89" s="17">
        <v>1.2284801428938801E-2</v>
      </c>
    </row>
    <row r="90" spans="1:2" x14ac:dyDescent="0.25">
      <c r="A90" s="20" t="s">
        <v>26</v>
      </c>
      <c r="B90" s="17">
        <v>8.6265911204497989E-3</v>
      </c>
    </row>
    <row r="91" spans="1:2" x14ac:dyDescent="0.25">
      <c r="A91" s="20" t="s">
        <v>16</v>
      </c>
      <c r="B91" s="17">
        <v>7.6380767550872702E-3</v>
      </c>
    </row>
    <row r="92" spans="1:2" x14ac:dyDescent="0.25">
      <c r="A92" s="21" t="s">
        <v>82</v>
      </c>
      <c r="B92" s="17">
        <v>4.8598382484975576E-3</v>
      </c>
    </row>
    <row r="93" spans="1:2" x14ac:dyDescent="0.25">
      <c r="A93" s="22" t="s">
        <v>19</v>
      </c>
      <c r="B93" s="17">
        <v>2.0999999999999999E-3</v>
      </c>
    </row>
    <row r="94" spans="1:2" x14ac:dyDescent="0.25">
      <c r="A94" s="17" t="s">
        <v>20</v>
      </c>
      <c r="B94" s="17">
        <f>SUM(B72:B93)</f>
        <v>1.0000361960987798</v>
      </c>
    </row>
    <row r="96" spans="1:2" x14ac:dyDescent="0.25">
      <c r="A96" s="33" t="s">
        <v>27</v>
      </c>
      <c r="B96" s="34"/>
    </row>
    <row r="97" spans="1:2" x14ac:dyDescent="0.25">
      <c r="A97" s="18" t="s">
        <v>1</v>
      </c>
      <c r="B97" s="15" t="s">
        <v>2</v>
      </c>
    </row>
    <row r="98" spans="1:2" x14ac:dyDescent="0.25">
      <c r="A98" s="17" t="s">
        <v>3</v>
      </c>
      <c r="B98" s="17">
        <v>0.2270784687533057</v>
      </c>
    </row>
    <row r="99" spans="1:2" x14ac:dyDescent="0.25">
      <c r="A99" s="17" t="s">
        <v>7</v>
      </c>
      <c r="B99" s="17">
        <v>0.15383431147790472</v>
      </c>
    </row>
    <row r="100" spans="1:2" x14ac:dyDescent="0.25">
      <c r="A100" s="17" t="s">
        <v>5</v>
      </c>
      <c r="B100" s="17">
        <v>0.13090014817858781</v>
      </c>
    </row>
    <row r="101" spans="1:2" x14ac:dyDescent="0.25">
      <c r="A101" s="17" t="s">
        <v>11</v>
      </c>
      <c r="B101" s="17">
        <v>8.9908928034848373E-2</v>
      </c>
    </row>
    <row r="102" spans="1:2" x14ac:dyDescent="0.25">
      <c r="A102" s="17" t="s">
        <v>14</v>
      </c>
      <c r="B102" s="17">
        <v>7.4609889489224465E-2</v>
      </c>
    </row>
    <row r="103" spans="1:2" x14ac:dyDescent="0.25">
      <c r="A103" s="17" t="s">
        <v>4</v>
      </c>
      <c r="B103" s="17">
        <v>7.0792178672831232E-2</v>
      </c>
    </row>
    <row r="104" spans="1:2" x14ac:dyDescent="0.25">
      <c r="A104" s="17" t="s">
        <v>6</v>
      </c>
      <c r="B104" s="17">
        <v>5.0939174781811265E-2</v>
      </c>
    </row>
    <row r="105" spans="1:2" x14ac:dyDescent="0.25">
      <c r="A105" s="17" t="s">
        <v>9</v>
      </c>
      <c r="B105" s="17">
        <v>4.1007937318614844E-2</v>
      </c>
    </row>
    <row r="106" spans="1:2" x14ac:dyDescent="0.25">
      <c r="A106" s="17" t="s">
        <v>10</v>
      </c>
      <c r="B106" s="17">
        <v>3.9884544776789932E-2</v>
      </c>
    </row>
    <row r="107" spans="1:2" x14ac:dyDescent="0.25">
      <c r="A107" s="17" t="s">
        <v>17</v>
      </c>
      <c r="B107" s="17">
        <v>3.6767032142338722E-2</v>
      </c>
    </row>
    <row r="108" spans="1:2" x14ac:dyDescent="0.25">
      <c r="A108" s="17" t="s">
        <v>8</v>
      </c>
      <c r="B108" s="17">
        <v>3.4904991583989076E-2</v>
      </c>
    </row>
    <row r="109" spans="1:2" x14ac:dyDescent="0.25">
      <c r="A109" s="17" t="s">
        <v>15</v>
      </c>
      <c r="B109" s="17">
        <v>2.3138065112671809E-2</v>
      </c>
    </row>
    <row r="110" spans="1:2" x14ac:dyDescent="0.25">
      <c r="A110" s="17" t="s">
        <v>82</v>
      </c>
      <c r="B110" s="17">
        <v>1.4609684672592788E-2</v>
      </c>
    </row>
    <row r="111" spans="1:2" x14ac:dyDescent="0.25">
      <c r="A111" s="23" t="s">
        <v>33</v>
      </c>
      <c r="B111" s="17">
        <v>1.2988600738267487E-2</v>
      </c>
    </row>
    <row r="112" spans="1:2" x14ac:dyDescent="0.25">
      <c r="A112" s="23" t="s">
        <v>18</v>
      </c>
      <c r="B112" s="17">
        <v>3.1048730864432052E-3</v>
      </c>
    </row>
    <row r="113" spans="1:2" x14ac:dyDescent="0.25">
      <c r="A113" s="22" t="s">
        <v>19</v>
      </c>
      <c r="B113" s="17">
        <v>-4.4999999999999997E-3</v>
      </c>
    </row>
    <row r="114" spans="1:2" x14ac:dyDescent="0.25">
      <c r="A114" s="17" t="s">
        <v>20</v>
      </c>
      <c r="B114" s="17">
        <f>SUM(B98:B113)</f>
        <v>0.99996882882022153</v>
      </c>
    </row>
    <row r="116" spans="1:2" x14ac:dyDescent="0.25">
      <c r="A116" s="33" t="s">
        <v>28</v>
      </c>
      <c r="B116" s="34"/>
    </row>
    <row r="117" spans="1:2" x14ac:dyDescent="0.25">
      <c r="A117" s="18" t="s">
        <v>1</v>
      </c>
      <c r="B117" s="15" t="s">
        <v>2</v>
      </c>
    </row>
    <row r="118" spans="1:2" x14ac:dyDescent="0.25">
      <c r="A118" s="17" t="s">
        <v>3</v>
      </c>
      <c r="B118" s="17">
        <v>0.14808994038763129</v>
      </c>
    </row>
    <row r="119" spans="1:2" x14ac:dyDescent="0.25">
      <c r="A119" s="17" t="s">
        <v>5</v>
      </c>
      <c r="B119" s="17">
        <v>0.12739708639380359</v>
      </c>
    </row>
    <row r="120" spans="1:2" x14ac:dyDescent="0.25">
      <c r="A120" s="17" t="s">
        <v>7</v>
      </c>
      <c r="B120" s="17">
        <v>9.7795666219826285E-2</v>
      </c>
    </row>
    <row r="121" spans="1:2" x14ac:dyDescent="0.25">
      <c r="A121" s="17" t="s">
        <v>11</v>
      </c>
      <c r="B121" s="17">
        <v>9.650813112990253E-2</v>
      </c>
    </row>
    <row r="122" spans="1:2" x14ac:dyDescent="0.25">
      <c r="A122" s="17" t="s">
        <v>4</v>
      </c>
      <c r="B122" s="17">
        <v>7.4215589816033656E-2</v>
      </c>
    </row>
    <row r="123" spans="1:2" x14ac:dyDescent="0.25">
      <c r="A123" s="17" t="s">
        <v>14</v>
      </c>
      <c r="B123" s="17">
        <v>7.0136200199436602E-2</v>
      </c>
    </row>
    <row r="124" spans="1:2" x14ac:dyDescent="0.25">
      <c r="A124" s="17" t="s">
        <v>8</v>
      </c>
      <c r="B124" s="17">
        <v>6.7494772129198619E-2</v>
      </c>
    </row>
    <row r="125" spans="1:2" x14ac:dyDescent="0.25">
      <c r="A125" s="17" t="s">
        <v>6</v>
      </c>
      <c r="B125" s="17">
        <v>5.9261704063691668E-2</v>
      </c>
    </row>
    <row r="126" spans="1:2" x14ac:dyDescent="0.25">
      <c r="A126" s="17" t="s">
        <v>15</v>
      </c>
      <c r="B126" s="17">
        <v>5.2606200816605012E-2</v>
      </c>
    </row>
    <row r="127" spans="1:2" x14ac:dyDescent="0.25">
      <c r="A127" s="17" t="s">
        <v>9</v>
      </c>
      <c r="B127" s="17">
        <v>4.3545952519768422E-2</v>
      </c>
    </row>
    <row r="128" spans="1:2" x14ac:dyDescent="0.25">
      <c r="A128" s="17" t="s">
        <v>10</v>
      </c>
      <c r="B128" s="17">
        <v>4.1188931109835999E-2</v>
      </c>
    </row>
    <row r="129" spans="1:2" x14ac:dyDescent="0.25">
      <c r="A129" s="17" t="s">
        <v>18</v>
      </c>
      <c r="B129" s="17">
        <v>2.3736217496746755E-2</v>
      </c>
    </row>
    <row r="130" spans="1:2" x14ac:dyDescent="0.25">
      <c r="A130" s="17" t="s">
        <v>17</v>
      </c>
      <c r="B130" s="17">
        <v>2.3725645236796301E-2</v>
      </c>
    </row>
    <row r="131" spans="1:2" x14ac:dyDescent="0.25">
      <c r="A131" s="17" t="s">
        <v>16</v>
      </c>
      <c r="B131" s="17">
        <v>2.248737685993088E-2</v>
      </c>
    </row>
    <row r="132" spans="1:2" x14ac:dyDescent="0.25">
      <c r="A132" s="17" t="s">
        <v>22</v>
      </c>
      <c r="B132" s="17">
        <v>1.6131783732285184E-2</v>
      </c>
    </row>
    <row r="133" spans="1:2" x14ac:dyDescent="0.25">
      <c r="A133" s="17" t="s">
        <v>12</v>
      </c>
      <c r="B133" s="17">
        <v>1.5055086406785264E-2</v>
      </c>
    </row>
    <row r="134" spans="1:2" x14ac:dyDescent="0.25">
      <c r="A134" s="17" t="s">
        <v>80</v>
      </c>
      <c r="B134" s="17">
        <v>1.0118048551843206E-2</v>
      </c>
    </row>
    <row r="135" spans="1:2" x14ac:dyDescent="0.25">
      <c r="A135" s="17" t="s">
        <v>33</v>
      </c>
      <c r="B135" s="17">
        <v>8.2382898911997644E-3</v>
      </c>
    </row>
    <row r="136" spans="1:2" x14ac:dyDescent="0.25">
      <c r="A136" s="17" t="s">
        <v>19</v>
      </c>
      <c r="B136" s="17">
        <v>2.3E-3</v>
      </c>
    </row>
    <row r="137" spans="1:2" x14ac:dyDescent="0.25">
      <c r="A137" s="17" t="s">
        <v>20</v>
      </c>
      <c r="B137" s="17">
        <f>SUM(B118:B136)</f>
        <v>1.000032622961321</v>
      </c>
    </row>
    <row r="139" spans="1:2" x14ac:dyDescent="0.25">
      <c r="A139" s="33" t="s">
        <v>29</v>
      </c>
      <c r="B139" s="34"/>
    </row>
    <row r="140" spans="1:2" x14ac:dyDescent="0.25">
      <c r="A140" s="18" t="s">
        <v>1</v>
      </c>
      <c r="B140" s="15" t="s">
        <v>2</v>
      </c>
    </row>
    <row r="141" spans="1:2" x14ac:dyDescent="0.25">
      <c r="A141" s="17" t="s">
        <v>30</v>
      </c>
      <c r="B141" s="17">
        <v>0.9499178129500665</v>
      </c>
    </row>
    <row r="142" spans="1:2" x14ac:dyDescent="0.25">
      <c r="A142" s="17" t="s">
        <v>18</v>
      </c>
      <c r="B142" s="17">
        <v>5.2044840127460641E-2</v>
      </c>
    </row>
    <row r="143" spans="1:2" x14ac:dyDescent="0.25">
      <c r="A143" s="17" t="s">
        <v>19</v>
      </c>
      <c r="B143" s="17">
        <v>-2E-3</v>
      </c>
    </row>
    <row r="144" spans="1:2" x14ac:dyDescent="0.25">
      <c r="A144" s="17" t="s">
        <v>20</v>
      </c>
      <c r="B144" s="17">
        <f>SUM(B141:B143)</f>
        <v>0.99996265307752719</v>
      </c>
    </row>
    <row r="146" spans="1:2" x14ac:dyDescent="0.25">
      <c r="A146" s="33" t="s">
        <v>31</v>
      </c>
      <c r="B146" s="34"/>
    </row>
    <row r="147" spans="1:2" x14ac:dyDescent="0.25">
      <c r="A147" s="18" t="s">
        <v>1</v>
      </c>
      <c r="B147" s="15" t="s">
        <v>2</v>
      </c>
    </row>
    <row r="148" spans="1:2" x14ac:dyDescent="0.25">
      <c r="A148" s="17" t="s">
        <v>9</v>
      </c>
      <c r="B148" s="17">
        <v>0.13924405466217893</v>
      </c>
    </row>
    <row r="149" spans="1:2" x14ac:dyDescent="0.25">
      <c r="A149" s="17" t="s">
        <v>12</v>
      </c>
      <c r="B149" s="17">
        <v>0.11659856736842386</v>
      </c>
    </row>
    <row r="150" spans="1:2" x14ac:dyDescent="0.25">
      <c r="A150" s="17" t="s">
        <v>22</v>
      </c>
      <c r="B150" s="17">
        <v>0.11198748272989298</v>
      </c>
    </row>
    <row r="151" spans="1:2" x14ac:dyDescent="0.25">
      <c r="A151" s="17" t="s">
        <v>4</v>
      </c>
      <c r="B151" s="17">
        <v>9.3495047145397359E-2</v>
      </c>
    </row>
    <row r="152" spans="1:2" x14ac:dyDescent="0.25">
      <c r="A152" s="17" t="s">
        <v>14</v>
      </c>
      <c r="B152" s="17">
        <v>6.928362959337292E-2</v>
      </c>
    </row>
    <row r="153" spans="1:2" x14ac:dyDescent="0.25">
      <c r="A153" s="17" t="s">
        <v>13</v>
      </c>
      <c r="B153" s="17">
        <v>6.6718649489178716E-2</v>
      </c>
    </row>
    <row r="154" spans="1:2" x14ac:dyDescent="0.25">
      <c r="A154" s="17" t="s">
        <v>6</v>
      </c>
      <c r="B154" s="17">
        <v>6.2776257707393215E-2</v>
      </c>
    </row>
    <row r="155" spans="1:2" x14ac:dyDescent="0.25">
      <c r="A155" s="17" t="s">
        <v>7</v>
      </c>
      <c r="B155" s="17">
        <v>5.8331500892975542E-2</v>
      </c>
    </row>
    <row r="156" spans="1:2" x14ac:dyDescent="0.25">
      <c r="A156" s="17" t="s">
        <v>15</v>
      </c>
      <c r="B156" s="17">
        <v>5.6338206951512156E-2</v>
      </c>
    </row>
    <row r="157" spans="1:2" x14ac:dyDescent="0.25">
      <c r="A157" s="17" t="s">
        <v>18</v>
      </c>
      <c r="B157" s="17">
        <v>4.1434224875550471E-2</v>
      </c>
    </row>
    <row r="158" spans="1:2" x14ac:dyDescent="0.25">
      <c r="A158" s="17" t="s">
        <v>26</v>
      </c>
      <c r="B158" s="17">
        <v>2.5083146338002259E-2</v>
      </c>
    </row>
    <row r="159" spans="1:2" x14ac:dyDescent="0.25">
      <c r="A159" s="17" t="s">
        <v>3</v>
      </c>
      <c r="B159" s="17">
        <v>2.3093548572488229E-2</v>
      </c>
    </row>
    <row r="160" spans="1:2" x14ac:dyDescent="0.25">
      <c r="A160" s="17" t="s">
        <v>81</v>
      </c>
      <c r="B160" s="17">
        <v>2.2569657542094616E-2</v>
      </c>
    </row>
    <row r="161" spans="1:7" x14ac:dyDescent="0.25">
      <c r="A161" s="17" t="s">
        <v>17</v>
      </c>
      <c r="B161" s="17">
        <v>1.8276442058556698E-2</v>
      </c>
    </row>
    <row r="162" spans="1:7" x14ac:dyDescent="0.25">
      <c r="A162" s="17" t="s">
        <v>5</v>
      </c>
      <c r="B162" s="17">
        <v>1.7822982893727746E-2</v>
      </c>
    </row>
    <row r="163" spans="1:7" x14ac:dyDescent="0.25">
      <c r="A163" s="17" t="s">
        <v>80</v>
      </c>
      <c r="B163" s="17">
        <v>1.3613594322090767E-2</v>
      </c>
    </row>
    <row r="164" spans="1:7" x14ac:dyDescent="0.25">
      <c r="A164" s="17" t="s">
        <v>16</v>
      </c>
      <c r="B164" s="17">
        <v>1.3543153699464358E-2</v>
      </c>
    </row>
    <row r="165" spans="1:7" x14ac:dyDescent="0.25">
      <c r="A165" s="17" t="s">
        <v>82</v>
      </c>
      <c r="B165" s="17">
        <v>1.2627353932819727E-2</v>
      </c>
    </row>
    <row r="166" spans="1:7" x14ac:dyDescent="0.25">
      <c r="A166" s="17" t="s">
        <v>11</v>
      </c>
      <c r="B166" s="17">
        <v>1.2197588596415643E-2</v>
      </c>
    </row>
    <row r="167" spans="1:7" x14ac:dyDescent="0.25">
      <c r="A167" s="17" t="s">
        <v>10</v>
      </c>
      <c r="B167" s="17">
        <v>1.0057276069269538E-2</v>
      </c>
    </row>
    <row r="168" spans="1:7" x14ac:dyDescent="0.25">
      <c r="A168" s="17" t="s">
        <v>32</v>
      </c>
      <c r="B168" s="17">
        <v>6.0385093093166687E-3</v>
      </c>
    </row>
    <row r="169" spans="1:7" x14ac:dyDescent="0.25">
      <c r="A169" s="17" t="s">
        <v>33</v>
      </c>
      <c r="B169" s="17">
        <v>5.6943116810035353E-3</v>
      </c>
    </row>
    <row r="170" spans="1:7" x14ac:dyDescent="0.25">
      <c r="A170" s="17" t="s">
        <v>19</v>
      </c>
      <c r="B170" s="17">
        <v>3.2000000000000002E-3</v>
      </c>
    </row>
    <row r="171" spans="1:7" x14ac:dyDescent="0.25">
      <c r="A171" s="17" t="s">
        <v>20</v>
      </c>
      <c r="B171" s="17">
        <f>SUM(B148:B170)</f>
        <v>1.0000251864311263</v>
      </c>
    </row>
    <row r="173" spans="1:7" x14ac:dyDescent="0.25">
      <c r="A173" s="33" t="s">
        <v>34</v>
      </c>
      <c r="B173" s="34"/>
    </row>
    <row r="174" spans="1:7" x14ac:dyDescent="0.25">
      <c r="A174" s="18" t="s">
        <v>1</v>
      </c>
      <c r="B174" s="15" t="s">
        <v>2</v>
      </c>
    </row>
    <row r="175" spans="1:7" s="24" customFormat="1" x14ac:dyDescent="0.25">
      <c r="A175" s="17" t="s">
        <v>11</v>
      </c>
      <c r="B175" s="17">
        <v>0.16273842569104682</v>
      </c>
      <c r="G175" s="14"/>
    </row>
    <row r="176" spans="1:7" s="24" customFormat="1" x14ac:dyDescent="0.25">
      <c r="A176" s="17" t="s">
        <v>3</v>
      </c>
      <c r="B176" s="17">
        <v>0.15407856619505556</v>
      </c>
      <c r="G176" s="14"/>
    </row>
    <row r="177" spans="1:7" s="24" customFormat="1" x14ac:dyDescent="0.25">
      <c r="A177" s="17" t="s">
        <v>5</v>
      </c>
      <c r="B177" s="17">
        <v>9.2231741348462737E-2</v>
      </c>
      <c r="C177" s="25"/>
      <c r="G177" s="14"/>
    </row>
    <row r="178" spans="1:7" s="24" customFormat="1" x14ac:dyDescent="0.25">
      <c r="A178" s="17" t="s">
        <v>4</v>
      </c>
      <c r="B178" s="17">
        <v>9.1347103506615693E-2</v>
      </c>
      <c r="G178" s="14"/>
    </row>
    <row r="179" spans="1:7" s="24" customFormat="1" x14ac:dyDescent="0.25">
      <c r="A179" s="17" t="s">
        <v>8</v>
      </c>
      <c r="B179" s="17">
        <v>6.7993493064461633E-2</v>
      </c>
      <c r="G179" s="14"/>
    </row>
    <row r="180" spans="1:7" s="24" customFormat="1" x14ac:dyDescent="0.25">
      <c r="A180" s="17" t="s">
        <v>7</v>
      </c>
      <c r="B180" s="17">
        <v>6.7878914702048432E-2</v>
      </c>
      <c r="G180" s="14"/>
    </row>
    <row r="181" spans="1:7" s="24" customFormat="1" x14ac:dyDescent="0.25">
      <c r="A181" s="17" t="s">
        <v>6</v>
      </c>
      <c r="B181" s="17">
        <v>6.5472088839516218E-2</v>
      </c>
      <c r="G181" s="14"/>
    </row>
    <row r="182" spans="1:7" s="24" customFormat="1" x14ac:dyDescent="0.25">
      <c r="A182" s="17" t="s">
        <v>10</v>
      </c>
      <c r="B182" s="17">
        <v>5.9706558908746044E-2</v>
      </c>
      <c r="G182" s="14"/>
    </row>
    <row r="183" spans="1:7" s="24" customFormat="1" x14ac:dyDescent="0.25">
      <c r="A183" s="17" t="s">
        <v>9</v>
      </c>
      <c r="B183" s="17">
        <v>5.3377515301416739E-2</v>
      </c>
      <c r="G183" s="14"/>
    </row>
    <row r="184" spans="1:7" s="24" customFormat="1" x14ac:dyDescent="0.25">
      <c r="A184" s="17" t="s">
        <v>15</v>
      </c>
      <c r="B184" s="17">
        <v>3.6286103230414847E-2</v>
      </c>
      <c r="G184" s="14"/>
    </row>
    <row r="185" spans="1:7" s="24" customFormat="1" x14ac:dyDescent="0.25">
      <c r="A185" s="17" t="s">
        <v>18</v>
      </c>
      <c r="B185" s="17">
        <v>3.2491403010070231E-2</v>
      </c>
      <c r="G185" s="14"/>
    </row>
    <row r="186" spans="1:7" s="24" customFormat="1" x14ac:dyDescent="0.25">
      <c r="A186" s="17" t="s">
        <v>14</v>
      </c>
      <c r="B186" s="17">
        <v>2.194741044741557E-2</v>
      </c>
      <c r="C186" s="25"/>
      <c r="G186" s="14"/>
    </row>
    <row r="187" spans="1:7" s="24" customFormat="1" x14ac:dyDescent="0.25">
      <c r="A187" s="17" t="s">
        <v>17</v>
      </c>
      <c r="B187" s="17">
        <v>1.8538213692152385E-2</v>
      </c>
      <c r="G187" s="14"/>
    </row>
    <row r="188" spans="1:7" s="24" customFormat="1" x14ac:dyDescent="0.25">
      <c r="A188" s="17" t="s">
        <v>12</v>
      </c>
      <c r="B188" s="17">
        <v>1.6290236124165778E-2</v>
      </c>
      <c r="G188" s="14"/>
    </row>
    <row r="189" spans="1:7" s="24" customFormat="1" x14ac:dyDescent="0.25">
      <c r="A189" s="17" t="s">
        <v>13</v>
      </c>
      <c r="B189" s="17">
        <v>1.0758189196184556E-2</v>
      </c>
      <c r="G189" s="14"/>
    </row>
    <row r="190" spans="1:7" s="24" customFormat="1" x14ac:dyDescent="0.25">
      <c r="A190" s="17" t="s">
        <v>80</v>
      </c>
      <c r="B190" s="17">
        <v>1.0046361410114583E-2</v>
      </c>
      <c r="G190" s="14"/>
    </row>
    <row r="191" spans="1:7" s="24" customFormat="1" x14ac:dyDescent="0.25">
      <c r="A191" s="17" t="s">
        <v>36</v>
      </c>
      <c r="B191" s="17">
        <v>9.8102204950093457E-3</v>
      </c>
      <c r="G191" s="14"/>
    </row>
    <row r="192" spans="1:7" s="24" customFormat="1" x14ac:dyDescent="0.25">
      <c r="A192" s="17" t="s">
        <v>82</v>
      </c>
      <c r="B192" s="17">
        <v>9.3175619310846766E-3</v>
      </c>
      <c r="G192" s="14"/>
    </row>
    <row r="193" spans="1:7" s="24" customFormat="1" x14ac:dyDescent="0.25">
      <c r="A193" s="17" t="s">
        <v>81</v>
      </c>
      <c r="B193" s="17">
        <v>8.6326563977555445E-3</v>
      </c>
      <c r="G193" s="14"/>
    </row>
    <row r="194" spans="1:7" s="24" customFormat="1" x14ac:dyDescent="0.25">
      <c r="A194" s="17" t="s">
        <v>16</v>
      </c>
      <c r="B194" s="17">
        <v>7.9931646226550808E-3</v>
      </c>
      <c r="G194" s="14"/>
    </row>
    <row r="195" spans="1:7" s="24" customFormat="1" x14ac:dyDescent="0.25">
      <c r="A195" s="17" t="s">
        <v>33</v>
      </c>
      <c r="B195" s="17">
        <v>7.7123810930811165E-3</v>
      </c>
      <c r="G195" s="14"/>
    </row>
    <row r="196" spans="1:7" s="24" customFormat="1" x14ac:dyDescent="0.25">
      <c r="A196" s="17" t="s">
        <v>19</v>
      </c>
      <c r="B196" s="17">
        <v>-4.5999999999999999E-3</v>
      </c>
      <c r="G196" s="14"/>
    </row>
    <row r="197" spans="1:7" s="24" customFormat="1" x14ac:dyDescent="0.25">
      <c r="A197" s="17" t="s">
        <v>20</v>
      </c>
      <c r="B197" s="17">
        <f>SUM(B175:B196)</f>
        <v>1.0000483092074737</v>
      </c>
      <c r="G197" s="14"/>
    </row>
    <row r="198" spans="1:7" x14ac:dyDescent="0.25">
      <c r="A198" s="25"/>
      <c r="B198" s="25"/>
    </row>
    <row r="199" spans="1:7" x14ac:dyDescent="0.25">
      <c r="A199" s="33" t="s">
        <v>37</v>
      </c>
      <c r="B199" s="34"/>
    </row>
    <row r="200" spans="1:7" x14ac:dyDescent="0.25">
      <c r="A200" s="18" t="s">
        <v>1</v>
      </c>
      <c r="B200" s="15" t="s">
        <v>2</v>
      </c>
    </row>
    <row r="201" spans="1:7" x14ac:dyDescent="0.25">
      <c r="A201" s="17" t="s">
        <v>35</v>
      </c>
      <c r="B201" s="17">
        <v>0.59315304369566479</v>
      </c>
    </row>
    <row r="202" spans="1:7" x14ac:dyDescent="0.25">
      <c r="A202" s="17" t="s">
        <v>18</v>
      </c>
      <c r="B202" s="17">
        <v>0.29242474568918431</v>
      </c>
    </row>
    <row r="203" spans="1:7" x14ac:dyDescent="0.25">
      <c r="A203" s="17" t="s">
        <v>23</v>
      </c>
      <c r="B203" s="17">
        <v>5.7999999999999996E-3</v>
      </c>
    </row>
    <row r="204" spans="1:7" x14ac:dyDescent="0.25">
      <c r="A204" s="17" t="s">
        <v>19</v>
      </c>
      <c r="B204" s="17">
        <v>0.1086</v>
      </c>
    </row>
    <row r="205" spans="1:7" x14ac:dyDescent="0.25">
      <c r="A205" s="17" t="s">
        <v>20</v>
      </c>
      <c r="B205" s="17">
        <f>SUM(B201:B204)</f>
        <v>0.99997778938484916</v>
      </c>
    </row>
    <row r="207" spans="1:7" x14ac:dyDescent="0.25">
      <c r="A207" s="33" t="s">
        <v>38</v>
      </c>
      <c r="B207" s="34"/>
    </row>
    <row r="208" spans="1:7" x14ac:dyDescent="0.25">
      <c r="A208" s="18" t="s">
        <v>1</v>
      </c>
      <c r="B208" s="15" t="s">
        <v>2</v>
      </c>
    </row>
    <row r="209" spans="1:2" x14ac:dyDescent="0.25">
      <c r="A209" s="17" t="s">
        <v>39</v>
      </c>
      <c r="B209" s="17">
        <v>0.95880362025175936</v>
      </c>
    </row>
    <row r="210" spans="1:2" x14ac:dyDescent="0.25">
      <c r="A210" s="17" t="s">
        <v>18</v>
      </c>
      <c r="B210" s="17">
        <v>4.2855853327397303E-2</v>
      </c>
    </row>
    <row r="211" spans="1:2" x14ac:dyDescent="0.25">
      <c r="A211" s="17" t="s">
        <v>19</v>
      </c>
      <c r="B211" s="17">
        <v>-1.6999999999999999E-3</v>
      </c>
    </row>
    <row r="212" spans="1:2" x14ac:dyDescent="0.25">
      <c r="A212" s="17" t="s">
        <v>20</v>
      </c>
      <c r="B212" s="17">
        <f>SUM(B209:B211)</f>
        <v>0.9999594735791566</v>
      </c>
    </row>
    <row r="214" spans="1:2" x14ac:dyDescent="0.25">
      <c r="A214" s="33" t="s">
        <v>40</v>
      </c>
      <c r="B214" s="34"/>
    </row>
    <row r="215" spans="1:2" x14ac:dyDescent="0.25">
      <c r="A215" s="18" t="s">
        <v>1</v>
      </c>
      <c r="B215" s="15" t="s">
        <v>2</v>
      </c>
    </row>
    <row r="216" spans="1:2" x14ac:dyDescent="0.25">
      <c r="A216" s="17" t="s">
        <v>11</v>
      </c>
      <c r="B216" s="17">
        <v>0.15996333741768609</v>
      </c>
    </row>
    <row r="217" spans="1:2" x14ac:dyDescent="0.25">
      <c r="A217" s="17" t="s">
        <v>5</v>
      </c>
      <c r="B217" s="17">
        <v>0.13299407075708194</v>
      </c>
    </row>
    <row r="218" spans="1:2" x14ac:dyDescent="0.25">
      <c r="A218" s="17" t="s">
        <v>17</v>
      </c>
      <c r="B218" s="17">
        <v>0.10778188391138402</v>
      </c>
    </row>
    <row r="219" spans="1:2" x14ac:dyDescent="0.25">
      <c r="A219" s="17" t="s">
        <v>3</v>
      </c>
      <c r="B219" s="17">
        <v>8.5922403515100609E-2</v>
      </c>
    </row>
    <row r="220" spans="1:2" x14ac:dyDescent="0.25">
      <c r="A220" s="17" t="s">
        <v>8</v>
      </c>
      <c r="B220" s="17">
        <v>7.4547791849844544E-2</v>
      </c>
    </row>
    <row r="221" spans="1:2" x14ac:dyDescent="0.25">
      <c r="A221" s="17" t="s">
        <v>36</v>
      </c>
      <c r="B221" s="17">
        <v>6.8811808125726834E-2</v>
      </c>
    </row>
    <row r="222" spans="1:2" x14ac:dyDescent="0.25">
      <c r="A222" s="17" t="s">
        <v>4</v>
      </c>
      <c r="B222" s="17">
        <v>6.5378257265234566E-2</v>
      </c>
    </row>
    <row r="223" spans="1:2" x14ac:dyDescent="0.25">
      <c r="A223" s="17" t="s">
        <v>7</v>
      </c>
      <c r="B223" s="17">
        <v>6.5196983354038576E-2</v>
      </c>
    </row>
    <row r="224" spans="1:2" x14ac:dyDescent="0.25">
      <c r="A224" s="17" t="s">
        <v>18</v>
      </c>
      <c r="B224" s="17">
        <v>6.1141670507850826E-2</v>
      </c>
    </row>
    <row r="225" spans="1:2" x14ac:dyDescent="0.25">
      <c r="A225" s="17" t="s">
        <v>33</v>
      </c>
      <c r="B225" s="17">
        <v>5.2880442262597742E-2</v>
      </c>
    </row>
    <row r="226" spans="1:2" x14ac:dyDescent="0.25">
      <c r="A226" s="17" t="s">
        <v>10</v>
      </c>
      <c r="B226" s="17">
        <v>2.8507410115635651E-2</v>
      </c>
    </row>
    <row r="227" spans="1:2" x14ac:dyDescent="0.25">
      <c r="A227" s="17" t="s">
        <v>14</v>
      </c>
      <c r="B227" s="17">
        <v>2.5779284560043962E-2</v>
      </c>
    </row>
    <row r="228" spans="1:2" x14ac:dyDescent="0.25">
      <c r="A228" s="17" t="s">
        <v>9</v>
      </c>
      <c r="B228" s="17">
        <v>1.9137891098605062E-2</v>
      </c>
    </row>
    <row r="229" spans="1:2" x14ac:dyDescent="0.25">
      <c r="A229" s="17" t="s">
        <v>15</v>
      </c>
      <c r="B229" s="17">
        <v>9.2228318997554168E-3</v>
      </c>
    </row>
    <row r="230" spans="1:2" x14ac:dyDescent="0.25">
      <c r="A230" s="17" t="s">
        <v>6</v>
      </c>
      <c r="B230" s="17">
        <v>9.0386021604789701E-3</v>
      </c>
    </row>
    <row r="231" spans="1:2" x14ac:dyDescent="0.25">
      <c r="A231" s="17" t="s">
        <v>81</v>
      </c>
      <c r="B231" s="17">
        <v>8.5720345594885172E-3</v>
      </c>
    </row>
    <row r="232" spans="1:2" x14ac:dyDescent="0.25">
      <c r="A232" s="17" t="s">
        <v>82</v>
      </c>
      <c r="B232" s="17">
        <v>7.3394402115360231E-3</v>
      </c>
    </row>
    <row r="233" spans="1:2" x14ac:dyDescent="0.25">
      <c r="A233" s="17" t="s">
        <v>19</v>
      </c>
      <c r="B233" s="17">
        <v>1.78E-2</v>
      </c>
    </row>
    <row r="234" spans="1:2" x14ac:dyDescent="0.25">
      <c r="A234" s="17" t="s">
        <v>20</v>
      </c>
      <c r="B234" s="17">
        <f>SUM(B216:B233)</f>
        <v>1.0000161435720891</v>
      </c>
    </row>
    <row r="235" spans="1:2" x14ac:dyDescent="0.25">
      <c r="A235" s="35" t="s">
        <v>41</v>
      </c>
      <c r="B235" s="35"/>
    </row>
    <row r="237" spans="1:2" x14ac:dyDescent="0.25">
      <c r="A237" s="33" t="s">
        <v>42</v>
      </c>
      <c r="B237" s="34"/>
    </row>
    <row r="238" spans="1:2" x14ac:dyDescent="0.25">
      <c r="A238" s="18" t="s">
        <v>1</v>
      </c>
      <c r="B238" s="15" t="s">
        <v>2</v>
      </c>
    </row>
    <row r="239" spans="1:2" x14ac:dyDescent="0.25">
      <c r="A239" s="17" t="s">
        <v>5</v>
      </c>
      <c r="B239" s="17">
        <v>0.50816036323418212</v>
      </c>
    </row>
    <row r="240" spans="1:2" x14ac:dyDescent="0.25">
      <c r="A240" s="17" t="s">
        <v>14</v>
      </c>
      <c r="B240" s="17">
        <v>0.37229967989073021</v>
      </c>
    </row>
    <row r="241" spans="1:2" x14ac:dyDescent="0.25">
      <c r="A241" s="17" t="s">
        <v>18</v>
      </c>
      <c r="B241" s="17">
        <v>5.4350832613263886E-2</v>
      </c>
    </row>
    <row r="242" spans="1:2" x14ac:dyDescent="0.25">
      <c r="A242" s="17" t="s">
        <v>30</v>
      </c>
      <c r="B242" s="17">
        <v>4.7935561080839469E-2</v>
      </c>
    </row>
    <row r="243" spans="1:2" x14ac:dyDescent="0.25">
      <c r="A243" s="17" t="s">
        <v>4</v>
      </c>
      <c r="B243" s="17">
        <v>4.5436361012964332E-3</v>
      </c>
    </row>
    <row r="244" spans="1:2" x14ac:dyDescent="0.25">
      <c r="A244" s="17" t="s">
        <v>19</v>
      </c>
      <c r="B244" s="17">
        <v>1.2699999999999999E-2</v>
      </c>
    </row>
    <row r="245" spans="1:2" x14ac:dyDescent="0.25">
      <c r="A245" s="17" t="s">
        <v>20</v>
      </c>
      <c r="B245" s="17">
        <f>SUM(B239:B244)</f>
        <v>0.99999007292031228</v>
      </c>
    </row>
    <row r="247" spans="1:2" x14ac:dyDescent="0.25">
      <c r="A247" s="33" t="s">
        <v>43</v>
      </c>
      <c r="B247" s="34"/>
    </row>
    <row r="248" spans="1:2" x14ac:dyDescent="0.25">
      <c r="A248" s="18" t="s">
        <v>1</v>
      </c>
      <c r="B248" s="15" t="s">
        <v>2</v>
      </c>
    </row>
    <row r="249" spans="1:2" x14ac:dyDescent="0.25">
      <c r="A249" s="17" t="s">
        <v>5</v>
      </c>
      <c r="B249" s="17">
        <v>0.2285874002297896</v>
      </c>
    </row>
    <row r="250" spans="1:2" x14ac:dyDescent="0.25">
      <c r="A250" s="17" t="s">
        <v>3</v>
      </c>
      <c r="B250" s="17">
        <v>0.15718162541537203</v>
      </c>
    </row>
    <row r="251" spans="1:2" x14ac:dyDescent="0.25">
      <c r="A251" s="17" t="s">
        <v>17</v>
      </c>
      <c r="B251" s="17">
        <v>0.14187870170395964</v>
      </c>
    </row>
    <row r="252" spans="1:2" x14ac:dyDescent="0.25">
      <c r="A252" s="17" t="s">
        <v>36</v>
      </c>
      <c r="B252" s="17">
        <v>0.10492337042005304</v>
      </c>
    </row>
    <row r="253" spans="1:2" x14ac:dyDescent="0.25">
      <c r="A253" s="17" t="s">
        <v>8</v>
      </c>
      <c r="B253" s="17">
        <v>8.0876855741856657E-2</v>
      </c>
    </row>
    <row r="254" spans="1:2" x14ac:dyDescent="0.25">
      <c r="A254" s="17" t="s">
        <v>14</v>
      </c>
      <c r="B254" s="17">
        <v>5.8846910048943379E-2</v>
      </c>
    </row>
    <row r="255" spans="1:2" x14ac:dyDescent="0.25">
      <c r="A255" s="17" t="s">
        <v>4</v>
      </c>
      <c r="B255" s="17">
        <v>4.4614725134046011E-2</v>
      </c>
    </row>
    <row r="256" spans="1:2" x14ac:dyDescent="0.25">
      <c r="A256" s="17" t="s">
        <v>82</v>
      </c>
      <c r="B256" s="17">
        <v>4.4111574618401317E-2</v>
      </c>
    </row>
    <row r="257" spans="1:4" x14ac:dyDescent="0.25">
      <c r="A257" s="17" t="s">
        <v>10</v>
      </c>
      <c r="B257" s="17">
        <v>4.3119757340445292E-2</v>
      </c>
    </row>
    <row r="258" spans="1:4" x14ac:dyDescent="0.25">
      <c r="A258" s="17" t="s">
        <v>18</v>
      </c>
      <c r="B258" s="17">
        <v>4.0478827618893376E-2</v>
      </c>
    </row>
    <row r="259" spans="1:4" x14ac:dyDescent="0.25">
      <c r="A259" s="17" t="s">
        <v>7</v>
      </c>
      <c r="B259" s="17">
        <v>3.2801240009552951E-2</v>
      </c>
    </row>
    <row r="260" spans="1:4" x14ac:dyDescent="0.25">
      <c r="A260" s="17" t="s">
        <v>15</v>
      </c>
      <c r="B260" s="17">
        <v>1.2747046906105747E-2</v>
      </c>
    </row>
    <row r="261" spans="1:4" x14ac:dyDescent="0.25">
      <c r="A261" s="17" t="s">
        <v>11</v>
      </c>
      <c r="B261" s="17">
        <v>1.2649777029253037E-2</v>
      </c>
    </row>
    <row r="262" spans="1:4" x14ac:dyDescent="0.25">
      <c r="A262" s="17" t="s">
        <v>19</v>
      </c>
      <c r="B262" s="17">
        <v>-2.8E-3</v>
      </c>
    </row>
    <row r="263" spans="1:4" x14ac:dyDescent="0.25">
      <c r="A263" s="17" t="s">
        <v>20</v>
      </c>
      <c r="B263" s="17">
        <f>SUM(B249:B262)</f>
        <v>1.0000178122166721</v>
      </c>
    </row>
    <row r="265" spans="1:4" x14ac:dyDescent="0.25">
      <c r="A265" s="33" t="s">
        <v>44</v>
      </c>
      <c r="B265" s="34"/>
    </row>
    <row r="266" spans="1:4" x14ac:dyDescent="0.25">
      <c r="A266" s="18" t="s">
        <v>1</v>
      </c>
      <c r="B266" s="15" t="s">
        <v>2</v>
      </c>
    </row>
    <row r="267" spans="1:4" x14ac:dyDescent="0.25">
      <c r="A267" s="17" t="s">
        <v>36</v>
      </c>
      <c r="B267" s="17">
        <v>0.34508634274698013</v>
      </c>
      <c r="D267" s="26"/>
    </row>
    <row r="268" spans="1:4" x14ac:dyDescent="0.25">
      <c r="A268" s="17" t="s">
        <v>11</v>
      </c>
      <c r="B268" s="17">
        <v>0.21130605240742206</v>
      </c>
      <c r="D268" s="26"/>
    </row>
    <row r="269" spans="1:4" x14ac:dyDescent="0.25">
      <c r="A269" s="17" t="s">
        <v>17</v>
      </c>
      <c r="B269" s="17">
        <v>0.10152985491075979</v>
      </c>
      <c r="D269" s="26"/>
    </row>
    <row r="270" spans="1:4" x14ac:dyDescent="0.25">
      <c r="A270" s="17" t="s">
        <v>35</v>
      </c>
      <c r="B270" s="17">
        <v>9.0015305321182182E-2</v>
      </c>
      <c r="D270" s="26"/>
    </row>
    <row r="271" spans="1:4" x14ac:dyDescent="0.25">
      <c r="A271" s="17" t="s">
        <v>5</v>
      </c>
      <c r="B271" s="17">
        <v>6.6855754506379775E-2</v>
      </c>
      <c r="D271" s="26"/>
    </row>
    <row r="272" spans="1:4" x14ac:dyDescent="0.25">
      <c r="A272" s="17" t="s">
        <v>82</v>
      </c>
      <c r="B272" s="17">
        <v>5.3154131336332254E-2</v>
      </c>
      <c r="D272" s="26"/>
    </row>
    <row r="273" spans="1:4" x14ac:dyDescent="0.25">
      <c r="A273" s="17" t="s">
        <v>18</v>
      </c>
      <c r="B273" s="17">
        <v>4.1742640713019571E-2</v>
      </c>
      <c r="D273" s="26"/>
    </row>
    <row r="274" spans="1:4" x14ac:dyDescent="0.25">
      <c r="A274" s="17" t="s">
        <v>3</v>
      </c>
      <c r="B274" s="17">
        <v>3.7744935760058697E-2</v>
      </c>
      <c r="D274" s="26"/>
    </row>
    <row r="275" spans="1:4" x14ac:dyDescent="0.25">
      <c r="A275" s="17" t="s">
        <v>80</v>
      </c>
      <c r="B275" s="17">
        <v>1.8653844523099681E-2</v>
      </c>
      <c r="D275" s="26"/>
    </row>
    <row r="276" spans="1:4" x14ac:dyDescent="0.25">
      <c r="A276" s="17" t="s">
        <v>10</v>
      </c>
      <c r="B276" s="17">
        <v>1.8417055684465576E-2</v>
      </c>
      <c r="D276" s="26"/>
    </row>
    <row r="277" spans="1:4" x14ac:dyDescent="0.25">
      <c r="A277" s="17" t="s">
        <v>15</v>
      </c>
      <c r="B277" s="17">
        <v>1.1595282707526241E-2</v>
      </c>
      <c r="D277" s="26"/>
    </row>
    <row r="278" spans="1:4" x14ac:dyDescent="0.25">
      <c r="A278" s="17" t="s">
        <v>23</v>
      </c>
      <c r="B278" s="17">
        <v>6.9999999999999999E-4</v>
      </c>
      <c r="D278" s="26"/>
    </row>
    <row r="279" spans="1:4" x14ac:dyDescent="0.25">
      <c r="A279" s="17" t="s">
        <v>19</v>
      </c>
      <c r="B279" s="17">
        <v>3.2000000000000002E-3</v>
      </c>
    </row>
    <row r="280" spans="1:4" x14ac:dyDescent="0.25">
      <c r="A280" s="17" t="s">
        <v>20</v>
      </c>
      <c r="B280" s="17">
        <f>SUM(B267:B279)</f>
        <v>1.0000012006172261</v>
      </c>
    </row>
    <row r="282" spans="1:4" x14ac:dyDescent="0.25">
      <c r="A282" s="33" t="s">
        <v>45</v>
      </c>
      <c r="B282" s="34"/>
    </row>
    <row r="283" spans="1:4" x14ac:dyDescent="0.25">
      <c r="A283" s="18" t="s">
        <v>1</v>
      </c>
      <c r="B283" s="15" t="s">
        <v>2</v>
      </c>
    </row>
    <row r="284" spans="1:4" x14ac:dyDescent="0.25">
      <c r="A284" s="17" t="s">
        <v>35</v>
      </c>
      <c r="B284" s="17">
        <v>0.42481262196640573</v>
      </c>
    </row>
    <row r="285" spans="1:4" x14ac:dyDescent="0.25">
      <c r="A285" s="17" t="s">
        <v>18</v>
      </c>
      <c r="B285" s="17">
        <v>0.14076871648539024</v>
      </c>
    </row>
    <row r="286" spans="1:4" x14ac:dyDescent="0.25">
      <c r="A286" s="17" t="s">
        <v>8</v>
      </c>
      <c r="B286" s="17">
        <v>9.990705868221704E-2</v>
      </c>
    </row>
    <row r="287" spans="1:4" x14ac:dyDescent="0.25">
      <c r="A287" s="17" t="s">
        <v>3</v>
      </c>
      <c r="B287" s="17">
        <v>8.9740429012774792E-2</v>
      </c>
    </row>
    <row r="288" spans="1:4" x14ac:dyDescent="0.25">
      <c r="A288" s="17" t="s">
        <v>11</v>
      </c>
      <c r="B288" s="17">
        <v>6.6310053015013498E-2</v>
      </c>
    </row>
    <row r="289" spans="1:2" x14ac:dyDescent="0.25">
      <c r="A289" s="17" t="s">
        <v>36</v>
      </c>
      <c r="B289" s="17">
        <v>5.1900282218350753E-2</v>
      </c>
    </row>
    <row r="290" spans="1:2" x14ac:dyDescent="0.25">
      <c r="A290" s="17" t="s">
        <v>5</v>
      </c>
      <c r="B290" s="17">
        <v>2.9338467415681312E-2</v>
      </c>
    </row>
    <row r="291" spans="1:2" x14ac:dyDescent="0.25">
      <c r="A291" s="17" t="s">
        <v>23</v>
      </c>
      <c r="B291" s="17">
        <v>1.1000000000000001E-3</v>
      </c>
    </row>
    <row r="292" spans="1:2" x14ac:dyDescent="0.25">
      <c r="A292" s="17" t="s">
        <v>19</v>
      </c>
      <c r="B292" s="17">
        <v>9.6100000000000005E-2</v>
      </c>
    </row>
    <row r="293" spans="1:2" x14ac:dyDescent="0.25">
      <c r="A293" s="17" t="s">
        <v>20</v>
      </c>
      <c r="B293" s="17">
        <f>SUM(B284:B292)</f>
        <v>0.99997762879583341</v>
      </c>
    </row>
    <row r="295" spans="1:2" x14ac:dyDescent="0.25">
      <c r="A295" s="33" t="s">
        <v>46</v>
      </c>
      <c r="B295" s="34"/>
    </row>
    <row r="296" spans="1:2" x14ac:dyDescent="0.25">
      <c r="A296" s="18" t="s">
        <v>1</v>
      </c>
      <c r="B296" s="15" t="s">
        <v>2</v>
      </c>
    </row>
    <row r="297" spans="1:2" x14ac:dyDescent="0.25">
      <c r="A297" s="17" t="s">
        <v>3</v>
      </c>
      <c r="B297" s="17">
        <v>0.23174411782447166</v>
      </c>
    </row>
    <row r="298" spans="1:2" x14ac:dyDescent="0.25">
      <c r="A298" s="17" t="s">
        <v>11</v>
      </c>
      <c r="B298" s="17">
        <v>0.22169630244046074</v>
      </c>
    </row>
    <row r="299" spans="1:2" x14ac:dyDescent="0.25">
      <c r="A299" s="17" t="s">
        <v>36</v>
      </c>
      <c r="B299" s="17">
        <v>0.14393608528087773</v>
      </c>
    </row>
    <row r="300" spans="1:2" x14ac:dyDescent="0.25">
      <c r="A300" s="17" t="s">
        <v>17</v>
      </c>
      <c r="B300" s="17">
        <v>0.14047587053383787</v>
      </c>
    </row>
    <row r="301" spans="1:2" x14ac:dyDescent="0.25">
      <c r="A301" s="17" t="s">
        <v>82</v>
      </c>
      <c r="B301" s="17">
        <v>0.11450667449987428</v>
      </c>
    </row>
    <row r="302" spans="1:2" x14ac:dyDescent="0.25">
      <c r="A302" s="17" t="s">
        <v>18</v>
      </c>
      <c r="B302" s="17">
        <v>7.9482581087045368E-2</v>
      </c>
    </row>
    <row r="303" spans="1:2" x14ac:dyDescent="0.25">
      <c r="A303" s="17" t="s">
        <v>6</v>
      </c>
      <c r="B303" s="17">
        <v>2.1721091161678644E-2</v>
      </c>
    </row>
    <row r="304" spans="1:2" x14ac:dyDescent="0.25">
      <c r="A304" s="17" t="s">
        <v>35</v>
      </c>
      <c r="B304" s="17">
        <v>1.7975942586247431E-2</v>
      </c>
    </row>
    <row r="305" spans="1:2" x14ac:dyDescent="0.25">
      <c r="A305" s="17" t="s">
        <v>15</v>
      </c>
      <c r="B305" s="17">
        <v>1.274164703395372E-2</v>
      </c>
    </row>
    <row r="306" spans="1:2" x14ac:dyDescent="0.25">
      <c r="A306" s="17" t="s">
        <v>39</v>
      </c>
      <c r="B306" s="17">
        <v>6.3905524516355767E-4</v>
      </c>
    </row>
    <row r="307" spans="1:2" x14ac:dyDescent="0.25">
      <c r="A307" s="17" t="s">
        <v>19</v>
      </c>
      <c r="B307" s="17">
        <v>1.5100000000000001E-2</v>
      </c>
    </row>
    <row r="308" spans="1:2" x14ac:dyDescent="0.25">
      <c r="A308" s="17" t="s">
        <v>20</v>
      </c>
      <c r="B308" s="17">
        <f>SUM(B297:B307)</f>
        <v>1.0000193676936111</v>
      </c>
    </row>
    <row r="310" spans="1:2" x14ac:dyDescent="0.25">
      <c r="A310" s="39" t="s">
        <v>47</v>
      </c>
      <c r="B310" s="40"/>
    </row>
    <row r="311" spans="1:2" x14ac:dyDescent="0.25">
      <c r="A311" s="18" t="s">
        <v>1</v>
      </c>
      <c r="B311" s="15" t="s">
        <v>2</v>
      </c>
    </row>
    <row r="312" spans="1:2" x14ac:dyDescent="0.25">
      <c r="A312" s="17" t="s">
        <v>5</v>
      </c>
      <c r="B312" s="17">
        <v>0.2074941504852876</v>
      </c>
    </row>
    <row r="313" spans="1:2" x14ac:dyDescent="0.25">
      <c r="A313" s="17" t="s">
        <v>36</v>
      </c>
      <c r="B313" s="17">
        <v>0.13824697182715456</v>
      </c>
    </row>
    <row r="314" spans="1:2" x14ac:dyDescent="0.25">
      <c r="A314" s="17" t="s">
        <v>11</v>
      </c>
      <c r="B314" s="17">
        <v>0.13818875625182497</v>
      </c>
    </row>
    <row r="315" spans="1:2" x14ac:dyDescent="0.25">
      <c r="A315" s="17" t="s">
        <v>82</v>
      </c>
      <c r="B315" s="17">
        <v>0.10377132424480712</v>
      </c>
    </row>
    <row r="316" spans="1:2" x14ac:dyDescent="0.25">
      <c r="A316" s="17" t="s">
        <v>17</v>
      </c>
      <c r="B316" s="17">
        <v>9.2645697969312379E-2</v>
      </c>
    </row>
    <row r="317" spans="1:2" x14ac:dyDescent="0.25">
      <c r="A317" s="17" t="s">
        <v>6</v>
      </c>
      <c r="B317" s="17">
        <v>9.0451184162422787E-2</v>
      </c>
    </row>
    <row r="318" spans="1:2" x14ac:dyDescent="0.25">
      <c r="A318" s="17" t="s">
        <v>3</v>
      </c>
      <c r="B318" s="17">
        <v>7.616146830626222E-2</v>
      </c>
    </row>
    <row r="319" spans="1:2" x14ac:dyDescent="0.25">
      <c r="A319" s="17" t="s">
        <v>4</v>
      </c>
      <c r="B319" s="17">
        <v>5.5162524933636464E-2</v>
      </c>
    </row>
    <row r="320" spans="1:2" x14ac:dyDescent="0.25">
      <c r="A320" s="17" t="s">
        <v>10</v>
      </c>
      <c r="B320" s="17">
        <v>2.3667846631723898E-2</v>
      </c>
    </row>
    <row r="321" spans="1:2" x14ac:dyDescent="0.25">
      <c r="A321" s="17" t="s">
        <v>8</v>
      </c>
      <c r="B321" s="17">
        <v>1.8106504474160158E-2</v>
      </c>
    </row>
    <row r="322" spans="1:2" x14ac:dyDescent="0.25">
      <c r="A322" s="17" t="s">
        <v>9</v>
      </c>
      <c r="B322" s="17">
        <v>1.6466069625484112E-2</v>
      </c>
    </row>
    <row r="323" spans="1:2" x14ac:dyDescent="0.25">
      <c r="A323" s="17" t="s">
        <v>18</v>
      </c>
      <c r="B323" s="17">
        <v>1.6015367097332898E-2</v>
      </c>
    </row>
    <row r="324" spans="1:2" x14ac:dyDescent="0.25">
      <c r="A324" s="17" t="s">
        <v>15</v>
      </c>
      <c r="B324" s="17">
        <v>9.6503097296690207E-3</v>
      </c>
    </row>
    <row r="325" spans="1:2" x14ac:dyDescent="0.25">
      <c r="A325" s="17" t="s">
        <v>7</v>
      </c>
      <c r="B325" s="17">
        <v>8.3044519123095864E-3</v>
      </c>
    </row>
    <row r="326" spans="1:2" x14ac:dyDescent="0.25">
      <c r="A326" s="17" t="s">
        <v>14</v>
      </c>
      <c r="B326" s="17">
        <v>6.8345755714294245E-3</v>
      </c>
    </row>
    <row r="327" spans="1:2" x14ac:dyDescent="0.25">
      <c r="A327" s="17" t="s">
        <v>19</v>
      </c>
      <c r="B327" s="17">
        <v>-1.1999999999999999E-3</v>
      </c>
    </row>
    <row r="328" spans="1:2" x14ac:dyDescent="0.25">
      <c r="A328" s="17" t="s">
        <v>20</v>
      </c>
      <c r="B328" s="17">
        <f>SUM(B312:B327)</f>
        <v>0.9999672032228174</v>
      </c>
    </row>
    <row r="330" spans="1:2" x14ac:dyDescent="0.25">
      <c r="A330" s="33" t="s">
        <v>48</v>
      </c>
      <c r="B330" s="34"/>
    </row>
    <row r="331" spans="1:2" x14ac:dyDescent="0.25">
      <c r="A331" s="18" t="s">
        <v>1</v>
      </c>
      <c r="B331" s="15" t="s">
        <v>2</v>
      </c>
    </row>
    <row r="332" spans="1:2" x14ac:dyDescent="0.25">
      <c r="A332" s="17" t="s">
        <v>36</v>
      </c>
      <c r="B332" s="17">
        <v>0.23358165384266277</v>
      </c>
    </row>
    <row r="333" spans="1:2" x14ac:dyDescent="0.25">
      <c r="A333" s="17" t="s">
        <v>11</v>
      </c>
      <c r="B333" s="17">
        <v>0.22949467689170461</v>
      </c>
    </row>
    <row r="334" spans="1:2" x14ac:dyDescent="0.25">
      <c r="A334" s="17" t="s">
        <v>39</v>
      </c>
      <c r="B334" s="17">
        <v>0.17439246612160533</v>
      </c>
    </row>
    <row r="335" spans="1:2" x14ac:dyDescent="0.25">
      <c r="A335" s="17" t="s">
        <v>3</v>
      </c>
      <c r="B335" s="17">
        <v>0.1626196735009921</v>
      </c>
    </row>
    <row r="336" spans="1:2" x14ac:dyDescent="0.25">
      <c r="A336" s="17" t="s">
        <v>17</v>
      </c>
      <c r="B336" s="17">
        <v>0.16110497883211278</v>
      </c>
    </row>
    <row r="337" spans="1:2" x14ac:dyDescent="0.25">
      <c r="A337" s="17" t="s">
        <v>6</v>
      </c>
      <c r="B337" s="17">
        <v>5.5951677650274811E-2</v>
      </c>
    </row>
    <row r="338" spans="1:2" x14ac:dyDescent="0.25">
      <c r="A338" s="17" t="s">
        <v>14</v>
      </c>
      <c r="B338" s="17">
        <v>3.6514775341882556E-2</v>
      </c>
    </row>
    <row r="339" spans="1:2" x14ac:dyDescent="0.25">
      <c r="A339" s="17" t="s">
        <v>82</v>
      </c>
      <c r="B339" s="17">
        <v>3.4703515508485626E-2</v>
      </c>
    </row>
    <row r="340" spans="1:2" x14ac:dyDescent="0.25">
      <c r="A340" s="17" t="s">
        <v>5</v>
      </c>
      <c r="B340" s="17">
        <v>3.0954419158907787E-2</v>
      </c>
    </row>
    <row r="341" spans="1:2" x14ac:dyDescent="0.25">
      <c r="A341" s="17" t="s">
        <v>10</v>
      </c>
      <c r="B341" s="17">
        <v>2.2358508357908483E-2</v>
      </c>
    </row>
    <row r="342" spans="1:2" x14ac:dyDescent="0.25">
      <c r="A342" s="17" t="s">
        <v>81</v>
      </c>
      <c r="B342" s="17">
        <v>2.123021508475741E-2</v>
      </c>
    </row>
    <row r="343" spans="1:2" x14ac:dyDescent="0.25">
      <c r="A343" s="17" t="s">
        <v>7</v>
      </c>
      <c r="B343" s="17">
        <v>1.6985931308705821E-2</v>
      </c>
    </row>
    <row r="344" spans="1:2" x14ac:dyDescent="0.25">
      <c r="A344" s="17" t="s">
        <v>4</v>
      </c>
      <c r="B344" s="17">
        <v>7.7243294286670396E-3</v>
      </c>
    </row>
    <row r="345" spans="1:2" x14ac:dyDescent="0.25">
      <c r="A345" s="17" t="s">
        <v>15</v>
      </c>
      <c r="B345" s="17">
        <v>7.7003965194752128E-3</v>
      </c>
    </row>
    <row r="346" spans="1:2" x14ac:dyDescent="0.25">
      <c r="A346" s="17" t="s">
        <v>12</v>
      </c>
      <c r="B346" s="17">
        <v>3.8649363742614545E-3</v>
      </c>
    </row>
    <row r="347" spans="1:2" x14ac:dyDescent="0.25">
      <c r="A347" s="17" t="s">
        <v>18</v>
      </c>
      <c r="B347" s="17">
        <v>-0.15123872033284921</v>
      </c>
    </row>
    <row r="348" spans="1:2" x14ac:dyDescent="0.25">
      <c r="A348" s="17" t="s">
        <v>19</v>
      </c>
      <c r="B348" s="17">
        <v>-4.7899999999999998E-2</v>
      </c>
    </row>
    <row r="349" spans="1:2" x14ac:dyDescent="0.25">
      <c r="A349" s="17" t="s">
        <v>20</v>
      </c>
      <c r="B349" s="17">
        <f>SUM(B332:B348)</f>
        <v>1.0000434335895549</v>
      </c>
    </row>
    <row r="351" spans="1:2" x14ac:dyDescent="0.25">
      <c r="A351" s="33" t="s">
        <v>49</v>
      </c>
      <c r="B351" s="34"/>
    </row>
    <row r="352" spans="1:2" x14ac:dyDescent="0.25">
      <c r="A352" s="18" t="s">
        <v>1</v>
      </c>
      <c r="B352" s="15" t="s">
        <v>2</v>
      </c>
    </row>
    <row r="353" spans="1:2" x14ac:dyDescent="0.25">
      <c r="A353" s="17" t="s">
        <v>30</v>
      </c>
      <c r="B353" s="17">
        <v>1.0868828311449554</v>
      </c>
    </row>
    <row r="354" spans="1:2" x14ac:dyDescent="0.25">
      <c r="A354" s="17" t="s">
        <v>18</v>
      </c>
      <c r="B354" s="17">
        <v>2.5340864238511507E-2</v>
      </c>
    </row>
    <row r="355" spans="1:2" x14ac:dyDescent="0.25">
      <c r="A355" s="17" t="s">
        <v>19</v>
      </c>
      <c r="B355" s="17">
        <v>-0.11219999999999999</v>
      </c>
    </row>
    <row r="356" spans="1:2" x14ac:dyDescent="0.25">
      <c r="A356" s="17" t="s">
        <v>20</v>
      </c>
      <c r="B356" s="17">
        <f>SUM(B353:B355)</f>
        <v>1.0000236953834669</v>
      </c>
    </row>
    <row r="358" spans="1:2" x14ac:dyDescent="0.25">
      <c r="A358" s="33" t="s">
        <v>50</v>
      </c>
      <c r="B358" s="34"/>
    </row>
    <row r="359" spans="1:2" x14ac:dyDescent="0.25">
      <c r="A359" s="18" t="s">
        <v>1</v>
      </c>
      <c r="B359" s="15" t="s">
        <v>2</v>
      </c>
    </row>
    <row r="360" spans="1:2" x14ac:dyDescent="0.25">
      <c r="A360" s="17" t="s">
        <v>30</v>
      </c>
      <c r="B360" s="17">
        <v>0.98183424562261734</v>
      </c>
    </row>
    <row r="361" spans="1:2" x14ac:dyDescent="0.25">
      <c r="A361" s="17" t="s">
        <v>18</v>
      </c>
      <c r="B361" s="17">
        <v>1.327333444244254E-2</v>
      </c>
    </row>
    <row r="362" spans="1:2" x14ac:dyDescent="0.25">
      <c r="A362" s="17" t="s">
        <v>19</v>
      </c>
      <c r="B362" s="17">
        <v>4.8999999999999998E-3</v>
      </c>
    </row>
    <row r="363" spans="1:2" x14ac:dyDescent="0.25">
      <c r="A363" s="17" t="s">
        <v>20</v>
      </c>
      <c r="B363" s="17">
        <f>SUM(B360:B362)</f>
        <v>1.0000075800650599</v>
      </c>
    </row>
    <row r="365" spans="1:2" x14ac:dyDescent="0.25">
      <c r="A365" s="33" t="s">
        <v>51</v>
      </c>
      <c r="B365" s="34"/>
    </row>
    <row r="366" spans="1:2" x14ac:dyDescent="0.25">
      <c r="A366" s="18" t="s">
        <v>1</v>
      </c>
      <c r="B366" s="15" t="s">
        <v>2</v>
      </c>
    </row>
    <row r="367" spans="1:2" x14ac:dyDescent="0.25">
      <c r="A367" s="17" t="s">
        <v>30</v>
      </c>
      <c r="B367" s="17">
        <v>0.96277296535795021</v>
      </c>
    </row>
    <row r="368" spans="1:2" x14ac:dyDescent="0.25">
      <c r="A368" s="17" t="s">
        <v>18</v>
      </c>
      <c r="B368" s="17">
        <v>3.5492102173124922E-2</v>
      </c>
    </row>
    <row r="369" spans="1:2" x14ac:dyDescent="0.25">
      <c r="A369" s="17" t="s">
        <v>19</v>
      </c>
      <c r="B369" s="17">
        <v>1.6999999999999999E-3</v>
      </c>
    </row>
    <row r="370" spans="1:2" x14ac:dyDescent="0.25">
      <c r="A370" s="17" t="s">
        <v>20</v>
      </c>
      <c r="B370" s="17">
        <f>SUM(B367:B369)</f>
        <v>0.99996506753107517</v>
      </c>
    </row>
    <row r="372" spans="1:2" x14ac:dyDescent="0.25">
      <c r="A372" s="33" t="s">
        <v>52</v>
      </c>
      <c r="B372" s="34"/>
    </row>
    <row r="373" spans="1:2" x14ac:dyDescent="0.25">
      <c r="A373" s="18" t="s">
        <v>1</v>
      </c>
      <c r="B373" s="15" t="s">
        <v>2</v>
      </c>
    </row>
    <row r="374" spans="1:2" x14ac:dyDescent="0.25">
      <c r="A374" s="17" t="s">
        <v>3</v>
      </c>
      <c r="B374" s="17">
        <v>0.23914949030773081</v>
      </c>
    </row>
    <row r="375" spans="1:2" x14ac:dyDescent="0.25">
      <c r="A375" s="17" t="s">
        <v>7</v>
      </c>
      <c r="B375" s="17">
        <v>0.1265752667455709</v>
      </c>
    </row>
    <row r="376" spans="1:2" x14ac:dyDescent="0.25">
      <c r="A376" s="17" t="s">
        <v>5</v>
      </c>
      <c r="B376" s="17">
        <v>9.8240418466919402E-2</v>
      </c>
    </row>
    <row r="377" spans="1:2" x14ac:dyDescent="0.25">
      <c r="A377" s="17" t="s">
        <v>4</v>
      </c>
      <c r="B377" s="17">
        <v>9.3030427425915302E-2</v>
      </c>
    </row>
    <row r="378" spans="1:2" x14ac:dyDescent="0.25">
      <c r="A378" s="17" t="s">
        <v>11</v>
      </c>
      <c r="B378" s="17">
        <v>9.2535599631271406E-2</v>
      </c>
    </row>
    <row r="379" spans="1:2" x14ac:dyDescent="0.25">
      <c r="A379" s="17" t="s">
        <v>14</v>
      </c>
      <c r="B379" s="17">
        <v>7.8253220736940743E-2</v>
      </c>
    </row>
    <row r="380" spans="1:2" x14ac:dyDescent="0.25">
      <c r="A380" s="17" t="s">
        <v>6</v>
      </c>
      <c r="B380" s="17">
        <v>6.1848213949033157E-2</v>
      </c>
    </row>
    <row r="381" spans="1:2" x14ac:dyDescent="0.25">
      <c r="A381" s="17" t="s">
        <v>9</v>
      </c>
      <c r="B381" s="17">
        <v>5.7431485334268E-2</v>
      </c>
    </row>
    <row r="382" spans="1:2" x14ac:dyDescent="0.25">
      <c r="A382" s="17" t="s">
        <v>13</v>
      </c>
      <c r="B382" s="17">
        <v>4.4488585285516184E-2</v>
      </c>
    </row>
    <row r="383" spans="1:2" x14ac:dyDescent="0.25">
      <c r="A383" s="17" t="s">
        <v>10</v>
      </c>
      <c r="B383" s="17">
        <v>3.6826708010541033E-2</v>
      </c>
    </row>
    <row r="384" spans="1:2" x14ac:dyDescent="0.25">
      <c r="A384" s="17" t="s">
        <v>17</v>
      </c>
      <c r="B384" s="17">
        <v>2.9022985362384585E-2</v>
      </c>
    </row>
    <row r="385" spans="1:2" x14ac:dyDescent="0.25">
      <c r="A385" s="17" t="s">
        <v>15</v>
      </c>
      <c r="B385" s="17">
        <v>1.7411950672819362E-2</v>
      </c>
    </row>
    <row r="386" spans="1:2" x14ac:dyDescent="0.25">
      <c r="A386" s="17" t="s">
        <v>18</v>
      </c>
      <c r="B386" s="17">
        <v>1.0323049989901394E-2</v>
      </c>
    </row>
    <row r="387" spans="1:2" x14ac:dyDescent="0.25">
      <c r="A387" s="17" t="s">
        <v>8</v>
      </c>
      <c r="B387" s="17">
        <v>1.0253974921082629E-2</v>
      </c>
    </row>
    <row r="388" spans="1:2" x14ac:dyDescent="0.25">
      <c r="A388" s="17" t="s">
        <v>33</v>
      </c>
      <c r="B388" s="17">
        <v>8.4526866092712732E-3</v>
      </c>
    </row>
    <row r="389" spans="1:2" x14ac:dyDescent="0.25">
      <c r="A389" s="17" t="s">
        <v>19</v>
      </c>
      <c r="B389" s="17">
        <v>-3.8E-3</v>
      </c>
    </row>
    <row r="390" spans="1:2" x14ac:dyDescent="0.25">
      <c r="A390" s="17" t="s">
        <v>20</v>
      </c>
      <c r="B390" s="17">
        <f>SUM(B374:B389)</f>
        <v>1.0000440634491661</v>
      </c>
    </row>
    <row r="392" spans="1:2" x14ac:dyDescent="0.25">
      <c r="A392" s="33" t="s">
        <v>53</v>
      </c>
      <c r="B392" s="34"/>
    </row>
    <row r="393" spans="1:2" x14ac:dyDescent="0.25">
      <c r="A393" s="18" t="s">
        <v>1</v>
      </c>
      <c r="B393" s="15" t="s">
        <v>2</v>
      </c>
    </row>
    <row r="394" spans="1:2" x14ac:dyDescent="0.25">
      <c r="A394" s="17" t="s">
        <v>30</v>
      </c>
      <c r="B394" s="17">
        <v>1.0878763792789212</v>
      </c>
    </row>
    <row r="395" spans="1:2" x14ac:dyDescent="0.25">
      <c r="A395" s="17" t="s">
        <v>18</v>
      </c>
      <c r="B395" s="17">
        <v>4.3578173296268272E-2</v>
      </c>
    </row>
    <row r="396" spans="1:2" x14ac:dyDescent="0.25">
      <c r="A396" s="17" t="s">
        <v>19</v>
      </c>
      <c r="B396" s="17">
        <v>-0.13150000000000001</v>
      </c>
    </row>
    <row r="397" spans="1:2" x14ac:dyDescent="0.25">
      <c r="A397" s="17" t="s">
        <v>20</v>
      </c>
      <c r="B397" s="17">
        <f>SUM(B394:B396)</f>
        <v>0.99995455257518961</v>
      </c>
    </row>
    <row r="398" spans="1:2" ht="47.25" customHeight="1" x14ac:dyDescent="0.25">
      <c r="A398" s="43" t="s">
        <v>54</v>
      </c>
      <c r="B398" s="43"/>
    </row>
    <row r="400" spans="1:2" x14ac:dyDescent="0.25">
      <c r="A400" s="41" t="s">
        <v>55</v>
      </c>
      <c r="B400" s="42"/>
    </row>
    <row r="401" spans="1:2" x14ac:dyDescent="0.25">
      <c r="A401" s="18" t="s">
        <v>1</v>
      </c>
      <c r="B401" s="15" t="s">
        <v>2</v>
      </c>
    </row>
    <row r="402" spans="1:2" x14ac:dyDescent="0.25">
      <c r="A402" s="17" t="s">
        <v>36</v>
      </c>
      <c r="B402" s="17">
        <v>0.50104818162357068</v>
      </c>
    </row>
    <row r="403" spans="1:2" x14ac:dyDescent="0.25">
      <c r="A403" s="17" t="s">
        <v>5</v>
      </c>
      <c r="B403" s="17">
        <v>0.24366261359733882</v>
      </c>
    </row>
    <row r="404" spans="1:2" x14ac:dyDescent="0.25">
      <c r="A404" s="17" t="s">
        <v>17</v>
      </c>
      <c r="B404" s="17">
        <v>7.888118333231936E-2</v>
      </c>
    </row>
    <row r="405" spans="1:2" x14ac:dyDescent="0.25">
      <c r="A405" s="17" t="s">
        <v>82</v>
      </c>
      <c r="B405" s="17">
        <v>6.658514365967437E-2</v>
      </c>
    </row>
    <row r="406" spans="1:2" x14ac:dyDescent="0.25">
      <c r="A406" s="17" t="s">
        <v>35</v>
      </c>
      <c r="B406" s="17">
        <v>3.8548491944167033E-2</v>
      </c>
    </row>
    <row r="407" spans="1:2" x14ac:dyDescent="0.25">
      <c r="A407" s="17" t="s">
        <v>18</v>
      </c>
      <c r="B407" s="17">
        <v>2.8247948116724968E-2</v>
      </c>
    </row>
    <row r="408" spans="1:2" x14ac:dyDescent="0.25">
      <c r="A408" s="17" t="s">
        <v>3</v>
      </c>
      <c r="B408" s="17">
        <v>1.0742057865335851E-2</v>
      </c>
    </row>
    <row r="409" spans="1:2" x14ac:dyDescent="0.25">
      <c r="A409" s="17" t="s">
        <v>19</v>
      </c>
      <c r="B409" s="17">
        <v>3.2300000000000002E-2</v>
      </c>
    </row>
    <row r="410" spans="1:2" x14ac:dyDescent="0.25">
      <c r="A410" s="17" t="s">
        <v>20</v>
      </c>
      <c r="B410" s="17">
        <f>SUM(B402:B409)</f>
        <v>1.000015620139131</v>
      </c>
    </row>
    <row r="412" spans="1:2" x14ac:dyDescent="0.25">
      <c r="A412" s="41" t="s">
        <v>56</v>
      </c>
      <c r="B412" s="42"/>
    </row>
    <row r="413" spans="1:2" x14ac:dyDescent="0.25">
      <c r="A413" s="18" t="s">
        <v>1</v>
      </c>
      <c r="B413" s="15" t="s">
        <v>2</v>
      </c>
    </row>
    <row r="414" spans="1:2" x14ac:dyDescent="0.25">
      <c r="A414" s="17" t="s">
        <v>30</v>
      </c>
      <c r="B414" s="17">
        <v>0.9961017816194675</v>
      </c>
    </row>
    <row r="415" spans="1:2" x14ac:dyDescent="0.25">
      <c r="A415" s="17" t="s">
        <v>18</v>
      </c>
      <c r="B415" s="17">
        <v>1.385224223507504E-2</v>
      </c>
    </row>
    <row r="416" spans="1:2" x14ac:dyDescent="0.25">
      <c r="A416" s="17" t="s">
        <v>19</v>
      </c>
      <c r="B416" s="29">
        <v>-0.01</v>
      </c>
    </row>
    <row r="417" spans="1:2" x14ac:dyDescent="0.25">
      <c r="A417" s="17" t="s">
        <v>20</v>
      </c>
      <c r="B417" s="17">
        <f>SUM(B414:B416)</f>
        <v>0.99995402385454257</v>
      </c>
    </row>
    <row r="419" spans="1:2" x14ac:dyDescent="0.25">
      <c r="A419" s="41" t="s">
        <v>57</v>
      </c>
      <c r="B419" s="42"/>
    </row>
    <row r="420" spans="1:2" x14ac:dyDescent="0.25">
      <c r="A420" s="18" t="s">
        <v>1</v>
      </c>
      <c r="B420" s="15" t="s">
        <v>2</v>
      </c>
    </row>
    <row r="421" spans="1:2" x14ac:dyDescent="0.25">
      <c r="A421" s="17" t="s">
        <v>30</v>
      </c>
      <c r="B421" s="17">
        <v>0.96083776797130249</v>
      </c>
    </row>
    <row r="422" spans="1:2" x14ac:dyDescent="0.25">
      <c r="A422" s="17" t="s">
        <v>18</v>
      </c>
      <c r="B422" s="17">
        <v>3.9135038937313689E-2</v>
      </c>
    </row>
    <row r="423" spans="1:2" x14ac:dyDescent="0.25">
      <c r="A423" s="17" t="s">
        <v>19</v>
      </c>
      <c r="B423" s="17">
        <v>0</v>
      </c>
    </row>
    <row r="424" spans="1:2" x14ac:dyDescent="0.25">
      <c r="A424" s="17" t="s">
        <v>20</v>
      </c>
      <c r="B424" s="17">
        <f>SUM(B421:B423)</f>
        <v>0.99997280690861623</v>
      </c>
    </row>
    <row r="426" spans="1:2" x14ac:dyDescent="0.25">
      <c r="A426" s="41" t="s">
        <v>58</v>
      </c>
      <c r="B426" s="42"/>
    </row>
    <row r="427" spans="1:2" x14ac:dyDescent="0.25">
      <c r="A427" s="18" t="s">
        <v>1</v>
      </c>
      <c r="B427" s="15" t="s">
        <v>2</v>
      </c>
    </row>
    <row r="428" spans="1:2" x14ac:dyDescent="0.25">
      <c r="A428" s="17" t="s">
        <v>18</v>
      </c>
      <c r="B428" s="17">
        <v>1.0029245834401301</v>
      </c>
    </row>
    <row r="429" spans="1:2" x14ac:dyDescent="0.25">
      <c r="A429" s="17" t="s">
        <v>19</v>
      </c>
      <c r="B429" s="17">
        <v>-2.8999999999999998E-3</v>
      </c>
    </row>
    <row r="430" spans="1:2" x14ac:dyDescent="0.25">
      <c r="A430" s="17" t="s">
        <v>20</v>
      </c>
      <c r="B430" s="17">
        <f>SUM(B428:B429)</f>
        <v>1.0000245834401302</v>
      </c>
    </row>
    <row r="432" spans="1:2" x14ac:dyDescent="0.25">
      <c r="A432" s="41" t="s">
        <v>60</v>
      </c>
      <c r="B432" s="42"/>
    </row>
    <row r="433" spans="1:2" x14ac:dyDescent="0.25">
      <c r="A433" s="18" t="s">
        <v>1</v>
      </c>
      <c r="B433" s="15" t="s">
        <v>2</v>
      </c>
    </row>
    <row r="434" spans="1:2" x14ac:dyDescent="0.25">
      <c r="A434" s="17" t="s">
        <v>35</v>
      </c>
      <c r="B434" s="17">
        <v>0.97796196352842613</v>
      </c>
    </row>
    <row r="435" spans="1:2" x14ac:dyDescent="0.25">
      <c r="A435" s="17" t="s">
        <v>18</v>
      </c>
      <c r="B435" s="17">
        <v>1.9975872943415695E-2</v>
      </c>
    </row>
    <row r="436" spans="1:2" x14ac:dyDescent="0.25">
      <c r="A436" s="17" t="s">
        <v>19</v>
      </c>
      <c r="B436" s="17">
        <v>2.0999999999999999E-3</v>
      </c>
    </row>
    <row r="437" spans="1:2" x14ac:dyDescent="0.25">
      <c r="A437" s="17" t="s">
        <v>20</v>
      </c>
      <c r="B437" s="17">
        <f>SUM(B434:B436)</f>
        <v>1.0000378364718419</v>
      </c>
    </row>
    <row r="439" spans="1:2" x14ac:dyDescent="0.25">
      <c r="A439" s="41" t="s">
        <v>61</v>
      </c>
      <c r="B439" s="42"/>
    </row>
    <row r="440" spans="1:2" x14ac:dyDescent="0.25">
      <c r="A440" s="18" t="s">
        <v>1</v>
      </c>
      <c r="B440" s="15" t="s">
        <v>2</v>
      </c>
    </row>
    <row r="441" spans="1:2" x14ac:dyDescent="0.25">
      <c r="A441" s="17" t="s">
        <v>3</v>
      </c>
      <c r="B441" s="17">
        <v>0.15542674032422749</v>
      </c>
    </row>
    <row r="442" spans="1:2" x14ac:dyDescent="0.25">
      <c r="A442" s="17" t="s">
        <v>4</v>
      </c>
      <c r="B442" s="17">
        <v>0.12675919146451914</v>
      </c>
    </row>
    <row r="443" spans="1:2" x14ac:dyDescent="0.25">
      <c r="A443" s="17" t="s">
        <v>5</v>
      </c>
      <c r="B443" s="17">
        <v>0.12217357253208488</v>
      </c>
    </row>
    <row r="444" spans="1:2" x14ac:dyDescent="0.25">
      <c r="A444" s="17" t="s">
        <v>11</v>
      </c>
      <c r="B444" s="17">
        <v>0.10357164556536733</v>
      </c>
    </row>
    <row r="445" spans="1:2" x14ac:dyDescent="0.25">
      <c r="A445" s="17" t="s">
        <v>16</v>
      </c>
      <c r="B445" s="17">
        <v>8.9117446188325497E-2</v>
      </c>
    </row>
    <row r="446" spans="1:2" x14ac:dyDescent="0.25">
      <c r="A446" s="17" t="s">
        <v>7</v>
      </c>
      <c r="B446" s="17">
        <v>7.0419374506523094E-2</v>
      </c>
    </row>
    <row r="447" spans="1:2" x14ac:dyDescent="0.25">
      <c r="A447" s="17" t="s">
        <v>9</v>
      </c>
      <c r="B447" s="17">
        <v>4.0105808521348062E-2</v>
      </c>
    </row>
    <row r="448" spans="1:2" x14ac:dyDescent="0.25">
      <c r="A448" s="17" t="s">
        <v>15</v>
      </c>
      <c r="B448" s="17">
        <v>3.8397736869987723E-2</v>
      </c>
    </row>
    <row r="449" spans="1:2" x14ac:dyDescent="0.25">
      <c r="A449" s="17" t="s">
        <v>10</v>
      </c>
      <c r="B449" s="17">
        <v>3.6139738442242234E-2</v>
      </c>
    </row>
    <row r="450" spans="1:2" x14ac:dyDescent="0.25">
      <c r="A450" s="17" t="s">
        <v>12</v>
      </c>
      <c r="B450" s="17">
        <v>3.0686513028408111E-2</v>
      </c>
    </row>
    <row r="451" spans="1:2" x14ac:dyDescent="0.25">
      <c r="A451" s="17" t="s">
        <v>17</v>
      </c>
      <c r="B451" s="17">
        <v>2.5920836482143071E-2</v>
      </c>
    </row>
    <row r="452" spans="1:2" x14ac:dyDescent="0.25">
      <c r="A452" s="17" t="s">
        <v>14</v>
      </c>
      <c r="B452" s="17">
        <v>2.5837245293512008E-2</v>
      </c>
    </row>
    <row r="453" spans="1:2" x14ac:dyDescent="0.25">
      <c r="A453" s="17" t="s">
        <v>8</v>
      </c>
      <c r="B453" s="17">
        <v>2.5079284117216848E-2</v>
      </c>
    </row>
    <row r="454" spans="1:2" x14ac:dyDescent="0.25">
      <c r="A454" s="17" t="s">
        <v>80</v>
      </c>
      <c r="B454" s="17">
        <v>1.7820629889095569E-2</v>
      </c>
    </row>
    <row r="455" spans="1:2" x14ac:dyDescent="0.25">
      <c r="A455" s="17" t="s">
        <v>81</v>
      </c>
      <c r="B455" s="17">
        <v>1.4865913172310568E-2</v>
      </c>
    </row>
    <row r="456" spans="1:2" x14ac:dyDescent="0.25">
      <c r="A456" s="17" t="s">
        <v>6</v>
      </c>
      <c r="B456" s="17">
        <v>1.3182378179850547E-2</v>
      </c>
    </row>
    <row r="457" spans="1:2" x14ac:dyDescent="0.25">
      <c r="A457" s="17" t="s">
        <v>22</v>
      </c>
      <c r="B457" s="17">
        <v>1.2780459766790082E-2</v>
      </c>
    </row>
    <row r="458" spans="1:2" x14ac:dyDescent="0.25">
      <c r="A458" s="17" t="s">
        <v>26</v>
      </c>
      <c r="B458" s="17">
        <v>1.2704781827147066E-2</v>
      </c>
    </row>
    <row r="459" spans="1:2" x14ac:dyDescent="0.25">
      <c r="A459" s="17" t="s">
        <v>82</v>
      </c>
      <c r="B459" s="17">
        <v>1.256486950609889E-2</v>
      </c>
    </row>
    <row r="460" spans="1:2" x14ac:dyDescent="0.25">
      <c r="A460" s="17" t="s">
        <v>13</v>
      </c>
      <c r="B460" s="17">
        <v>1.2245556199934757E-2</v>
      </c>
    </row>
    <row r="461" spans="1:2" x14ac:dyDescent="0.25">
      <c r="A461" s="17" t="s">
        <v>59</v>
      </c>
      <c r="B461" s="17">
        <v>8.812416613284791E-3</v>
      </c>
    </row>
    <row r="462" spans="1:2" x14ac:dyDescent="0.25">
      <c r="A462" s="17" t="s">
        <v>18</v>
      </c>
      <c r="B462" s="17">
        <v>7.5910834081980962E-3</v>
      </c>
    </row>
    <row r="463" spans="1:2" x14ac:dyDescent="0.25">
      <c r="A463" s="17" t="s">
        <v>23</v>
      </c>
      <c r="B463" s="17">
        <v>2.5999999999999999E-2</v>
      </c>
    </row>
    <row r="464" spans="1:2" x14ac:dyDescent="0.25">
      <c r="A464" s="17" t="s">
        <v>19</v>
      </c>
      <c r="B464" s="17">
        <v>-2.8199999999999999E-2</v>
      </c>
    </row>
    <row r="465" spans="1:2" x14ac:dyDescent="0.25">
      <c r="A465" s="17" t="s">
        <v>20</v>
      </c>
      <c r="B465" s="17">
        <f>SUM(B441:B464)</f>
        <v>1.0000032218986159</v>
      </c>
    </row>
    <row r="467" spans="1:2" x14ac:dyDescent="0.25">
      <c r="A467" s="41" t="s">
        <v>62</v>
      </c>
      <c r="B467" s="42"/>
    </row>
    <row r="468" spans="1:2" x14ac:dyDescent="0.25">
      <c r="A468" s="18" t="s">
        <v>1</v>
      </c>
      <c r="B468" s="15" t="s">
        <v>2</v>
      </c>
    </row>
    <row r="469" spans="1:2" x14ac:dyDescent="0.25">
      <c r="A469" s="17" t="s">
        <v>18</v>
      </c>
      <c r="B469" s="17">
        <v>0.59865222104154392</v>
      </c>
    </row>
    <row r="470" spans="1:2" x14ac:dyDescent="0.25">
      <c r="A470" s="17" t="s">
        <v>11</v>
      </c>
      <c r="B470" s="17">
        <v>0.14641509484658968</v>
      </c>
    </row>
    <row r="471" spans="1:2" x14ac:dyDescent="0.25">
      <c r="A471" s="17" t="s">
        <v>36</v>
      </c>
      <c r="B471" s="17">
        <v>0.12949779902778358</v>
      </c>
    </row>
    <row r="472" spans="1:2" x14ac:dyDescent="0.25">
      <c r="A472" s="17" t="s">
        <v>59</v>
      </c>
      <c r="B472" s="17">
        <v>1.1851354751171888E-2</v>
      </c>
    </row>
    <row r="473" spans="1:2" x14ac:dyDescent="0.25">
      <c r="A473" s="17" t="s">
        <v>23</v>
      </c>
      <c r="B473" s="17">
        <v>0.1166</v>
      </c>
    </row>
    <row r="474" spans="1:2" x14ac:dyDescent="0.25">
      <c r="A474" s="17" t="s">
        <v>19</v>
      </c>
      <c r="B474" s="17">
        <v>-3.0000000000000001E-3</v>
      </c>
    </row>
    <row r="475" spans="1:2" x14ac:dyDescent="0.25">
      <c r="A475" s="17" t="s">
        <v>20</v>
      </c>
      <c r="B475" s="17">
        <f>SUM(B469:B474)</f>
        <v>1.0000164696670892</v>
      </c>
    </row>
    <row r="477" spans="1:2" x14ac:dyDescent="0.25">
      <c r="A477" s="41" t="s">
        <v>63</v>
      </c>
      <c r="B477" s="42"/>
    </row>
    <row r="478" spans="1:2" x14ac:dyDescent="0.25">
      <c r="A478" s="18" t="s">
        <v>1</v>
      </c>
      <c r="B478" s="15" t="s">
        <v>2</v>
      </c>
    </row>
    <row r="479" spans="1:2" x14ac:dyDescent="0.25">
      <c r="A479" s="17" t="s">
        <v>18</v>
      </c>
      <c r="B479" s="17">
        <v>0.48770014511098181</v>
      </c>
    </row>
    <row r="480" spans="1:2" x14ac:dyDescent="0.25">
      <c r="A480" s="17" t="s">
        <v>5</v>
      </c>
      <c r="B480" s="17">
        <v>0.14168882279226275</v>
      </c>
    </row>
    <row r="481" spans="1:2" x14ac:dyDescent="0.25">
      <c r="A481" s="17" t="s">
        <v>36</v>
      </c>
      <c r="B481" s="17">
        <v>0.14124673604109064</v>
      </c>
    </row>
    <row r="482" spans="1:2" x14ac:dyDescent="0.25">
      <c r="A482" s="17" t="s">
        <v>11</v>
      </c>
      <c r="B482" s="17">
        <v>0.11211160303670031</v>
      </c>
    </row>
    <row r="483" spans="1:2" x14ac:dyDescent="0.25">
      <c r="A483" s="17" t="s">
        <v>59</v>
      </c>
      <c r="B483" s="17">
        <v>1.8982679717246331E-2</v>
      </c>
    </row>
    <row r="484" spans="1:2" x14ac:dyDescent="0.25">
      <c r="A484" s="17" t="s">
        <v>23</v>
      </c>
      <c r="B484" s="17">
        <v>0.1016</v>
      </c>
    </row>
    <row r="485" spans="1:2" x14ac:dyDescent="0.25">
      <c r="A485" s="17" t="s">
        <v>19</v>
      </c>
      <c r="B485" s="17">
        <v>-3.3E-3</v>
      </c>
    </row>
    <row r="486" spans="1:2" x14ac:dyDescent="0.25">
      <c r="A486" s="17" t="s">
        <v>20</v>
      </c>
      <c r="B486" s="17">
        <f>SUM(B479:B485)</f>
        <v>1.0000299866982816</v>
      </c>
    </row>
    <row r="488" spans="1:2" x14ac:dyDescent="0.25">
      <c r="A488" s="41" t="s">
        <v>64</v>
      </c>
      <c r="B488" s="42"/>
    </row>
    <row r="489" spans="1:2" x14ac:dyDescent="0.25">
      <c r="A489" s="18" t="s">
        <v>1</v>
      </c>
      <c r="B489" s="15" t="s">
        <v>2</v>
      </c>
    </row>
    <row r="490" spans="1:2" x14ac:dyDescent="0.25">
      <c r="A490" s="17" t="s">
        <v>36</v>
      </c>
      <c r="B490" s="17">
        <v>0.33392794541961346</v>
      </c>
    </row>
    <row r="491" spans="1:2" x14ac:dyDescent="0.25">
      <c r="A491" s="17" t="s">
        <v>5</v>
      </c>
      <c r="B491" s="17">
        <v>0.20564904335578599</v>
      </c>
    </row>
    <row r="492" spans="1:2" x14ac:dyDescent="0.25">
      <c r="A492" s="17" t="s">
        <v>11</v>
      </c>
      <c r="B492" s="17">
        <v>0.18041331260276042</v>
      </c>
    </row>
    <row r="493" spans="1:2" x14ac:dyDescent="0.25">
      <c r="A493" s="17" t="s">
        <v>3</v>
      </c>
      <c r="B493" s="17">
        <v>9.8131029433820613E-2</v>
      </c>
    </row>
    <row r="494" spans="1:2" x14ac:dyDescent="0.25">
      <c r="A494" s="17" t="s">
        <v>18</v>
      </c>
      <c r="B494" s="17">
        <v>5.1755423645047122E-2</v>
      </c>
    </row>
    <row r="495" spans="1:2" x14ac:dyDescent="0.25">
      <c r="A495" s="17" t="s">
        <v>59</v>
      </c>
      <c r="B495" s="17">
        <v>1.8466944578940197E-2</v>
      </c>
    </row>
    <row r="496" spans="1:2" x14ac:dyDescent="0.25">
      <c r="A496" s="17" t="s">
        <v>23</v>
      </c>
      <c r="B496" s="17">
        <v>0.115</v>
      </c>
    </row>
    <row r="497" spans="1:4" x14ac:dyDescent="0.25">
      <c r="A497" s="17" t="s">
        <v>19</v>
      </c>
      <c r="B497" s="17">
        <v>-3.3E-3</v>
      </c>
    </row>
    <row r="498" spans="1:4" x14ac:dyDescent="0.25">
      <c r="A498" s="17" t="s">
        <v>20</v>
      </c>
      <c r="B498" s="17">
        <f>SUM(B490:B497)</f>
        <v>1.0000436990359676</v>
      </c>
    </row>
    <row r="500" spans="1:4" x14ac:dyDescent="0.25">
      <c r="A500" s="41" t="s">
        <v>65</v>
      </c>
      <c r="B500" s="42"/>
    </row>
    <row r="501" spans="1:4" x14ac:dyDescent="0.25">
      <c r="A501" s="18" t="s">
        <v>1</v>
      </c>
      <c r="B501" s="15" t="s">
        <v>2</v>
      </c>
    </row>
    <row r="502" spans="1:4" x14ac:dyDescent="0.25">
      <c r="A502" s="17" t="s">
        <v>36</v>
      </c>
      <c r="B502" s="17">
        <v>0.41019039814931035</v>
      </c>
      <c r="D502" s="26"/>
    </row>
    <row r="503" spans="1:4" x14ac:dyDescent="0.25">
      <c r="A503" s="17" t="s">
        <v>11</v>
      </c>
      <c r="B503" s="17">
        <v>0.2460020106865361</v>
      </c>
      <c r="D503" s="26"/>
    </row>
    <row r="504" spans="1:4" x14ac:dyDescent="0.25">
      <c r="A504" s="17" t="s">
        <v>17</v>
      </c>
      <c r="B504" s="17">
        <v>0.14269083235015617</v>
      </c>
      <c r="D504" s="26"/>
    </row>
    <row r="505" spans="1:4" x14ac:dyDescent="0.25">
      <c r="A505" s="17" t="s">
        <v>3</v>
      </c>
      <c r="B505" s="17">
        <v>6.0595793568509505E-2</v>
      </c>
      <c r="D505" s="26"/>
    </row>
    <row r="506" spans="1:4" x14ac:dyDescent="0.25">
      <c r="A506" s="17" t="s">
        <v>5</v>
      </c>
      <c r="B506" s="17">
        <v>5.5370436888467718E-2</v>
      </c>
      <c r="D506" s="26"/>
    </row>
    <row r="507" spans="1:4" x14ac:dyDescent="0.25">
      <c r="A507" s="17" t="s">
        <v>18</v>
      </c>
      <c r="B507" s="17">
        <v>4.7386653774047827E-2</v>
      </c>
      <c r="D507" s="26"/>
    </row>
    <row r="508" spans="1:4" x14ac:dyDescent="0.25">
      <c r="A508" s="17" t="s">
        <v>15</v>
      </c>
      <c r="B508" s="17">
        <v>1.8828452243090994E-2</v>
      </c>
      <c r="D508" s="26"/>
    </row>
    <row r="509" spans="1:4" x14ac:dyDescent="0.25">
      <c r="A509" s="17" t="s">
        <v>80</v>
      </c>
      <c r="B509" s="17">
        <v>1.5396327356978897E-2</v>
      </c>
      <c r="D509" s="26"/>
    </row>
    <row r="510" spans="1:4" x14ac:dyDescent="0.25">
      <c r="A510" s="17" t="s">
        <v>7</v>
      </c>
      <c r="B510" s="17">
        <v>3.502753954303365E-3</v>
      </c>
      <c r="D510" s="26"/>
    </row>
    <row r="511" spans="1:4" x14ac:dyDescent="0.25">
      <c r="A511" s="17" t="s">
        <v>19</v>
      </c>
      <c r="B511" s="17">
        <v>0</v>
      </c>
    </row>
    <row r="512" spans="1:4" x14ac:dyDescent="0.25">
      <c r="A512" s="17" t="s">
        <v>20</v>
      </c>
      <c r="B512" s="17">
        <f>SUM(B502:B511)</f>
        <v>0.99996365897140094</v>
      </c>
    </row>
    <row r="514" spans="1:2" x14ac:dyDescent="0.25">
      <c r="A514" s="41" t="s">
        <v>66</v>
      </c>
      <c r="B514" s="42"/>
    </row>
    <row r="515" spans="1:2" x14ac:dyDescent="0.25">
      <c r="A515" s="18" t="s">
        <v>1</v>
      </c>
      <c r="B515" s="15" t="s">
        <v>2</v>
      </c>
    </row>
    <row r="516" spans="1:2" x14ac:dyDescent="0.25">
      <c r="A516" s="17" t="s">
        <v>36</v>
      </c>
      <c r="B516" s="17">
        <v>0.44766116388907273</v>
      </c>
    </row>
    <row r="517" spans="1:2" x14ac:dyDescent="0.25">
      <c r="A517" s="17" t="s">
        <v>15</v>
      </c>
      <c r="B517" s="17">
        <v>0.13312971412274008</v>
      </c>
    </row>
    <row r="518" spans="1:2" x14ac:dyDescent="0.25">
      <c r="A518" s="17" t="s">
        <v>17</v>
      </c>
      <c r="B518" s="17">
        <v>0.12501529361172753</v>
      </c>
    </row>
    <row r="519" spans="1:2" x14ac:dyDescent="0.25">
      <c r="A519" s="17" t="s">
        <v>5</v>
      </c>
      <c r="B519" s="17">
        <v>0.10711985675086561</v>
      </c>
    </row>
    <row r="520" spans="1:2" x14ac:dyDescent="0.25">
      <c r="A520" s="17" t="s">
        <v>3</v>
      </c>
      <c r="B520" s="17">
        <v>6.8044621576227204E-2</v>
      </c>
    </row>
    <row r="521" spans="1:2" x14ac:dyDescent="0.25">
      <c r="A521" s="17" t="s">
        <v>4</v>
      </c>
      <c r="B521" s="17">
        <v>2.4367940361797801E-2</v>
      </c>
    </row>
    <row r="522" spans="1:2" x14ac:dyDescent="0.25">
      <c r="A522" s="17" t="s">
        <v>9</v>
      </c>
      <c r="B522" s="17">
        <v>1.3308273624400457E-2</v>
      </c>
    </row>
    <row r="523" spans="1:2" x14ac:dyDescent="0.25">
      <c r="A523" s="17" t="s">
        <v>11</v>
      </c>
      <c r="B523" s="17">
        <v>1.2636169964099036E-2</v>
      </c>
    </row>
    <row r="524" spans="1:2" x14ac:dyDescent="0.25">
      <c r="A524" s="17" t="s">
        <v>7</v>
      </c>
      <c r="B524" s="17">
        <v>1.0888960066933528E-2</v>
      </c>
    </row>
    <row r="525" spans="1:2" x14ac:dyDescent="0.25">
      <c r="A525" s="17" t="s">
        <v>18</v>
      </c>
      <c r="B525" s="17">
        <v>1.0157262057265125E-2</v>
      </c>
    </row>
    <row r="526" spans="1:2" x14ac:dyDescent="0.25">
      <c r="A526" s="17" t="s">
        <v>10</v>
      </c>
      <c r="B526" s="17">
        <v>9.9269915092204952E-3</v>
      </c>
    </row>
    <row r="527" spans="1:2" x14ac:dyDescent="0.25">
      <c r="A527" s="17" t="s">
        <v>81</v>
      </c>
      <c r="B527" s="17">
        <v>7.4013717084868268E-3</v>
      </c>
    </row>
    <row r="528" spans="1:2" x14ac:dyDescent="0.25">
      <c r="A528" s="17" t="s">
        <v>6</v>
      </c>
      <c r="B528" s="17">
        <v>7.2651353996913475E-3</v>
      </c>
    </row>
    <row r="529" spans="1:2" x14ac:dyDescent="0.25">
      <c r="A529" s="17" t="s">
        <v>14</v>
      </c>
      <c r="B529" s="17">
        <v>6.7693032351595194E-3</v>
      </c>
    </row>
    <row r="530" spans="1:2" x14ac:dyDescent="0.25">
      <c r="A530" s="17" t="s">
        <v>82</v>
      </c>
      <c r="B530" s="17">
        <v>5.9591937017245428E-3</v>
      </c>
    </row>
    <row r="531" spans="1:2" x14ac:dyDescent="0.25">
      <c r="A531" s="17" t="s">
        <v>33</v>
      </c>
      <c r="B531" s="17">
        <v>5.2808500967659435E-3</v>
      </c>
    </row>
    <row r="532" spans="1:2" x14ac:dyDescent="0.25">
      <c r="A532" s="17" t="s">
        <v>8</v>
      </c>
      <c r="B532" s="17">
        <v>3.5915662186745134E-3</v>
      </c>
    </row>
    <row r="533" spans="1:2" x14ac:dyDescent="0.25">
      <c r="A533" s="17" t="s">
        <v>19</v>
      </c>
      <c r="B533" s="17">
        <v>1.5E-3</v>
      </c>
    </row>
    <row r="534" spans="1:2" x14ac:dyDescent="0.25">
      <c r="A534" s="17" t="s">
        <v>20</v>
      </c>
      <c r="B534" s="17">
        <f>SUM(B516:B533)</f>
        <v>1.0000236678948522</v>
      </c>
    </row>
    <row r="536" spans="1:2" x14ac:dyDescent="0.25">
      <c r="A536" s="41" t="s">
        <v>67</v>
      </c>
      <c r="B536" s="42"/>
    </row>
    <row r="537" spans="1:2" x14ac:dyDescent="0.25">
      <c r="A537" s="18" t="s">
        <v>1</v>
      </c>
      <c r="B537" s="15" t="s">
        <v>2</v>
      </c>
    </row>
    <row r="538" spans="1:2" x14ac:dyDescent="0.25">
      <c r="A538" s="17" t="s">
        <v>36</v>
      </c>
      <c r="B538" s="17">
        <v>0.42768735243809608</v>
      </c>
    </row>
    <row r="539" spans="1:2" x14ac:dyDescent="0.25">
      <c r="A539" s="17" t="s">
        <v>11</v>
      </c>
      <c r="B539" s="17">
        <v>0.24979979402180838</v>
      </c>
    </row>
    <row r="540" spans="1:2" x14ac:dyDescent="0.25">
      <c r="A540" s="17" t="s">
        <v>6</v>
      </c>
      <c r="B540" s="17">
        <v>0.10886990223712302</v>
      </c>
    </row>
    <row r="541" spans="1:2" x14ac:dyDescent="0.25">
      <c r="A541" s="17" t="s">
        <v>17</v>
      </c>
      <c r="B541" s="17">
        <v>0.10795658350974724</v>
      </c>
    </row>
    <row r="542" spans="1:2" x14ac:dyDescent="0.25">
      <c r="A542" s="17" t="s">
        <v>5</v>
      </c>
      <c r="B542" s="17">
        <v>9.6347310513906589E-2</v>
      </c>
    </row>
    <row r="543" spans="1:2" x14ac:dyDescent="0.25">
      <c r="A543" s="17" t="s">
        <v>18</v>
      </c>
      <c r="B543" s="17">
        <v>1.0088451966386622E-2</v>
      </c>
    </row>
    <row r="544" spans="1:2" x14ac:dyDescent="0.25">
      <c r="A544" s="17" t="s">
        <v>19</v>
      </c>
      <c r="B544" s="17">
        <v>-6.9999999999999999E-4</v>
      </c>
    </row>
    <row r="545" spans="1:2" x14ac:dyDescent="0.25">
      <c r="A545" s="17" t="s">
        <v>20</v>
      </c>
      <c r="B545" s="17">
        <f>SUM(B538:B544)</f>
        <v>1.0000493946870679</v>
      </c>
    </row>
    <row r="547" spans="1:2" x14ac:dyDescent="0.25">
      <c r="A547" s="41" t="s">
        <v>68</v>
      </c>
      <c r="B547" s="42"/>
    </row>
    <row r="548" spans="1:2" x14ac:dyDescent="0.25">
      <c r="A548" s="18" t="s">
        <v>1</v>
      </c>
      <c r="B548" s="15" t="s">
        <v>2</v>
      </c>
    </row>
    <row r="549" spans="1:2" x14ac:dyDescent="0.25">
      <c r="A549" s="17" t="s">
        <v>36</v>
      </c>
      <c r="B549" s="17">
        <v>0.30524346269070557</v>
      </c>
    </row>
    <row r="550" spans="1:2" x14ac:dyDescent="0.25">
      <c r="A550" s="17" t="s">
        <v>11</v>
      </c>
      <c r="B550" s="17">
        <v>0.23131535793719959</v>
      </c>
    </row>
    <row r="551" spans="1:2" x14ac:dyDescent="0.25">
      <c r="A551" s="17" t="s">
        <v>5</v>
      </c>
      <c r="B551" s="17">
        <v>0.20693584542460486</v>
      </c>
    </row>
    <row r="552" spans="1:2" x14ac:dyDescent="0.25">
      <c r="A552" s="17" t="s">
        <v>17</v>
      </c>
      <c r="B552" s="17">
        <v>0.12509993057116342</v>
      </c>
    </row>
    <row r="553" spans="1:2" x14ac:dyDescent="0.25">
      <c r="A553" s="17" t="s">
        <v>7</v>
      </c>
      <c r="B553" s="17">
        <v>7.8783385726141339E-2</v>
      </c>
    </row>
    <row r="554" spans="1:2" x14ac:dyDescent="0.25">
      <c r="A554" s="17" t="s">
        <v>3</v>
      </c>
      <c r="B554" s="17">
        <v>3.5863738177876477E-2</v>
      </c>
    </row>
    <row r="555" spans="1:2" x14ac:dyDescent="0.25">
      <c r="A555" s="17" t="s">
        <v>18</v>
      </c>
      <c r="B555" s="17">
        <v>1.649862091371997E-2</v>
      </c>
    </row>
    <row r="556" spans="1:2" x14ac:dyDescent="0.25">
      <c r="A556" s="17" t="s">
        <v>19</v>
      </c>
      <c r="B556" s="27">
        <v>2.9999999999999997E-4</v>
      </c>
    </row>
    <row r="557" spans="1:2" x14ac:dyDescent="0.25">
      <c r="A557" s="17" t="s">
        <v>20</v>
      </c>
      <c r="B557" s="17">
        <f>SUM(B549:B556)</f>
        <v>1.0000403414414112</v>
      </c>
    </row>
    <row r="559" spans="1:2" x14ac:dyDescent="0.25">
      <c r="A559" s="41" t="s">
        <v>69</v>
      </c>
      <c r="B559" s="42"/>
    </row>
    <row r="560" spans="1:2" x14ac:dyDescent="0.25">
      <c r="A560" s="18" t="s">
        <v>1</v>
      </c>
      <c r="B560" s="15" t="s">
        <v>2</v>
      </c>
    </row>
    <row r="561" spans="1:2" x14ac:dyDescent="0.25">
      <c r="A561" s="17" t="s">
        <v>3</v>
      </c>
      <c r="B561" s="17">
        <v>0.1186724611584476</v>
      </c>
    </row>
    <row r="562" spans="1:2" x14ac:dyDescent="0.25">
      <c r="A562" s="17" t="s">
        <v>5</v>
      </c>
      <c r="B562" s="17">
        <v>0.11004876578121833</v>
      </c>
    </row>
    <row r="563" spans="1:2" x14ac:dyDescent="0.25">
      <c r="A563" s="17" t="s">
        <v>18</v>
      </c>
      <c r="B563" s="17">
        <v>9.6016232659357562E-2</v>
      </c>
    </row>
    <row r="564" spans="1:2" x14ac:dyDescent="0.25">
      <c r="A564" s="17" t="s">
        <v>11</v>
      </c>
      <c r="B564" s="17">
        <v>8.3348519981096214E-2</v>
      </c>
    </row>
    <row r="565" spans="1:2" x14ac:dyDescent="0.25">
      <c r="A565" s="17" t="s">
        <v>33</v>
      </c>
      <c r="B565" s="17">
        <v>5.2437041077232197E-2</v>
      </c>
    </row>
    <row r="566" spans="1:2" x14ac:dyDescent="0.25">
      <c r="A566" s="17" t="s">
        <v>4</v>
      </c>
      <c r="B566" s="17">
        <v>2.8290688370741411E-2</v>
      </c>
    </row>
    <row r="567" spans="1:2" x14ac:dyDescent="0.25">
      <c r="A567" s="17" t="s">
        <v>9</v>
      </c>
      <c r="B567" s="17">
        <v>2.2305083798170006E-2</v>
      </c>
    </row>
    <row r="568" spans="1:2" x14ac:dyDescent="0.25">
      <c r="A568" s="17" t="s">
        <v>8</v>
      </c>
      <c r="B568" s="17">
        <v>1.9684592536068177E-2</v>
      </c>
    </row>
    <row r="569" spans="1:2" x14ac:dyDescent="0.25">
      <c r="A569" s="17" t="s">
        <v>7</v>
      </c>
      <c r="B569" s="17">
        <v>1.944161819136923E-2</v>
      </c>
    </row>
    <row r="570" spans="1:2" x14ac:dyDescent="0.25">
      <c r="A570" s="17" t="s">
        <v>17</v>
      </c>
      <c r="B570" s="17">
        <v>1.8014583039012377E-2</v>
      </c>
    </row>
    <row r="571" spans="1:2" x14ac:dyDescent="0.25">
      <c r="A571" s="17" t="s">
        <v>36</v>
      </c>
      <c r="B571" s="17">
        <v>1.3494835620405984E-2</v>
      </c>
    </row>
    <row r="572" spans="1:2" x14ac:dyDescent="0.25">
      <c r="A572" s="17" t="s">
        <v>6</v>
      </c>
      <c r="B572" s="17">
        <v>1.2484856201015951E-2</v>
      </c>
    </row>
    <row r="573" spans="1:2" x14ac:dyDescent="0.25">
      <c r="A573" s="17" t="s">
        <v>15</v>
      </c>
      <c r="B573" s="17">
        <v>1.215216217820588E-2</v>
      </c>
    </row>
    <row r="574" spans="1:2" x14ac:dyDescent="0.25">
      <c r="A574" s="17" t="s">
        <v>14</v>
      </c>
      <c r="B574" s="17">
        <v>1.0612884689297494E-2</v>
      </c>
    </row>
    <row r="575" spans="1:2" x14ac:dyDescent="0.25">
      <c r="A575" s="17" t="s">
        <v>81</v>
      </c>
      <c r="B575" s="17">
        <v>1.021909128841726E-2</v>
      </c>
    </row>
    <row r="576" spans="1:2" x14ac:dyDescent="0.25">
      <c r="A576" s="17" t="s">
        <v>82</v>
      </c>
      <c r="B576" s="17">
        <v>7.1131239689916984E-3</v>
      </c>
    </row>
    <row r="577" spans="1:2" x14ac:dyDescent="0.25">
      <c r="A577" s="17" t="s">
        <v>10</v>
      </c>
      <c r="B577" s="17">
        <v>6.203363678341337E-3</v>
      </c>
    </row>
    <row r="578" spans="1:2" x14ac:dyDescent="0.25">
      <c r="A578" s="17" t="s">
        <v>80</v>
      </c>
      <c r="B578" s="17">
        <v>-5.8310453804170242E-5</v>
      </c>
    </row>
    <row r="579" spans="1:2" x14ac:dyDescent="0.25">
      <c r="A579" s="17" t="s">
        <v>22</v>
      </c>
      <c r="B579" s="17">
        <v>-5.9775212076867978E-5</v>
      </c>
    </row>
    <row r="580" spans="1:2" x14ac:dyDescent="0.25">
      <c r="A580" s="16" t="s">
        <v>23</v>
      </c>
      <c r="B580" s="17">
        <v>9.7000000000000003E-3</v>
      </c>
    </row>
    <row r="581" spans="1:2" x14ac:dyDescent="0.25">
      <c r="A581" s="17" t="s">
        <v>19</v>
      </c>
      <c r="B581" s="17">
        <v>0.34989999999999999</v>
      </c>
    </row>
    <row r="582" spans="1:2" x14ac:dyDescent="0.25">
      <c r="A582" s="17" t="s">
        <v>20</v>
      </c>
      <c r="B582" s="17">
        <f>SUM(B561:B581)</f>
        <v>1.0000218185515073</v>
      </c>
    </row>
    <row r="584" spans="1:2" x14ac:dyDescent="0.25">
      <c r="A584" s="41" t="s">
        <v>70</v>
      </c>
      <c r="B584" s="42"/>
    </row>
    <row r="585" spans="1:2" x14ac:dyDescent="0.25">
      <c r="A585" s="18" t="s">
        <v>1</v>
      </c>
      <c r="B585" s="15" t="s">
        <v>2</v>
      </c>
    </row>
    <row r="586" spans="1:2" x14ac:dyDescent="0.25">
      <c r="A586" s="17" t="s">
        <v>36</v>
      </c>
      <c r="B586" s="17">
        <v>0.3601501961218801</v>
      </c>
    </row>
    <row r="587" spans="1:2" x14ac:dyDescent="0.25">
      <c r="A587" s="17" t="s">
        <v>59</v>
      </c>
      <c r="B587" s="17">
        <v>0.26242192214601578</v>
      </c>
    </row>
    <row r="588" spans="1:2" x14ac:dyDescent="0.25">
      <c r="A588" s="17" t="s">
        <v>5</v>
      </c>
      <c r="B588" s="17">
        <v>0.20604231214382307</v>
      </c>
    </row>
    <row r="589" spans="1:2" x14ac:dyDescent="0.25">
      <c r="A589" s="17" t="s">
        <v>17</v>
      </c>
      <c r="B589" s="17">
        <v>9.7533672956857179E-2</v>
      </c>
    </row>
    <row r="590" spans="1:2" x14ac:dyDescent="0.25">
      <c r="A590" s="17" t="s">
        <v>11</v>
      </c>
      <c r="B590" s="17">
        <v>6.2891158387898632E-2</v>
      </c>
    </row>
    <row r="591" spans="1:2" x14ac:dyDescent="0.25">
      <c r="A591" s="17" t="s">
        <v>18</v>
      </c>
      <c r="B591" s="17">
        <v>1.2104333199303343E-2</v>
      </c>
    </row>
    <row r="592" spans="1:2" x14ac:dyDescent="0.25">
      <c r="A592" s="17" t="s">
        <v>19</v>
      </c>
      <c r="B592" s="17">
        <v>-1.1000000000000001E-3</v>
      </c>
    </row>
    <row r="593" spans="1:2" x14ac:dyDescent="0.25">
      <c r="A593" s="17" t="s">
        <v>20</v>
      </c>
      <c r="B593" s="17">
        <f>SUM(B586:B592)</f>
        <v>1.000043594955778</v>
      </c>
    </row>
    <row r="595" spans="1:2" x14ac:dyDescent="0.25">
      <c r="A595" s="41" t="s">
        <v>71</v>
      </c>
      <c r="B595" s="42"/>
    </row>
    <row r="596" spans="1:2" x14ac:dyDescent="0.25">
      <c r="A596" s="18" t="s">
        <v>1</v>
      </c>
      <c r="B596" s="15" t="s">
        <v>2</v>
      </c>
    </row>
    <row r="597" spans="1:2" x14ac:dyDescent="0.25">
      <c r="A597" s="17" t="s">
        <v>36</v>
      </c>
      <c r="B597" s="17">
        <v>0.2805831830862312</v>
      </c>
    </row>
    <row r="598" spans="1:2" x14ac:dyDescent="0.25">
      <c r="A598" s="17" t="s">
        <v>59</v>
      </c>
      <c r="B598" s="17">
        <v>0.26868474782160523</v>
      </c>
    </row>
    <row r="599" spans="1:2" x14ac:dyDescent="0.25">
      <c r="A599" s="17" t="s">
        <v>5</v>
      </c>
      <c r="B599" s="17">
        <v>0.17009394733575284</v>
      </c>
    </row>
    <row r="600" spans="1:2" x14ac:dyDescent="0.25">
      <c r="A600" s="17" t="s">
        <v>80</v>
      </c>
      <c r="B600" s="17">
        <v>8.4074857050388765E-2</v>
      </c>
    </row>
    <row r="601" spans="1:2" x14ac:dyDescent="0.25">
      <c r="A601" s="17" t="s">
        <v>17</v>
      </c>
      <c r="B601" s="17">
        <v>8.1452238220984713E-2</v>
      </c>
    </row>
    <row r="602" spans="1:2" x14ac:dyDescent="0.25">
      <c r="A602" s="17" t="s">
        <v>7</v>
      </c>
      <c r="B602" s="17">
        <v>6.7508889202773578E-2</v>
      </c>
    </row>
    <row r="603" spans="1:2" x14ac:dyDescent="0.25">
      <c r="A603" s="17" t="s">
        <v>11</v>
      </c>
      <c r="B603" s="17">
        <v>4.814480993740064E-2</v>
      </c>
    </row>
    <row r="604" spans="1:2" x14ac:dyDescent="0.25">
      <c r="A604" s="17" t="s">
        <v>18</v>
      </c>
      <c r="B604" s="17">
        <v>6.3539522973152826E-4</v>
      </c>
    </row>
    <row r="605" spans="1:2" x14ac:dyDescent="0.25">
      <c r="A605" s="17" t="s">
        <v>19</v>
      </c>
      <c r="B605" s="17">
        <v>-1.1999999999999999E-3</v>
      </c>
    </row>
    <row r="606" spans="1:2" x14ac:dyDescent="0.25">
      <c r="A606" s="17" t="s">
        <v>20</v>
      </c>
      <c r="B606" s="17">
        <f>SUM(B597:B605)</f>
        <v>0.99997806788486854</v>
      </c>
    </row>
    <row r="608" spans="1:2" x14ac:dyDescent="0.25">
      <c r="A608" s="41" t="s">
        <v>72</v>
      </c>
      <c r="B608" s="42"/>
    </row>
    <row r="609" spans="1:2" x14ac:dyDescent="0.25">
      <c r="A609" s="18" t="s">
        <v>1</v>
      </c>
      <c r="B609" s="15" t="s">
        <v>2</v>
      </c>
    </row>
    <row r="610" spans="1:2" x14ac:dyDescent="0.25">
      <c r="A610" s="17" t="s">
        <v>36</v>
      </c>
      <c r="B610" s="17">
        <v>0.20354181312840491</v>
      </c>
    </row>
    <row r="611" spans="1:2" x14ac:dyDescent="0.25">
      <c r="A611" s="17" t="s">
        <v>59</v>
      </c>
      <c r="B611" s="17">
        <v>0.20186339945637297</v>
      </c>
    </row>
    <row r="612" spans="1:2" x14ac:dyDescent="0.25">
      <c r="A612" s="17" t="s">
        <v>17</v>
      </c>
      <c r="B612" s="17">
        <v>0.1687020571338006</v>
      </c>
    </row>
    <row r="613" spans="1:2" x14ac:dyDescent="0.25">
      <c r="A613" s="17" t="s">
        <v>5</v>
      </c>
      <c r="B613" s="17">
        <v>0.10220774527944766</v>
      </c>
    </row>
    <row r="614" spans="1:2" x14ac:dyDescent="0.25">
      <c r="A614" s="17" t="s">
        <v>80</v>
      </c>
      <c r="B614" s="17">
        <v>0.10123043393373103</v>
      </c>
    </row>
    <row r="615" spans="1:2" x14ac:dyDescent="0.25">
      <c r="A615" s="17" t="s">
        <v>15</v>
      </c>
      <c r="B615" s="17">
        <v>8.1148529674042624E-2</v>
      </c>
    </row>
    <row r="616" spans="1:2" x14ac:dyDescent="0.25">
      <c r="A616" s="17" t="s">
        <v>4</v>
      </c>
      <c r="B616" s="17">
        <v>8.0779229278496165E-2</v>
      </c>
    </row>
    <row r="617" spans="1:2" x14ac:dyDescent="0.25">
      <c r="A617" s="17" t="s">
        <v>18</v>
      </c>
      <c r="B617" s="17">
        <v>6.1586396160280547E-2</v>
      </c>
    </row>
    <row r="618" spans="1:2" x14ac:dyDescent="0.25">
      <c r="A618" s="17" t="s">
        <v>19</v>
      </c>
      <c r="B618" s="17">
        <v>-1.1000000000000001E-3</v>
      </c>
    </row>
    <row r="619" spans="1:2" x14ac:dyDescent="0.25">
      <c r="A619" s="17" t="s">
        <v>20</v>
      </c>
      <c r="B619" s="17">
        <f>SUM(B610:B618)</f>
        <v>0.99995960404457651</v>
      </c>
    </row>
    <row r="621" spans="1:2" x14ac:dyDescent="0.25">
      <c r="A621" s="44" t="s">
        <v>73</v>
      </c>
      <c r="B621" s="45"/>
    </row>
    <row r="622" spans="1:2" x14ac:dyDescent="0.25">
      <c r="A622" s="28" t="s">
        <v>1</v>
      </c>
      <c r="B622" s="15" t="s">
        <v>2</v>
      </c>
    </row>
    <row r="623" spans="1:2" x14ac:dyDescent="0.25">
      <c r="A623" s="17" t="s">
        <v>17</v>
      </c>
      <c r="B623" s="17">
        <v>0.20974330701194921</v>
      </c>
    </row>
    <row r="624" spans="1:2" x14ac:dyDescent="0.25">
      <c r="A624" s="17" t="s">
        <v>4</v>
      </c>
      <c r="B624" s="17">
        <v>0.16800510841816979</v>
      </c>
    </row>
    <row r="625" spans="1:2" x14ac:dyDescent="0.25">
      <c r="A625" s="17" t="s">
        <v>5</v>
      </c>
      <c r="B625" s="17">
        <v>0.16158413424677789</v>
      </c>
    </row>
    <row r="626" spans="1:2" x14ac:dyDescent="0.25">
      <c r="A626" s="17" t="s">
        <v>6</v>
      </c>
      <c r="B626" s="17">
        <v>0.14038005623336924</v>
      </c>
    </row>
    <row r="627" spans="1:2" x14ac:dyDescent="0.25">
      <c r="A627" s="17" t="s">
        <v>11</v>
      </c>
      <c r="B627" s="17">
        <v>0.13603328293567787</v>
      </c>
    </row>
    <row r="628" spans="1:2" x14ac:dyDescent="0.25">
      <c r="A628" s="17" t="s">
        <v>30</v>
      </c>
      <c r="B628" s="17">
        <v>9.5023135299961606E-2</v>
      </c>
    </row>
    <row r="629" spans="1:2" x14ac:dyDescent="0.25">
      <c r="A629" s="17" t="s">
        <v>15</v>
      </c>
      <c r="B629" s="17">
        <v>8.8794843253068023E-2</v>
      </c>
    </row>
    <row r="630" spans="1:2" x14ac:dyDescent="0.25">
      <c r="A630" s="17" t="s">
        <v>18</v>
      </c>
      <c r="B630" s="17">
        <v>2.8011674743691831E-3</v>
      </c>
    </row>
    <row r="631" spans="1:2" x14ac:dyDescent="0.25">
      <c r="A631" s="17" t="s">
        <v>19</v>
      </c>
      <c r="B631" s="17">
        <v>-2.3999999999999998E-3</v>
      </c>
    </row>
    <row r="632" spans="1:2" x14ac:dyDescent="0.25">
      <c r="A632" s="17" t="s">
        <v>20</v>
      </c>
      <c r="B632" s="17">
        <f>SUM(B623:B631)</f>
        <v>0.99996503487334287</v>
      </c>
    </row>
    <row r="634" spans="1:2" ht="18.75" customHeight="1" x14ac:dyDescent="0.25">
      <c r="A634" s="41" t="s">
        <v>74</v>
      </c>
      <c r="B634" s="42"/>
    </row>
    <row r="635" spans="1:2" x14ac:dyDescent="0.25">
      <c r="A635" s="18" t="s">
        <v>1</v>
      </c>
      <c r="B635" s="15" t="s">
        <v>2</v>
      </c>
    </row>
    <row r="636" spans="1:2" x14ac:dyDescent="0.25">
      <c r="A636" s="17" t="s">
        <v>36</v>
      </c>
      <c r="B636" s="17">
        <v>0.25398514601879979</v>
      </c>
    </row>
    <row r="637" spans="1:2" x14ac:dyDescent="0.25">
      <c r="A637" s="17" t="s">
        <v>11</v>
      </c>
      <c r="B637" s="17">
        <v>0.19032151129994559</v>
      </c>
    </row>
    <row r="638" spans="1:2" x14ac:dyDescent="0.25">
      <c r="A638" s="17" t="s">
        <v>17</v>
      </c>
      <c r="B638" s="17">
        <v>0.18092153725139129</v>
      </c>
    </row>
    <row r="639" spans="1:2" x14ac:dyDescent="0.25">
      <c r="A639" s="17" t="s">
        <v>5</v>
      </c>
      <c r="B639" s="17">
        <v>0.12853195114120469</v>
      </c>
    </row>
    <row r="640" spans="1:2" x14ac:dyDescent="0.25">
      <c r="A640" s="17" t="s">
        <v>80</v>
      </c>
      <c r="B640" s="17">
        <v>9.2228376216741681E-2</v>
      </c>
    </row>
    <row r="641" spans="1:2" x14ac:dyDescent="0.25">
      <c r="A641" s="17" t="s">
        <v>3</v>
      </c>
      <c r="B641" s="17">
        <v>5.514943732307305E-2</v>
      </c>
    </row>
    <row r="642" spans="1:2" x14ac:dyDescent="0.25">
      <c r="A642" s="17" t="s">
        <v>7</v>
      </c>
      <c r="B642" s="17">
        <v>2.5698646024327164E-2</v>
      </c>
    </row>
    <row r="643" spans="1:2" x14ac:dyDescent="0.25">
      <c r="A643" s="17" t="s">
        <v>4</v>
      </c>
      <c r="B643" s="17">
        <v>2.0475036039475262E-2</v>
      </c>
    </row>
    <row r="644" spans="1:2" x14ac:dyDescent="0.25">
      <c r="A644" s="17" t="s">
        <v>14</v>
      </c>
      <c r="B644" s="17">
        <v>1.1877653549794354E-2</v>
      </c>
    </row>
    <row r="645" spans="1:2" x14ac:dyDescent="0.25">
      <c r="A645" s="17" t="s">
        <v>9</v>
      </c>
      <c r="B645" s="17">
        <v>1.0269705727946015E-2</v>
      </c>
    </row>
    <row r="646" spans="1:2" x14ac:dyDescent="0.25">
      <c r="A646" s="17" t="s">
        <v>13</v>
      </c>
      <c r="B646" s="17">
        <v>8.88777663233308E-3</v>
      </c>
    </row>
    <row r="647" spans="1:2" x14ac:dyDescent="0.25">
      <c r="A647" s="17" t="s">
        <v>6</v>
      </c>
      <c r="B647" s="17">
        <v>8.8670970886308206E-3</v>
      </c>
    </row>
    <row r="648" spans="1:2" x14ac:dyDescent="0.25">
      <c r="A648" s="17" t="s">
        <v>10</v>
      </c>
      <c r="B648" s="17">
        <v>7.8332126074377433E-3</v>
      </c>
    </row>
    <row r="649" spans="1:2" x14ac:dyDescent="0.25">
      <c r="A649" s="17" t="s">
        <v>15</v>
      </c>
      <c r="B649" s="17">
        <v>3.8379741923480347E-3</v>
      </c>
    </row>
    <row r="650" spans="1:2" x14ac:dyDescent="0.25">
      <c r="A650" s="17" t="s">
        <v>33</v>
      </c>
      <c r="B650" s="17">
        <v>1.812129091753428E-3</v>
      </c>
    </row>
    <row r="651" spans="1:2" x14ac:dyDescent="0.25">
      <c r="A651" s="17" t="s">
        <v>8</v>
      </c>
      <c r="B651" s="17">
        <v>8.4298083188463573E-4</v>
      </c>
    </row>
    <row r="652" spans="1:2" x14ac:dyDescent="0.25">
      <c r="A652" s="17" t="s">
        <v>19</v>
      </c>
      <c r="B652" s="17">
        <v>-1.5E-3</v>
      </c>
    </row>
    <row r="653" spans="1:2" x14ac:dyDescent="0.25">
      <c r="A653" s="17" t="s">
        <v>20</v>
      </c>
      <c r="B653" s="17">
        <f>SUM(B636:B652)</f>
        <v>1.0000401710370868</v>
      </c>
    </row>
    <row r="655" spans="1:2" x14ac:dyDescent="0.25">
      <c r="A655" s="41" t="s">
        <v>75</v>
      </c>
      <c r="B655" s="42"/>
    </row>
    <row r="656" spans="1:2" x14ac:dyDescent="0.25">
      <c r="A656" s="18" t="s">
        <v>1</v>
      </c>
      <c r="B656" s="15" t="s">
        <v>2</v>
      </c>
    </row>
    <row r="657" spans="1:2" x14ac:dyDescent="0.25">
      <c r="A657" s="17" t="s">
        <v>36</v>
      </c>
      <c r="B657" s="17">
        <v>0.56665011751843031</v>
      </c>
    </row>
    <row r="658" spans="1:2" x14ac:dyDescent="0.25">
      <c r="A658" s="17" t="s">
        <v>17</v>
      </c>
      <c r="B658" s="17">
        <v>0.18992382654986106</v>
      </c>
    </row>
    <row r="659" spans="1:2" x14ac:dyDescent="0.25">
      <c r="A659" s="17" t="s">
        <v>11</v>
      </c>
      <c r="B659" s="17">
        <v>0.18948809831127003</v>
      </c>
    </row>
    <row r="660" spans="1:2" x14ac:dyDescent="0.25">
      <c r="A660" s="17" t="s">
        <v>5</v>
      </c>
      <c r="B660" s="17">
        <v>5.3183614639331807E-2</v>
      </c>
    </row>
    <row r="661" spans="1:2" x14ac:dyDescent="0.25">
      <c r="A661" s="17" t="s">
        <v>18</v>
      </c>
      <c r="B661" s="17">
        <v>8.2972306638883116E-4</v>
      </c>
    </row>
    <row r="662" spans="1:2" x14ac:dyDescent="0.25">
      <c r="A662" s="17" t="s">
        <v>19</v>
      </c>
      <c r="B662" s="17">
        <v>-1E-4</v>
      </c>
    </row>
    <row r="663" spans="1:2" x14ac:dyDescent="0.25">
      <c r="A663" s="17" t="s">
        <v>20</v>
      </c>
      <c r="B663" s="17">
        <f>SUM(B657:B662)</f>
        <v>0.99997538008528197</v>
      </c>
    </row>
    <row r="665" spans="1:2" x14ac:dyDescent="0.25">
      <c r="A665" s="41" t="s">
        <v>76</v>
      </c>
      <c r="B665" s="42"/>
    </row>
    <row r="666" spans="1:2" x14ac:dyDescent="0.25">
      <c r="A666" s="18" t="s">
        <v>1</v>
      </c>
      <c r="B666" s="15" t="s">
        <v>2</v>
      </c>
    </row>
    <row r="667" spans="1:2" x14ac:dyDescent="0.25">
      <c r="A667" s="17" t="s">
        <v>36</v>
      </c>
      <c r="B667" s="17">
        <v>0.5237427632989109</v>
      </c>
    </row>
    <row r="668" spans="1:2" x14ac:dyDescent="0.25">
      <c r="A668" s="17" t="s">
        <v>11</v>
      </c>
      <c r="B668" s="17">
        <v>0.20808803198475201</v>
      </c>
    </row>
    <row r="669" spans="1:2" x14ac:dyDescent="0.25">
      <c r="A669" s="17" t="s">
        <v>17</v>
      </c>
      <c r="B669" s="17">
        <v>0.1934613594995116</v>
      </c>
    </row>
    <row r="670" spans="1:2" x14ac:dyDescent="0.25">
      <c r="A670" s="17" t="s">
        <v>5</v>
      </c>
      <c r="B670" s="17">
        <v>7.2900008416275752E-2</v>
      </c>
    </row>
    <row r="671" spans="1:2" x14ac:dyDescent="0.25">
      <c r="A671" s="17" t="s">
        <v>18</v>
      </c>
      <c r="B671" s="17">
        <v>1.8663722052990178E-3</v>
      </c>
    </row>
    <row r="672" spans="1:2" x14ac:dyDescent="0.25">
      <c r="A672" s="17" t="s">
        <v>19</v>
      </c>
      <c r="B672" s="17">
        <v>-1E-4</v>
      </c>
    </row>
    <row r="673" spans="1:2" x14ac:dyDescent="0.25">
      <c r="A673" s="17" t="s">
        <v>20</v>
      </c>
      <c r="B673" s="17">
        <f>SUM(B667:B672)</f>
        <v>0.99995853540474933</v>
      </c>
    </row>
    <row r="675" spans="1:2" x14ac:dyDescent="0.25">
      <c r="A675" s="41" t="s">
        <v>77</v>
      </c>
      <c r="B675" s="42"/>
    </row>
    <row r="676" spans="1:2" x14ac:dyDescent="0.25">
      <c r="A676" s="18" t="s">
        <v>1</v>
      </c>
      <c r="B676" s="15" t="s">
        <v>2</v>
      </c>
    </row>
    <row r="677" spans="1:2" x14ac:dyDescent="0.25">
      <c r="A677" s="17" t="s">
        <v>36</v>
      </c>
      <c r="B677" s="17">
        <v>0.48997560026250375</v>
      </c>
    </row>
    <row r="678" spans="1:2" x14ac:dyDescent="0.25">
      <c r="A678" s="17" t="s">
        <v>17</v>
      </c>
      <c r="B678" s="17">
        <v>0.19834253239001387</v>
      </c>
    </row>
    <row r="679" spans="1:2" x14ac:dyDescent="0.25">
      <c r="A679" s="17" t="s">
        <v>11</v>
      </c>
      <c r="B679" s="17">
        <v>0.19788748972172485</v>
      </c>
    </row>
    <row r="680" spans="1:2" x14ac:dyDescent="0.25">
      <c r="A680" s="17" t="s">
        <v>35</v>
      </c>
      <c r="B680" s="17">
        <v>0.1105710099158794</v>
      </c>
    </row>
    <row r="681" spans="1:2" x14ac:dyDescent="0.25">
      <c r="A681" s="17" t="s">
        <v>18</v>
      </c>
      <c r="B681" s="17">
        <v>3.7326239685033622E-3</v>
      </c>
    </row>
    <row r="682" spans="1:2" x14ac:dyDescent="0.25">
      <c r="A682" s="17" t="s">
        <v>19</v>
      </c>
      <c r="B682" s="17">
        <v>-5.0000000000000001E-4</v>
      </c>
    </row>
    <row r="683" spans="1:2" x14ac:dyDescent="0.25">
      <c r="A683" s="17" t="s">
        <v>20</v>
      </c>
      <c r="B683" s="17">
        <f>SUM(B677:B682)</f>
        <v>1.0000092562586254</v>
      </c>
    </row>
    <row r="685" spans="1:2" x14ac:dyDescent="0.25">
      <c r="A685" s="41" t="s">
        <v>78</v>
      </c>
      <c r="B685" s="42"/>
    </row>
    <row r="686" spans="1:2" x14ac:dyDescent="0.25">
      <c r="A686" s="18" t="s">
        <v>1</v>
      </c>
      <c r="B686" s="15" t="s">
        <v>2</v>
      </c>
    </row>
    <row r="687" spans="1:2" x14ac:dyDescent="0.25">
      <c r="A687" s="17" t="s">
        <v>36</v>
      </c>
      <c r="B687" s="17">
        <v>0.46047558662389704</v>
      </c>
    </row>
    <row r="688" spans="1:2" x14ac:dyDescent="0.25">
      <c r="A688" s="17" t="s">
        <v>17</v>
      </c>
      <c r="B688" s="17">
        <v>0.20470289074309084</v>
      </c>
    </row>
    <row r="689" spans="1:2" x14ac:dyDescent="0.25">
      <c r="A689" s="17" t="s">
        <v>11</v>
      </c>
      <c r="B689" s="17">
        <v>0.18386961166173554</v>
      </c>
    </row>
    <row r="690" spans="1:2" x14ac:dyDescent="0.25">
      <c r="A690" s="17" t="s">
        <v>35</v>
      </c>
      <c r="B690" s="17">
        <v>0.1452893812720478</v>
      </c>
    </row>
    <row r="691" spans="1:2" x14ac:dyDescent="0.25">
      <c r="A691" s="17" t="s">
        <v>18</v>
      </c>
      <c r="B691" s="17">
        <v>5.4277511837009709E-3</v>
      </c>
    </row>
    <row r="692" spans="1:2" x14ac:dyDescent="0.25">
      <c r="A692" s="17" t="s">
        <v>19</v>
      </c>
      <c r="B692" s="17">
        <v>2.0000000000000001E-4</v>
      </c>
    </row>
    <row r="693" spans="1:2" x14ac:dyDescent="0.25">
      <c r="A693" s="17" t="s">
        <v>20</v>
      </c>
      <c r="B693" s="17">
        <f>SUM(B687:B692)</f>
        <v>0.9999652214844722</v>
      </c>
    </row>
    <row r="695" spans="1:2" x14ac:dyDescent="0.25">
      <c r="A695" s="41" t="s">
        <v>79</v>
      </c>
      <c r="B695" s="42"/>
    </row>
    <row r="696" spans="1:2" x14ac:dyDescent="0.25">
      <c r="A696" s="18" t="s">
        <v>1</v>
      </c>
      <c r="B696" s="15" t="s">
        <v>2</v>
      </c>
    </row>
    <row r="697" spans="1:2" x14ac:dyDescent="0.25">
      <c r="A697" s="17" t="s">
        <v>36</v>
      </c>
      <c r="B697" s="17">
        <v>0.43555716384943421</v>
      </c>
    </row>
    <row r="698" spans="1:2" x14ac:dyDescent="0.25">
      <c r="A698" s="17" t="s">
        <v>17</v>
      </c>
      <c r="B698" s="17">
        <v>0.20458719430044955</v>
      </c>
    </row>
    <row r="699" spans="1:2" x14ac:dyDescent="0.25">
      <c r="A699" s="17" t="s">
        <v>11</v>
      </c>
      <c r="B699" s="17">
        <v>0.20015259385209835</v>
      </c>
    </row>
    <row r="700" spans="1:2" x14ac:dyDescent="0.25">
      <c r="A700" s="17" t="s">
        <v>35</v>
      </c>
      <c r="B700" s="17">
        <v>0.13792204150601106</v>
      </c>
    </row>
    <row r="701" spans="1:2" x14ac:dyDescent="0.25">
      <c r="A701" s="17" t="s">
        <v>18</v>
      </c>
      <c r="B701" s="17">
        <v>2.1141955328416354E-2</v>
      </c>
    </row>
    <row r="702" spans="1:2" x14ac:dyDescent="0.25">
      <c r="A702" s="17" t="s">
        <v>19</v>
      </c>
      <c r="B702" s="17">
        <v>5.9999999999999995E-4</v>
      </c>
    </row>
    <row r="703" spans="1:2" x14ac:dyDescent="0.25">
      <c r="A703" s="17" t="s">
        <v>20</v>
      </c>
      <c r="B703" s="17">
        <f>SUM(B697:B702)</f>
        <v>0.99996094883640962</v>
      </c>
    </row>
    <row r="705" spans="1:2" x14ac:dyDescent="0.25">
      <c r="A705" s="41" t="s">
        <v>83</v>
      </c>
      <c r="B705" s="42"/>
    </row>
    <row r="706" spans="1:2" x14ac:dyDescent="0.25">
      <c r="A706" s="18" t="s">
        <v>1</v>
      </c>
      <c r="B706" s="15" t="s">
        <v>2</v>
      </c>
    </row>
    <row r="707" spans="1:2" x14ac:dyDescent="0.25">
      <c r="A707" s="17" t="s">
        <v>5</v>
      </c>
      <c r="B707" s="17">
        <v>0.15563761702810094</v>
      </c>
    </row>
    <row r="708" spans="1:2" x14ac:dyDescent="0.25">
      <c r="A708" s="17" t="s">
        <v>7</v>
      </c>
      <c r="B708" s="17">
        <v>0.13924247772527279</v>
      </c>
    </row>
    <row r="709" spans="1:2" x14ac:dyDescent="0.25">
      <c r="A709" s="17" t="s">
        <v>3</v>
      </c>
      <c r="B709" s="17">
        <v>0.11880531817244352</v>
      </c>
    </row>
    <row r="710" spans="1:2" x14ac:dyDescent="0.25">
      <c r="A710" s="17" t="s">
        <v>16</v>
      </c>
      <c r="B710" s="17">
        <v>0.10124286150110029</v>
      </c>
    </row>
    <row r="711" spans="1:2" x14ac:dyDescent="0.25">
      <c r="A711" s="17" t="s">
        <v>15</v>
      </c>
      <c r="B711" s="17">
        <v>0.10109450006087273</v>
      </c>
    </row>
    <row r="712" spans="1:2" x14ac:dyDescent="0.25">
      <c r="A712" s="17" t="s">
        <v>14</v>
      </c>
      <c r="B712" s="17">
        <v>8.0423658362866607E-2</v>
      </c>
    </row>
    <row r="713" spans="1:2" x14ac:dyDescent="0.25">
      <c r="A713" s="17" t="s">
        <v>4</v>
      </c>
      <c r="B713" s="17">
        <v>5.970949772781052E-2</v>
      </c>
    </row>
    <row r="714" spans="1:2" x14ac:dyDescent="0.25">
      <c r="A714" s="17" t="s">
        <v>80</v>
      </c>
      <c r="B714" s="17">
        <v>4.0512115476099023E-2</v>
      </c>
    </row>
    <row r="715" spans="1:2" x14ac:dyDescent="0.25">
      <c r="A715" s="17" t="s">
        <v>10</v>
      </c>
      <c r="B715" s="17">
        <v>3.9568844780457392E-2</v>
      </c>
    </row>
    <row r="716" spans="1:2" x14ac:dyDescent="0.25">
      <c r="A716" s="17" t="s">
        <v>17</v>
      </c>
      <c r="B716" s="17">
        <v>3.9530006837298223E-2</v>
      </c>
    </row>
    <row r="717" spans="1:2" x14ac:dyDescent="0.25">
      <c r="A717" s="17" t="s">
        <v>13</v>
      </c>
      <c r="B717" s="17">
        <v>2.0539778400863028E-2</v>
      </c>
    </row>
    <row r="718" spans="1:2" x14ac:dyDescent="0.25">
      <c r="A718" s="17" t="s">
        <v>81</v>
      </c>
      <c r="B718" s="17">
        <v>1.9940234915052736E-2</v>
      </c>
    </row>
    <row r="719" spans="1:2" x14ac:dyDescent="0.25">
      <c r="A719" s="17" t="s">
        <v>82</v>
      </c>
      <c r="B719" s="17">
        <v>1.9848806656101212E-2</v>
      </c>
    </row>
    <row r="720" spans="1:2" x14ac:dyDescent="0.25">
      <c r="A720" s="17" t="s">
        <v>11</v>
      </c>
      <c r="B720" s="17">
        <v>1.9781754848317238E-2</v>
      </c>
    </row>
    <row r="721" spans="1:2" x14ac:dyDescent="0.25">
      <c r="A721" s="17" t="s">
        <v>6</v>
      </c>
      <c r="B721" s="17">
        <v>1.9676073106182329E-2</v>
      </c>
    </row>
    <row r="722" spans="1:2" x14ac:dyDescent="0.25">
      <c r="A722" s="17" t="s">
        <v>8</v>
      </c>
      <c r="B722" s="17">
        <v>1.9259145099515824E-2</v>
      </c>
    </row>
    <row r="723" spans="1:2" x14ac:dyDescent="0.25">
      <c r="A723" s="17" t="s">
        <v>18</v>
      </c>
      <c r="B723" s="17">
        <v>1.1461497197812434E-2</v>
      </c>
    </row>
    <row r="724" spans="1:2" x14ac:dyDescent="0.25">
      <c r="A724" s="17" t="s">
        <v>19</v>
      </c>
      <c r="B724" s="17">
        <v>-6.3E-3</v>
      </c>
    </row>
    <row r="725" spans="1:2" x14ac:dyDescent="0.25">
      <c r="A725" s="17" t="s">
        <v>20</v>
      </c>
      <c r="B725" s="17">
        <f>SUM(B707:B724)</f>
        <v>0.99997418789616699</v>
      </c>
    </row>
    <row r="727" spans="1:2" x14ac:dyDescent="0.25">
      <c r="A727" s="41" t="s">
        <v>85</v>
      </c>
      <c r="B727" s="42"/>
    </row>
    <row r="728" spans="1:2" x14ac:dyDescent="0.25">
      <c r="A728" s="18" t="s">
        <v>1</v>
      </c>
      <c r="B728" s="15" t="s">
        <v>2</v>
      </c>
    </row>
    <row r="729" spans="1:2" x14ac:dyDescent="0.25">
      <c r="A729" s="17" t="s">
        <v>3</v>
      </c>
      <c r="B729" s="17">
        <v>0.15558582049549446</v>
      </c>
    </row>
    <row r="730" spans="1:2" x14ac:dyDescent="0.25">
      <c r="A730" s="17" t="s">
        <v>4</v>
      </c>
      <c r="B730" s="17">
        <v>0.12713417045091713</v>
      </c>
    </row>
    <row r="731" spans="1:2" x14ac:dyDescent="0.25">
      <c r="A731" s="17" t="s">
        <v>5</v>
      </c>
      <c r="B731" s="17">
        <v>0.12227041675568159</v>
      </c>
    </row>
    <row r="732" spans="1:2" x14ac:dyDescent="0.25">
      <c r="A732" s="17" t="s">
        <v>11</v>
      </c>
      <c r="B732" s="17">
        <v>0.1041811921547298</v>
      </c>
    </row>
    <row r="733" spans="1:2" x14ac:dyDescent="0.25">
      <c r="A733" s="17" t="s">
        <v>16</v>
      </c>
      <c r="B733" s="17">
        <v>8.916288961065337E-2</v>
      </c>
    </row>
    <row r="734" spans="1:2" x14ac:dyDescent="0.25">
      <c r="A734" s="17" t="s">
        <v>7</v>
      </c>
      <c r="B734" s="17">
        <v>6.8840636883116188E-2</v>
      </c>
    </row>
    <row r="735" spans="1:2" x14ac:dyDescent="0.25">
      <c r="A735" s="17" t="s">
        <v>9</v>
      </c>
      <c r="B735" s="17">
        <v>3.9663258437397153E-2</v>
      </c>
    </row>
    <row r="736" spans="1:2" x14ac:dyDescent="0.25">
      <c r="A736" s="17" t="s">
        <v>15</v>
      </c>
      <c r="B736" s="17">
        <v>3.8597762399762238E-2</v>
      </c>
    </row>
    <row r="737" spans="1:2" x14ac:dyDescent="0.25">
      <c r="A737" s="17" t="s">
        <v>10</v>
      </c>
      <c r="B737" s="17">
        <v>3.6147079436643206E-2</v>
      </c>
    </row>
    <row r="738" spans="1:2" x14ac:dyDescent="0.25">
      <c r="A738" s="17" t="s">
        <v>12</v>
      </c>
      <c r="B738" s="17">
        <v>3.100102524989912E-2</v>
      </c>
    </row>
    <row r="739" spans="1:2" x14ac:dyDescent="0.25">
      <c r="A739" s="17" t="s">
        <v>17</v>
      </c>
      <c r="B739" s="17">
        <v>2.5942970661558807E-2</v>
      </c>
    </row>
    <row r="740" spans="1:2" x14ac:dyDescent="0.25">
      <c r="A740" s="17" t="s">
        <v>14</v>
      </c>
      <c r="B740" s="17">
        <v>2.5842799078367201E-2</v>
      </c>
    </row>
    <row r="741" spans="1:2" x14ac:dyDescent="0.25">
      <c r="A741" s="17" t="s">
        <v>8</v>
      </c>
      <c r="B741" s="17">
        <v>2.512153896005935E-2</v>
      </c>
    </row>
    <row r="742" spans="1:2" x14ac:dyDescent="0.25">
      <c r="A742" s="17" t="s">
        <v>80</v>
      </c>
      <c r="B742" s="17">
        <v>1.7839589619274329E-2</v>
      </c>
    </row>
    <row r="743" spans="1:2" x14ac:dyDescent="0.25">
      <c r="A743" s="17" t="s">
        <v>81</v>
      </c>
      <c r="B743" s="17">
        <v>1.488089916034507E-2</v>
      </c>
    </row>
    <row r="744" spans="1:2" x14ac:dyDescent="0.25">
      <c r="A744" s="17" t="s">
        <v>6</v>
      </c>
      <c r="B744" s="17">
        <v>1.3451760979305526E-2</v>
      </c>
    </row>
    <row r="745" spans="1:2" x14ac:dyDescent="0.25">
      <c r="A745" s="17" t="s">
        <v>22</v>
      </c>
      <c r="B745" s="17">
        <v>1.2784235924412964E-2</v>
      </c>
    </row>
    <row r="746" spans="1:2" x14ac:dyDescent="0.25">
      <c r="A746" s="17" t="s">
        <v>26</v>
      </c>
      <c r="B746" s="17">
        <v>1.2708416732416478E-2</v>
      </c>
    </row>
    <row r="747" spans="1:2" x14ac:dyDescent="0.25">
      <c r="A747" s="17" t="s">
        <v>13</v>
      </c>
      <c r="B747" s="17">
        <v>1.2248139497835276E-2</v>
      </c>
    </row>
    <row r="748" spans="1:2" x14ac:dyDescent="0.25">
      <c r="A748" s="17" t="s">
        <v>82</v>
      </c>
      <c r="B748" s="17">
        <v>1.2071117048694137E-2</v>
      </c>
    </row>
    <row r="749" spans="1:2" x14ac:dyDescent="0.25">
      <c r="A749" s="17" t="s">
        <v>59</v>
      </c>
      <c r="B749" s="17">
        <v>8.8706918542731834E-3</v>
      </c>
    </row>
    <row r="750" spans="1:2" x14ac:dyDescent="0.25">
      <c r="A750" s="17" t="s">
        <v>18</v>
      </c>
      <c r="B750" s="17">
        <v>3.835757841854648E-3</v>
      </c>
    </row>
    <row r="751" spans="1:2" x14ac:dyDescent="0.25">
      <c r="A751" s="17" t="s">
        <v>23</v>
      </c>
      <c r="B751" s="17">
        <v>3.3E-3</v>
      </c>
    </row>
    <row r="752" spans="1:2" x14ac:dyDescent="0.25">
      <c r="A752" s="17" t="s">
        <v>19</v>
      </c>
      <c r="B752" s="17">
        <v>-1.5E-3</v>
      </c>
    </row>
    <row r="753" spans="1:2" x14ac:dyDescent="0.25">
      <c r="A753" s="17" t="s">
        <v>20</v>
      </c>
      <c r="B753" s="17">
        <f>SUM(B729:B752)</f>
        <v>0.99998216923269101</v>
      </c>
    </row>
  </sheetData>
  <mergeCells count="53">
    <mergeCell ref="A727:B727"/>
    <mergeCell ref="A655:B655"/>
    <mergeCell ref="A665:B665"/>
    <mergeCell ref="A675:B675"/>
    <mergeCell ref="A685:B685"/>
    <mergeCell ref="A695:B695"/>
    <mergeCell ref="A705:B705"/>
    <mergeCell ref="A634:B634"/>
    <mergeCell ref="A477:B477"/>
    <mergeCell ref="A488:B488"/>
    <mergeCell ref="A500:B500"/>
    <mergeCell ref="A514:B514"/>
    <mergeCell ref="A536:B536"/>
    <mergeCell ref="A547:B547"/>
    <mergeCell ref="A559:B559"/>
    <mergeCell ref="A584:B584"/>
    <mergeCell ref="A595:B595"/>
    <mergeCell ref="A608:B608"/>
    <mergeCell ref="A621:B621"/>
    <mergeCell ref="A310:B310"/>
    <mergeCell ref="A330:B330"/>
    <mergeCell ref="A351:B351"/>
    <mergeCell ref="A467:B467"/>
    <mergeCell ref="A365:B365"/>
    <mergeCell ref="A372:B372"/>
    <mergeCell ref="A392:B392"/>
    <mergeCell ref="A398:B398"/>
    <mergeCell ref="A400:B400"/>
    <mergeCell ref="A412:B412"/>
    <mergeCell ref="A419:B419"/>
    <mergeCell ref="A426:B426"/>
    <mergeCell ref="A432:B432"/>
    <mergeCell ref="A439:B439"/>
    <mergeCell ref="A358:B358"/>
    <mergeCell ref="A237:B237"/>
    <mergeCell ref="A247:B247"/>
    <mergeCell ref="A265:B265"/>
    <mergeCell ref="A282:B282"/>
    <mergeCell ref="A295:B295"/>
    <mergeCell ref="A207:B207"/>
    <mergeCell ref="A214:B214"/>
    <mergeCell ref="A235:B235"/>
    <mergeCell ref="A199:B199"/>
    <mergeCell ref="A1:B1"/>
    <mergeCell ref="A2:B2"/>
    <mergeCell ref="A26:B26"/>
    <mergeCell ref="A45:B45"/>
    <mergeCell ref="A70:B70"/>
    <mergeCell ref="A96:B96"/>
    <mergeCell ref="A116:B116"/>
    <mergeCell ref="A139:B139"/>
    <mergeCell ref="A146:B146"/>
    <mergeCell ref="A173:B173"/>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56"/>
  <sheetViews>
    <sheetView tabSelected="1" workbookViewId="0">
      <selection sqref="A1:C1"/>
    </sheetView>
  </sheetViews>
  <sheetFormatPr defaultRowHeight="15" x14ac:dyDescent="0.25"/>
  <cols>
    <col min="1" max="1" width="69" style="12" customWidth="1"/>
    <col min="2" max="2" width="54.85546875" bestFit="1" customWidth="1"/>
    <col min="3" max="3" width="12.28515625" style="13" bestFit="1" customWidth="1"/>
  </cols>
  <sheetData>
    <row r="1" spans="1:3" x14ac:dyDescent="0.25">
      <c r="A1" s="46" t="s">
        <v>233</v>
      </c>
      <c r="B1" s="47"/>
      <c r="C1" s="48"/>
    </row>
    <row r="2" spans="1:3" x14ac:dyDescent="0.25">
      <c r="A2" s="1" t="s">
        <v>86</v>
      </c>
      <c r="B2" s="2" t="s">
        <v>87</v>
      </c>
      <c r="C2" s="3" t="s">
        <v>2</v>
      </c>
    </row>
    <row r="3" spans="1:3" x14ac:dyDescent="0.25">
      <c r="A3" s="4" t="s">
        <v>88</v>
      </c>
      <c r="B3" s="5" t="s">
        <v>89</v>
      </c>
      <c r="C3" s="6">
        <v>9.6016232659357562E-2</v>
      </c>
    </row>
    <row r="4" spans="1:3" x14ac:dyDescent="0.25">
      <c r="A4" s="4"/>
      <c r="B4" s="5" t="s">
        <v>90</v>
      </c>
      <c r="C4" s="6">
        <v>4.3166826976205504E-2</v>
      </c>
    </row>
    <row r="5" spans="1:3" x14ac:dyDescent="0.25">
      <c r="A5" s="4"/>
      <c r="B5" s="5" t="s">
        <v>91</v>
      </c>
      <c r="C5" s="6">
        <v>3.9877245704070273E-2</v>
      </c>
    </row>
    <row r="6" spans="1:3" x14ac:dyDescent="0.25">
      <c r="A6" s="4"/>
      <c r="B6" s="5" t="s">
        <v>92</v>
      </c>
      <c r="C6" s="6">
        <v>3.0769070050461353E-2</v>
      </c>
    </row>
    <row r="7" spans="1:3" x14ac:dyDescent="0.25">
      <c r="A7" s="4"/>
      <c r="B7" s="5" t="s">
        <v>93</v>
      </c>
      <c r="C7" s="6">
        <v>2.7698919373489256E-2</v>
      </c>
    </row>
    <row r="8" spans="1:3" x14ac:dyDescent="0.25">
      <c r="A8" s="4"/>
      <c r="B8" s="5" t="s">
        <v>94</v>
      </c>
      <c r="C8" s="6">
        <v>2.4648747361291419E-2</v>
      </c>
    </row>
    <row r="9" spans="1:3" x14ac:dyDescent="0.25">
      <c r="A9" s="4"/>
      <c r="B9" s="5" t="s">
        <v>95</v>
      </c>
      <c r="C9" s="6">
        <v>1.9833542026816014E-2</v>
      </c>
    </row>
    <row r="10" spans="1:3" x14ac:dyDescent="0.25">
      <c r="A10" s="4"/>
      <c r="B10" s="5" t="s">
        <v>96</v>
      </c>
      <c r="C10" s="6">
        <v>1.9704417784607773E-2</v>
      </c>
    </row>
    <row r="11" spans="1:3" x14ac:dyDescent="0.25">
      <c r="A11" s="4"/>
      <c r="B11" s="5" t="s">
        <v>97</v>
      </c>
      <c r="C11" s="6">
        <v>1.9210088908058934E-2</v>
      </c>
    </row>
    <row r="12" spans="1:3" x14ac:dyDescent="0.25">
      <c r="A12" s="4"/>
      <c r="B12" s="5" t="s">
        <v>98</v>
      </c>
      <c r="C12" s="6">
        <v>1.8108844081319402E-2</v>
      </c>
    </row>
    <row r="13" spans="1:3" x14ac:dyDescent="0.25">
      <c r="A13" s="4"/>
      <c r="B13" s="5"/>
      <c r="C13" s="6"/>
    </row>
    <row r="14" spans="1:3" x14ac:dyDescent="0.25">
      <c r="A14" s="4" t="s">
        <v>99</v>
      </c>
      <c r="B14" s="5" t="s">
        <v>100</v>
      </c>
      <c r="C14" s="6">
        <v>0.9499178129500665</v>
      </c>
    </row>
    <row r="15" spans="1:3" x14ac:dyDescent="0.25">
      <c r="A15" s="4"/>
      <c r="B15" s="5" t="s">
        <v>89</v>
      </c>
      <c r="C15" s="6">
        <v>5.2044840127460641E-2</v>
      </c>
    </row>
    <row r="16" spans="1:3" x14ac:dyDescent="0.25">
      <c r="A16" s="4"/>
      <c r="B16" s="5"/>
      <c r="C16" s="6"/>
    </row>
    <row r="17" spans="1:3" x14ac:dyDescent="0.25">
      <c r="A17" s="4" t="s">
        <v>101</v>
      </c>
      <c r="B17" s="7" t="s">
        <v>100</v>
      </c>
      <c r="C17" s="8">
        <v>0.96277296535795021</v>
      </c>
    </row>
    <row r="18" spans="1:3" x14ac:dyDescent="0.25">
      <c r="A18" s="4"/>
      <c r="B18" s="9" t="s">
        <v>89</v>
      </c>
      <c r="C18" s="10">
        <v>3.5492102173124922E-2</v>
      </c>
    </row>
    <row r="19" spans="1:3" x14ac:dyDescent="0.25">
      <c r="A19" s="4"/>
      <c r="B19" s="5"/>
      <c r="C19" s="6"/>
    </row>
    <row r="20" spans="1:3" x14ac:dyDescent="0.25">
      <c r="A20" s="4" t="s">
        <v>102</v>
      </c>
      <c r="B20" s="7" t="s">
        <v>100</v>
      </c>
      <c r="C20" s="8">
        <v>0.98183424562261734</v>
      </c>
    </row>
    <row r="21" spans="1:3" x14ac:dyDescent="0.25">
      <c r="A21" s="4"/>
      <c r="B21" s="9" t="s">
        <v>89</v>
      </c>
      <c r="C21" s="10">
        <v>1.327333444244254E-2</v>
      </c>
    </row>
    <row r="22" spans="1:3" x14ac:dyDescent="0.25">
      <c r="A22" s="4"/>
      <c r="B22" s="5"/>
      <c r="C22" s="6"/>
    </row>
    <row r="23" spans="1:3" x14ac:dyDescent="0.25">
      <c r="A23" s="4" t="s">
        <v>103</v>
      </c>
      <c r="B23" s="7" t="s">
        <v>100</v>
      </c>
      <c r="C23" s="8">
        <v>1.0868828311449554</v>
      </c>
    </row>
    <row r="24" spans="1:3" x14ac:dyDescent="0.25">
      <c r="A24" s="4"/>
      <c r="B24" s="9" t="s">
        <v>89</v>
      </c>
      <c r="C24" s="10">
        <v>2.5340864238511507E-2</v>
      </c>
    </row>
    <row r="25" spans="1:3" x14ac:dyDescent="0.25">
      <c r="A25" s="4"/>
      <c r="B25" s="5"/>
      <c r="C25" s="6"/>
    </row>
    <row r="26" spans="1:3" x14ac:dyDescent="0.25">
      <c r="A26" s="4" t="s">
        <v>104</v>
      </c>
      <c r="B26" s="7" t="s">
        <v>100</v>
      </c>
      <c r="C26" s="8">
        <v>0.96083776797130249</v>
      </c>
    </row>
    <row r="27" spans="1:3" x14ac:dyDescent="0.25">
      <c r="A27" s="4"/>
      <c r="B27" s="9" t="s">
        <v>89</v>
      </c>
      <c r="C27" s="10">
        <v>3.9135038937313689E-2</v>
      </c>
    </row>
    <row r="28" spans="1:3" x14ac:dyDescent="0.25">
      <c r="A28" s="4"/>
      <c r="B28" s="5"/>
      <c r="C28" s="6"/>
    </row>
    <row r="29" spans="1:3" x14ac:dyDescent="0.25">
      <c r="A29" s="4" t="s">
        <v>235</v>
      </c>
      <c r="B29" s="7" t="s">
        <v>100</v>
      </c>
      <c r="C29" s="8">
        <v>1.0878763792789212</v>
      </c>
    </row>
    <row r="30" spans="1:3" x14ac:dyDescent="0.25">
      <c r="A30" s="4"/>
      <c r="B30" s="9" t="s">
        <v>89</v>
      </c>
      <c r="C30" s="10">
        <v>4.3578173296268272E-2</v>
      </c>
    </row>
    <row r="31" spans="1:3" ht="33" customHeight="1" x14ac:dyDescent="0.25">
      <c r="A31" s="49" t="s">
        <v>54</v>
      </c>
      <c r="B31" s="50"/>
      <c r="C31" s="51"/>
    </row>
    <row r="32" spans="1:3" x14ac:dyDescent="0.25">
      <c r="A32" s="4"/>
      <c r="B32" s="5"/>
      <c r="C32" s="6"/>
    </row>
    <row r="33" spans="1:3" x14ac:dyDescent="0.25">
      <c r="A33" s="4" t="s">
        <v>105</v>
      </c>
      <c r="B33" s="5" t="s">
        <v>106</v>
      </c>
      <c r="C33" s="8">
        <v>0.9961017816194675</v>
      </c>
    </row>
    <row r="34" spans="1:3" x14ac:dyDescent="0.25">
      <c r="A34" s="4"/>
      <c r="B34" s="5" t="s">
        <v>89</v>
      </c>
      <c r="C34" s="10">
        <v>1.385224223507504E-2</v>
      </c>
    </row>
    <row r="35" spans="1:3" x14ac:dyDescent="0.25">
      <c r="A35" s="4"/>
      <c r="B35" s="5"/>
      <c r="C35" s="6"/>
    </row>
    <row r="36" spans="1:3" x14ac:dyDescent="0.25">
      <c r="A36" s="4" t="s">
        <v>107</v>
      </c>
      <c r="B36" s="5" t="s">
        <v>90</v>
      </c>
      <c r="C36" s="6">
        <v>5.6690503700543168E-2</v>
      </c>
    </row>
    <row r="37" spans="1:3" x14ac:dyDescent="0.25">
      <c r="A37" s="4"/>
      <c r="B37" s="5" t="s">
        <v>108</v>
      </c>
      <c r="C37" s="6">
        <v>3.5184080756110257E-2</v>
      </c>
    </row>
    <row r="38" spans="1:3" x14ac:dyDescent="0.25">
      <c r="A38" s="4"/>
      <c r="B38" s="5" t="s">
        <v>92</v>
      </c>
      <c r="C38" s="6">
        <v>3.5152274858946987E-2</v>
      </c>
    </row>
    <row r="39" spans="1:3" x14ac:dyDescent="0.25">
      <c r="A39" s="4"/>
      <c r="B39" s="5" t="s">
        <v>97</v>
      </c>
      <c r="C39" s="6">
        <v>3.1805687982414781E-2</v>
      </c>
    </row>
    <row r="40" spans="1:3" x14ac:dyDescent="0.25">
      <c r="A40" s="4"/>
      <c r="B40" s="5" t="s">
        <v>109</v>
      </c>
      <c r="C40" s="6">
        <v>2.9806352628134053E-2</v>
      </c>
    </row>
    <row r="41" spans="1:3" x14ac:dyDescent="0.25">
      <c r="A41" s="4"/>
      <c r="B41" s="5" t="s">
        <v>110</v>
      </c>
      <c r="C41" s="6">
        <v>2.8253142672303611E-2</v>
      </c>
    </row>
    <row r="42" spans="1:3" x14ac:dyDescent="0.25">
      <c r="A42" s="4"/>
      <c r="B42" s="5" t="s">
        <v>111</v>
      </c>
      <c r="C42" s="6">
        <v>2.7929088582638845E-2</v>
      </c>
    </row>
    <row r="43" spans="1:3" x14ac:dyDescent="0.25">
      <c r="A43" s="4"/>
      <c r="B43" s="5" t="s">
        <v>112</v>
      </c>
      <c r="C43" s="6">
        <v>2.5897408911295994E-2</v>
      </c>
    </row>
    <row r="44" spans="1:3" x14ac:dyDescent="0.25">
      <c r="A44" s="4"/>
      <c r="B44" s="5" t="s">
        <v>113</v>
      </c>
      <c r="C44" s="6">
        <v>2.5642801247736578E-2</v>
      </c>
    </row>
    <row r="45" spans="1:3" x14ac:dyDescent="0.25">
      <c r="A45" s="4"/>
      <c r="B45" s="5" t="s">
        <v>114</v>
      </c>
      <c r="C45" s="6">
        <v>2.55616773358068E-2</v>
      </c>
    </row>
    <row r="46" spans="1:3" x14ac:dyDescent="0.25">
      <c r="A46" s="4"/>
      <c r="B46" s="5"/>
      <c r="C46" s="6"/>
    </row>
    <row r="47" spans="1:3" x14ac:dyDescent="0.25">
      <c r="A47" s="4" t="s">
        <v>115</v>
      </c>
      <c r="B47" s="5" t="s">
        <v>90</v>
      </c>
      <c r="C47" s="6">
        <v>0.10539803948722062</v>
      </c>
    </row>
    <row r="48" spans="1:3" x14ac:dyDescent="0.25">
      <c r="A48" s="4"/>
      <c r="B48" s="5" t="s">
        <v>109</v>
      </c>
      <c r="C48" s="6">
        <v>9.8815999315325573E-2</v>
      </c>
    </row>
    <row r="49" spans="1:3" x14ac:dyDescent="0.25">
      <c r="A49" s="4"/>
      <c r="B49" s="5" t="s">
        <v>93</v>
      </c>
      <c r="C49" s="6">
        <v>5.8649850073737679E-2</v>
      </c>
    </row>
    <row r="50" spans="1:3" x14ac:dyDescent="0.25">
      <c r="A50" s="4"/>
      <c r="B50" s="5" t="s">
        <v>116</v>
      </c>
      <c r="C50" s="6">
        <v>5.0939174781811265E-2</v>
      </c>
    </row>
    <row r="51" spans="1:3" x14ac:dyDescent="0.25">
      <c r="A51" s="4"/>
      <c r="B51" s="5" t="s">
        <v>117</v>
      </c>
      <c r="C51" s="6">
        <v>4.2941027289555546E-2</v>
      </c>
    </row>
    <row r="52" spans="1:3" x14ac:dyDescent="0.25">
      <c r="A52" s="4"/>
      <c r="B52" s="5" t="s">
        <v>92</v>
      </c>
      <c r="C52" s="6">
        <v>4.1663968806575642E-2</v>
      </c>
    </row>
    <row r="53" spans="1:3" x14ac:dyDescent="0.25">
      <c r="A53" s="4"/>
      <c r="B53" s="5" t="s">
        <v>118</v>
      </c>
      <c r="C53" s="6">
        <v>3.7860713639077635E-2</v>
      </c>
    </row>
    <row r="54" spans="1:3" x14ac:dyDescent="0.25">
      <c r="A54" s="4"/>
      <c r="B54" s="5" t="s">
        <v>119</v>
      </c>
      <c r="C54" s="6">
        <v>3.6767032142338722E-2</v>
      </c>
    </row>
    <row r="55" spans="1:3" x14ac:dyDescent="0.25">
      <c r="A55" s="4"/>
      <c r="B55" s="5" t="s">
        <v>120</v>
      </c>
      <c r="C55" s="6">
        <v>3.5609315247763826E-2</v>
      </c>
    </row>
    <row r="56" spans="1:3" x14ac:dyDescent="0.25">
      <c r="A56" s="4"/>
      <c r="B56" s="5" t="s">
        <v>121</v>
      </c>
      <c r="C56" s="6">
        <v>3.0203975313823798E-2</v>
      </c>
    </row>
    <row r="57" spans="1:3" x14ac:dyDescent="0.25">
      <c r="A57" s="4"/>
      <c r="B57" s="5"/>
      <c r="C57" s="6"/>
    </row>
    <row r="58" spans="1:3" x14ac:dyDescent="0.25">
      <c r="A58" s="4" t="s">
        <v>122</v>
      </c>
      <c r="B58" s="5" t="s">
        <v>90</v>
      </c>
      <c r="C58" s="6">
        <v>6.2249018315250607E-2</v>
      </c>
    </row>
    <row r="59" spans="1:3" x14ac:dyDescent="0.25">
      <c r="A59" s="4"/>
      <c r="B59" s="5" t="s">
        <v>89</v>
      </c>
      <c r="C59" s="6">
        <v>4.9295612252556895E-2</v>
      </c>
    </row>
    <row r="60" spans="1:3" x14ac:dyDescent="0.25">
      <c r="A60" s="4"/>
      <c r="B60" s="5" t="s">
        <v>111</v>
      </c>
      <c r="C60" s="6">
        <v>4.5608642205676446E-2</v>
      </c>
    </row>
    <row r="61" spans="1:3" x14ac:dyDescent="0.25">
      <c r="A61" s="4"/>
      <c r="B61" s="5" t="s">
        <v>123</v>
      </c>
      <c r="C61" s="6">
        <v>4.1235874132000333E-2</v>
      </c>
    </row>
    <row r="62" spans="1:3" x14ac:dyDescent="0.25">
      <c r="A62" s="4"/>
      <c r="B62" s="5" t="s">
        <v>110</v>
      </c>
      <c r="C62" s="6">
        <v>3.8800070522986306E-2</v>
      </c>
    </row>
    <row r="63" spans="1:3" x14ac:dyDescent="0.25">
      <c r="A63" s="4"/>
      <c r="B63" s="5" t="s">
        <v>124</v>
      </c>
      <c r="C63" s="6">
        <v>3.1321960718844279E-2</v>
      </c>
    </row>
    <row r="64" spans="1:3" x14ac:dyDescent="0.25">
      <c r="A64" s="4"/>
      <c r="B64" s="5" t="s">
        <v>97</v>
      </c>
      <c r="C64" s="6">
        <v>3.0237021766209061E-2</v>
      </c>
    </row>
    <row r="65" spans="1:3" x14ac:dyDescent="0.25">
      <c r="A65" s="4"/>
      <c r="B65" s="5" t="s">
        <v>116</v>
      </c>
      <c r="C65" s="6">
        <v>2.8142245978042813E-2</v>
      </c>
    </row>
    <row r="66" spans="1:3" x14ac:dyDescent="0.25">
      <c r="A66" s="4"/>
      <c r="B66" s="5" t="s">
        <v>118</v>
      </c>
      <c r="C66" s="6">
        <v>2.5221647602884003E-2</v>
      </c>
    </row>
    <row r="67" spans="1:3" x14ac:dyDescent="0.25">
      <c r="A67" s="4"/>
      <c r="B67" s="5" t="s">
        <v>109</v>
      </c>
      <c r="C67" s="6">
        <v>2.2879599608113938E-2</v>
      </c>
    </row>
    <row r="68" spans="1:3" x14ac:dyDescent="0.25">
      <c r="A68" s="4"/>
      <c r="B68" s="5"/>
      <c r="C68" s="6"/>
    </row>
    <row r="69" spans="1:3" ht="30" x14ac:dyDescent="0.25">
      <c r="A69" s="4" t="s">
        <v>125</v>
      </c>
      <c r="B69" s="5" t="s">
        <v>116</v>
      </c>
      <c r="C69" s="6">
        <v>6.4534159702684238E-2</v>
      </c>
    </row>
    <row r="70" spans="1:3" x14ac:dyDescent="0.25">
      <c r="A70" s="4"/>
      <c r="B70" s="5" t="s">
        <v>90</v>
      </c>
      <c r="C70" s="6">
        <v>6.0998146780948941E-2</v>
      </c>
    </row>
    <row r="71" spans="1:3" x14ac:dyDescent="0.25">
      <c r="A71" s="4"/>
      <c r="B71" s="5" t="s">
        <v>111</v>
      </c>
      <c r="C71" s="6">
        <v>5.2355475878217525E-2</v>
      </c>
    </row>
    <row r="72" spans="1:3" x14ac:dyDescent="0.25">
      <c r="A72" s="4"/>
      <c r="B72" s="5" t="s">
        <v>123</v>
      </c>
      <c r="C72" s="6">
        <v>4.2864100918274681E-2</v>
      </c>
    </row>
    <row r="73" spans="1:3" x14ac:dyDescent="0.25">
      <c r="A73" s="4"/>
      <c r="B73" s="5" t="s">
        <v>110</v>
      </c>
      <c r="C73" s="6">
        <v>4.1794873425890659E-2</v>
      </c>
    </row>
    <row r="74" spans="1:3" x14ac:dyDescent="0.25">
      <c r="A74" s="4"/>
      <c r="B74" s="5" t="s">
        <v>126</v>
      </c>
      <c r="C74" s="6">
        <v>3.1204875490255624E-2</v>
      </c>
    </row>
    <row r="75" spans="1:3" x14ac:dyDescent="0.25">
      <c r="A75" s="4"/>
      <c r="B75" s="5" t="s">
        <v>97</v>
      </c>
      <c r="C75" s="6">
        <v>2.969700631994578E-2</v>
      </c>
    </row>
    <row r="76" spans="1:3" x14ac:dyDescent="0.25">
      <c r="A76" s="4"/>
      <c r="B76" s="5" t="s">
        <v>127</v>
      </c>
      <c r="C76" s="6">
        <v>2.7993351453279032E-2</v>
      </c>
    </row>
    <row r="77" spans="1:3" x14ac:dyDescent="0.25">
      <c r="A77" s="4"/>
      <c r="B77" s="5" t="s">
        <v>128</v>
      </c>
      <c r="C77" s="6">
        <v>2.6660214336212448E-2</v>
      </c>
    </row>
    <row r="78" spans="1:3" x14ac:dyDescent="0.25">
      <c r="A78" s="4"/>
      <c r="B78" s="5" t="s">
        <v>129</v>
      </c>
      <c r="C78" s="6">
        <v>2.5355449901801119E-2</v>
      </c>
    </row>
    <row r="79" spans="1:3" x14ac:dyDescent="0.25">
      <c r="A79" s="4"/>
      <c r="B79" s="5"/>
      <c r="C79" s="6"/>
    </row>
    <row r="80" spans="1:3" x14ac:dyDescent="0.25">
      <c r="A80" s="4" t="s">
        <v>130</v>
      </c>
      <c r="B80" s="5" t="s">
        <v>131</v>
      </c>
      <c r="C80" s="6">
        <v>4.5272976133706747E-2</v>
      </c>
    </row>
    <row r="81" spans="1:3" x14ac:dyDescent="0.25">
      <c r="A81" s="4"/>
      <c r="B81" s="5" t="s">
        <v>89</v>
      </c>
      <c r="C81" s="6">
        <v>4.1400935341419656E-2</v>
      </c>
    </row>
    <row r="82" spans="1:3" x14ac:dyDescent="0.25">
      <c r="A82" s="4"/>
      <c r="B82" s="5" t="s">
        <v>132</v>
      </c>
      <c r="C82" s="6">
        <v>3.2836544868434119E-2</v>
      </c>
    </row>
    <row r="83" spans="1:3" x14ac:dyDescent="0.25">
      <c r="A83" s="4"/>
      <c r="B83" s="5" t="s">
        <v>133</v>
      </c>
      <c r="C83" s="6">
        <v>3.2487089991935149E-2</v>
      </c>
    </row>
    <row r="84" spans="1:3" x14ac:dyDescent="0.25">
      <c r="A84" s="4"/>
      <c r="B84" s="5" t="s">
        <v>134</v>
      </c>
      <c r="C84" s="6">
        <v>3.1516828007810652E-2</v>
      </c>
    </row>
    <row r="85" spans="1:3" x14ac:dyDescent="0.25">
      <c r="A85" s="4"/>
      <c r="B85" s="5" t="s">
        <v>113</v>
      </c>
      <c r="C85" s="6">
        <v>3.0094506776310887E-2</v>
      </c>
    </row>
    <row r="86" spans="1:3" x14ac:dyDescent="0.25">
      <c r="A86" s="4"/>
      <c r="B86" s="5" t="s">
        <v>135</v>
      </c>
      <c r="C86" s="6">
        <v>2.85495067771619E-2</v>
      </c>
    </row>
    <row r="87" spans="1:3" x14ac:dyDescent="0.25">
      <c r="A87" s="4"/>
      <c r="B87" s="5" t="s">
        <v>136</v>
      </c>
      <c r="C87" s="6">
        <v>2.6880911323892736E-2</v>
      </c>
    </row>
    <row r="88" spans="1:3" x14ac:dyDescent="0.25">
      <c r="A88" s="4"/>
      <c r="B88" s="5" t="s">
        <v>137</v>
      </c>
      <c r="C88" s="6">
        <v>2.6292432376779539E-2</v>
      </c>
    </row>
    <row r="89" spans="1:3" x14ac:dyDescent="0.25">
      <c r="A89" s="4"/>
      <c r="B89" s="5" t="s">
        <v>114</v>
      </c>
      <c r="C89" s="6">
        <v>2.5710639967444177E-2</v>
      </c>
    </row>
    <row r="90" spans="1:3" x14ac:dyDescent="0.25">
      <c r="A90" s="4"/>
      <c r="B90" s="5"/>
      <c r="C90" s="6"/>
    </row>
    <row r="91" spans="1:3" x14ac:dyDescent="0.25">
      <c r="A91" s="4" t="s">
        <v>138</v>
      </c>
      <c r="B91" s="5" t="s">
        <v>123</v>
      </c>
      <c r="C91" s="6">
        <v>8.823121764489808E-2</v>
      </c>
    </row>
    <row r="92" spans="1:3" x14ac:dyDescent="0.25">
      <c r="A92" s="4"/>
      <c r="B92" s="5" t="s">
        <v>93</v>
      </c>
      <c r="C92" s="6">
        <v>8.6407679402624324E-2</v>
      </c>
    </row>
    <row r="93" spans="1:3" x14ac:dyDescent="0.25">
      <c r="A93" s="4"/>
      <c r="B93" s="5" t="s">
        <v>139</v>
      </c>
      <c r="C93" s="6">
        <v>8.0347533977762758E-2</v>
      </c>
    </row>
    <row r="94" spans="1:3" x14ac:dyDescent="0.25">
      <c r="A94" s="4"/>
      <c r="B94" s="5" t="s">
        <v>124</v>
      </c>
      <c r="C94" s="6">
        <v>7.8403931072129993E-2</v>
      </c>
    </row>
    <row r="95" spans="1:3" x14ac:dyDescent="0.25">
      <c r="A95" s="4"/>
      <c r="B95" s="5" t="s">
        <v>97</v>
      </c>
      <c r="C95" s="6">
        <v>7.7895507784623369E-2</v>
      </c>
    </row>
    <row r="96" spans="1:3" x14ac:dyDescent="0.25">
      <c r="A96" s="4"/>
      <c r="B96" s="5" t="s">
        <v>140</v>
      </c>
      <c r="C96" s="6">
        <v>6.6713969200838316E-2</v>
      </c>
    </row>
    <row r="97" spans="1:3" x14ac:dyDescent="0.25">
      <c r="A97" s="4"/>
      <c r="B97" s="5" t="s">
        <v>118</v>
      </c>
      <c r="C97" s="6">
        <v>6.4356371046394398E-2</v>
      </c>
    </row>
    <row r="98" spans="1:3" x14ac:dyDescent="0.25">
      <c r="A98" s="4"/>
      <c r="B98" s="5" t="s">
        <v>141</v>
      </c>
      <c r="C98" s="6">
        <v>6.0739742876591792E-2</v>
      </c>
    </row>
    <row r="99" spans="1:3" x14ac:dyDescent="0.25">
      <c r="A99" s="4"/>
      <c r="B99" s="5" t="s">
        <v>142</v>
      </c>
      <c r="C99" s="6">
        <v>5.9487339303875147E-2</v>
      </c>
    </row>
    <row r="100" spans="1:3" x14ac:dyDescent="0.25">
      <c r="A100" s="4"/>
      <c r="B100" s="5" t="s">
        <v>89</v>
      </c>
      <c r="C100" s="6">
        <v>5.4350832613263886E-2</v>
      </c>
    </row>
    <row r="101" spans="1:3" x14ac:dyDescent="0.25">
      <c r="A101" s="4"/>
      <c r="B101" s="5"/>
      <c r="C101" s="6"/>
    </row>
    <row r="102" spans="1:3" x14ac:dyDescent="0.25">
      <c r="A102" s="4" t="s">
        <v>143</v>
      </c>
      <c r="B102" s="5" t="s">
        <v>89</v>
      </c>
      <c r="C102" s="6">
        <v>4.1434224875550471E-2</v>
      </c>
    </row>
    <row r="103" spans="1:3" x14ac:dyDescent="0.25">
      <c r="A103" s="4"/>
      <c r="B103" s="5" t="s">
        <v>144</v>
      </c>
      <c r="C103" s="6">
        <v>3.228914619724027E-2</v>
      </c>
    </row>
    <row r="104" spans="1:3" x14ac:dyDescent="0.25">
      <c r="A104" s="4"/>
      <c r="B104" s="5" t="s">
        <v>134</v>
      </c>
      <c r="C104" s="6">
        <v>3.0077185248520353E-2</v>
      </c>
    </row>
    <row r="105" spans="1:3" x14ac:dyDescent="0.25">
      <c r="A105" s="4"/>
      <c r="B105" s="5" t="s">
        <v>137</v>
      </c>
      <c r="C105" s="6">
        <v>2.8461020755711143E-2</v>
      </c>
    </row>
    <row r="106" spans="1:3" x14ac:dyDescent="0.25">
      <c r="A106" s="4"/>
      <c r="B106" s="5" t="s">
        <v>145</v>
      </c>
      <c r="C106" s="6">
        <v>2.843300418240783E-2</v>
      </c>
    </row>
    <row r="107" spans="1:3" x14ac:dyDescent="0.25">
      <c r="A107" s="4"/>
      <c r="B107" s="5" t="s">
        <v>146</v>
      </c>
      <c r="C107" s="6">
        <v>2.8274496019685468E-2</v>
      </c>
    </row>
    <row r="108" spans="1:3" x14ac:dyDescent="0.25">
      <c r="A108" s="4"/>
      <c r="B108" s="5" t="s">
        <v>147</v>
      </c>
      <c r="C108" s="6">
        <v>2.8129065270418162E-2</v>
      </c>
    </row>
    <row r="109" spans="1:3" x14ac:dyDescent="0.25">
      <c r="A109" s="4"/>
      <c r="B109" s="5" t="s">
        <v>148</v>
      </c>
      <c r="C109" s="6">
        <v>2.7033644040505411E-2</v>
      </c>
    </row>
    <row r="110" spans="1:3" x14ac:dyDescent="0.25">
      <c r="A110" s="4"/>
      <c r="B110" s="5" t="s">
        <v>149</v>
      </c>
      <c r="C110" s="6">
        <v>2.6720430232564985E-2</v>
      </c>
    </row>
    <row r="111" spans="1:3" x14ac:dyDescent="0.25">
      <c r="A111" s="4"/>
      <c r="B111" s="5" t="s">
        <v>150</v>
      </c>
      <c r="C111" s="6">
        <v>2.3411539311896545E-2</v>
      </c>
    </row>
    <row r="112" spans="1:3" x14ac:dyDescent="0.25">
      <c r="A112" s="4"/>
      <c r="B112" s="5"/>
      <c r="C112" s="6"/>
    </row>
    <row r="113" spans="1:3" x14ac:dyDescent="0.25">
      <c r="A113" s="4" t="s">
        <v>151</v>
      </c>
      <c r="B113" s="5" t="s">
        <v>90</v>
      </c>
      <c r="C113" s="6">
        <v>9.3348265413530557E-2</v>
      </c>
    </row>
    <row r="114" spans="1:3" x14ac:dyDescent="0.25">
      <c r="A114" s="4"/>
      <c r="B114" s="5" t="s">
        <v>109</v>
      </c>
      <c r="C114" s="6">
        <v>8.5712992584477024E-2</v>
      </c>
    </row>
    <row r="115" spans="1:3" x14ac:dyDescent="0.25">
      <c r="A115" s="4"/>
      <c r="B115" s="5" t="s">
        <v>116</v>
      </c>
      <c r="C115" s="6">
        <v>6.1848213949033157E-2</v>
      </c>
    </row>
    <row r="116" spans="1:3" x14ac:dyDescent="0.25">
      <c r="A116" s="4"/>
      <c r="B116" s="5" t="s">
        <v>111</v>
      </c>
      <c r="C116" s="6">
        <v>5.4763139980202748E-2</v>
      </c>
    </row>
    <row r="117" spans="1:3" x14ac:dyDescent="0.25">
      <c r="A117" s="4"/>
      <c r="B117" s="5" t="s">
        <v>93</v>
      </c>
      <c r="C117" s="6">
        <v>4.8072303069055689E-2</v>
      </c>
    </row>
    <row r="118" spans="1:3" x14ac:dyDescent="0.25">
      <c r="A118" s="4"/>
      <c r="B118" s="5" t="s">
        <v>117</v>
      </c>
      <c r="C118" s="6">
        <v>4.6796087326267014E-2</v>
      </c>
    </row>
    <row r="119" spans="1:3" x14ac:dyDescent="0.25">
      <c r="A119" s="4"/>
      <c r="B119" s="5" t="s">
        <v>152</v>
      </c>
      <c r="C119" s="6">
        <v>4.4488585285516184E-2</v>
      </c>
    </row>
    <row r="120" spans="1:3" x14ac:dyDescent="0.25">
      <c r="A120" s="4"/>
      <c r="B120" s="5" t="s">
        <v>108</v>
      </c>
      <c r="C120" s="6">
        <v>4.4241997587730494E-2</v>
      </c>
    </row>
    <row r="121" spans="1:3" x14ac:dyDescent="0.25">
      <c r="A121" s="4"/>
      <c r="B121" s="5" t="s">
        <v>123</v>
      </c>
      <c r="C121" s="6">
        <v>4.3348699071715117E-2</v>
      </c>
    </row>
    <row r="122" spans="1:3" x14ac:dyDescent="0.25">
      <c r="A122" s="4"/>
      <c r="B122" s="5" t="s">
        <v>120</v>
      </c>
      <c r="C122" s="6">
        <v>3.5422703854117242E-2</v>
      </c>
    </row>
    <row r="123" spans="1:3" x14ac:dyDescent="0.25">
      <c r="A123" s="4"/>
      <c r="B123" s="5"/>
      <c r="C123" s="6"/>
    </row>
    <row r="124" spans="1:3" x14ac:dyDescent="0.25">
      <c r="A124" s="4" t="s">
        <v>153</v>
      </c>
      <c r="B124" s="5" t="s">
        <v>90</v>
      </c>
      <c r="C124" s="6">
        <v>6.2197142199171711E-2</v>
      </c>
    </row>
    <row r="125" spans="1:3" x14ac:dyDescent="0.25">
      <c r="A125" s="4"/>
      <c r="B125" s="5" t="s">
        <v>123</v>
      </c>
      <c r="C125" s="6">
        <v>4.2942595975735805E-2</v>
      </c>
    </row>
    <row r="126" spans="1:3" x14ac:dyDescent="0.25">
      <c r="A126" s="4"/>
      <c r="B126" s="5" t="s">
        <v>111</v>
      </c>
      <c r="C126" s="6">
        <v>4.0022020013307978E-2</v>
      </c>
    </row>
    <row r="127" spans="1:3" x14ac:dyDescent="0.25">
      <c r="A127" s="4"/>
      <c r="B127" s="5" t="s">
        <v>110</v>
      </c>
      <c r="C127" s="6">
        <v>3.527527982610458E-2</v>
      </c>
    </row>
    <row r="128" spans="1:3" x14ac:dyDescent="0.25">
      <c r="A128" s="4"/>
      <c r="B128" s="5" t="s">
        <v>97</v>
      </c>
      <c r="C128" s="6">
        <v>3.4391416066265224E-2</v>
      </c>
    </row>
    <row r="129" spans="1:3" x14ac:dyDescent="0.25">
      <c r="A129" s="4"/>
      <c r="B129" s="5" t="s">
        <v>109</v>
      </c>
      <c r="C129" s="6">
        <v>2.7179165933846495E-2</v>
      </c>
    </row>
    <row r="130" spans="1:3" x14ac:dyDescent="0.25">
      <c r="A130" s="4"/>
      <c r="B130" s="5" t="s">
        <v>120</v>
      </c>
      <c r="C130" s="6">
        <v>2.4078836826164879E-2</v>
      </c>
    </row>
    <row r="131" spans="1:3" x14ac:dyDescent="0.25">
      <c r="A131" s="4"/>
      <c r="B131" s="5" t="s">
        <v>116</v>
      </c>
      <c r="C131" s="6">
        <v>2.3777974113627316E-2</v>
      </c>
    </row>
    <row r="132" spans="1:3" x14ac:dyDescent="0.25">
      <c r="A132" s="4"/>
      <c r="B132" s="5" t="s">
        <v>89</v>
      </c>
      <c r="C132" s="6">
        <v>2.3736217496746755E-2</v>
      </c>
    </row>
    <row r="133" spans="1:3" x14ac:dyDescent="0.25">
      <c r="A133" s="4"/>
      <c r="B133" s="5" t="s">
        <v>124</v>
      </c>
      <c r="C133" s="6">
        <v>2.3259464649664548E-2</v>
      </c>
    </row>
    <row r="134" spans="1:3" x14ac:dyDescent="0.25">
      <c r="A134" s="4"/>
      <c r="B134" s="5"/>
      <c r="C134" s="6"/>
    </row>
    <row r="135" spans="1:3" x14ac:dyDescent="0.25">
      <c r="A135" s="4" t="s">
        <v>154</v>
      </c>
      <c r="B135" s="5" t="s">
        <v>90</v>
      </c>
      <c r="C135" s="6">
        <v>5.5031057046939488E-2</v>
      </c>
    </row>
    <row r="136" spans="1:3" x14ac:dyDescent="0.25">
      <c r="A136" s="4"/>
      <c r="B136" s="5" t="s">
        <v>110</v>
      </c>
      <c r="C136" s="6">
        <v>3.8075074657691735E-2</v>
      </c>
    </row>
    <row r="137" spans="1:3" x14ac:dyDescent="0.25">
      <c r="A137" s="4"/>
      <c r="B137" s="5" t="s">
        <v>89</v>
      </c>
      <c r="C137" s="6">
        <v>3.2491403010070231E-2</v>
      </c>
    </row>
    <row r="138" spans="1:3" x14ac:dyDescent="0.25">
      <c r="A138" s="4"/>
      <c r="B138" s="5" t="s">
        <v>111</v>
      </c>
      <c r="C138" s="6">
        <v>3.2410101258416216E-2</v>
      </c>
    </row>
    <row r="139" spans="1:3" x14ac:dyDescent="0.25">
      <c r="A139" s="4"/>
      <c r="B139" s="5" t="s">
        <v>92</v>
      </c>
      <c r="C139" s="6">
        <v>3.1248533338034682E-2</v>
      </c>
    </row>
    <row r="140" spans="1:3" x14ac:dyDescent="0.25">
      <c r="A140" s="4"/>
      <c r="B140" s="5" t="s">
        <v>155</v>
      </c>
      <c r="C140" s="6">
        <v>2.995942388091569E-2</v>
      </c>
    </row>
    <row r="141" spans="1:3" x14ac:dyDescent="0.25">
      <c r="A141" s="4"/>
      <c r="B141" s="5" t="s">
        <v>97</v>
      </c>
      <c r="C141" s="6">
        <v>2.5368518978514061E-2</v>
      </c>
    </row>
    <row r="142" spans="1:3" x14ac:dyDescent="0.25">
      <c r="A142" s="4"/>
      <c r="B142" s="5" t="s">
        <v>108</v>
      </c>
      <c r="C142" s="6">
        <v>2.5120346861312419E-2</v>
      </c>
    </row>
    <row r="143" spans="1:3" x14ac:dyDescent="0.25">
      <c r="A143" s="4"/>
      <c r="B143" s="5" t="s">
        <v>112</v>
      </c>
      <c r="C143" s="6">
        <v>2.0104321616229239E-2</v>
      </c>
    </row>
    <row r="144" spans="1:3" x14ac:dyDescent="0.25">
      <c r="A144" s="4"/>
      <c r="B144" s="5" t="s">
        <v>109</v>
      </c>
      <c r="C144" s="6">
        <v>2.0014605633893869E-2</v>
      </c>
    </row>
    <row r="145" spans="1:3" x14ac:dyDescent="0.25">
      <c r="A145" s="4"/>
      <c r="B145" s="5"/>
      <c r="C145" s="6"/>
    </row>
    <row r="146" spans="1:3" x14ac:dyDescent="0.25">
      <c r="A146" s="4" t="s">
        <v>156</v>
      </c>
      <c r="B146" s="5" t="s">
        <v>157</v>
      </c>
      <c r="C146" s="6">
        <v>9.623551046992404E-2</v>
      </c>
    </row>
    <row r="147" spans="1:3" x14ac:dyDescent="0.25">
      <c r="A147" s="4"/>
      <c r="B147" s="5" t="s">
        <v>96</v>
      </c>
      <c r="C147" s="6">
        <v>9.5066755587635582E-2</v>
      </c>
    </row>
    <row r="148" spans="1:3" x14ac:dyDescent="0.25">
      <c r="A148" s="4"/>
      <c r="B148" s="5" t="s">
        <v>158</v>
      </c>
      <c r="C148" s="6">
        <v>9.3587374226827544E-2</v>
      </c>
    </row>
    <row r="149" spans="1:3" x14ac:dyDescent="0.25">
      <c r="A149" s="4"/>
      <c r="B149" s="5" t="s">
        <v>159</v>
      </c>
      <c r="C149" s="6">
        <v>8.9617058053276827E-2</v>
      </c>
    </row>
    <row r="150" spans="1:3" x14ac:dyDescent="0.25">
      <c r="A150" s="4"/>
      <c r="B150" s="5" t="s">
        <v>160</v>
      </c>
      <c r="C150" s="6">
        <v>7.9963316043902263E-2</v>
      </c>
    </row>
    <row r="151" spans="1:3" x14ac:dyDescent="0.25">
      <c r="A151" s="4"/>
      <c r="B151" s="5" t="s">
        <v>161</v>
      </c>
      <c r="C151" s="6">
        <v>7.646983868472168E-2</v>
      </c>
    </row>
    <row r="152" spans="1:3" x14ac:dyDescent="0.25">
      <c r="A152" s="4"/>
      <c r="B152" s="5" t="s">
        <v>162</v>
      </c>
      <c r="C152" s="6">
        <v>6.8043613024215119E-2</v>
      </c>
    </row>
    <row r="153" spans="1:3" x14ac:dyDescent="0.25">
      <c r="A153" s="4"/>
      <c r="B153" s="5" t="s">
        <v>163</v>
      </c>
      <c r="C153" s="6">
        <v>6.658514365967437E-2</v>
      </c>
    </row>
    <row r="154" spans="1:3" x14ac:dyDescent="0.25">
      <c r="A154" s="4"/>
      <c r="B154" s="5" t="s">
        <v>164</v>
      </c>
      <c r="C154" s="6">
        <v>6.5175084144918419E-2</v>
      </c>
    </row>
    <row r="155" spans="1:3" x14ac:dyDescent="0.25">
      <c r="A155" s="4"/>
      <c r="B155" s="5" t="s">
        <v>119</v>
      </c>
      <c r="C155" s="6">
        <v>4.9879555847848846E-2</v>
      </c>
    </row>
    <row r="156" spans="1:3" x14ac:dyDescent="0.25">
      <c r="A156" s="4"/>
      <c r="B156" s="5"/>
      <c r="C156" s="6"/>
    </row>
    <row r="157" spans="1:3" x14ac:dyDescent="0.25">
      <c r="A157" s="4" t="s">
        <v>165</v>
      </c>
      <c r="B157" s="5" t="s">
        <v>160</v>
      </c>
      <c r="C157" s="6">
        <v>6.0612331597974051E-2</v>
      </c>
    </row>
    <row r="158" spans="1:3" x14ac:dyDescent="0.25">
      <c r="A158" s="4"/>
      <c r="B158" s="5" t="s">
        <v>111</v>
      </c>
      <c r="C158" s="6">
        <v>4.7910029830567295E-2</v>
      </c>
    </row>
    <row r="159" spans="1:3" x14ac:dyDescent="0.25">
      <c r="A159" s="4"/>
      <c r="B159" s="5" t="s">
        <v>110</v>
      </c>
      <c r="C159" s="6">
        <v>4.2537482790787132E-2</v>
      </c>
    </row>
    <row r="160" spans="1:3" x14ac:dyDescent="0.25">
      <c r="A160" s="4"/>
      <c r="B160" s="5" t="s">
        <v>90</v>
      </c>
      <c r="C160" s="6">
        <v>4.0698993478166558E-2</v>
      </c>
    </row>
    <row r="161" spans="1:3" x14ac:dyDescent="0.25">
      <c r="A161" s="4"/>
      <c r="B161" s="5" t="s">
        <v>89</v>
      </c>
      <c r="C161" s="6">
        <v>4.0478827618893376E-2</v>
      </c>
    </row>
    <row r="162" spans="1:3" x14ac:dyDescent="0.25">
      <c r="A162" s="4"/>
      <c r="B162" s="5" t="s">
        <v>117</v>
      </c>
      <c r="C162" s="6">
        <v>3.8687093630758264E-2</v>
      </c>
    </row>
    <row r="163" spans="1:3" x14ac:dyDescent="0.25">
      <c r="A163" s="4"/>
      <c r="B163" s="5" t="s">
        <v>166</v>
      </c>
      <c r="C163" s="6">
        <v>3.8339372951069518E-2</v>
      </c>
    </row>
    <row r="164" spans="1:3" x14ac:dyDescent="0.25">
      <c r="A164" s="4"/>
      <c r="B164" s="5" t="s">
        <v>141</v>
      </c>
      <c r="C164" s="6">
        <v>3.8281678616196815E-2</v>
      </c>
    </row>
    <row r="165" spans="1:3" x14ac:dyDescent="0.25">
      <c r="A165" s="4"/>
      <c r="B165" s="5" t="s">
        <v>167</v>
      </c>
      <c r="C165" s="6">
        <v>3.7600118688801171E-2</v>
      </c>
    </row>
    <row r="166" spans="1:3" x14ac:dyDescent="0.25">
      <c r="A166" s="4"/>
      <c r="B166" s="5" t="s">
        <v>168</v>
      </c>
      <c r="C166" s="6">
        <v>3.7340796388753261E-2</v>
      </c>
    </row>
    <row r="167" spans="1:3" x14ac:dyDescent="0.25">
      <c r="A167" s="4"/>
      <c r="B167" s="5"/>
      <c r="C167" s="6"/>
    </row>
    <row r="168" spans="1:3" x14ac:dyDescent="0.25">
      <c r="A168" s="4" t="s">
        <v>169</v>
      </c>
      <c r="B168" s="5" t="s">
        <v>170</v>
      </c>
      <c r="C168" s="6">
        <v>0.97796196352842613</v>
      </c>
    </row>
    <row r="169" spans="1:3" x14ac:dyDescent="0.25">
      <c r="A169" s="4"/>
      <c r="B169" s="5" t="s">
        <v>89</v>
      </c>
      <c r="C169" s="6">
        <v>1.9975872943415695E-2</v>
      </c>
    </row>
    <row r="170" spans="1:3" x14ac:dyDescent="0.25">
      <c r="A170" s="4"/>
      <c r="B170" s="5"/>
      <c r="C170" s="6"/>
    </row>
    <row r="171" spans="1:3" x14ac:dyDescent="0.25">
      <c r="A171" s="4" t="s">
        <v>171</v>
      </c>
      <c r="B171" s="5" t="s">
        <v>161</v>
      </c>
      <c r="C171" s="6">
        <v>8.3365378766649081E-2</v>
      </c>
    </row>
    <row r="172" spans="1:3" x14ac:dyDescent="0.25">
      <c r="A172" s="4"/>
      <c r="B172" s="5" t="s">
        <v>96</v>
      </c>
      <c r="C172" s="6">
        <v>6.0175457949300244E-2</v>
      </c>
    </row>
    <row r="173" spans="1:3" x14ac:dyDescent="0.25">
      <c r="A173" s="4"/>
      <c r="B173" s="5" t="s">
        <v>172</v>
      </c>
      <c r="C173" s="6">
        <v>5.2178068310409241E-2</v>
      </c>
    </row>
    <row r="174" spans="1:3" x14ac:dyDescent="0.25">
      <c r="A174" s="4"/>
      <c r="B174" s="5" t="s">
        <v>160</v>
      </c>
      <c r="C174" s="6">
        <v>4.5114868452875982E-2</v>
      </c>
    </row>
    <row r="175" spans="1:3" x14ac:dyDescent="0.25">
      <c r="A175" s="4"/>
      <c r="B175" s="5" t="s">
        <v>163</v>
      </c>
      <c r="C175" s="6">
        <v>4.1038081163409894E-2</v>
      </c>
    </row>
    <row r="176" spans="1:3" x14ac:dyDescent="0.25">
      <c r="A176" s="4"/>
      <c r="B176" s="5" t="s">
        <v>173</v>
      </c>
      <c r="C176" s="6">
        <v>4.0218794208352213E-2</v>
      </c>
    </row>
    <row r="177" spans="1:3" x14ac:dyDescent="0.25">
      <c r="A177" s="4"/>
      <c r="B177" s="5" t="s">
        <v>174</v>
      </c>
      <c r="C177" s="6">
        <v>3.9514218300866821E-2</v>
      </c>
    </row>
    <row r="178" spans="1:3" x14ac:dyDescent="0.25">
      <c r="A178" s="4"/>
      <c r="B178" s="5" t="s">
        <v>175</v>
      </c>
      <c r="C178" s="6">
        <v>2.8669524633309802E-2</v>
      </c>
    </row>
    <row r="179" spans="1:3" x14ac:dyDescent="0.25">
      <c r="A179" s="4"/>
      <c r="B179" s="5" t="s">
        <v>176</v>
      </c>
      <c r="C179" s="6">
        <v>2.7386152331636011E-2</v>
      </c>
    </row>
    <row r="180" spans="1:3" x14ac:dyDescent="0.25">
      <c r="A180" s="4"/>
      <c r="B180" s="5" t="s">
        <v>177</v>
      </c>
      <c r="C180" s="6">
        <v>2.6353254747256187E-2</v>
      </c>
    </row>
    <row r="181" spans="1:3" x14ac:dyDescent="0.25">
      <c r="A181" s="4"/>
      <c r="B181" s="5"/>
      <c r="C181" s="6"/>
    </row>
    <row r="182" spans="1:3" x14ac:dyDescent="0.25">
      <c r="A182" s="4" t="s">
        <v>178</v>
      </c>
      <c r="B182" s="5" t="s">
        <v>170</v>
      </c>
      <c r="C182" s="6">
        <v>0.17439246612160533</v>
      </c>
    </row>
    <row r="183" spans="1:3" x14ac:dyDescent="0.25">
      <c r="A183" s="4"/>
      <c r="B183" s="5" t="s">
        <v>157</v>
      </c>
      <c r="C183" s="6">
        <v>9.9712958359828338E-2</v>
      </c>
    </row>
    <row r="184" spans="1:3" x14ac:dyDescent="0.25">
      <c r="A184" s="4"/>
      <c r="B184" s="5" t="s">
        <v>179</v>
      </c>
      <c r="C184" s="6">
        <v>9.8521346024677173E-2</v>
      </c>
    </row>
    <row r="185" spans="1:3" x14ac:dyDescent="0.25">
      <c r="A185" s="4"/>
      <c r="B185" s="5" t="s">
        <v>119</v>
      </c>
      <c r="C185" s="6">
        <v>8.4821416563970908E-2</v>
      </c>
    </row>
    <row r="186" spans="1:3" x14ac:dyDescent="0.25">
      <c r="A186" s="4"/>
      <c r="B186" s="5" t="s">
        <v>158</v>
      </c>
      <c r="C186" s="6">
        <v>7.4580304037938916E-2</v>
      </c>
    </row>
    <row r="187" spans="1:3" x14ac:dyDescent="0.25">
      <c r="A187" s="4"/>
      <c r="B187" s="5" t="s">
        <v>164</v>
      </c>
      <c r="C187" s="6">
        <v>5.8515296064612136E-2</v>
      </c>
    </row>
    <row r="188" spans="1:3" x14ac:dyDescent="0.25">
      <c r="A188" s="4"/>
      <c r="B188" s="5" t="s">
        <v>141</v>
      </c>
      <c r="C188" s="6">
        <v>3.6514775341882556E-2</v>
      </c>
    </row>
    <row r="189" spans="1:3" x14ac:dyDescent="0.25">
      <c r="A189" s="4"/>
      <c r="B189" s="5" t="s">
        <v>180</v>
      </c>
      <c r="C189" s="6">
        <v>3.0866356008114364E-2</v>
      </c>
    </row>
    <row r="190" spans="1:3" x14ac:dyDescent="0.25">
      <c r="A190" s="4"/>
      <c r="B190" s="5" t="s">
        <v>90</v>
      </c>
      <c r="C190" s="6">
        <v>3.0834842108351499E-2</v>
      </c>
    </row>
    <row r="191" spans="1:3" x14ac:dyDescent="0.25">
      <c r="A191" s="4"/>
      <c r="B191" s="5" t="s">
        <v>181</v>
      </c>
      <c r="C191" s="6">
        <v>3.0812326624685776E-2</v>
      </c>
    </row>
    <row r="192" spans="1:3" x14ac:dyDescent="0.25">
      <c r="A192" s="4"/>
      <c r="B192" s="5"/>
      <c r="C192" s="6"/>
    </row>
    <row r="193" spans="1:3" x14ac:dyDescent="0.25">
      <c r="A193" s="4" t="s">
        <v>182</v>
      </c>
      <c r="B193" s="5" t="s">
        <v>89</v>
      </c>
      <c r="C193" s="6">
        <v>6.1141670507850826E-2</v>
      </c>
    </row>
    <row r="194" spans="1:3" x14ac:dyDescent="0.25">
      <c r="A194" s="4"/>
      <c r="B194" s="5" t="s">
        <v>164</v>
      </c>
      <c r="C194" s="6">
        <v>5.8602799094083856E-2</v>
      </c>
    </row>
    <row r="195" spans="1:3" x14ac:dyDescent="0.25">
      <c r="A195" s="4"/>
      <c r="B195" s="5" t="s">
        <v>172</v>
      </c>
      <c r="C195" s="6">
        <v>5.6916121273558613E-2</v>
      </c>
    </row>
    <row r="196" spans="1:3" x14ac:dyDescent="0.25">
      <c r="A196" s="4"/>
      <c r="B196" s="5" t="s">
        <v>183</v>
      </c>
      <c r="C196" s="6">
        <v>5.0941911676515898E-2</v>
      </c>
    </row>
    <row r="197" spans="1:3" x14ac:dyDescent="0.25">
      <c r="A197" s="4"/>
      <c r="B197" s="5" t="s">
        <v>98</v>
      </c>
      <c r="C197" s="6">
        <v>4.6442554320802444E-2</v>
      </c>
    </row>
    <row r="198" spans="1:3" x14ac:dyDescent="0.25">
      <c r="A198" s="4"/>
      <c r="B198" s="5" t="s">
        <v>155</v>
      </c>
      <c r="C198" s="6">
        <v>4.4450711503646788E-2</v>
      </c>
    </row>
    <row r="199" spans="1:3" x14ac:dyDescent="0.25">
      <c r="A199" s="4"/>
      <c r="B199" s="5" t="s">
        <v>96</v>
      </c>
      <c r="C199" s="6">
        <v>4.0095897167581593E-2</v>
      </c>
    </row>
    <row r="200" spans="1:3" x14ac:dyDescent="0.25">
      <c r="A200" s="4"/>
      <c r="B200" s="5" t="s">
        <v>184</v>
      </c>
      <c r="C200" s="6">
        <v>3.7188197289678898E-2</v>
      </c>
    </row>
    <row r="201" spans="1:3" x14ac:dyDescent="0.25">
      <c r="A201" s="4"/>
      <c r="B201" s="5" t="s">
        <v>110</v>
      </c>
      <c r="C201" s="6">
        <v>3.7033010488300495E-2</v>
      </c>
    </row>
    <row r="202" spans="1:3" x14ac:dyDescent="0.25">
      <c r="A202" s="4"/>
      <c r="B202" s="5" t="s">
        <v>176</v>
      </c>
      <c r="C202" s="6">
        <v>3.5035336374493117E-2</v>
      </c>
    </row>
    <row r="203" spans="1:3" x14ac:dyDescent="0.25">
      <c r="A203" s="52" t="s">
        <v>234</v>
      </c>
      <c r="B203" s="52"/>
      <c r="C203" s="52"/>
    </row>
    <row r="204" spans="1:3" x14ac:dyDescent="0.25">
      <c r="A204" s="4"/>
      <c r="B204" s="5"/>
      <c r="C204" s="6"/>
    </row>
    <row r="205" spans="1:3" x14ac:dyDescent="0.25">
      <c r="A205" s="4" t="s">
        <v>185</v>
      </c>
      <c r="B205" s="5" t="s">
        <v>157</v>
      </c>
      <c r="C205" s="6">
        <v>9.8458127406971033E-2</v>
      </c>
    </row>
    <row r="206" spans="1:3" x14ac:dyDescent="0.25">
      <c r="A206" s="4"/>
      <c r="B206" s="5" t="s">
        <v>111</v>
      </c>
      <c r="C206" s="6">
        <v>9.4893430363868894E-2</v>
      </c>
    </row>
    <row r="207" spans="1:3" x14ac:dyDescent="0.25">
      <c r="A207" s="4"/>
      <c r="B207" s="5" t="s">
        <v>89</v>
      </c>
      <c r="C207" s="6">
        <v>7.9482581087045368E-2</v>
      </c>
    </row>
    <row r="208" spans="1:3" x14ac:dyDescent="0.25">
      <c r="A208" s="4"/>
      <c r="B208" s="5" t="s">
        <v>186</v>
      </c>
      <c r="C208" s="6">
        <v>7.6646573967206685E-2</v>
      </c>
    </row>
    <row r="209" spans="1:3" x14ac:dyDescent="0.25">
      <c r="A209" s="4"/>
      <c r="B209" s="5" t="s">
        <v>167</v>
      </c>
      <c r="C209" s="6">
        <v>5.247944201991063E-2</v>
      </c>
    </row>
    <row r="210" spans="1:3" x14ac:dyDescent="0.25">
      <c r="A210" s="4"/>
      <c r="B210" s="5" t="s">
        <v>187</v>
      </c>
      <c r="C210" s="6">
        <v>5.1111507681070596E-2</v>
      </c>
    </row>
    <row r="211" spans="1:3" x14ac:dyDescent="0.25">
      <c r="A211" s="4"/>
      <c r="B211" s="5" t="s">
        <v>188</v>
      </c>
      <c r="C211" s="6">
        <v>5.104045324157061E-2</v>
      </c>
    </row>
    <row r="212" spans="1:3" x14ac:dyDescent="0.25">
      <c r="A212" s="4"/>
      <c r="B212" s="5" t="s">
        <v>189</v>
      </c>
      <c r="C212" s="6">
        <v>5.033852542645182E-2</v>
      </c>
    </row>
    <row r="213" spans="1:3" x14ac:dyDescent="0.25">
      <c r="A213" s="4"/>
      <c r="B213" s="5" t="s">
        <v>190</v>
      </c>
      <c r="C213" s="6">
        <v>3.7860100532667598E-2</v>
      </c>
    </row>
    <row r="214" spans="1:3" x14ac:dyDescent="0.25">
      <c r="A214" s="4"/>
      <c r="B214" s="5" t="s">
        <v>191</v>
      </c>
      <c r="C214" s="6">
        <v>3.412392562060805E-2</v>
      </c>
    </row>
    <row r="215" spans="1:3" x14ac:dyDescent="0.25">
      <c r="A215" s="4"/>
      <c r="B215" s="5"/>
      <c r="C215" s="6"/>
    </row>
    <row r="216" spans="1:3" x14ac:dyDescent="0.25">
      <c r="A216" s="4" t="s">
        <v>192</v>
      </c>
      <c r="B216" s="5" t="s">
        <v>170</v>
      </c>
      <c r="C216" s="6">
        <v>9.0015305321182182E-2</v>
      </c>
    </row>
    <row r="217" spans="1:3" x14ac:dyDescent="0.25">
      <c r="A217" s="4"/>
      <c r="B217" s="5" t="s">
        <v>161</v>
      </c>
      <c r="C217" s="6">
        <v>8.379439391260031E-2</v>
      </c>
    </row>
    <row r="218" spans="1:3" x14ac:dyDescent="0.25">
      <c r="A218" s="4"/>
      <c r="B218" s="5" t="s">
        <v>160</v>
      </c>
      <c r="C218" s="6">
        <v>8.3267320901487585E-2</v>
      </c>
    </row>
    <row r="219" spans="1:3" x14ac:dyDescent="0.25">
      <c r="A219" s="4"/>
      <c r="B219" s="5" t="s">
        <v>193</v>
      </c>
      <c r="C219" s="6">
        <v>7.2338826629434999E-2</v>
      </c>
    </row>
    <row r="220" spans="1:3" x14ac:dyDescent="0.25">
      <c r="A220" s="4"/>
      <c r="B220" s="5" t="s">
        <v>159</v>
      </c>
      <c r="C220" s="6">
        <v>6.2186062264419438E-2</v>
      </c>
    </row>
    <row r="221" spans="1:3" x14ac:dyDescent="0.25">
      <c r="A221" s="4"/>
      <c r="B221" s="5" t="s">
        <v>157</v>
      </c>
      <c r="C221" s="6">
        <v>5.4576831994782644E-2</v>
      </c>
    </row>
    <row r="222" spans="1:3" x14ac:dyDescent="0.25">
      <c r="A222" s="4"/>
      <c r="B222" s="5" t="s">
        <v>163</v>
      </c>
      <c r="C222" s="6">
        <v>5.3154131336332254E-2</v>
      </c>
    </row>
    <row r="223" spans="1:3" x14ac:dyDescent="0.25">
      <c r="A223" s="4"/>
      <c r="B223" s="5" t="s">
        <v>177</v>
      </c>
      <c r="C223" s="6">
        <v>4.3365845568312286E-2</v>
      </c>
    </row>
    <row r="224" spans="1:3" x14ac:dyDescent="0.25">
      <c r="A224" s="4"/>
      <c r="B224" s="5" t="s">
        <v>89</v>
      </c>
      <c r="C224" s="6">
        <v>4.1742640713019571E-2</v>
      </c>
    </row>
    <row r="225" spans="1:3" x14ac:dyDescent="0.25">
      <c r="A225" s="4"/>
      <c r="B225" s="5" t="s">
        <v>90</v>
      </c>
      <c r="C225" s="6">
        <v>3.7744935760058697E-2</v>
      </c>
    </row>
    <row r="226" spans="1:3" x14ac:dyDescent="0.25">
      <c r="A226" s="4"/>
      <c r="B226" s="5"/>
      <c r="C226" s="6"/>
    </row>
    <row r="227" spans="1:3" x14ac:dyDescent="0.25">
      <c r="A227" s="4" t="s">
        <v>194</v>
      </c>
      <c r="B227" s="5" t="s">
        <v>170</v>
      </c>
      <c r="C227" s="6">
        <v>0.42481262196640573</v>
      </c>
    </row>
    <row r="228" spans="1:3" x14ac:dyDescent="0.25">
      <c r="A228" s="4"/>
      <c r="B228" s="5" t="s">
        <v>89</v>
      </c>
      <c r="C228" s="6">
        <v>0.14076871648539024</v>
      </c>
    </row>
    <row r="229" spans="1:3" x14ac:dyDescent="0.25">
      <c r="A229" s="4"/>
      <c r="B229" s="5" t="s">
        <v>110</v>
      </c>
      <c r="C229" s="6">
        <v>9.990705868221704E-2</v>
      </c>
    </row>
    <row r="230" spans="1:3" x14ac:dyDescent="0.25">
      <c r="A230" s="4"/>
      <c r="B230" s="5" t="s">
        <v>90</v>
      </c>
      <c r="C230" s="6">
        <v>8.3833421073811587E-2</v>
      </c>
    </row>
    <row r="231" spans="1:3" x14ac:dyDescent="0.25">
      <c r="A231" s="4"/>
      <c r="B231" s="5" t="s">
        <v>184</v>
      </c>
      <c r="C231" s="6">
        <v>6.6310053015013498E-2</v>
      </c>
    </row>
    <row r="232" spans="1:3" x14ac:dyDescent="0.25">
      <c r="A232" s="4"/>
      <c r="B232" s="5" t="s">
        <v>159</v>
      </c>
      <c r="C232" s="6">
        <v>5.1900282218350753E-2</v>
      </c>
    </row>
    <row r="233" spans="1:3" x14ac:dyDescent="0.25">
      <c r="A233" s="4"/>
      <c r="B233" s="5" t="s">
        <v>162</v>
      </c>
      <c r="C233" s="6">
        <v>1.4795123730272025E-2</v>
      </c>
    </row>
    <row r="234" spans="1:3" x14ac:dyDescent="0.25">
      <c r="A234" s="4"/>
      <c r="B234" s="5" t="s">
        <v>195</v>
      </c>
      <c r="C234" s="6">
        <v>9.0193558692488081E-3</v>
      </c>
    </row>
    <row r="235" spans="1:3" x14ac:dyDescent="0.25">
      <c r="A235" s="4"/>
      <c r="B235" s="5" t="s">
        <v>117</v>
      </c>
      <c r="C235" s="6">
        <v>5.9070079389632098E-3</v>
      </c>
    </row>
    <row r="236" spans="1:3" x14ac:dyDescent="0.25">
      <c r="A236" s="4"/>
      <c r="B236" s="5" t="s">
        <v>96</v>
      </c>
      <c r="C236" s="6">
        <v>5.5239878161604788E-3</v>
      </c>
    </row>
    <row r="237" spans="1:3" x14ac:dyDescent="0.25">
      <c r="A237" s="4"/>
      <c r="B237" s="5"/>
      <c r="C237" s="6"/>
    </row>
    <row r="238" spans="1:3" x14ac:dyDescent="0.25">
      <c r="A238" s="4" t="s">
        <v>196</v>
      </c>
      <c r="B238" s="5" t="s">
        <v>170</v>
      </c>
      <c r="C238" s="6">
        <v>0.95880362025175936</v>
      </c>
    </row>
    <row r="239" spans="1:3" x14ac:dyDescent="0.25">
      <c r="A239" s="4"/>
      <c r="B239" s="5" t="s">
        <v>89</v>
      </c>
      <c r="C239" s="6">
        <v>4.2855853327397303E-2</v>
      </c>
    </row>
    <row r="240" spans="1:3" x14ac:dyDescent="0.25">
      <c r="A240" s="4"/>
      <c r="B240" s="5"/>
      <c r="C240" s="6"/>
    </row>
    <row r="241" spans="1:3" x14ac:dyDescent="0.25">
      <c r="A241" s="4" t="s">
        <v>197</v>
      </c>
      <c r="B241" s="5" t="s">
        <v>159</v>
      </c>
      <c r="C241" s="6">
        <v>9.4891272797990117E-2</v>
      </c>
    </row>
    <row r="242" spans="1:3" x14ac:dyDescent="0.25">
      <c r="A242" s="4"/>
      <c r="B242" s="5" t="s">
        <v>160</v>
      </c>
      <c r="C242" s="6">
        <v>7.3048672956449068E-2</v>
      </c>
    </row>
    <row r="243" spans="1:3" x14ac:dyDescent="0.25">
      <c r="A243" s="4"/>
      <c r="B243" s="5" t="s">
        <v>158</v>
      </c>
      <c r="C243" s="6">
        <v>6.5226118047964715E-2</v>
      </c>
    </row>
    <row r="244" spans="1:3" x14ac:dyDescent="0.25">
      <c r="A244" s="4"/>
      <c r="B244" s="5" t="s">
        <v>98</v>
      </c>
      <c r="C244" s="6">
        <v>6.4824363430442108E-2</v>
      </c>
    </row>
    <row r="245" spans="1:3" x14ac:dyDescent="0.25">
      <c r="A245" s="4"/>
      <c r="B245" s="5" t="s">
        <v>161</v>
      </c>
      <c r="C245" s="6">
        <v>6.2815329713906118E-2</v>
      </c>
    </row>
    <row r="246" spans="1:3" x14ac:dyDescent="0.25">
      <c r="A246" s="4"/>
      <c r="B246" s="5" t="s">
        <v>157</v>
      </c>
      <c r="C246" s="6">
        <v>5.8958030444102819E-2</v>
      </c>
    </row>
    <row r="247" spans="1:3" x14ac:dyDescent="0.25">
      <c r="A247" s="4"/>
      <c r="B247" s="5" t="s">
        <v>90</v>
      </c>
      <c r="C247" s="6">
        <v>5.5831301640597832E-2</v>
      </c>
    </row>
    <row r="248" spans="1:3" x14ac:dyDescent="0.25">
      <c r="A248" s="4"/>
      <c r="B248" s="5" t="s">
        <v>198</v>
      </c>
      <c r="C248" s="6">
        <v>5.3272641936656553E-2</v>
      </c>
    </row>
    <row r="249" spans="1:3" x14ac:dyDescent="0.25">
      <c r="A249" s="4"/>
      <c r="B249" s="5" t="s">
        <v>89</v>
      </c>
      <c r="C249" s="6">
        <v>4.7386653774047827E-2</v>
      </c>
    </row>
    <row r="250" spans="1:3" x14ac:dyDescent="0.25">
      <c r="A250" s="4"/>
      <c r="B250" s="5" t="s">
        <v>164</v>
      </c>
      <c r="C250" s="6">
        <v>3.9657929636568827E-2</v>
      </c>
    </row>
    <row r="251" spans="1:3" x14ac:dyDescent="0.25">
      <c r="A251" s="4"/>
      <c r="B251" s="5"/>
      <c r="C251" s="6"/>
    </row>
    <row r="252" spans="1:3" x14ac:dyDescent="0.25">
      <c r="A252" s="4" t="s">
        <v>199</v>
      </c>
      <c r="B252" s="5" t="s">
        <v>170</v>
      </c>
      <c r="C252" s="6">
        <v>0.59315304369566479</v>
      </c>
    </row>
    <row r="253" spans="1:3" x14ac:dyDescent="0.25">
      <c r="A253" s="4"/>
      <c r="B253" s="5" t="s">
        <v>89</v>
      </c>
      <c r="C253" s="6">
        <v>0.29242474568918431</v>
      </c>
    </row>
    <row r="254" spans="1:3" x14ac:dyDescent="0.25">
      <c r="A254" s="4"/>
      <c r="B254" s="5"/>
      <c r="C254" s="6"/>
    </row>
    <row r="255" spans="1:3" x14ac:dyDescent="0.25">
      <c r="A255" s="4" t="s">
        <v>67</v>
      </c>
      <c r="B255" s="5" t="s">
        <v>172</v>
      </c>
      <c r="C255" s="6">
        <v>0.1289743008964748</v>
      </c>
    </row>
    <row r="256" spans="1:3" x14ac:dyDescent="0.25">
      <c r="A256" s="4"/>
      <c r="B256" s="5" t="s">
        <v>161</v>
      </c>
      <c r="C256" s="6">
        <v>0.11420585262301101</v>
      </c>
    </row>
    <row r="257" spans="1:3" x14ac:dyDescent="0.25">
      <c r="A257" s="4"/>
      <c r="B257" s="5" t="s">
        <v>174</v>
      </c>
      <c r="C257" s="6">
        <v>0.11000574585879652</v>
      </c>
    </row>
    <row r="258" spans="1:3" x14ac:dyDescent="0.25">
      <c r="A258" s="4"/>
      <c r="B258" s="5" t="s">
        <v>200</v>
      </c>
      <c r="C258" s="6">
        <v>0.10886990223712302</v>
      </c>
    </row>
    <row r="259" spans="1:3" x14ac:dyDescent="0.25">
      <c r="A259" s="4"/>
      <c r="B259" s="5" t="s">
        <v>159</v>
      </c>
      <c r="C259" s="6">
        <v>0.10836891444143412</v>
      </c>
    </row>
    <row r="260" spans="1:3" x14ac:dyDescent="0.25">
      <c r="A260" s="4"/>
      <c r="B260" s="5" t="s">
        <v>164</v>
      </c>
      <c r="C260" s="6">
        <v>0.10826147847055448</v>
      </c>
    </row>
    <row r="261" spans="1:3" x14ac:dyDescent="0.25">
      <c r="A261" s="4"/>
      <c r="B261" s="5" t="s">
        <v>119</v>
      </c>
      <c r="C261" s="6">
        <v>0.10795658350974724</v>
      </c>
    </row>
    <row r="262" spans="1:3" x14ac:dyDescent="0.25">
      <c r="A262" s="4"/>
      <c r="B262" s="5" t="s">
        <v>160</v>
      </c>
      <c r="C262" s="6">
        <v>9.685110690309652E-2</v>
      </c>
    </row>
    <row r="263" spans="1:3" x14ac:dyDescent="0.25">
      <c r="A263" s="4"/>
      <c r="B263" s="5" t="s">
        <v>201</v>
      </c>
      <c r="C263" s="6">
        <v>9.6347310513906589E-2</v>
      </c>
    </row>
    <row r="264" spans="1:3" x14ac:dyDescent="0.25">
      <c r="A264" s="4"/>
      <c r="B264" s="5" t="s">
        <v>198</v>
      </c>
      <c r="C264" s="6">
        <v>1.081974726653707E-2</v>
      </c>
    </row>
    <row r="265" spans="1:3" x14ac:dyDescent="0.25">
      <c r="A265" s="4"/>
      <c r="B265" s="5"/>
      <c r="C265" s="6"/>
    </row>
    <row r="266" spans="1:3" x14ac:dyDescent="0.25">
      <c r="A266" s="4" t="s">
        <v>66</v>
      </c>
      <c r="B266" s="5" t="s">
        <v>164</v>
      </c>
      <c r="C266" s="6">
        <v>0.12756074892009711</v>
      </c>
    </row>
    <row r="267" spans="1:3" x14ac:dyDescent="0.25">
      <c r="A267" s="4"/>
      <c r="B267" s="5" t="s">
        <v>158</v>
      </c>
      <c r="C267" s="6">
        <v>0.12701713110363591</v>
      </c>
    </row>
    <row r="268" spans="1:3" x14ac:dyDescent="0.25">
      <c r="A268" s="4"/>
      <c r="B268" s="5" t="s">
        <v>202</v>
      </c>
      <c r="C268" s="6">
        <v>0.12548891932665651</v>
      </c>
    </row>
    <row r="269" spans="1:3" x14ac:dyDescent="0.25">
      <c r="A269" s="4"/>
      <c r="B269" s="5" t="s">
        <v>203</v>
      </c>
      <c r="C269" s="6">
        <v>0.12501529361172753</v>
      </c>
    </row>
    <row r="270" spans="1:3" x14ac:dyDescent="0.25">
      <c r="A270" s="4"/>
      <c r="B270" s="5" t="s">
        <v>157</v>
      </c>
      <c r="C270" s="6">
        <v>0.12444845923980943</v>
      </c>
    </row>
    <row r="271" spans="1:3" x14ac:dyDescent="0.25">
      <c r="A271" s="4"/>
      <c r="B271" s="5" t="s">
        <v>96</v>
      </c>
      <c r="C271" s="6">
        <v>7.0681647446076398E-2</v>
      </c>
    </row>
    <row r="272" spans="1:3" x14ac:dyDescent="0.25">
      <c r="A272" s="4"/>
      <c r="B272" s="5" t="s">
        <v>159</v>
      </c>
      <c r="C272" s="6">
        <v>6.8634824625530305E-2</v>
      </c>
    </row>
    <row r="273" spans="1:3" x14ac:dyDescent="0.25">
      <c r="A273" s="4"/>
      <c r="B273" s="5" t="s">
        <v>90</v>
      </c>
      <c r="C273" s="6">
        <v>4.7965672470563291E-2</v>
      </c>
    </row>
    <row r="274" spans="1:3" x14ac:dyDescent="0.25">
      <c r="A274" s="4"/>
      <c r="B274" s="5" t="s">
        <v>124</v>
      </c>
      <c r="C274" s="6">
        <v>1.1093024201719613E-2</v>
      </c>
    </row>
    <row r="275" spans="1:3" x14ac:dyDescent="0.25">
      <c r="A275" s="4"/>
      <c r="B275" s="5" t="s">
        <v>204</v>
      </c>
      <c r="C275" s="6">
        <v>1.0506375957133777E-2</v>
      </c>
    </row>
    <row r="276" spans="1:3" x14ac:dyDescent="0.25">
      <c r="A276" s="4"/>
      <c r="B276" s="5"/>
      <c r="C276" s="6"/>
    </row>
    <row r="277" spans="1:3" x14ac:dyDescent="0.25">
      <c r="A277" s="4" t="s">
        <v>64</v>
      </c>
      <c r="B277" s="5" t="s">
        <v>161</v>
      </c>
      <c r="C277" s="6">
        <v>0.13767502471332915</v>
      </c>
    </row>
    <row r="278" spans="1:3" x14ac:dyDescent="0.25">
      <c r="A278" s="4"/>
      <c r="B278" s="5" t="s">
        <v>160</v>
      </c>
      <c r="C278" s="6">
        <v>0.13260993121531092</v>
      </c>
    </row>
    <row r="279" spans="1:3" x14ac:dyDescent="0.25">
      <c r="A279" s="4"/>
      <c r="B279" s="5" t="s">
        <v>172</v>
      </c>
      <c r="C279" s="6">
        <v>0.12235382367376377</v>
      </c>
    </row>
    <row r="280" spans="1:3" x14ac:dyDescent="0.25">
      <c r="A280" s="4"/>
      <c r="B280" s="5" t="s">
        <v>179</v>
      </c>
      <c r="C280" s="6">
        <v>9.8131029433820613E-2</v>
      </c>
    </row>
    <row r="281" spans="1:3" x14ac:dyDescent="0.25">
      <c r="A281" s="4"/>
      <c r="B281" s="5" t="s">
        <v>124</v>
      </c>
      <c r="C281" s="6">
        <v>9.7719474316267915E-2</v>
      </c>
    </row>
    <row r="282" spans="1:3" x14ac:dyDescent="0.25">
      <c r="A282" s="4"/>
      <c r="B282" s="5" t="s">
        <v>164</v>
      </c>
      <c r="C282" s="6">
        <v>6.3642989490973426E-2</v>
      </c>
    </row>
    <row r="283" spans="1:3" x14ac:dyDescent="0.25">
      <c r="A283" s="4"/>
      <c r="B283" s="5" t="s">
        <v>96</v>
      </c>
      <c r="C283" s="6">
        <v>5.8835877105488085E-2</v>
      </c>
    </row>
    <row r="284" spans="1:3" x14ac:dyDescent="0.25">
      <c r="A284" s="4"/>
      <c r="B284" s="5" t="s">
        <v>205</v>
      </c>
      <c r="C284" s="6">
        <v>5.805948892899665E-2</v>
      </c>
    </row>
    <row r="285" spans="1:3" x14ac:dyDescent="0.25">
      <c r="A285" s="4"/>
      <c r="B285" s="5" t="s">
        <v>89</v>
      </c>
      <c r="C285" s="6">
        <v>5.1755423645047122E-2</v>
      </c>
    </row>
    <row r="286" spans="1:3" x14ac:dyDescent="0.25">
      <c r="A286" s="4"/>
      <c r="B286" s="5" t="s">
        <v>201</v>
      </c>
      <c r="C286" s="6">
        <v>4.9093691934029987E-2</v>
      </c>
    </row>
    <row r="287" spans="1:3" x14ac:dyDescent="0.25">
      <c r="A287" s="4"/>
      <c r="B287" s="5"/>
      <c r="C287" s="6"/>
    </row>
    <row r="288" spans="1:3" x14ac:dyDescent="0.25">
      <c r="A288" s="4" t="s">
        <v>58</v>
      </c>
      <c r="B288" s="5" t="s">
        <v>89</v>
      </c>
      <c r="C288" s="6">
        <v>1.0029245834401301</v>
      </c>
    </row>
    <row r="289" spans="1:3" x14ac:dyDescent="0.25">
      <c r="A289" s="4"/>
      <c r="B289" s="5"/>
      <c r="C289" s="6"/>
    </row>
    <row r="290" spans="1:3" x14ac:dyDescent="0.25">
      <c r="A290" s="4" t="s">
        <v>62</v>
      </c>
      <c r="B290" s="5" t="s">
        <v>89</v>
      </c>
      <c r="C290" s="6">
        <v>0.59865222104154392</v>
      </c>
    </row>
    <row r="291" spans="1:3" x14ac:dyDescent="0.25">
      <c r="A291" s="4"/>
      <c r="B291" s="5" t="s">
        <v>172</v>
      </c>
      <c r="C291" s="6">
        <v>0.14641509484658968</v>
      </c>
    </row>
    <row r="292" spans="1:3" x14ac:dyDescent="0.25">
      <c r="A292" s="4"/>
      <c r="B292" s="5" t="s">
        <v>161</v>
      </c>
      <c r="C292" s="6">
        <v>0.11767804222929686</v>
      </c>
    </row>
    <row r="293" spans="1:3" x14ac:dyDescent="0.25">
      <c r="A293" s="4"/>
      <c r="B293" s="5" t="s">
        <v>206</v>
      </c>
      <c r="C293" s="6">
        <v>1.1851354751171888E-2</v>
      </c>
    </row>
    <row r="294" spans="1:3" x14ac:dyDescent="0.25">
      <c r="A294" s="4"/>
      <c r="B294" s="5" t="s">
        <v>164</v>
      </c>
      <c r="C294" s="6">
        <v>1.1819756798486732E-2</v>
      </c>
    </row>
    <row r="295" spans="1:3" x14ac:dyDescent="0.25">
      <c r="A295" s="4"/>
      <c r="B295" s="5"/>
      <c r="C295" s="6"/>
    </row>
    <row r="296" spans="1:3" x14ac:dyDescent="0.25">
      <c r="A296" s="4" t="s">
        <v>63</v>
      </c>
      <c r="B296" s="5" t="s">
        <v>89</v>
      </c>
      <c r="C296" s="6">
        <v>0.48770014511098181</v>
      </c>
    </row>
    <row r="297" spans="1:3" x14ac:dyDescent="0.25">
      <c r="A297" s="4"/>
      <c r="B297" s="5" t="s">
        <v>161</v>
      </c>
      <c r="C297" s="6">
        <v>0.14124673604109064</v>
      </c>
    </row>
    <row r="298" spans="1:3" x14ac:dyDescent="0.25">
      <c r="A298" s="4"/>
      <c r="B298" s="5" t="s">
        <v>201</v>
      </c>
      <c r="C298" s="6">
        <v>7.8308450053064721E-2</v>
      </c>
    </row>
    <row r="299" spans="1:3" x14ac:dyDescent="0.25">
      <c r="A299" s="4"/>
      <c r="B299" s="5" t="s">
        <v>92</v>
      </c>
      <c r="C299" s="6">
        <v>7.0415592251091494E-2</v>
      </c>
    </row>
    <row r="300" spans="1:3" x14ac:dyDescent="0.25">
      <c r="A300" s="4"/>
      <c r="B300" s="5" t="s">
        <v>96</v>
      </c>
      <c r="C300" s="6">
        <v>6.338037273919804E-2</v>
      </c>
    </row>
    <row r="301" spans="1:3" x14ac:dyDescent="0.25">
      <c r="A301" s="4"/>
      <c r="B301" s="5" t="s">
        <v>205</v>
      </c>
      <c r="C301" s="6">
        <v>4.1696010785608827E-2</v>
      </c>
    </row>
    <row r="302" spans="1:3" x14ac:dyDescent="0.25">
      <c r="A302" s="4"/>
      <c r="B302" s="5" t="s">
        <v>206</v>
      </c>
      <c r="C302" s="6">
        <v>1.8982679717246331E-2</v>
      </c>
    </row>
    <row r="303" spans="1:3" x14ac:dyDescent="0.25">
      <c r="A303" s="4"/>
      <c r="B303" s="5"/>
      <c r="C303" s="6"/>
    </row>
    <row r="304" spans="1:3" x14ac:dyDescent="0.25">
      <c r="A304" s="4" t="s">
        <v>68</v>
      </c>
      <c r="B304" s="5" t="s">
        <v>160</v>
      </c>
      <c r="C304" s="6">
        <v>0.10803139542238545</v>
      </c>
    </row>
    <row r="305" spans="1:3" x14ac:dyDescent="0.25">
      <c r="A305" s="4"/>
      <c r="B305" s="5" t="s">
        <v>207</v>
      </c>
      <c r="C305" s="6">
        <v>0.10113364503911129</v>
      </c>
    </row>
    <row r="306" spans="1:3" x14ac:dyDescent="0.25">
      <c r="A306" s="4"/>
      <c r="B306" s="5" t="s">
        <v>172</v>
      </c>
      <c r="C306" s="6">
        <v>9.2009138356107384E-2</v>
      </c>
    </row>
    <row r="307" spans="1:3" x14ac:dyDescent="0.25">
      <c r="A307" s="4"/>
      <c r="B307" s="5" t="s">
        <v>208</v>
      </c>
      <c r="C307" s="6">
        <v>8.9489032164540933E-2</v>
      </c>
    </row>
    <row r="308" spans="1:3" x14ac:dyDescent="0.25">
      <c r="A308" s="4"/>
      <c r="B308" s="5" t="s">
        <v>177</v>
      </c>
      <c r="C308" s="6">
        <v>8.5549841808197316E-2</v>
      </c>
    </row>
    <row r="309" spans="1:3" x14ac:dyDescent="0.25">
      <c r="A309" s="4"/>
      <c r="B309" s="5" t="s">
        <v>161</v>
      </c>
      <c r="C309" s="6">
        <v>8.2246916800307171E-2</v>
      </c>
    </row>
    <row r="310" spans="1:3" x14ac:dyDescent="0.25">
      <c r="A310" s="4"/>
      <c r="B310" s="5" t="s">
        <v>183</v>
      </c>
      <c r="C310" s="6">
        <v>7.8783385726141339E-2</v>
      </c>
    </row>
    <row r="311" spans="1:3" x14ac:dyDescent="0.25">
      <c r="A311" s="4"/>
      <c r="B311" s="5" t="s">
        <v>209</v>
      </c>
      <c r="C311" s="6">
        <v>7.6476861764253515E-2</v>
      </c>
    </row>
    <row r="312" spans="1:3" x14ac:dyDescent="0.25">
      <c r="A312" s="4"/>
      <c r="B312" s="5" t="s">
        <v>158</v>
      </c>
      <c r="C312" s="6">
        <v>5.9582174141216616E-2</v>
      </c>
    </row>
    <row r="313" spans="1:3" x14ac:dyDescent="0.25">
      <c r="A313" s="4"/>
      <c r="B313" s="5" t="s">
        <v>164</v>
      </c>
      <c r="C313" s="6">
        <v>5.5382976326796361E-2</v>
      </c>
    </row>
    <row r="314" spans="1:3" x14ac:dyDescent="0.25">
      <c r="A314" s="4"/>
      <c r="B314" s="5"/>
      <c r="C314" s="6"/>
    </row>
    <row r="315" spans="1:3" x14ac:dyDescent="0.25">
      <c r="A315" s="4" t="s">
        <v>61</v>
      </c>
      <c r="B315" s="5" t="s">
        <v>124</v>
      </c>
      <c r="C315" s="6">
        <v>4.4026664741279656E-2</v>
      </c>
    </row>
    <row r="316" spans="1:3" x14ac:dyDescent="0.25">
      <c r="A316" s="4"/>
      <c r="B316" s="5" t="s">
        <v>118</v>
      </c>
      <c r="C316" s="6">
        <v>4.2725914987971403E-2</v>
      </c>
    </row>
    <row r="317" spans="1:3" x14ac:dyDescent="0.25">
      <c r="A317" s="4"/>
      <c r="B317" s="5" t="s">
        <v>97</v>
      </c>
      <c r="C317" s="6">
        <v>3.5420992802833826E-2</v>
      </c>
    </row>
    <row r="318" spans="1:3" x14ac:dyDescent="0.25">
      <c r="A318" s="4"/>
      <c r="B318" s="5" t="s">
        <v>210</v>
      </c>
      <c r="C318" s="6">
        <v>2.7357532822705387E-2</v>
      </c>
    </row>
    <row r="319" spans="1:3" x14ac:dyDescent="0.25">
      <c r="A319" s="4"/>
      <c r="B319" s="5" t="s">
        <v>133</v>
      </c>
      <c r="C319" s="6">
        <v>2.6151651267896078E-2</v>
      </c>
    </row>
    <row r="320" spans="1:3" x14ac:dyDescent="0.25">
      <c r="A320" s="4"/>
      <c r="B320" s="5" t="s">
        <v>191</v>
      </c>
      <c r="C320" s="6">
        <v>2.5937976541192106E-2</v>
      </c>
    </row>
    <row r="321" spans="1:3" x14ac:dyDescent="0.25">
      <c r="A321" s="4"/>
      <c r="B321" s="5" t="s">
        <v>108</v>
      </c>
      <c r="C321" s="6">
        <v>2.5924244119485011E-2</v>
      </c>
    </row>
    <row r="322" spans="1:3" x14ac:dyDescent="0.25">
      <c r="A322" s="4"/>
      <c r="B322" s="5" t="s">
        <v>119</v>
      </c>
      <c r="C322" s="6">
        <v>2.5920836482143071E-2</v>
      </c>
    </row>
    <row r="323" spans="1:3" x14ac:dyDescent="0.25">
      <c r="A323" s="4"/>
      <c r="B323" s="5" t="s">
        <v>117</v>
      </c>
      <c r="C323" s="6">
        <v>2.5885026608916572E-2</v>
      </c>
    </row>
    <row r="324" spans="1:3" x14ac:dyDescent="0.25">
      <c r="A324" s="4"/>
      <c r="B324" s="5" t="s">
        <v>211</v>
      </c>
      <c r="C324" s="6">
        <v>2.5846166942019997E-2</v>
      </c>
    </row>
    <row r="325" spans="1:3" x14ac:dyDescent="0.25">
      <c r="A325" s="4"/>
      <c r="B325" s="5"/>
      <c r="C325" s="6"/>
    </row>
    <row r="326" spans="1:3" x14ac:dyDescent="0.25">
      <c r="A326" s="4" t="s">
        <v>70</v>
      </c>
      <c r="B326" s="5" t="s">
        <v>206</v>
      </c>
      <c r="C326" s="6">
        <v>0.26242192214601578</v>
      </c>
    </row>
    <row r="327" spans="1:3" x14ac:dyDescent="0.25">
      <c r="A327" s="4"/>
      <c r="B327" s="5" t="s">
        <v>158</v>
      </c>
      <c r="C327" s="6">
        <v>0.10189267737056278</v>
      </c>
    </row>
    <row r="328" spans="1:3" x14ac:dyDescent="0.25">
      <c r="A328" s="4"/>
      <c r="B328" s="5" t="s">
        <v>177</v>
      </c>
      <c r="C328" s="6">
        <v>9.7533672956857179E-2</v>
      </c>
    </row>
    <row r="329" spans="1:3" x14ac:dyDescent="0.25">
      <c r="A329" s="4"/>
      <c r="B329" s="5" t="s">
        <v>161</v>
      </c>
      <c r="C329" s="6">
        <v>9.5899166450193529E-2</v>
      </c>
    </row>
    <row r="330" spans="1:3" x14ac:dyDescent="0.25">
      <c r="A330" s="4"/>
      <c r="B330" s="5" t="s">
        <v>164</v>
      </c>
      <c r="C330" s="6">
        <v>8.9070418047292765E-2</v>
      </c>
    </row>
    <row r="331" spans="1:3" x14ac:dyDescent="0.25">
      <c r="A331" s="4"/>
      <c r="B331" s="5" t="s">
        <v>208</v>
      </c>
      <c r="C331" s="6">
        <v>8.3474726343493733E-2</v>
      </c>
    </row>
    <row r="332" spans="1:3" x14ac:dyDescent="0.25">
      <c r="A332" s="4"/>
      <c r="B332" s="5" t="s">
        <v>212</v>
      </c>
      <c r="C332" s="6">
        <v>7.392843397297405E-2</v>
      </c>
    </row>
    <row r="333" spans="1:3" x14ac:dyDescent="0.25">
      <c r="A333" s="4"/>
      <c r="B333" s="5" t="s">
        <v>160</v>
      </c>
      <c r="C333" s="6">
        <v>7.3287934253830997E-2</v>
      </c>
    </row>
    <row r="334" spans="1:3" x14ac:dyDescent="0.25">
      <c r="A334" s="4"/>
      <c r="B334" s="5" t="s">
        <v>207</v>
      </c>
      <c r="C334" s="6">
        <v>6.2891158387898632E-2</v>
      </c>
    </row>
    <row r="335" spans="1:3" x14ac:dyDescent="0.25">
      <c r="A335" s="4"/>
      <c r="B335" s="5" t="s">
        <v>213</v>
      </c>
      <c r="C335" s="6">
        <v>4.8639151827355294E-2</v>
      </c>
    </row>
    <row r="336" spans="1:3" x14ac:dyDescent="0.25">
      <c r="A336" s="4"/>
      <c r="B336" s="5"/>
      <c r="C336" s="6"/>
    </row>
    <row r="337" spans="1:3" x14ac:dyDescent="0.25">
      <c r="A337" s="4" t="s">
        <v>71</v>
      </c>
      <c r="B337" s="5" t="s">
        <v>206</v>
      </c>
      <c r="C337" s="6">
        <v>0.26868474782160523</v>
      </c>
    </row>
    <row r="338" spans="1:3" x14ac:dyDescent="0.25">
      <c r="A338" s="4"/>
      <c r="B338" s="5" t="s">
        <v>161</v>
      </c>
      <c r="C338" s="6">
        <v>8.8095953585516085E-2</v>
      </c>
    </row>
    <row r="339" spans="1:3" x14ac:dyDescent="0.25">
      <c r="A339" s="4"/>
      <c r="B339" s="5" t="s">
        <v>208</v>
      </c>
      <c r="C339" s="6">
        <v>8.5202752126422629E-2</v>
      </c>
    </row>
    <row r="340" spans="1:3" x14ac:dyDescent="0.25">
      <c r="A340" s="4"/>
      <c r="B340" s="5" t="s">
        <v>212</v>
      </c>
      <c r="C340" s="6">
        <v>8.4891195209330209E-2</v>
      </c>
    </row>
    <row r="341" spans="1:3" x14ac:dyDescent="0.25">
      <c r="A341" s="4"/>
      <c r="B341" s="5" t="s">
        <v>160</v>
      </c>
      <c r="C341" s="6">
        <v>8.4155716526001317E-2</v>
      </c>
    </row>
    <row r="342" spans="1:3" x14ac:dyDescent="0.25">
      <c r="A342" s="4"/>
      <c r="B342" s="5" t="s">
        <v>214</v>
      </c>
      <c r="C342" s="6">
        <v>8.4074857050388765E-2</v>
      </c>
    </row>
    <row r="343" spans="1:3" x14ac:dyDescent="0.25">
      <c r="A343" s="4"/>
      <c r="B343" s="5" t="s">
        <v>177</v>
      </c>
      <c r="C343" s="6">
        <v>8.1452238220984713E-2</v>
      </c>
    </row>
    <row r="344" spans="1:3" x14ac:dyDescent="0.25">
      <c r="A344" s="4"/>
      <c r="B344" s="5" t="s">
        <v>183</v>
      </c>
      <c r="C344" s="6">
        <v>6.7508889202773578E-2</v>
      </c>
    </row>
    <row r="345" spans="1:3" x14ac:dyDescent="0.25">
      <c r="A345" s="4"/>
      <c r="B345" s="5" t="s">
        <v>164</v>
      </c>
      <c r="C345" s="6">
        <v>5.7275997202114876E-2</v>
      </c>
    </row>
    <row r="346" spans="1:3" x14ac:dyDescent="0.25">
      <c r="A346" s="4"/>
      <c r="B346" s="5" t="s">
        <v>158</v>
      </c>
      <c r="C346" s="6">
        <v>5.1055515772598911E-2</v>
      </c>
    </row>
    <row r="347" spans="1:3" x14ac:dyDescent="0.25">
      <c r="A347" s="4"/>
      <c r="B347" s="5"/>
      <c r="C347" s="6"/>
    </row>
    <row r="348" spans="1:3" x14ac:dyDescent="0.25">
      <c r="A348" s="4" t="s">
        <v>73</v>
      </c>
      <c r="B348" s="11" t="s">
        <v>175</v>
      </c>
      <c r="C348" s="6">
        <v>9.9371725373032904E-2</v>
      </c>
    </row>
    <row r="349" spans="1:3" x14ac:dyDescent="0.25">
      <c r="A349" s="4"/>
      <c r="B349" s="11" t="s">
        <v>106</v>
      </c>
      <c r="C349" s="6">
        <v>9.5023135299961606E-2</v>
      </c>
    </row>
    <row r="350" spans="1:3" x14ac:dyDescent="0.25">
      <c r="A350" s="4"/>
      <c r="B350" s="11" t="s">
        <v>215</v>
      </c>
      <c r="C350" s="6">
        <v>9.0662779530440163E-2</v>
      </c>
    </row>
    <row r="351" spans="1:3" x14ac:dyDescent="0.25">
      <c r="A351" s="4"/>
      <c r="B351" s="11" t="s">
        <v>174</v>
      </c>
      <c r="C351" s="6">
        <v>8.9192318302347667E-2</v>
      </c>
    </row>
    <row r="352" spans="1:3" x14ac:dyDescent="0.25">
      <c r="A352" s="4"/>
      <c r="B352" s="11" t="s">
        <v>202</v>
      </c>
      <c r="C352" s="6">
        <v>8.8794843253068023E-2</v>
      </c>
    </row>
    <row r="353" spans="1:3" x14ac:dyDescent="0.25">
      <c r="A353" s="4"/>
      <c r="B353" s="11" t="s">
        <v>216</v>
      </c>
      <c r="C353" s="6">
        <v>8.8346018132945514E-2</v>
      </c>
    </row>
    <row r="354" spans="1:3" x14ac:dyDescent="0.25">
      <c r="A354" s="4"/>
      <c r="B354" s="11" t="s">
        <v>217</v>
      </c>
      <c r="C354" s="6">
        <v>8.4326066826747675E-2</v>
      </c>
    </row>
    <row r="355" spans="1:3" x14ac:dyDescent="0.25">
      <c r="A355" s="4"/>
      <c r="B355" s="11" t="s">
        <v>218</v>
      </c>
      <c r="C355" s="6">
        <v>7.9659090285224277E-2</v>
      </c>
    </row>
    <row r="356" spans="1:3" x14ac:dyDescent="0.25">
      <c r="A356" s="4"/>
      <c r="B356" s="11" t="s">
        <v>219</v>
      </c>
      <c r="C356" s="6">
        <v>7.2821515780763846E-2</v>
      </c>
    </row>
    <row r="357" spans="1:3" x14ac:dyDescent="0.25">
      <c r="A357" s="4"/>
      <c r="B357" s="11" t="s">
        <v>212</v>
      </c>
      <c r="C357" s="6">
        <v>6.2212408873744997E-2</v>
      </c>
    </row>
    <row r="358" spans="1:3" x14ac:dyDescent="0.25">
      <c r="A358" s="4"/>
      <c r="B358" s="5"/>
      <c r="C358" s="6"/>
    </row>
    <row r="359" spans="1:3" x14ac:dyDescent="0.25">
      <c r="A359" s="4" t="s">
        <v>72</v>
      </c>
      <c r="B359" s="5" t="s">
        <v>206</v>
      </c>
      <c r="C359" s="6">
        <v>0.20186339945637297</v>
      </c>
    </row>
    <row r="360" spans="1:3" x14ac:dyDescent="0.25">
      <c r="A360" s="4"/>
      <c r="B360" s="5" t="s">
        <v>161</v>
      </c>
      <c r="C360" s="6">
        <v>0.10221402024467284</v>
      </c>
    </row>
    <row r="361" spans="1:3" x14ac:dyDescent="0.25">
      <c r="A361" s="4"/>
      <c r="B361" s="5" t="s">
        <v>208</v>
      </c>
      <c r="C361" s="6">
        <v>0.10220774527944766</v>
      </c>
    </row>
    <row r="362" spans="1:3" x14ac:dyDescent="0.25">
      <c r="A362" s="4"/>
      <c r="B362" s="5" t="s">
        <v>160</v>
      </c>
      <c r="C362" s="6">
        <v>0.10132779288373206</v>
      </c>
    </row>
    <row r="363" spans="1:3" x14ac:dyDescent="0.25">
      <c r="A363" s="4"/>
      <c r="B363" s="5" t="s">
        <v>214</v>
      </c>
      <c r="C363" s="6">
        <v>0.10123043393373103</v>
      </c>
    </row>
    <row r="364" spans="1:3" x14ac:dyDescent="0.25">
      <c r="A364" s="4"/>
      <c r="B364" s="5" t="s">
        <v>219</v>
      </c>
      <c r="C364" s="6">
        <v>8.8695197653237037E-2</v>
      </c>
    </row>
    <row r="365" spans="1:3" x14ac:dyDescent="0.25">
      <c r="A365" s="4"/>
      <c r="B365" s="5" t="s">
        <v>202</v>
      </c>
      <c r="C365" s="6">
        <v>8.1148529674042624E-2</v>
      </c>
    </row>
    <row r="366" spans="1:3" x14ac:dyDescent="0.25">
      <c r="A366" s="4"/>
      <c r="B366" s="5" t="s">
        <v>216</v>
      </c>
      <c r="C366" s="6">
        <v>8.0779229278496165E-2</v>
      </c>
    </row>
    <row r="367" spans="1:3" x14ac:dyDescent="0.25">
      <c r="A367" s="4"/>
      <c r="B367" s="5" t="s">
        <v>119</v>
      </c>
      <c r="C367" s="6">
        <v>8.0006859480563547E-2</v>
      </c>
    </row>
    <row r="368" spans="1:3" x14ac:dyDescent="0.25">
      <c r="A368" s="4"/>
      <c r="B368" s="5" t="s">
        <v>89</v>
      </c>
      <c r="C368" s="6">
        <v>6.1586396160280547E-2</v>
      </c>
    </row>
    <row r="369" spans="1:3" x14ac:dyDescent="0.25">
      <c r="A369" s="4"/>
      <c r="B369" s="5"/>
      <c r="C369" s="6"/>
    </row>
    <row r="370" spans="1:3" x14ac:dyDescent="0.25">
      <c r="A370" s="4" t="s">
        <v>220</v>
      </c>
      <c r="B370" s="5" t="s">
        <v>214</v>
      </c>
      <c r="C370" s="6">
        <v>9.2228376216741681E-2</v>
      </c>
    </row>
    <row r="371" spans="1:3" x14ac:dyDescent="0.25">
      <c r="A371" s="4"/>
      <c r="B371" s="5" t="s">
        <v>160</v>
      </c>
      <c r="C371" s="6">
        <v>9.045980991700249E-2</v>
      </c>
    </row>
    <row r="372" spans="1:3" x14ac:dyDescent="0.25">
      <c r="A372" s="4"/>
      <c r="B372" s="5" t="s">
        <v>157</v>
      </c>
      <c r="C372" s="6">
        <v>9.0026343489381336E-2</v>
      </c>
    </row>
    <row r="373" spans="1:3" x14ac:dyDescent="0.25">
      <c r="A373" s="4"/>
      <c r="B373" s="5" t="s">
        <v>98</v>
      </c>
      <c r="C373" s="6">
        <v>8.9433663512296493E-2</v>
      </c>
    </row>
    <row r="374" spans="1:3" x14ac:dyDescent="0.25">
      <c r="A374" s="4"/>
      <c r="B374" s="5" t="s">
        <v>177</v>
      </c>
      <c r="C374" s="6">
        <v>8.8338061078393065E-2</v>
      </c>
    </row>
    <row r="375" spans="1:3" x14ac:dyDescent="0.25">
      <c r="A375" s="4"/>
      <c r="B375" s="5" t="s">
        <v>198</v>
      </c>
      <c r="C375" s="6">
        <v>8.6087076718739067E-2</v>
      </c>
    </row>
    <row r="376" spans="1:3" x14ac:dyDescent="0.25">
      <c r="A376" s="4"/>
      <c r="B376" s="5" t="s">
        <v>201</v>
      </c>
      <c r="C376" s="6">
        <v>8.5694547591328815E-2</v>
      </c>
    </row>
    <row r="377" spans="1:3" x14ac:dyDescent="0.25">
      <c r="A377" s="4"/>
      <c r="B377" s="5" t="s">
        <v>172</v>
      </c>
      <c r="C377" s="6">
        <v>7.8270284530344417E-2</v>
      </c>
    </row>
    <row r="378" spans="1:3" x14ac:dyDescent="0.25">
      <c r="A378" s="4"/>
      <c r="B378" s="5" t="s">
        <v>161</v>
      </c>
      <c r="C378" s="6">
        <v>7.3498992612415964E-2</v>
      </c>
    </row>
    <row r="379" spans="1:3" x14ac:dyDescent="0.25">
      <c r="A379" s="4"/>
      <c r="B379" s="5" t="s">
        <v>90</v>
      </c>
      <c r="C379" s="6">
        <v>2.6886168117546988E-2</v>
      </c>
    </row>
    <row r="380" spans="1:3" x14ac:dyDescent="0.25">
      <c r="A380" s="4"/>
      <c r="B380" s="5"/>
      <c r="C380" s="6"/>
    </row>
    <row r="381" spans="1:3" x14ac:dyDescent="0.25">
      <c r="A381" s="4" t="s">
        <v>221</v>
      </c>
      <c r="B381" s="5" t="s">
        <v>164</v>
      </c>
      <c r="C381" s="6">
        <v>0.11742953182146666</v>
      </c>
    </row>
    <row r="382" spans="1:3" x14ac:dyDescent="0.25">
      <c r="A382" s="4"/>
      <c r="B382" s="5" t="s">
        <v>160</v>
      </c>
      <c r="C382" s="6">
        <v>0.11521431177653095</v>
      </c>
    </row>
    <row r="383" spans="1:3" x14ac:dyDescent="0.25">
      <c r="A383" s="4"/>
      <c r="B383" s="5" t="s">
        <v>161</v>
      </c>
      <c r="C383" s="6">
        <v>0.11217213482149509</v>
      </c>
    </row>
    <row r="384" spans="1:3" x14ac:dyDescent="0.25">
      <c r="A384" s="4"/>
      <c r="B384" s="5" t="s">
        <v>159</v>
      </c>
      <c r="C384" s="6">
        <v>0.11163122440878621</v>
      </c>
    </row>
    <row r="385" spans="1:3" x14ac:dyDescent="0.25">
      <c r="A385" s="4"/>
      <c r="B385" s="5" t="s">
        <v>157</v>
      </c>
      <c r="C385" s="6">
        <v>0.11020291469015141</v>
      </c>
    </row>
    <row r="386" spans="1:3" x14ac:dyDescent="0.25">
      <c r="A386" s="4"/>
      <c r="B386" s="5" t="s">
        <v>98</v>
      </c>
      <c r="C386" s="6">
        <v>9.5061602008996701E-2</v>
      </c>
    </row>
    <row r="387" spans="1:3" x14ac:dyDescent="0.25">
      <c r="A387" s="4"/>
      <c r="B387" s="5" t="s">
        <v>119</v>
      </c>
      <c r="C387" s="6">
        <v>9.4862224540864348E-2</v>
      </c>
    </row>
    <row r="388" spans="1:3" x14ac:dyDescent="0.25">
      <c r="A388" s="4"/>
      <c r="B388" s="5" t="s">
        <v>211</v>
      </c>
      <c r="C388" s="6">
        <v>9.480399091890121E-2</v>
      </c>
    </row>
    <row r="389" spans="1:3" x14ac:dyDescent="0.25">
      <c r="A389" s="4"/>
      <c r="B389" s="5" t="s">
        <v>92</v>
      </c>
      <c r="C389" s="6">
        <v>9.4684107392368821E-2</v>
      </c>
    </row>
    <row r="390" spans="1:3" x14ac:dyDescent="0.25">
      <c r="A390" s="4"/>
      <c r="B390" s="5" t="s">
        <v>96</v>
      </c>
      <c r="C390" s="6">
        <v>5.3183614639331807E-2</v>
      </c>
    </row>
    <row r="391" spans="1:3" x14ac:dyDescent="0.25">
      <c r="A391" s="4"/>
      <c r="B391" s="5"/>
      <c r="C391" s="6"/>
    </row>
    <row r="392" spans="1:3" x14ac:dyDescent="0.25">
      <c r="A392" s="4" t="s">
        <v>222</v>
      </c>
      <c r="B392" s="5" t="s">
        <v>92</v>
      </c>
      <c r="C392" s="6">
        <v>0.11371698721788262</v>
      </c>
    </row>
    <row r="393" spans="1:3" x14ac:dyDescent="0.25">
      <c r="A393" s="4"/>
      <c r="B393" s="5" t="s">
        <v>164</v>
      </c>
      <c r="C393" s="6">
        <v>0.11282765767056117</v>
      </c>
    </row>
    <row r="394" spans="1:3" x14ac:dyDescent="0.25">
      <c r="A394" s="4"/>
      <c r="B394" s="5" t="s">
        <v>160</v>
      </c>
      <c r="C394" s="6">
        <v>0.11069924853403247</v>
      </c>
    </row>
    <row r="395" spans="1:3" x14ac:dyDescent="0.25">
      <c r="A395" s="4"/>
      <c r="B395" s="5" t="s">
        <v>159</v>
      </c>
      <c r="C395" s="6">
        <v>0.10725657658744066</v>
      </c>
    </row>
    <row r="396" spans="1:3" x14ac:dyDescent="0.25">
      <c r="A396" s="4"/>
      <c r="B396" s="5" t="s">
        <v>157</v>
      </c>
      <c r="C396" s="6">
        <v>0.1007051195802388</v>
      </c>
    </row>
    <row r="397" spans="1:3" x14ac:dyDescent="0.25">
      <c r="A397" s="4"/>
      <c r="B397" s="5" t="s">
        <v>119</v>
      </c>
      <c r="C397" s="6">
        <v>9.9070355216362663E-2</v>
      </c>
    </row>
    <row r="398" spans="1:3" x14ac:dyDescent="0.25">
      <c r="A398" s="4"/>
      <c r="B398" s="5" t="s">
        <v>98</v>
      </c>
      <c r="C398" s="6">
        <v>9.4391004283148949E-2</v>
      </c>
    </row>
    <row r="399" spans="1:3" x14ac:dyDescent="0.25">
      <c r="A399" s="4"/>
      <c r="B399" s="5" t="s">
        <v>223</v>
      </c>
      <c r="C399" s="6">
        <v>9.4371044766869402E-2</v>
      </c>
    </row>
    <row r="400" spans="1:3" x14ac:dyDescent="0.25">
      <c r="A400" s="4"/>
      <c r="B400" s="5" t="s">
        <v>161</v>
      </c>
      <c r="C400" s="6">
        <v>9.225416092663774E-2</v>
      </c>
    </row>
    <row r="401" spans="1:3" x14ac:dyDescent="0.25">
      <c r="A401" s="4"/>
      <c r="B401" s="5" t="s">
        <v>96</v>
      </c>
      <c r="C401" s="6">
        <v>7.2900008416275752E-2</v>
      </c>
    </row>
    <row r="402" spans="1:3" x14ac:dyDescent="0.25">
      <c r="A402" s="4"/>
      <c r="B402" s="5"/>
      <c r="C402" s="6"/>
    </row>
    <row r="403" spans="1:3" x14ac:dyDescent="0.25">
      <c r="A403" s="4" t="s">
        <v>224</v>
      </c>
      <c r="B403" s="5" t="s">
        <v>161</v>
      </c>
      <c r="C403" s="6">
        <v>0.11714436091303573</v>
      </c>
    </row>
    <row r="404" spans="1:3" x14ac:dyDescent="0.25">
      <c r="A404" s="4"/>
      <c r="B404" s="5" t="s">
        <v>160</v>
      </c>
      <c r="C404" s="6">
        <v>0.1168836337561434</v>
      </c>
    </row>
    <row r="405" spans="1:3" x14ac:dyDescent="0.25">
      <c r="A405" s="4"/>
      <c r="B405" s="5" t="s">
        <v>170</v>
      </c>
      <c r="C405" s="6">
        <v>0.1105710099158794</v>
      </c>
    </row>
    <row r="406" spans="1:3" x14ac:dyDescent="0.25">
      <c r="A406" s="4"/>
      <c r="B406" s="5" t="s">
        <v>159</v>
      </c>
      <c r="C406" s="6">
        <v>9.9925263175325962E-2</v>
      </c>
    </row>
    <row r="407" spans="1:3" x14ac:dyDescent="0.25">
      <c r="A407" s="4"/>
      <c r="B407" s="5" t="s">
        <v>98</v>
      </c>
      <c r="C407" s="6">
        <v>9.9275373803257058E-2</v>
      </c>
    </row>
    <row r="408" spans="1:3" x14ac:dyDescent="0.25">
      <c r="A408" s="4"/>
      <c r="B408" s="5" t="s">
        <v>119</v>
      </c>
      <c r="C408" s="6">
        <v>9.9067158586756826E-2</v>
      </c>
    </row>
    <row r="409" spans="1:3" x14ac:dyDescent="0.25">
      <c r="A409" s="4"/>
      <c r="B409" s="5" t="s">
        <v>211</v>
      </c>
      <c r="C409" s="6">
        <v>9.9006343650970399E-2</v>
      </c>
    </row>
    <row r="410" spans="1:3" x14ac:dyDescent="0.25">
      <c r="A410" s="4"/>
      <c r="B410" s="5" t="s">
        <v>92</v>
      </c>
      <c r="C410" s="6">
        <v>9.8881146070754447E-2</v>
      </c>
    </row>
    <row r="411" spans="1:3" x14ac:dyDescent="0.25">
      <c r="A411" s="4"/>
      <c r="B411" s="5" t="s">
        <v>164</v>
      </c>
      <c r="C411" s="6">
        <v>8.4092435131287377E-2</v>
      </c>
    </row>
    <row r="412" spans="1:3" x14ac:dyDescent="0.25">
      <c r="A412" s="4"/>
      <c r="B412" s="5" t="s">
        <v>157</v>
      </c>
      <c r="C412" s="6">
        <v>7.1929907286711267E-2</v>
      </c>
    </row>
    <row r="413" spans="1:3" x14ac:dyDescent="0.25">
      <c r="A413" s="4"/>
      <c r="B413" s="5"/>
      <c r="C413" s="6"/>
    </row>
    <row r="414" spans="1:3" x14ac:dyDescent="0.25">
      <c r="A414" s="4" t="s">
        <v>78</v>
      </c>
      <c r="B414" s="5" t="s">
        <v>170</v>
      </c>
      <c r="C414" s="6">
        <v>0.1452893812720478</v>
      </c>
    </row>
    <row r="415" spans="1:3" x14ac:dyDescent="0.25">
      <c r="A415" s="4"/>
      <c r="B415" s="5" t="s">
        <v>98</v>
      </c>
      <c r="C415" s="6">
        <v>0.11176267016029333</v>
      </c>
    </row>
    <row r="416" spans="1:3" x14ac:dyDescent="0.25">
      <c r="A416" s="4"/>
      <c r="B416" s="5" t="s">
        <v>161</v>
      </c>
      <c r="C416" s="6">
        <v>9.61619878540243E-2</v>
      </c>
    </row>
    <row r="417" spans="1:3" x14ac:dyDescent="0.25">
      <c r="A417" s="4"/>
      <c r="B417" s="5" t="s">
        <v>157</v>
      </c>
      <c r="C417" s="6">
        <v>9.4473831329574709E-2</v>
      </c>
    </row>
    <row r="418" spans="1:3" x14ac:dyDescent="0.25">
      <c r="A418" s="4"/>
      <c r="B418" s="5" t="s">
        <v>119</v>
      </c>
      <c r="C418" s="6">
        <v>9.2940220582797495E-2</v>
      </c>
    </row>
    <row r="419" spans="1:3" x14ac:dyDescent="0.25">
      <c r="A419" s="4"/>
      <c r="B419" s="5" t="s">
        <v>92</v>
      </c>
      <c r="C419" s="6">
        <v>9.2765712271644207E-2</v>
      </c>
    </row>
    <row r="420" spans="1:3" x14ac:dyDescent="0.25">
      <c r="A420" s="4"/>
      <c r="B420" s="5" t="s">
        <v>164</v>
      </c>
      <c r="C420" s="6">
        <v>9.2040233235484312E-2</v>
      </c>
    </row>
    <row r="421" spans="1:3" x14ac:dyDescent="0.25">
      <c r="A421" s="4"/>
      <c r="B421" s="5" t="s">
        <v>155</v>
      </c>
      <c r="C421" s="6">
        <v>9.1103899390091336E-2</v>
      </c>
    </row>
    <row r="422" spans="1:3" x14ac:dyDescent="0.25">
      <c r="A422" s="4"/>
      <c r="B422" s="5" t="s">
        <v>160</v>
      </c>
      <c r="C422" s="6">
        <v>9.0303963268601656E-2</v>
      </c>
    </row>
    <row r="423" spans="1:3" x14ac:dyDescent="0.25">
      <c r="A423" s="4"/>
      <c r="B423" s="5" t="s">
        <v>159</v>
      </c>
      <c r="C423" s="6">
        <v>8.7495570936212061E-2</v>
      </c>
    </row>
    <row r="424" spans="1:3" x14ac:dyDescent="0.25">
      <c r="A424" s="4"/>
      <c r="B424" s="5"/>
      <c r="C424" s="6"/>
    </row>
    <row r="425" spans="1:3" x14ac:dyDescent="0.25">
      <c r="A425" s="4" t="s">
        <v>79</v>
      </c>
      <c r="B425" s="5" t="s">
        <v>170</v>
      </c>
      <c r="C425" s="6">
        <v>0.13792204150601106</v>
      </c>
    </row>
    <row r="426" spans="1:3" x14ac:dyDescent="0.25">
      <c r="A426" s="4"/>
      <c r="B426" s="5" t="s">
        <v>119</v>
      </c>
      <c r="C426" s="6">
        <v>0.12024134796329396</v>
      </c>
    </row>
    <row r="427" spans="1:3" x14ac:dyDescent="0.25">
      <c r="A427" s="4"/>
      <c r="B427" s="5" t="s">
        <v>160</v>
      </c>
      <c r="C427" s="6">
        <v>0.11683069182614325</v>
      </c>
    </row>
    <row r="428" spans="1:3" x14ac:dyDescent="0.25">
      <c r="A428" s="4"/>
      <c r="B428" s="5" t="s">
        <v>159</v>
      </c>
      <c r="C428" s="6">
        <v>0.11319733614747086</v>
      </c>
    </row>
    <row r="429" spans="1:3" x14ac:dyDescent="0.25">
      <c r="A429" s="4"/>
      <c r="B429" s="5" t="s">
        <v>161</v>
      </c>
      <c r="C429" s="6">
        <v>0.10367458935137225</v>
      </c>
    </row>
    <row r="430" spans="1:3" x14ac:dyDescent="0.25">
      <c r="A430" s="4"/>
      <c r="B430" s="5" t="s">
        <v>157</v>
      </c>
      <c r="C430" s="6">
        <v>0.10185454652444784</v>
      </c>
    </row>
    <row r="431" spans="1:3" x14ac:dyDescent="0.25">
      <c r="A431" s="4"/>
      <c r="B431" s="5" t="s">
        <v>211</v>
      </c>
      <c r="C431" s="6">
        <v>0.10013961224981086</v>
      </c>
    </row>
    <row r="432" spans="1:3" x14ac:dyDescent="0.25">
      <c r="A432" s="4"/>
      <c r="B432" s="5" t="s">
        <v>92</v>
      </c>
      <c r="C432" s="6">
        <v>0.1000129816022875</v>
      </c>
    </row>
    <row r="433" spans="1:3" x14ac:dyDescent="0.25">
      <c r="A433" s="4"/>
      <c r="B433" s="5" t="s">
        <v>98</v>
      </c>
      <c r="C433" s="6">
        <v>8.4345846337155597E-2</v>
      </c>
    </row>
    <row r="434" spans="1:3" x14ac:dyDescent="0.25">
      <c r="A434" s="4"/>
      <c r="B434" s="5" t="s">
        <v>89</v>
      </c>
      <c r="C434" s="6">
        <v>2.1141955328416354E-2</v>
      </c>
    </row>
    <row r="435" spans="1:3" x14ac:dyDescent="0.25">
      <c r="A435" s="4"/>
      <c r="B435" s="5"/>
      <c r="C435" s="6"/>
    </row>
    <row r="436" spans="1:3" x14ac:dyDescent="0.25">
      <c r="A436" s="4" t="s">
        <v>83</v>
      </c>
      <c r="B436" s="5" t="s">
        <v>225</v>
      </c>
      <c r="C436" s="6">
        <v>2.1285576182738769E-2</v>
      </c>
    </row>
    <row r="437" spans="1:3" x14ac:dyDescent="0.25">
      <c r="A437" s="4"/>
      <c r="B437" s="5" t="s">
        <v>226</v>
      </c>
      <c r="C437" s="6">
        <v>2.0775695920043344E-2</v>
      </c>
    </row>
    <row r="438" spans="1:3" x14ac:dyDescent="0.25">
      <c r="A438" s="4"/>
      <c r="B438" s="5" t="s">
        <v>227</v>
      </c>
      <c r="C438" s="6">
        <v>2.061863433514741E-2</v>
      </c>
    </row>
    <row r="439" spans="1:3" x14ac:dyDescent="0.25">
      <c r="A439" s="4"/>
      <c r="B439" s="5" t="s">
        <v>228</v>
      </c>
      <c r="C439" s="6">
        <v>2.0539778400863028E-2</v>
      </c>
    </row>
    <row r="440" spans="1:3" x14ac:dyDescent="0.25">
      <c r="A440" s="4"/>
      <c r="B440" s="5" t="s">
        <v>229</v>
      </c>
      <c r="C440" s="6">
        <v>2.0484126997023622E-2</v>
      </c>
    </row>
    <row r="441" spans="1:3" x14ac:dyDescent="0.25">
      <c r="A441" s="4"/>
      <c r="B441" s="5" t="s">
        <v>141</v>
      </c>
      <c r="C441" s="6">
        <v>2.0476176399540167E-2</v>
      </c>
    </row>
    <row r="442" spans="1:3" x14ac:dyDescent="0.25">
      <c r="A442" s="4"/>
      <c r="B442" s="5" t="s">
        <v>230</v>
      </c>
      <c r="C442" s="6">
        <v>2.0451228332248737E-2</v>
      </c>
    </row>
    <row r="443" spans="1:3" x14ac:dyDescent="0.25">
      <c r="A443" s="4"/>
      <c r="B443" s="5" t="s">
        <v>139</v>
      </c>
      <c r="C443" s="6">
        <v>2.0438744191646402E-2</v>
      </c>
    </row>
    <row r="444" spans="1:3" x14ac:dyDescent="0.25">
      <c r="A444" s="4"/>
      <c r="B444" s="5" t="s">
        <v>189</v>
      </c>
      <c r="C444" s="6">
        <v>2.022279822713785E-2</v>
      </c>
    </row>
    <row r="445" spans="1:3" x14ac:dyDescent="0.25">
      <c r="A445" s="4"/>
      <c r="B445" s="5" t="s">
        <v>231</v>
      </c>
      <c r="C445" s="6">
        <v>2.022253773856517E-2</v>
      </c>
    </row>
    <row r="446" spans="1:3" x14ac:dyDescent="0.25">
      <c r="A446" s="4"/>
      <c r="B446" s="5"/>
      <c r="C446" s="6"/>
    </row>
    <row r="447" spans="1:3" x14ac:dyDescent="0.25">
      <c r="A447" s="30" t="s">
        <v>232</v>
      </c>
      <c r="B447" s="11" t="s">
        <v>124</v>
      </c>
      <c r="C447" s="6">
        <v>4.4056632551812608E-2</v>
      </c>
    </row>
    <row r="448" spans="1:3" x14ac:dyDescent="0.25">
      <c r="A448" s="30"/>
      <c r="B448" s="11" t="s">
        <v>118</v>
      </c>
      <c r="C448" s="6">
        <v>4.2763993615237687E-2</v>
      </c>
    </row>
    <row r="449" spans="1:3" x14ac:dyDescent="0.25">
      <c r="A449" s="2"/>
      <c r="B449" s="31" t="s">
        <v>97</v>
      </c>
      <c r="C449" s="32">
        <v>3.5449790588631298E-2</v>
      </c>
    </row>
    <row r="450" spans="1:3" x14ac:dyDescent="0.25">
      <c r="A450" s="2"/>
      <c r="B450" s="31" t="s">
        <v>210</v>
      </c>
      <c r="C450" s="32">
        <v>2.7892909136341165E-2</v>
      </c>
    </row>
    <row r="451" spans="1:3" x14ac:dyDescent="0.25">
      <c r="A451" s="2"/>
      <c r="B451" s="31" t="s">
        <v>133</v>
      </c>
      <c r="C451" s="32">
        <v>2.618347578094499E-2</v>
      </c>
    </row>
    <row r="452" spans="1:3" x14ac:dyDescent="0.25">
      <c r="A452" s="2"/>
      <c r="B452" s="31" t="s">
        <v>108</v>
      </c>
      <c r="C452" s="32">
        <v>2.5963230938429636E-2</v>
      </c>
    </row>
    <row r="453" spans="1:3" x14ac:dyDescent="0.25">
      <c r="A453" s="2"/>
      <c r="B453" s="31" t="s">
        <v>191</v>
      </c>
      <c r="C453" s="32">
        <v>2.5962746533357645E-2</v>
      </c>
    </row>
    <row r="454" spans="1:3" x14ac:dyDescent="0.25">
      <c r="A454" s="2"/>
      <c r="B454" s="31" t="s">
        <v>119</v>
      </c>
      <c r="C454" s="32">
        <v>2.5942970661558807E-2</v>
      </c>
    </row>
    <row r="455" spans="1:3" x14ac:dyDescent="0.25">
      <c r="A455" s="2"/>
      <c r="B455" s="31" t="s">
        <v>117</v>
      </c>
      <c r="C455" s="32">
        <v>2.590967662444776E-2</v>
      </c>
    </row>
    <row r="456" spans="1:3" x14ac:dyDescent="0.25">
      <c r="A456" s="2"/>
      <c r="B456" s="31" t="s">
        <v>211</v>
      </c>
      <c r="C456" s="32">
        <v>2.585846491006678E-2</v>
      </c>
    </row>
  </sheetData>
  <mergeCells count="3">
    <mergeCell ref="A1:C1"/>
    <mergeCell ref="A31:C31"/>
    <mergeCell ref="A203:C20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Sectoral Allocation</vt:lpstr>
      <vt:lpstr>Top 10 Issuer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sawantan</dc:creator>
  <cp:lastModifiedBy>sawantan</cp:lastModifiedBy>
  <dcterms:created xsi:type="dcterms:W3CDTF">2017-08-09T06:14:34Z</dcterms:created>
  <dcterms:modified xsi:type="dcterms:W3CDTF">2018-01-15T06:13:25Z</dcterms:modified>
</cp:coreProperties>
</file>