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ccounts\REPORTS\SEBI-Top 10 Holding and Sector Report\2019-20\November 2019\"/>
    </mc:Choice>
  </mc:AlternateContent>
  <bookViews>
    <workbookView xWindow="0" yWindow="0" windowWidth="14370" windowHeight="9015"/>
  </bookViews>
  <sheets>
    <sheet name="Top 10 issuer" sheetId="2" r:id="rId1"/>
    <sheet name="Sector Allocation" sheetId="1" r:id="rId2"/>
  </sheets>
  <definedNames>
    <definedName name="_xlnm._FilterDatabase" localSheetId="0" hidden="1">'Top 10 issuer'!$A$2:$D$2213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3" i="1" l="1"/>
  <c r="B391" i="1" l="1"/>
  <c r="B203" i="1"/>
  <c r="B276" i="1"/>
  <c r="B286" i="1"/>
  <c r="B491" i="1"/>
  <c r="B69" i="1"/>
  <c r="B417" i="1" l="1"/>
  <c r="B668" i="1" l="1"/>
  <c r="B1023" i="1" l="1"/>
  <c r="B1003" i="1"/>
  <c r="B991" i="1"/>
  <c r="B966" i="1"/>
  <c r="B944" i="1"/>
  <c r="B932" i="1"/>
  <c r="B926" i="1"/>
  <c r="B917" i="1"/>
  <c r="B906" i="1"/>
  <c r="B892" i="1"/>
  <c r="B877" i="1"/>
  <c r="B863" i="1"/>
  <c r="B849" i="1"/>
  <c r="B834" i="1"/>
  <c r="B822" i="1"/>
  <c r="B811" i="1"/>
  <c r="B798" i="1"/>
  <c r="B787" i="1"/>
  <c r="B776" i="1"/>
  <c r="B765" i="1"/>
  <c r="B753" i="1"/>
  <c r="B743" i="1"/>
  <c r="B731" i="1"/>
  <c r="B724" i="1"/>
  <c r="B712" i="1"/>
  <c r="B691" i="1"/>
  <c r="B679" i="1"/>
  <c r="B639" i="1"/>
  <c r="B627" i="1"/>
  <c r="B615" i="1"/>
  <c r="B594" i="1"/>
  <c r="B572" i="1"/>
  <c r="B561" i="1"/>
  <c r="B549" i="1"/>
  <c r="B537" i="1"/>
  <c r="B525" i="1"/>
  <c r="B513" i="1"/>
  <c r="B466" i="1"/>
  <c r="B452" i="1"/>
  <c r="B431" i="1"/>
  <c r="B424" i="1"/>
  <c r="B377" i="1"/>
  <c r="B370" i="1"/>
  <c r="B351" i="1"/>
  <c r="B344" i="1"/>
  <c r="B337" i="1"/>
  <c r="B330" i="1"/>
  <c r="B314" i="1"/>
  <c r="B299" i="1"/>
  <c r="B263" i="1"/>
  <c r="B249" i="1"/>
  <c r="B238" i="1"/>
  <c r="B216" i="1"/>
  <c r="B195" i="1"/>
  <c r="B171" i="1"/>
  <c r="B146" i="1"/>
  <c r="B139" i="1"/>
  <c r="B114" i="1"/>
  <c r="B92" i="1"/>
  <c r="B20" i="1"/>
</calcChain>
</file>

<file path=xl/sharedStrings.xml><?xml version="1.0" encoding="utf-8"?>
<sst xmlns="http://schemas.openxmlformats.org/spreadsheetml/2006/main" count="1702" uniqueCount="232">
  <si>
    <t>DSP Equity Fund</t>
  </si>
  <si>
    <t>Sector</t>
  </si>
  <si>
    <t>% of Scheme</t>
  </si>
  <si>
    <t>Banks - Private</t>
  </si>
  <si>
    <t>CONSUMER GOODS</t>
  </si>
  <si>
    <t>NBFC-OFI</t>
  </si>
  <si>
    <t>PHARMA</t>
  </si>
  <si>
    <t>CEMENT &amp; CEMENT PRODUCTS</t>
  </si>
  <si>
    <t>IT</t>
  </si>
  <si>
    <t>ENERGY</t>
  </si>
  <si>
    <t>AUTOMOBILE</t>
  </si>
  <si>
    <t>CONSTRUCTION</t>
  </si>
  <si>
    <t>INDUSTRIAL MANUFACTURING</t>
  </si>
  <si>
    <t>TELECOM</t>
  </si>
  <si>
    <t>FINANCIAL SERVICES</t>
  </si>
  <si>
    <t>Housing Finance</t>
  </si>
  <si>
    <t>TREPS / Reverse Repo / Corporate Debt Repo</t>
  </si>
  <si>
    <t>TEXTILES</t>
  </si>
  <si>
    <t>MEDIA &amp; ENTERTAINMENT</t>
  </si>
  <si>
    <t>Net Receivables/Payables</t>
  </si>
  <si>
    <t>Grand Total</t>
  </si>
  <si>
    <t>DSP India T.I.G.E.R. Fund</t>
  </si>
  <si>
    <t>SERVICES</t>
  </si>
  <si>
    <t>Banks - PSU</t>
  </si>
  <si>
    <t>METALS</t>
  </si>
  <si>
    <t>CHEMICALS</t>
  </si>
  <si>
    <t>INDEX OPTION</t>
  </si>
  <si>
    <t>DSP Equity Opportunities Fund</t>
  </si>
  <si>
    <t>FERTILISERS &amp; PESTICIDES</t>
  </si>
  <si>
    <t>DSP Midcap Fund</t>
  </si>
  <si>
    <t>DSP Top 100 Equity Fund</t>
  </si>
  <si>
    <t>DSP Tax Saver Fund</t>
  </si>
  <si>
    <t>DSP World Agriculture Fund</t>
  </si>
  <si>
    <t>Mutual Fund</t>
  </si>
  <si>
    <t>DSP Small Cap Fund</t>
  </si>
  <si>
    <t>DSP Equity &amp; Bond Fund</t>
  </si>
  <si>
    <t>G-Sec</t>
  </si>
  <si>
    <t>PFI</t>
  </si>
  <si>
    <t>DSP Government Securities Fund</t>
  </si>
  <si>
    <t>DSP Savings Fund</t>
  </si>
  <si>
    <t>DSP Regular Savings Fund</t>
  </si>
  <si>
    <t>DSP Natural Resources and New Energy Fund</t>
  </si>
  <si>
    <t>DSP Bond Fund</t>
  </si>
  <si>
    <t>DSP Short Term Fund</t>
  </si>
  <si>
    <t>DSP Strategic Bond Fund</t>
  </si>
  <si>
    <t>DSP Ultra Short Fund</t>
  </si>
  <si>
    <t>DSP Credit Risk Fund</t>
  </si>
  <si>
    <t>DSP Liquidity Fund</t>
  </si>
  <si>
    <t>T-Bill</t>
  </si>
  <si>
    <t>DSP World Gold Fund</t>
  </si>
  <si>
    <t>DSP World Energy Fund</t>
  </si>
  <si>
    <t>DSP World Mining Fund</t>
  </si>
  <si>
    <t>DSP Focus Fund</t>
  </si>
  <si>
    <t>DSP US Flexible^ Equity Fund</t>
  </si>
  <si>
    <t>DSP Banking &amp; PSU Debt Fund</t>
  </si>
  <si>
    <t>DSP Dynamic Asset Allocation Fund</t>
  </si>
  <si>
    <t>HEALTHCARE SERVICES</t>
  </si>
  <si>
    <t>DSP Global Allocation Fund</t>
  </si>
  <si>
    <t>DSP 10Y G-Sec Fund</t>
  </si>
  <si>
    <t>DSP 3 Year Close Ended Equity Fund (Maturity Date 4-Jan-2021)</t>
  </si>
  <si>
    <t>DSP Low Duration Fund</t>
  </si>
  <si>
    <t>DSP Equity Savings Fund</t>
  </si>
  <si>
    <t>DSP Dual Advantage Fund - Series 49 - 42M</t>
  </si>
  <si>
    <t>DSP FMP - Series 204 - 37M</t>
  </si>
  <si>
    <t>DSP FMP - Series 205 - 37M</t>
  </si>
  <si>
    <t>DSP FMP - Series 209 - 37M</t>
  </si>
  <si>
    <t>DSP FMP - Series 210 - 36M</t>
  </si>
  <si>
    <t>DSP FMP - Series 211 - 38M</t>
  </si>
  <si>
    <t>DSP Equal Nifty 50 Fund</t>
  </si>
  <si>
    <t>DSP A.C.E. Fund (Analyst’s Conviction Equalized) - Series 1</t>
  </si>
  <si>
    <t>DSP FMP - Series 217 - 40M</t>
  </si>
  <si>
    <t>DSP FMP - Series 218 - 40M</t>
  </si>
  <si>
    <t>DSP Arbitrage Fund</t>
  </si>
  <si>
    <t>PAPER</t>
  </si>
  <si>
    <t>DSP FMP - Series 219 - 40M</t>
  </si>
  <si>
    <t>DSP FMP - Series 220 - 40M</t>
  </si>
  <si>
    <t>DSP A.C.E. Fund (Analyst’s Conviction Equalized) - Series 2</t>
  </si>
  <si>
    <t>DSP FMP - Series 221 - 40M</t>
  </si>
  <si>
    <t>DSP Liquid ETF</t>
  </si>
  <si>
    <t>DSP FMP - Series 223 - 39M</t>
  </si>
  <si>
    <t>DSP FMP - Series 224 - 39M</t>
  </si>
  <si>
    <t>DSP FMP - Series 226 - 39M</t>
  </si>
  <si>
    <t>DSP FMP - Series 227 - 39M</t>
  </si>
  <si>
    <t>DSP FMP - Series 232 - 36M</t>
  </si>
  <si>
    <t>DSP FMP - Series 233 - 36M</t>
  </si>
  <si>
    <t>DSP FMP - Series 235 - 36M</t>
  </si>
  <si>
    <t>DSP FMP - Series 236 - 36M</t>
  </si>
  <si>
    <t>DSP FMP - Series 237 - 36M</t>
  </si>
  <si>
    <t>DSP FMP - Series 238 - 36M</t>
  </si>
  <si>
    <t>DSP FMP - Series 239 - 36M</t>
  </si>
  <si>
    <t>DSP FMP - Series 241 - 36M</t>
  </si>
  <si>
    <t>DSP FMP - Series 243 - 36M</t>
  </si>
  <si>
    <t>DSP Corporate Bond Fund</t>
  </si>
  <si>
    <t>DSP FMP - Series 244 - 36M</t>
  </si>
  <si>
    <t>DSP Healthcare Fund</t>
  </si>
  <si>
    <t>DSP Overnight Fund</t>
  </si>
  <si>
    <t>DSP FMP - Series 250 - 39M</t>
  </si>
  <si>
    <t>DSP Nifty 50 Index Fund</t>
  </si>
  <si>
    <t>DSP Nifty Next 50 Index Fund</t>
  </si>
  <si>
    <t>DSP FMP - Series 251 - 38M</t>
  </si>
  <si>
    <t>DSP Quant Fund</t>
  </si>
  <si>
    <t>Sector wise break up (As on 30-NOV-2019)</t>
  </si>
  <si>
    <t>Cash Margin</t>
  </si>
  <si>
    <t>^The term “Flexible” in the name of the Scheme signifies that the Investment Manager of the Underlying Fund can invest either in growth or value investment characteristic securities placing an emphasis as the market outlook warrants.</t>
  </si>
  <si>
    <t>Name of the Scheme</t>
  </si>
  <si>
    <t>Name of the issuer</t>
  </si>
  <si>
    <t>Bajaj Finance Limited</t>
  </si>
  <si>
    <t>ICICI Bank Limited</t>
  </si>
  <si>
    <t>HDFC Bank Limited</t>
  </si>
  <si>
    <t>Kotak Mahindra Bank Limited</t>
  </si>
  <si>
    <t>Hindustan Unilever Limited</t>
  </si>
  <si>
    <t>Asian Paints Limited</t>
  </si>
  <si>
    <t>Tata Consultancy Services Limited</t>
  </si>
  <si>
    <t>UltraTech Cement Limited</t>
  </si>
  <si>
    <t>Alkem Laboratories Limited</t>
  </si>
  <si>
    <t>Axis Bank Limited</t>
  </si>
  <si>
    <t>Larsen &amp; Toubro Limited</t>
  </si>
  <si>
    <t>Clearing Corporation of India Ltd.</t>
  </si>
  <si>
    <t>Bharat Petroleum Corporation Limited</t>
  </si>
  <si>
    <t>NTPC Limited</t>
  </si>
  <si>
    <t>Bharti Airtel Limited</t>
  </si>
  <si>
    <t>State Bank of India</t>
  </si>
  <si>
    <t>Reliance Industries Limited</t>
  </si>
  <si>
    <t>Infosys Limited</t>
  </si>
  <si>
    <t>Kansai Nerolac Paints Limited</t>
  </si>
  <si>
    <t>Coromandel International Limited</t>
  </si>
  <si>
    <t>Hindustan Petroleum Corporation Limited</t>
  </si>
  <si>
    <t>Divi's Laboratories Limited</t>
  </si>
  <si>
    <t>Jubilant Foodworks Limited</t>
  </si>
  <si>
    <t>SRF Limited</t>
  </si>
  <si>
    <t>Supreme Industries Limited</t>
  </si>
  <si>
    <t>City Union Bank Limited</t>
  </si>
  <si>
    <t>Voltas Limited</t>
  </si>
  <si>
    <t>IPCA Laboratories Limited</t>
  </si>
  <si>
    <t>Maruti Suzuki India Limited</t>
  </si>
  <si>
    <t>Dr. Reddy's Laboratories Limited</t>
  </si>
  <si>
    <t>BlackRock Global Funds</t>
  </si>
  <si>
    <t>Atul Limited</t>
  </si>
  <si>
    <t>DCB Bank Limited</t>
  </si>
  <si>
    <t>APL Apollo Tubes Limited</t>
  </si>
  <si>
    <t>Navin Fluorine International Limited</t>
  </si>
  <si>
    <t>Finolex Cables Limited</t>
  </si>
  <si>
    <t>Nilkamal Limited</t>
  </si>
  <si>
    <t>Government of India</t>
  </si>
  <si>
    <t>National Bank for Agriculture and Rural Development</t>
  </si>
  <si>
    <t>Bank of Baroda</t>
  </si>
  <si>
    <t>Cholamandalam Investment and Finance Company Limited</t>
  </si>
  <si>
    <t>Housing Development Finance Corporation Limited</t>
  </si>
  <si>
    <t>Export-Import Bank of India</t>
  </si>
  <si>
    <t>Small Industries Development Bank of India</t>
  </si>
  <si>
    <t>Hero Fincorp Limited</t>
  </si>
  <si>
    <t>KKR India Financial Services Private Limited</t>
  </si>
  <si>
    <t>Power Grid Corporation of India Limited</t>
  </si>
  <si>
    <t>REC Limited</t>
  </si>
  <si>
    <t>National Highways Authority of India</t>
  </si>
  <si>
    <t>East-North Interconnection Company Limited</t>
  </si>
  <si>
    <t>GAIL (India) Limited</t>
  </si>
  <si>
    <t>Oil &amp; Natural Gas Corporation Limited</t>
  </si>
  <si>
    <t>Hindalco Industries Limited</t>
  </si>
  <si>
    <t>Coal India Limited</t>
  </si>
  <si>
    <t>Petronet LNG Limited</t>
  </si>
  <si>
    <t>Indian Oil Corporation Limited</t>
  </si>
  <si>
    <t>Indian Railway Finance Corporation Limited</t>
  </si>
  <si>
    <t>LIC Housing Finance Limited</t>
  </si>
  <si>
    <t>Power Finance Corporation Limited</t>
  </si>
  <si>
    <t>Kotak Mahindra Prime Limited</t>
  </si>
  <si>
    <t>Nayara Energy Limited</t>
  </si>
  <si>
    <t>Green Infra Wind Energy Limited</t>
  </si>
  <si>
    <t>Oriental Nagpur Betul Highway Limited</t>
  </si>
  <si>
    <t>U.P. Power Corporation Limited</t>
  </si>
  <si>
    <t>ECL Finance Limited</t>
  </si>
  <si>
    <t>Chennai Petroleum Corporation Limited</t>
  </si>
  <si>
    <t>Reliance Jio Infocomm Limited</t>
  </si>
  <si>
    <t>Reliance Retail Limited</t>
  </si>
  <si>
    <t>Whirlpool of India Limited</t>
  </si>
  <si>
    <t>ITC Limited</t>
  </si>
  <si>
    <t>Shree Cement Limited</t>
  </si>
  <si>
    <t>SBI Cards &amp; Payment Services Private Limited</t>
  </si>
  <si>
    <t>SBI Life Insurance Company Limited</t>
  </si>
  <si>
    <t>IndusInd Bank Limited</t>
  </si>
  <si>
    <t>Sundaram Finance Limited</t>
  </si>
  <si>
    <t>India Grid Trust</t>
  </si>
  <si>
    <t>IRB InvIT Fund</t>
  </si>
  <si>
    <t>NHPC Limited</t>
  </si>
  <si>
    <t>Shriram Transport Finance Company Limited</t>
  </si>
  <si>
    <t>Housing &amp; Urban Development Corporation Limited</t>
  </si>
  <si>
    <t>Mahindra &amp; Mahindra Financial Services Limited</t>
  </si>
  <si>
    <t>HDB Financial Services Limited</t>
  </si>
  <si>
    <t>Tata Sons Private Limited</t>
  </si>
  <si>
    <t>Tata Motors Limited</t>
  </si>
  <si>
    <t>Yes Bank Limited</t>
  </si>
  <si>
    <t>Eicher Motors Limited</t>
  </si>
  <si>
    <t>HCL Technologies Limited</t>
  </si>
  <si>
    <t>Axis Finance Limited</t>
  </si>
  <si>
    <t>Bajaj Housing Finance Limited</t>
  </si>
  <si>
    <t>Jamnagar Utilities &amp; Power Private Limited</t>
  </si>
  <si>
    <t>Punjab National Bank</t>
  </si>
  <si>
    <t>RBL Bank Limited</t>
  </si>
  <si>
    <t>ICICI Home Finance Company Limited</t>
  </si>
  <si>
    <t>L &amp; T Finance Limited</t>
  </si>
  <si>
    <t>BENNETT, COLEMAN &amp; CO. LIMITED</t>
  </si>
  <si>
    <t>Indostar Capital Finance Limited</t>
  </si>
  <si>
    <t>Fullerton India Home Finance Company Limited</t>
  </si>
  <si>
    <t>Adani Transmission Limited</t>
  </si>
  <si>
    <t>IIFL Home Finance Limited</t>
  </si>
  <si>
    <t>Vedanta Limited</t>
  </si>
  <si>
    <t>Muthoot Finance Limited</t>
  </si>
  <si>
    <t>S. D. Corporation Private Limited</t>
  </si>
  <si>
    <t>Talwandi Sabo Power Ltd</t>
  </si>
  <si>
    <t>Crompton Greaves Consumer Electricals Limited</t>
  </si>
  <si>
    <t>Sun Pharmaceutical Industries Limited</t>
  </si>
  <si>
    <t>Apollo Hospitals Enterprise Limited</t>
  </si>
  <si>
    <t>Indoco Remedies Limited</t>
  </si>
  <si>
    <t>Jubilant Life Sciences Limited</t>
  </si>
  <si>
    <t>JB Chemicals &amp; Pharmaceuticals Limited</t>
  </si>
  <si>
    <t>Abiomed Inc</t>
  </si>
  <si>
    <t>HDFC Life Insurance Company Limited</t>
  </si>
  <si>
    <t>Godrej Consumer Products Limited</t>
  </si>
  <si>
    <t>Dabur India Limited</t>
  </si>
  <si>
    <t>ICICI Lombard General Insurance Company Limited</t>
  </si>
  <si>
    <t>Bajaj Finserv Limited</t>
  </si>
  <si>
    <t>Tech Mahindra Limited</t>
  </si>
  <si>
    <t>Scheme Portfolio Holdings (Top 10 Issuer) as on 30-November-2019</t>
  </si>
  <si>
    <t>Gujarat Pipavav Port Limited</t>
  </si>
  <si>
    <t>KNR Constructions Limited</t>
  </si>
  <si>
    <t>Exide Industries Limited</t>
  </si>
  <si>
    <t>Tata Steel Limited</t>
  </si>
  <si>
    <t>Ratnamani Metals &amp; Tubes Limited</t>
  </si>
  <si>
    <t>CESC Limited</t>
  </si>
  <si>
    <t>Syngene International Limited</t>
  </si>
  <si>
    <t>Bandhan Bank Limited</t>
  </si>
  <si>
    <t>DSP Mid cap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</si>
</sst>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1"/>
      <name val="Calibri"/>
      <family val="2"/>
      <scheme val="minor"/>
    </font>
    <font>
      <sz val="11"/>
      <color theme="1"/>
      <name val="Calibri"/>
      <family val="2"/>
      <scheme val="minor"/>
    </font>
    <font>
      <b/>
      <sz val="11"/>
      <name val="Calibri"/>
      <family val="2"/>
    </font>
  </fonts>
  <fills count="2">
    <fill>
      <patternFill patternType="none"/>
    </fill>
    <fill>
      <patternFill patternType="gray125"/>
    </fill>
  </fills>
  <borders count="5">
    <border>
      <left/>
      <right/>
      <top/>
      <bottom/>
      <diagonal/>
    </border>
    <border>
      <left style="thin">
        <color indexed="64"/>
      </left>
      <right/>
      <top/>
      <bottom/>
      <diagonal/>
    </border>
    <border>
      <left style="thin">
        <color auto="1"/>
      </left>
      <right style="thin">
        <color auto="1"/>
      </right>
      <top style="thin">
        <color auto="1"/>
      </top>
      <bottom style="thin">
        <color indexed="64"/>
      </bottom>
      <diagonal/>
    </border>
    <border>
      <left style="thin">
        <color auto="1"/>
      </left>
      <right/>
      <top style="thin">
        <color indexed="64"/>
      </top>
      <bottom/>
      <diagonal/>
    </border>
    <border>
      <left/>
      <right/>
      <top style="thin">
        <color indexed="64"/>
      </top>
      <bottom/>
      <diagonal/>
    </border>
  </borders>
  <cellStyleXfs count="2">
    <xf numFmtId="0" fontId="0" fillId="0" borderId="0"/>
    <xf numFmtId="9" fontId="2" fillId="0" borderId="0" applyFont="0" applyFill="0" applyBorder="0" applyAlignment="0" applyProtection="0"/>
  </cellStyleXfs>
  <cellXfs count="26">
    <xf numFmtId="0" fontId="0" fillId="0" borderId="0" xfId="0"/>
    <xf numFmtId="10" fontId="0" fillId="0" borderId="0" xfId="0" applyNumberFormat="1"/>
    <xf numFmtId="0" fontId="1" fillId="0" borderId="2" xfId="0" applyFont="1" applyBorder="1"/>
    <xf numFmtId="10" fontId="1" fillId="0" borderId="2" xfId="0" applyNumberFormat="1" applyFont="1" applyBorder="1"/>
    <xf numFmtId="0" fontId="0" fillId="0" borderId="2" xfId="0" applyFill="1" applyBorder="1"/>
    <xf numFmtId="10" fontId="0" fillId="0" borderId="2" xfId="0" applyNumberFormat="1" applyFill="1" applyBorder="1"/>
    <xf numFmtId="0" fontId="0" fillId="0" borderId="2" xfId="0" applyBorder="1"/>
    <xf numFmtId="10" fontId="0" fillId="0" borderId="2" xfId="0" applyNumberFormat="1" applyBorder="1"/>
    <xf numFmtId="0" fontId="0" fillId="0" borderId="2" xfId="0" applyFont="1" applyFill="1" applyBorder="1"/>
    <xf numFmtId="10" fontId="0" fillId="0" borderId="2" xfId="0" applyNumberFormat="1" applyFont="1" applyFill="1" applyBorder="1"/>
    <xf numFmtId="0" fontId="1" fillId="0" borderId="2" xfId="0" applyFont="1" applyBorder="1" applyAlignment="1">
      <alignment horizontal="center"/>
    </xf>
    <xf numFmtId="10" fontId="1" fillId="0" borderId="2" xfId="0" applyNumberFormat="1" applyFont="1" applyBorder="1" applyAlignment="1">
      <alignment horizontal="center"/>
    </xf>
    <xf numFmtId="0" fontId="1" fillId="0" borderId="1" xfId="0" applyFont="1" applyBorder="1" applyAlignment="1">
      <alignment horizontal="center" vertical="center"/>
    </xf>
    <xf numFmtId="10" fontId="0" fillId="0" borderId="0" xfId="0" applyNumberFormat="1" applyAlignment="1">
      <alignment horizontal="center" vertical="center"/>
    </xf>
    <xf numFmtId="0" fontId="0" fillId="0" borderId="3" xfId="0" applyFill="1" applyBorder="1" applyAlignment="1">
      <alignment wrapText="1"/>
    </xf>
    <xf numFmtId="0" fontId="0" fillId="0" borderId="4" xfId="0" applyBorder="1" applyAlignment="1">
      <alignment wrapText="1"/>
    </xf>
    <xf numFmtId="0" fontId="0" fillId="0" borderId="0" xfId="0" applyFill="1"/>
    <xf numFmtId="0" fontId="3" fillId="0" borderId="2" xfId="0" applyFont="1" applyFill="1" applyBorder="1" applyAlignment="1">
      <alignment horizontal="center" vertical="top" wrapText="1"/>
    </xf>
    <xf numFmtId="0" fontId="3" fillId="0" borderId="2" xfId="0" applyFont="1" applyFill="1" applyBorder="1" applyAlignment="1">
      <alignment wrapText="1"/>
    </xf>
    <xf numFmtId="0" fontId="3" fillId="0" borderId="2" xfId="0" applyFont="1" applyFill="1" applyBorder="1"/>
    <xf numFmtId="10" fontId="3" fillId="0" borderId="2" xfId="1" applyNumberFormat="1" applyFont="1" applyFill="1" applyBorder="1"/>
    <xf numFmtId="0" fontId="1" fillId="0" borderId="2" xfId="0" applyFont="1" applyFill="1" applyBorder="1"/>
    <xf numFmtId="0" fontId="1" fillId="0" borderId="2" xfId="0" applyFont="1" applyFill="1" applyBorder="1" applyAlignment="1">
      <alignment horizontal="left" vertical="top" wrapText="1"/>
    </xf>
    <xf numFmtId="0" fontId="1" fillId="0" borderId="0" xfId="0" applyFont="1" applyFill="1"/>
    <xf numFmtId="10" fontId="0" fillId="0" borderId="0" xfId="0" applyNumberFormat="1" applyFill="1"/>
    <xf numFmtId="10" fontId="2" fillId="0" borderId="0" xfId="1" applyNumberFormat="1" applyFont="1" applyFill="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10"/>
  <sheetViews>
    <sheetView tabSelected="1" workbookViewId="0">
      <selection sqref="A1:C1"/>
    </sheetView>
  </sheetViews>
  <sheetFormatPr defaultRowHeight="15" x14ac:dyDescent="0.25"/>
  <cols>
    <col min="1" max="1" width="41.42578125" style="23" customWidth="1"/>
    <col min="2" max="2" width="54.140625" style="16" bestFit="1" customWidth="1"/>
    <col min="3" max="3" width="12.28515625" style="25" bestFit="1" customWidth="1"/>
    <col min="4" max="16384" width="9.140625" style="16"/>
  </cols>
  <sheetData>
    <row r="1" spans="1:3" x14ac:dyDescent="0.25">
      <c r="A1" s="17" t="s">
        <v>222</v>
      </c>
      <c r="B1" s="17"/>
      <c r="C1" s="17"/>
    </row>
    <row r="2" spans="1:3" x14ac:dyDescent="0.25">
      <c r="A2" s="18" t="s">
        <v>104</v>
      </c>
      <c r="B2" s="19" t="s">
        <v>105</v>
      </c>
      <c r="C2" s="20" t="s">
        <v>2</v>
      </c>
    </row>
    <row r="3" spans="1:3" x14ac:dyDescent="0.25">
      <c r="A3" s="21" t="s">
        <v>0</v>
      </c>
      <c r="B3" s="4" t="s">
        <v>106</v>
      </c>
      <c r="C3" s="5">
        <v>8.7249901884785888E-2</v>
      </c>
    </row>
    <row r="4" spans="1:3" x14ac:dyDescent="0.25">
      <c r="A4" s="21"/>
      <c r="B4" s="4" t="s">
        <v>107</v>
      </c>
      <c r="C4" s="5">
        <v>7.9254640595902079E-2</v>
      </c>
    </row>
    <row r="5" spans="1:3" x14ac:dyDescent="0.25">
      <c r="A5" s="21"/>
      <c r="B5" s="4" t="s">
        <v>108</v>
      </c>
      <c r="C5" s="5">
        <v>7.5656186059965186E-2</v>
      </c>
    </row>
    <row r="6" spans="1:3" x14ac:dyDescent="0.25">
      <c r="A6" s="21"/>
      <c r="B6" s="4" t="s">
        <v>109</v>
      </c>
      <c r="C6" s="5">
        <v>4.0880174194175833E-2</v>
      </c>
    </row>
    <row r="7" spans="1:3" x14ac:dyDescent="0.25">
      <c r="A7" s="21"/>
      <c r="B7" s="4" t="s">
        <v>110</v>
      </c>
      <c r="C7" s="5">
        <v>3.4061723484432614E-2</v>
      </c>
    </row>
    <row r="8" spans="1:3" x14ac:dyDescent="0.25">
      <c r="A8" s="21"/>
      <c r="B8" s="4" t="s">
        <v>111</v>
      </c>
      <c r="C8" s="5">
        <v>3.1946502503051852E-2</v>
      </c>
    </row>
    <row r="9" spans="1:3" x14ac:dyDescent="0.25">
      <c r="A9" s="21"/>
      <c r="B9" s="4" t="s">
        <v>115</v>
      </c>
      <c r="C9" s="5">
        <v>3.1443599577432507E-2</v>
      </c>
    </row>
    <row r="10" spans="1:3" x14ac:dyDescent="0.25">
      <c r="A10" s="21"/>
      <c r="B10" s="4" t="s">
        <v>113</v>
      </c>
      <c r="C10" s="5">
        <v>2.8963857990501947E-2</v>
      </c>
    </row>
    <row r="11" spans="1:3" x14ac:dyDescent="0.25">
      <c r="A11" s="21"/>
      <c r="B11" s="4" t="s">
        <v>114</v>
      </c>
      <c r="C11" s="5">
        <v>2.855713837315263E-2</v>
      </c>
    </row>
    <row r="12" spans="1:3" x14ac:dyDescent="0.25">
      <c r="A12" s="21"/>
      <c r="B12" s="4" t="s">
        <v>120</v>
      </c>
      <c r="C12" s="5">
        <v>2.66345633726922E-2</v>
      </c>
    </row>
    <row r="13" spans="1:3" x14ac:dyDescent="0.25">
      <c r="A13" s="21"/>
      <c r="B13" s="4"/>
      <c r="C13" s="5"/>
    </row>
    <row r="14" spans="1:3" x14ac:dyDescent="0.25">
      <c r="A14" s="21" t="s">
        <v>21</v>
      </c>
      <c r="B14" s="4" t="s">
        <v>107</v>
      </c>
      <c r="C14" s="5">
        <v>7.6815376214533646E-2</v>
      </c>
    </row>
    <row r="15" spans="1:3" x14ac:dyDescent="0.25">
      <c r="A15" s="21"/>
      <c r="B15" s="4" t="s">
        <v>108</v>
      </c>
      <c r="C15" s="5">
        <v>5.5939659110571464E-2</v>
      </c>
    </row>
    <row r="16" spans="1:3" x14ac:dyDescent="0.25">
      <c r="A16" s="21"/>
      <c r="B16" s="4" t="s">
        <v>115</v>
      </c>
      <c r="C16" s="5">
        <v>5.4103886536589235E-2</v>
      </c>
    </row>
    <row r="17" spans="1:3" x14ac:dyDescent="0.25">
      <c r="A17" s="21"/>
      <c r="B17" s="4" t="s">
        <v>116</v>
      </c>
      <c r="C17" s="5">
        <v>5.1739257337645575E-2</v>
      </c>
    </row>
    <row r="18" spans="1:3" x14ac:dyDescent="0.25">
      <c r="A18" s="21"/>
      <c r="B18" s="4" t="s">
        <v>121</v>
      </c>
      <c r="C18" s="5">
        <v>4.3721650639500356E-2</v>
      </c>
    </row>
    <row r="19" spans="1:3" x14ac:dyDescent="0.25">
      <c r="A19" s="21"/>
      <c r="B19" s="4" t="s">
        <v>120</v>
      </c>
      <c r="C19" s="5">
        <v>4.0867497773677389E-2</v>
      </c>
    </row>
    <row r="20" spans="1:3" x14ac:dyDescent="0.25">
      <c r="A20" s="21"/>
      <c r="B20" s="4" t="s">
        <v>118</v>
      </c>
      <c r="C20" s="5">
        <v>3.604830572454517E-2</v>
      </c>
    </row>
    <row r="21" spans="1:3" x14ac:dyDescent="0.25">
      <c r="A21" s="21"/>
      <c r="B21" s="4" t="s">
        <v>113</v>
      </c>
      <c r="C21" s="5">
        <v>2.3045890770716036E-2</v>
      </c>
    </row>
    <row r="22" spans="1:3" x14ac:dyDescent="0.25">
      <c r="A22" s="21"/>
      <c r="B22" s="4" t="s">
        <v>223</v>
      </c>
      <c r="C22" s="5">
        <v>2.2866598407986709E-2</v>
      </c>
    </row>
    <row r="23" spans="1:3" x14ac:dyDescent="0.25">
      <c r="A23" s="21"/>
      <c r="B23" s="4" t="s">
        <v>224</v>
      </c>
      <c r="C23" s="5">
        <v>2.2741817801984102E-2</v>
      </c>
    </row>
    <row r="24" spans="1:3" x14ac:dyDescent="0.25">
      <c r="A24" s="21"/>
      <c r="B24" s="4"/>
      <c r="C24" s="5"/>
    </row>
    <row r="25" spans="1:3" x14ac:dyDescent="0.25">
      <c r="A25" s="21" t="s">
        <v>27</v>
      </c>
      <c r="B25" s="4" t="s">
        <v>108</v>
      </c>
      <c r="C25" s="5">
        <v>7.4310408763303235E-2</v>
      </c>
    </row>
    <row r="26" spans="1:3" x14ac:dyDescent="0.25">
      <c r="A26" s="21"/>
      <c r="B26" s="4" t="s">
        <v>107</v>
      </c>
      <c r="C26" s="5">
        <v>7.2044678652880473E-2</v>
      </c>
    </row>
    <row r="27" spans="1:3" x14ac:dyDescent="0.25">
      <c r="A27" s="21"/>
      <c r="B27" s="4" t="s">
        <v>115</v>
      </c>
      <c r="C27" s="5">
        <v>4.7205921272616219E-2</v>
      </c>
    </row>
    <row r="28" spans="1:3" x14ac:dyDescent="0.25">
      <c r="A28" s="21"/>
      <c r="B28" s="4" t="s">
        <v>121</v>
      </c>
      <c r="C28" s="5">
        <v>4.6484936011672987E-2</v>
      </c>
    </row>
    <row r="29" spans="1:3" x14ac:dyDescent="0.25">
      <c r="A29" s="21"/>
      <c r="B29" s="4" t="s">
        <v>123</v>
      </c>
      <c r="C29" s="5">
        <v>4.5872826661716305E-2</v>
      </c>
    </row>
    <row r="30" spans="1:3" x14ac:dyDescent="0.25">
      <c r="A30" s="21"/>
      <c r="B30" s="4" t="s">
        <v>120</v>
      </c>
      <c r="C30" s="5">
        <v>3.8962019277492196E-2</v>
      </c>
    </row>
    <row r="31" spans="1:3" x14ac:dyDescent="0.25">
      <c r="A31" s="21"/>
      <c r="B31" s="4" t="s">
        <v>122</v>
      </c>
      <c r="C31" s="5">
        <v>3.4781018028218855E-2</v>
      </c>
    </row>
    <row r="32" spans="1:3" x14ac:dyDescent="0.25">
      <c r="A32" s="21"/>
      <c r="B32" s="4" t="s">
        <v>124</v>
      </c>
      <c r="C32" s="5">
        <v>2.6361910114354386E-2</v>
      </c>
    </row>
    <row r="33" spans="1:3" x14ac:dyDescent="0.25">
      <c r="A33" s="21"/>
      <c r="B33" s="4" t="s">
        <v>118</v>
      </c>
      <c r="C33" s="5">
        <v>2.4854235008921432E-2</v>
      </c>
    </row>
    <row r="34" spans="1:3" x14ac:dyDescent="0.25">
      <c r="A34" s="21"/>
      <c r="B34" s="4" t="s">
        <v>125</v>
      </c>
      <c r="C34" s="5">
        <v>2.4255453485560435E-2</v>
      </c>
    </row>
    <row r="35" spans="1:3" x14ac:dyDescent="0.25">
      <c r="A35" s="21"/>
      <c r="B35" s="4"/>
      <c r="C35" s="5"/>
    </row>
    <row r="36" spans="1:3" x14ac:dyDescent="0.25">
      <c r="A36" s="21" t="s">
        <v>231</v>
      </c>
      <c r="B36" s="4" t="s">
        <v>117</v>
      </c>
      <c r="C36" s="5">
        <v>8.3369667502861317E-2</v>
      </c>
    </row>
    <row r="37" spans="1:3" x14ac:dyDescent="0.25">
      <c r="A37" s="21"/>
      <c r="B37" s="4" t="s">
        <v>127</v>
      </c>
      <c r="C37" s="5">
        <v>3.6627517286749324E-2</v>
      </c>
    </row>
    <row r="38" spans="1:3" x14ac:dyDescent="0.25">
      <c r="A38" s="21"/>
      <c r="B38" s="4" t="s">
        <v>128</v>
      </c>
      <c r="C38" s="5">
        <v>3.4124307923772239E-2</v>
      </c>
    </row>
    <row r="39" spans="1:3" x14ac:dyDescent="0.25">
      <c r="A39" s="21"/>
      <c r="B39" s="4" t="s">
        <v>133</v>
      </c>
      <c r="C39" s="5">
        <v>3.3748617350815149E-2</v>
      </c>
    </row>
    <row r="40" spans="1:3" x14ac:dyDescent="0.25">
      <c r="A40" s="21"/>
      <c r="B40" s="4" t="s">
        <v>108</v>
      </c>
      <c r="C40" s="5">
        <v>3.3345632643963299E-2</v>
      </c>
    </row>
    <row r="41" spans="1:3" x14ac:dyDescent="0.25">
      <c r="A41" s="21"/>
      <c r="B41" s="4" t="s">
        <v>131</v>
      </c>
      <c r="C41" s="5">
        <v>3.2872605137941963E-2</v>
      </c>
    </row>
    <row r="42" spans="1:3" x14ac:dyDescent="0.25">
      <c r="A42" s="21"/>
      <c r="B42" s="4" t="s">
        <v>130</v>
      </c>
      <c r="C42" s="5">
        <v>3.1016832576001088E-2</v>
      </c>
    </row>
    <row r="43" spans="1:3" x14ac:dyDescent="0.25">
      <c r="A43" s="21"/>
      <c r="B43" s="4" t="s">
        <v>123</v>
      </c>
      <c r="C43" s="5">
        <v>3.0754966251564469E-2</v>
      </c>
    </row>
    <row r="44" spans="1:3" x14ac:dyDescent="0.25">
      <c r="A44" s="21"/>
      <c r="B44" s="4" t="s">
        <v>132</v>
      </c>
      <c r="C44" s="5">
        <v>3.0020531584750512E-2</v>
      </c>
    </row>
    <row r="45" spans="1:3" x14ac:dyDescent="0.25">
      <c r="A45" s="21"/>
      <c r="B45" s="4" t="s">
        <v>225</v>
      </c>
      <c r="C45" s="5">
        <v>2.9003345392916005E-2</v>
      </c>
    </row>
    <row r="46" spans="1:3" x14ac:dyDescent="0.25">
      <c r="A46" s="21"/>
      <c r="B46" s="4"/>
      <c r="C46" s="5"/>
    </row>
    <row r="47" spans="1:3" x14ac:dyDescent="0.25">
      <c r="A47" s="21" t="s">
        <v>30</v>
      </c>
      <c r="B47" s="4" t="s">
        <v>108</v>
      </c>
      <c r="C47" s="5">
        <v>0.10916868511850149</v>
      </c>
    </row>
    <row r="48" spans="1:3" x14ac:dyDescent="0.25">
      <c r="A48" s="21"/>
      <c r="B48" s="4" t="s">
        <v>107</v>
      </c>
      <c r="C48" s="5">
        <v>7.6436521221379769E-2</v>
      </c>
    </row>
    <row r="49" spans="1:3" x14ac:dyDescent="0.25">
      <c r="A49" s="21"/>
      <c r="B49" s="4" t="s">
        <v>106</v>
      </c>
      <c r="C49" s="5">
        <v>6.866015300836438E-2</v>
      </c>
    </row>
    <row r="50" spans="1:3" x14ac:dyDescent="0.25">
      <c r="A50" s="21"/>
      <c r="B50" s="4" t="s">
        <v>122</v>
      </c>
      <c r="C50" s="5">
        <v>6.3077560840988714E-2</v>
      </c>
    </row>
    <row r="51" spans="1:3" x14ac:dyDescent="0.25">
      <c r="A51" s="21"/>
      <c r="B51" s="4" t="s">
        <v>115</v>
      </c>
      <c r="C51" s="5">
        <v>5.6081301741346089E-2</v>
      </c>
    </row>
    <row r="52" spans="1:3" x14ac:dyDescent="0.25">
      <c r="A52" s="21"/>
      <c r="B52" s="4" t="s">
        <v>116</v>
      </c>
      <c r="C52" s="5">
        <v>4.7089853316852545E-2</v>
      </c>
    </row>
    <row r="53" spans="1:3" x14ac:dyDescent="0.25">
      <c r="A53" s="21"/>
      <c r="B53" s="4" t="s">
        <v>109</v>
      </c>
      <c r="C53" s="5">
        <v>3.7477904328506298E-2</v>
      </c>
    </row>
    <row r="54" spans="1:3" x14ac:dyDescent="0.25">
      <c r="A54" s="21"/>
      <c r="B54" s="4" t="s">
        <v>134</v>
      </c>
      <c r="C54" s="5">
        <v>3.4064429299794072E-2</v>
      </c>
    </row>
    <row r="55" spans="1:3" x14ac:dyDescent="0.25">
      <c r="A55" s="21"/>
      <c r="B55" s="4" t="s">
        <v>113</v>
      </c>
      <c r="C55" s="5">
        <v>2.8596645806696561E-2</v>
      </c>
    </row>
    <row r="56" spans="1:3" x14ac:dyDescent="0.25">
      <c r="A56" s="21"/>
      <c r="B56" s="4" t="s">
        <v>179</v>
      </c>
      <c r="C56" s="5">
        <v>2.5742198497229744E-2</v>
      </c>
    </row>
    <row r="57" spans="1:3" x14ac:dyDescent="0.25">
      <c r="A57" s="21"/>
      <c r="B57" s="4"/>
      <c r="C57" s="5"/>
    </row>
    <row r="58" spans="1:3" x14ac:dyDescent="0.25">
      <c r="A58" s="21" t="s">
        <v>31</v>
      </c>
      <c r="B58" s="4" t="s">
        <v>108</v>
      </c>
      <c r="C58" s="5">
        <v>7.8104323872960055E-2</v>
      </c>
    </row>
    <row r="59" spans="1:3" x14ac:dyDescent="0.25">
      <c r="A59" s="21"/>
      <c r="B59" s="4" t="s">
        <v>107</v>
      </c>
      <c r="C59" s="5">
        <v>7.4864893291687107E-2</v>
      </c>
    </row>
    <row r="60" spans="1:3" x14ac:dyDescent="0.25">
      <c r="A60" s="21"/>
      <c r="B60" s="4" t="s">
        <v>121</v>
      </c>
      <c r="C60" s="5">
        <v>5.0539994686656729E-2</v>
      </c>
    </row>
    <row r="61" spans="1:3" x14ac:dyDescent="0.25">
      <c r="A61" s="21"/>
      <c r="B61" s="4" t="s">
        <v>123</v>
      </c>
      <c r="C61" s="5">
        <v>4.9620402950811403E-2</v>
      </c>
    </row>
    <row r="62" spans="1:3" x14ac:dyDescent="0.25">
      <c r="A62" s="21"/>
      <c r="B62" s="4" t="s">
        <v>115</v>
      </c>
      <c r="C62" s="5">
        <v>4.8379497899986613E-2</v>
      </c>
    </row>
    <row r="63" spans="1:3" x14ac:dyDescent="0.25">
      <c r="A63" s="21"/>
      <c r="B63" s="4" t="s">
        <v>122</v>
      </c>
      <c r="C63" s="5">
        <v>4.14274099685219E-2</v>
      </c>
    </row>
    <row r="64" spans="1:3" x14ac:dyDescent="0.25">
      <c r="A64" s="21"/>
      <c r="B64" s="4" t="s">
        <v>120</v>
      </c>
      <c r="C64" s="5">
        <v>4.1349858162268112E-2</v>
      </c>
    </row>
    <row r="65" spans="1:3" x14ac:dyDescent="0.25">
      <c r="A65" s="21"/>
      <c r="B65" s="4" t="s">
        <v>117</v>
      </c>
      <c r="C65" s="5">
        <v>2.6854563596753776E-2</v>
      </c>
    </row>
    <row r="66" spans="1:3" x14ac:dyDescent="0.25">
      <c r="A66" s="21"/>
      <c r="B66" s="4" t="s">
        <v>116</v>
      </c>
      <c r="C66" s="5">
        <v>2.6010208784319373E-2</v>
      </c>
    </row>
    <row r="67" spans="1:3" x14ac:dyDescent="0.25">
      <c r="A67" s="21"/>
      <c r="B67" s="4" t="s">
        <v>118</v>
      </c>
      <c r="C67" s="5">
        <v>2.4116434867369155E-2</v>
      </c>
    </row>
    <row r="68" spans="1:3" x14ac:dyDescent="0.25">
      <c r="A68" s="21"/>
      <c r="B68" s="4"/>
      <c r="C68" s="5"/>
    </row>
    <row r="69" spans="1:3" x14ac:dyDescent="0.25">
      <c r="A69" s="21" t="s">
        <v>32</v>
      </c>
      <c r="B69" s="4" t="s">
        <v>136</v>
      </c>
      <c r="C69" s="5">
        <v>0.96925087269281618</v>
      </c>
    </row>
    <row r="70" spans="1:3" x14ac:dyDescent="0.25">
      <c r="A70" s="21"/>
      <c r="B70" s="4" t="s">
        <v>117</v>
      </c>
      <c r="C70" s="5">
        <v>3.3625081922645149E-2</v>
      </c>
    </row>
    <row r="71" spans="1:3" x14ac:dyDescent="0.25">
      <c r="A71" s="21"/>
      <c r="B71" s="4"/>
      <c r="C71" s="5"/>
    </row>
    <row r="72" spans="1:3" x14ac:dyDescent="0.25">
      <c r="A72" s="21" t="s">
        <v>34</v>
      </c>
      <c r="B72" s="4" t="s">
        <v>117</v>
      </c>
      <c r="C72" s="5">
        <v>8.5290467756131624E-2</v>
      </c>
    </row>
    <row r="73" spans="1:3" x14ac:dyDescent="0.25">
      <c r="A73" s="21"/>
      <c r="B73" s="4" t="s">
        <v>133</v>
      </c>
      <c r="C73" s="5">
        <v>5.1737591686317301E-2</v>
      </c>
    </row>
    <row r="74" spans="1:3" x14ac:dyDescent="0.25">
      <c r="A74" s="21"/>
      <c r="B74" s="4" t="s">
        <v>137</v>
      </c>
      <c r="C74" s="5">
        <v>4.288880355072236E-2</v>
      </c>
    </row>
    <row r="75" spans="1:3" x14ac:dyDescent="0.25">
      <c r="A75" s="21"/>
      <c r="B75" s="4" t="s">
        <v>138</v>
      </c>
      <c r="C75" s="5">
        <v>3.4041196846318442E-2</v>
      </c>
    </row>
    <row r="76" spans="1:3" x14ac:dyDescent="0.25">
      <c r="A76" s="21"/>
      <c r="B76" s="4" t="s">
        <v>139</v>
      </c>
      <c r="C76" s="5">
        <v>3.2525623851262876E-2</v>
      </c>
    </row>
    <row r="77" spans="1:3" x14ac:dyDescent="0.25">
      <c r="A77" s="21"/>
      <c r="B77" s="4" t="s">
        <v>142</v>
      </c>
      <c r="C77" s="5">
        <v>2.7155306524954355E-2</v>
      </c>
    </row>
    <row r="78" spans="1:3" x14ac:dyDescent="0.25">
      <c r="A78" s="21"/>
      <c r="B78" s="4" t="s">
        <v>141</v>
      </c>
      <c r="C78" s="5">
        <v>2.6708323912192293E-2</v>
      </c>
    </row>
    <row r="79" spans="1:3" x14ac:dyDescent="0.25">
      <c r="A79" s="21"/>
      <c r="B79" s="4" t="s">
        <v>129</v>
      </c>
      <c r="C79" s="5">
        <v>2.6121801507127236E-2</v>
      </c>
    </row>
    <row r="80" spans="1:3" x14ac:dyDescent="0.25">
      <c r="A80" s="21"/>
      <c r="B80" s="4" t="s">
        <v>140</v>
      </c>
      <c r="C80" s="5">
        <v>2.4771311672890782E-2</v>
      </c>
    </row>
    <row r="81" spans="1:3" x14ac:dyDescent="0.25">
      <c r="A81" s="21"/>
      <c r="B81" s="4" t="s">
        <v>227</v>
      </c>
      <c r="C81" s="5">
        <v>2.3379569409622707E-2</v>
      </c>
    </row>
    <row r="82" spans="1:3" x14ac:dyDescent="0.25">
      <c r="A82" s="21"/>
      <c r="B82" s="4"/>
      <c r="C82" s="5"/>
    </row>
    <row r="83" spans="1:3" x14ac:dyDescent="0.25">
      <c r="A83" s="21" t="s">
        <v>35</v>
      </c>
      <c r="B83" s="4" t="s">
        <v>108</v>
      </c>
      <c r="C83" s="5">
        <v>8.5218049101643739E-2</v>
      </c>
    </row>
    <row r="84" spans="1:3" x14ac:dyDescent="0.25">
      <c r="A84" s="21"/>
      <c r="B84" s="4" t="s">
        <v>143</v>
      </c>
      <c r="C84" s="5">
        <v>7.8706247136779789E-2</v>
      </c>
    </row>
    <row r="85" spans="1:3" x14ac:dyDescent="0.25">
      <c r="A85" s="21"/>
      <c r="B85" s="4" t="s">
        <v>106</v>
      </c>
      <c r="C85" s="5">
        <v>6.9245304798438531E-2</v>
      </c>
    </row>
    <row r="86" spans="1:3" x14ac:dyDescent="0.25">
      <c r="A86" s="21"/>
      <c r="B86" s="4" t="s">
        <v>107</v>
      </c>
      <c r="C86" s="5">
        <v>6.1501725111150971E-2</v>
      </c>
    </row>
    <row r="87" spans="1:3" x14ac:dyDescent="0.25">
      <c r="A87" s="21"/>
      <c r="B87" s="4" t="s">
        <v>109</v>
      </c>
      <c r="C87" s="5">
        <v>3.3149138200679273E-2</v>
      </c>
    </row>
    <row r="88" spans="1:3" x14ac:dyDescent="0.25">
      <c r="A88" s="21"/>
      <c r="B88" s="4" t="s">
        <v>144</v>
      </c>
      <c r="C88" s="5">
        <v>2.9959475494155126E-2</v>
      </c>
    </row>
    <row r="89" spans="1:3" x14ac:dyDescent="0.25">
      <c r="A89" s="21"/>
      <c r="B89" s="4" t="s">
        <v>110</v>
      </c>
      <c r="C89" s="5">
        <v>2.5898071993370284E-2</v>
      </c>
    </row>
    <row r="90" spans="1:3" x14ac:dyDescent="0.25">
      <c r="A90" s="21"/>
      <c r="B90" s="4" t="s">
        <v>115</v>
      </c>
      <c r="C90" s="5">
        <v>2.3684222360420993E-2</v>
      </c>
    </row>
    <row r="91" spans="1:3" x14ac:dyDescent="0.25">
      <c r="A91" s="21"/>
      <c r="B91" s="4" t="s">
        <v>118</v>
      </c>
      <c r="C91" s="5">
        <v>2.3617950239981495E-2</v>
      </c>
    </row>
    <row r="92" spans="1:3" x14ac:dyDescent="0.25">
      <c r="A92" s="21"/>
      <c r="B92" s="4" t="s">
        <v>111</v>
      </c>
      <c r="C92" s="5">
        <v>2.3004420562378402E-2</v>
      </c>
    </row>
    <row r="93" spans="1:3" x14ac:dyDescent="0.25">
      <c r="A93" s="21"/>
      <c r="B93" s="4"/>
      <c r="C93" s="5"/>
    </row>
    <row r="94" spans="1:3" x14ac:dyDescent="0.25">
      <c r="A94" s="21" t="s">
        <v>38</v>
      </c>
      <c r="B94" s="4" t="s">
        <v>143</v>
      </c>
      <c r="C94" s="5">
        <v>0.99084214785541713</v>
      </c>
    </row>
    <row r="95" spans="1:3" x14ac:dyDescent="0.25">
      <c r="A95" s="21"/>
      <c r="B95" s="4" t="s">
        <v>117</v>
      </c>
      <c r="C95" s="5">
        <v>8.0580316189355662E-3</v>
      </c>
    </row>
    <row r="96" spans="1:3" x14ac:dyDescent="0.25">
      <c r="A96" s="21"/>
      <c r="B96" s="4"/>
      <c r="C96" s="5"/>
    </row>
    <row r="97" spans="1:3" x14ac:dyDescent="0.25">
      <c r="A97" s="21" t="s">
        <v>39</v>
      </c>
      <c r="B97" s="4" t="s">
        <v>144</v>
      </c>
      <c r="C97" s="5">
        <v>8.5022195462212277E-2</v>
      </c>
    </row>
    <row r="98" spans="1:3" x14ac:dyDescent="0.25">
      <c r="A98" s="21"/>
      <c r="B98" s="4" t="s">
        <v>149</v>
      </c>
      <c r="C98" s="5">
        <v>8.1747658527146522E-2</v>
      </c>
    </row>
    <row r="99" spans="1:3" x14ac:dyDescent="0.25">
      <c r="A99" s="21"/>
      <c r="B99" s="4" t="s">
        <v>107</v>
      </c>
      <c r="C99" s="5">
        <v>8.1696026940017666E-2</v>
      </c>
    </row>
    <row r="100" spans="1:3" x14ac:dyDescent="0.25">
      <c r="A100" s="21"/>
      <c r="B100" s="4" t="s">
        <v>145</v>
      </c>
      <c r="C100" s="5">
        <v>6.5358161254082212E-2</v>
      </c>
    </row>
    <row r="101" spans="1:3" x14ac:dyDescent="0.25">
      <c r="A101" s="21"/>
      <c r="B101" s="4" t="s">
        <v>108</v>
      </c>
      <c r="C101" s="5">
        <v>5.8905731634129523E-2</v>
      </c>
    </row>
    <row r="102" spans="1:3" x14ac:dyDescent="0.25">
      <c r="A102" s="21"/>
      <c r="B102" s="4" t="s">
        <v>146</v>
      </c>
      <c r="C102" s="5">
        <v>5.8828526328314854E-2</v>
      </c>
    </row>
    <row r="103" spans="1:3" x14ac:dyDescent="0.25">
      <c r="A103" s="21"/>
      <c r="B103" s="4" t="s">
        <v>147</v>
      </c>
      <c r="C103" s="5">
        <v>5.5648272584337619E-2</v>
      </c>
    </row>
    <row r="104" spans="1:3" x14ac:dyDescent="0.25">
      <c r="A104" s="21"/>
      <c r="B104" s="4" t="s">
        <v>115</v>
      </c>
      <c r="C104" s="5">
        <v>5.5582613918624596E-2</v>
      </c>
    </row>
    <row r="105" spans="1:3" x14ac:dyDescent="0.25">
      <c r="A105" s="21"/>
      <c r="B105" s="4" t="s">
        <v>148</v>
      </c>
      <c r="C105" s="5">
        <v>4.8943660630539294E-2</v>
      </c>
    </row>
    <row r="106" spans="1:3" x14ac:dyDescent="0.25">
      <c r="A106" s="21"/>
      <c r="B106" s="4" t="s">
        <v>150</v>
      </c>
      <c r="C106" s="5">
        <v>4.2448489872082815E-2</v>
      </c>
    </row>
    <row r="107" spans="1:3" x14ac:dyDescent="0.25">
      <c r="A107" s="21"/>
      <c r="B107" s="4"/>
      <c r="C107" s="5"/>
    </row>
    <row r="108" spans="1:3" x14ac:dyDescent="0.25">
      <c r="A108" s="21" t="s">
        <v>40</v>
      </c>
      <c r="B108" s="4" t="s">
        <v>151</v>
      </c>
      <c r="C108" s="5">
        <v>0.12449264454678612</v>
      </c>
    </row>
    <row r="109" spans="1:3" x14ac:dyDescent="0.25">
      <c r="A109" s="21"/>
      <c r="B109" s="4" t="s">
        <v>153</v>
      </c>
      <c r="C109" s="5">
        <v>9.9765275741855591E-2</v>
      </c>
    </row>
    <row r="110" spans="1:3" x14ac:dyDescent="0.25">
      <c r="A110" s="21"/>
      <c r="B110" s="4" t="s">
        <v>126</v>
      </c>
      <c r="C110" s="5">
        <v>8.9393352710467722E-2</v>
      </c>
    </row>
    <row r="111" spans="1:3" x14ac:dyDescent="0.25">
      <c r="A111" s="21"/>
      <c r="B111" s="4" t="s">
        <v>152</v>
      </c>
      <c r="C111" s="5">
        <v>8.6663440873065378E-2</v>
      </c>
    </row>
    <row r="112" spans="1:3" x14ac:dyDescent="0.25">
      <c r="A112" s="21"/>
      <c r="B112" s="4" t="s">
        <v>121</v>
      </c>
      <c r="C112" s="5">
        <v>6.8129026622902794E-2</v>
      </c>
    </row>
    <row r="113" spans="1:3" x14ac:dyDescent="0.25">
      <c r="A113" s="21"/>
      <c r="B113" s="4" t="s">
        <v>154</v>
      </c>
      <c r="C113" s="5">
        <v>6.7289471758766858E-2</v>
      </c>
    </row>
    <row r="114" spans="1:3" x14ac:dyDescent="0.25">
      <c r="A114" s="21"/>
      <c r="B114" s="4" t="s">
        <v>144</v>
      </c>
      <c r="C114" s="5">
        <v>6.3703050608003922E-2</v>
      </c>
    </row>
    <row r="115" spans="1:3" x14ac:dyDescent="0.25">
      <c r="A115" s="21"/>
      <c r="B115" s="4" t="s">
        <v>155</v>
      </c>
      <c r="C115" s="5">
        <v>4.2546397805967563E-2</v>
      </c>
    </row>
    <row r="116" spans="1:3" x14ac:dyDescent="0.25">
      <c r="A116" s="21"/>
      <c r="B116" s="4" t="s">
        <v>156</v>
      </c>
      <c r="C116" s="5">
        <v>3.2034595503578678E-2</v>
      </c>
    </row>
    <row r="117" spans="1:3" x14ac:dyDescent="0.25">
      <c r="A117" s="21"/>
      <c r="B117" s="4" t="s">
        <v>108</v>
      </c>
      <c r="C117" s="5">
        <v>2.9449862083085015E-2</v>
      </c>
    </row>
    <row r="118" spans="1:3" x14ac:dyDescent="0.25">
      <c r="A118" s="21"/>
      <c r="B118" s="4"/>
      <c r="C118" s="5"/>
    </row>
    <row r="119" spans="1:3" x14ac:dyDescent="0.25">
      <c r="A119" s="21" t="s">
        <v>41</v>
      </c>
      <c r="B119" s="4" t="s">
        <v>122</v>
      </c>
      <c r="C119" s="5">
        <v>9.4083657342610372E-2</v>
      </c>
    </row>
    <row r="120" spans="1:3" x14ac:dyDescent="0.25">
      <c r="A120" s="21"/>
      <c r="B120" s="4" t="s">
        <v>158</v>
      </c>
      <c r="C120" s="5">
        <v>9.3177430405632367E-2</v>
      </c>
    </row>
    <row r="121" spans="1:3" x14ac:dyDescent="0.25">
      <c r="A121" s="21"/>
      <c r="B121" s="4" t="s">
        <v>157</v>
      </c>
      <c r="C121" s="5">
        <v>8.7929556424493432E-2</v>
      </c>
    </row>
    <row r="122" spans="1:3" x14ac:dyDescent="0.25">
      <c r="A122" s="21"/>
      <c r="B122" s="4" t="s">
        <v>159</v>
      </c>
      <c r="C122" s="5">
        <v>7.7634106922303575E-2</v>
      </c>
    </row>
    <row r="123" spans="1:3" x14ac:dyDescent="0.25">
      <c r="A123" s="21"/>
      <c r="B123" s="4" t="s">
        <v>136</v>
      </c>
      <c r="C123" s="5">
        <v>7.3856987365143914E-2</v>
      </c>
    </row>
    <row r="124" spans="1:3" x14ac:dyDescent="0.25">
      <c r="A124" s="21"/>
      <c r="B124" s="4" t="s">
        <v>226</v>
      </c>
      <c r="C124" s="5">
        <v>6.947722911463923E-2</v>
      </c>
    </row>
    <row r="125" spans="1:3" x14ac:dyDescent="0.25">
      <c r="A125" s="21"/>
      <c r="B125" s="4" t="s">
        <v>205</v>
      </c>
      <c r="C125" s="5">
        <v>6.7884050479096208E-2</v>
      </c>
    </row>
    <row r="126" spans="1:3" x14ac:dyDescent="0.25">
      <c r="A126" s="21"/>
      <c r="B126" s="4" t="s">
        <v>118</v>
      </c>
      <c r="C126" s="5">
        <v>6.6561367441071453E-2</v>
      </c>
    </row>
    <row r="127" spans="1:3" x14ac:dyDescent="0.25">
      <c r="A127" s="21"/>
      <c r="B127" s="4" t="s">
        <v>156</v>
      </c>
      <c r="C127" s="5">
        <v>4.8635758293388565E-2</v>
      </c>
    </row>
    <row r="128" spans="1:3" x14ac:dyDescent="0.25">
      <c r="A128" s="21"/>
      <c r="B128" s="4" t="s">
        <v>161</v>
      </c>
      <c r="C128" s="5">
        <v>4.8107141170247211E-2</v>
      </c>
    </row>
    <row r="129" spans="1:3" x14ac:dyDescent="0.25">
      <c r="A129" s="21"/>
      <c r="B129" s="4"/>
      <c r="C129" s="5"/>
    </row>
    <row r="130" spans="1:3" x14ac:dyDescent="0.25">
      <c r="A130" s="21" t="s">
        <v>42</v>
      </c>
      <c r="B130" s="4" t="s">
        <v>143</v>
      </c>
      <c r="C130" s="5">
        <v>0.41433114559258233</v>
      </c>
    </row>
    <row r="131" spans="1:3" x14ac:dyDescent="0.25">
      <c r="A131" s="21"/>
      <c r="B131" s="4" t="s">
        <v>119</v>
      </c>
      <c r="C131" s="5">
        <v>8.399781706115611E-2</v>
      </c>
    </row>
    <row r="132" spans="1:3" x14ac:dyDescent="0.25">
      <c r="A132" s="21"/>
      <c r="B132" s="4" t="s">
        <v>108</v>
      </c>
      <c r="C132" s="5">
        <v>7.4327639993901989E-2</v>
      </c>
    </row>
    <row r="133" spans="1:3" x14ac:dyDescent="0.25">
      <c r="A133" s="21"/>
      <c r="B133" s="4" t="s">
        <v>121</v>
      </c>
      <c r="C133" s="5">
        <v>7.1546085156471401E-2</v>
      </c>
    </row>
    <row r="134" spans="1:3" x14ac:dyDescent="0.25">
      <c r="A134" s="21"/>
      <c r="B134" s="4" t="s">
        <v>117</v>
      </c>
      <c r="C134" s="5">
        <v>6.7462403874818347E-2</v>
      </c>
    </row>
    <row r="135" spans="1:3" x14ac:dyDescent="0.25">
      <c r="A135" s="21"/>
      <c r="B135" s="4" t="s">
        <v>162</v>
      </c>
      <c r="C135" s="5">
        <v>6.6064470870690367E-2</v>
      </c>
    </row>
    <row r="136" spans="1:3" x14ac:dyDescent="0.25">
      <c r="A136" s="21"/>
      <c r="B136" s="4" t="s">
        <v>153</v>
      </c>
      <c r="C136" s="5">
        <v>6.5001258046222823E-2</v>
      </c>
    </row>
    <row r="137" spans="1:3" x14ac:dyDescent="0.25">
      <c r="A137" s="21"/>
      <c r="B137" s="4" t="s">
        <v>155</v>
      </c>
      <c r="C137" s="5">
        <v>6.2192924271058811E-2</v>
      </c>
    </row>
    <row r="138" spans="1:3" x14ac:dyDescent="0.25">
      <c r="A138" s="21"/>
      <c r="B138" s="4" t="s">
        <v>151</v>
      </c>
      <c r="C138" s="5">
        <v>5.1269278191926018E-2</v>
      </c>
    </row>
    <row r="139" spans="1:3" x14ac:dyDescent="0.25">
      <c r="A139" s="21"/>
      <c r="B139" s="4" t="s">
        <v>163</v>
      </c>
      <c r="C139" s="5">
        <v>1.0509388894685426E-2</v>
      </c>
    </row>
    <row r="140" spans="1:3" x14ac:dyDescent="0.25">
      <c r="A140" s="21"/>
      <c r="B140" s="4"/>
      <c r="C140" s="5"/>
    </row>
    <row r="141" spans="1:3" x14ac:dyDescent="0.25">
      <c r="A141" s="21" t="s">
        <v>43</v>
      </c>
      <c r="B141" s="4" t="s">
        <v>143</v>
      </c>
      <c r="C141" s="5">
        <v>9.8378683070254436E-2</v>
      </c>
    </row>
    <row r="142" spans="1:3" x14ac:dyDescent="0.25">
      <c r="A142" s="21"/>
      <c r="B142" s="4" t="s">
        <v>126</v>
      </c>
      <c r="C142" s="5">
        <v>9.2093021855560994E-2</v>
      </c>
    </row>
    <row r="143" spans="1:3" x14ac:dyDescent="0.25">
      <c r="A143" s="21"/>
      <c r="B143" s="4" t="s">
        <v>144</v>
      </c>
      <c r="C143" s="5">
        <v>8.8482092527464973E-2</v>
      </c>
    </row>
    <row r="144" spans="1:3" x14ac:dyDescent="0.25">
      <c r="A144" s="21"/>
      <c r="B144" s="4" t="s">
        <v>164</v>
      </c>
      <c r="C144" s="5">
        <v>8.7054285316023466E-2</v>
      </c>
    </row>
    <row r="145" spans="1:3" x14ac:dyDescent="0.25">
      <c r="A145" s="21"/>
      <c r="B145" s="4" t="s">
        <v>153</v>
      </c>
      <c r="C145" s="5">
        <v>8.3798507764793917E-2</v>
      </c>
    </row>
    <row r="146" spans="1:3" x14ac:dyDescent="0.25">
      <c r="A146" s="21"/>
      <c r="B146" s="4" t="s">
        <v>119</v>
      </c>
      <c r="C146" s="5">
        <v>6.789274917323404E-2</v>
      </c>
    </row>
    <row r="147" spans="1:3" x14ac:dyDescent="0.25">
      <c r="A147" s="21"/>
      <c r="B147" s="4" t="s">
        <v>147</v>
      </c>
      <c r="C147" s="5">
        <v>6.1118012363767966E-2</v>
      </c>
    </row>
    <row r="148" spans="1:3" x14ac:dyDescent="0.25">
      <c r="A148" s="21"/>
      <c r="B148" s="4" t="s">
        <v>154</v>
      </c>
      <c r="C148" s="5">
        <v>6.0799863453207328E-2</v>
      </c>
    </row>
    <row r="149" spans="1:3" x14ac:dyDescent="0.25">
      <c r="A149" s="21"/>
      <c r="B149" s="4" t="s">
        <v>149</v>
      </c>
      <c r="C149" s="5">
        <v>5.4451304188535915E-2</v>
      </c>
    </row>
    <row r="150" spans="1:3" x14ac:dyDescent="0.25">
      <c r="A150" s="21"/>
      <c r="B150" s="4" t="s">
        <v>162</v>
      </c>
      <c r="C150" s="5">
        <v>4.9072709739039037E-2</v>
      </c>
    </row>
    <row r="151" spans="1:3" x14ac:dyDescent="0.25">
      <c r="A151" s="21"/>
      <c r="B151" s="4"/>
      <c r="C151" s="5"/>
    </row>
    <row r="152" spans="1:3" x14ac:dyDescent="0.25">
      <c r="A152" s="21" t="s">
        <v>44</v>
      </c>
      <c r="B152" s="4" t="s">
        <v>143</v>
      </c>
      <c r="C152" s="5">
        <v>0.82486042535180792</v>
      </c>
    </row>
    <row r="153" spans="1:3" x14ac:dyDescent="0.25">
      <c r="A153" s="21"/>
      <c r="B153" s="4" t="s">
        <v>162</v>
      </c>
      <c r="C153" s="5">
        <v>8.4770380693276109E-2</v>
      </c>
    </row>
    <row r="154" spans="1:3" x14ac:dyDescent="0.25">
      <c r="A154" s="21"/>
      <c r="B154" s="4" t="s">
        <v>154</v>
      </c>
      <c r="C154" s="5">
        <v>5.6250326179549642E-2</v>
      </c>
    </row>
    <row r="155" spans="1:3" x14ac:dyDescent="0.25">
      <c r="A155" s="21"/>
      <c r="B155" s="4" t="s">
        <v>117</v>
      </c>
      <c r="C155" s="5">
        <v>2.474066747910279E-2</v>
      </c>
    </row>
    <row r="156" spans="1:3" x14ac:dyDescent="0.25">
      <c r="A156" s="21"/>
      <c r="B156" s="4"/>
      <c r="C156" s="5"/>
    </row>
    <row r="157" spans="1:3" x14ac:dyDescent="0.25">
      <c r="A157" s="21" t="s">
        <v>45</v>
      </c>
      <c r="B157" s="4" t="s">
        <v>117</v>
      </c>
      <c r="C157" s="5">
        <v>9.9529787702624287E-2</v>
      </c>
    </row>
    <row r="158" spans="1:3" x14ac:dyDescent="0.25">
      <c r="A158" s="21"/>
      <c r="B158" s="4" t="s">
        <v>153</v>
      </c>
      <c r="C158" s="5">
        <v>9.3479139787335644E-2</v>
      </c>
    </row>
    <row r="159" spans="1:3" x14ac:dyDescent="0.25">
      <c r="A159" s="21"/>
      <c r="B159" s="4" t="s">
        <v>147</v>
      </c>
      <c r="C159" s="5">
        <v>8.2736398078238654E-2</v>
      </c>
    </row>
    <row r="160" spans="1:3" x14ac:dyDescent="0.25">
      <c r="A160" s="21"/>
      <c r="B160" s="4" t="s">
        <v>145</v>
      </c>
      <c r="C160" s="5">
        <v>7.9605521938684684E-2</v>
      </c>
    </row>
    <row r="161" spans="1:3" x14ac:dyDescent="0.25">
      <c r="A161" s="21"/>
      <c r="B161" s="4" t="s">
        <v>164</v>
      </c>
      <c r="C161" s="5">
        <v>6.7718926188831768E-2</v>
      </c>
    </row>
    <row r="162" spans="1:3" x14ac:dyDescent="0.25">
      <c r="A162" s="21"/>
      <c r="B162" s="4" t="s">
        <v>107</v>
      </c>
      <c r="C162" s="5">
        <v>6.1658680816593883E-2</v>
      </c>
    </row>
    <row r="163" spans="1:3" x14ac:dyDescent="0.25">
      <c r="A163" s="21"/>
      <c r="B163" s="4" t="s">
        <v>144</v>
      </c>
      <c r="C163" s="5">
        <v>6.1557811211590679E-2</v>
      </c>
    </row>
    <row r="164" spans="1:3" x14ac:dyDescent="0.25">
      <c r="A164" s="21"/>
      <c r="B164" s="4" t="s">
        <v>115</v>
      </c>
      <c r="C164" s="5">
        <v>5.8328557651201582E-2</v>
      </c>
    </row>
    <row r="165" spans="1:3" x14ac:dyDescent="0.25">
      <c r="A165" s="21"/>
      <c r="B165" s="4" t="s">
        <v>165</v>
      </c>
      <c r="C165" s="5">
        <v>5.322874383015673E-2</v>
      </c>
    </row>
    <row r="166" spans="1:3" x14ac:dyDescent="0.25">
      <c r="A166" s="21"/>
      <c r="B166" s="4" t="s">
        <v>106</v>
      </c>
      <c r="C166" s="5">
        <v>4.4590121440947095E-2</v>
      </c>
    </row>
    <row r="167" spans="1:3" x14ac:dyDescent="0.25">
      <c r="A167" s="21"/>
      <c r="B167" s="4"/>
      <c r="C167" s="5"/>
    </row>
    <row r="168" spans="1:3" x14ac:dyDescent="0.25">
      <c r="A168" s="21" t="s">
        <v>46</v>
      </c>
      <c r="B168" s="4" t="s">
        <v>151</v>
      </c>
      <c r="C168" s="5">
        <v>0.17632827538227977</v>
      </c>
    </row>
    <row r="169" spans="1:3" x14ac:dyDescent="0.25">
      <c r="A169" s="21"/>
      <c r="B169" s="4" t="s">
        <v>166</v>
      </c>
      <c r="C169" s="5">
        <v>0.14095595448306397</v>
      </c>
    </row>
    <row r="170" spans="1:3" x14ac:dyDescent="0.25">
      <c r="A170" s="21"/>
      <c r="B170" s="4" t="s">
        <v>145</v>
      </c>
      <c r="C170" s="5">
        <v>0.1101705648254872</v>
      </c>
    </row>
    <row r="171" spans="1:3" x14ac:dyDescent="0.25">
      <c r="A171" s="21"/>
      <c r="B171" s="4" t="s">
        <v>117</v>
      </c>
      <c r="C171" s="5">
        <v>0.1004756911630519</v>
      </c>
    </row>
    <row r="172" spans="1:3" x14ac:dyDescent="0.25">
      <c r="A172" s="21"/>
      <c r="B172" s="4" t="s">
        <v>167</v>
      </c>
      <c r="C172" s="5">
        <v>9.9580268137475586E-2</v>
      </c>
    </row>
    <row r="173" spans="1:3" x14ac:dyDescent="0.25">
      <c r="A173" s="21"/>
      <c r="B173" s="4" t="s">
        <v>168</v>
      </c>
      <c r="C173" s="5">
        <v>8.7479315830045215E-2</v>
      </c>
    </row>
    <row r="174" spans="1:3" x14ac:dyDescent="0.25">
      <c r="A174" s="21"/>
      <c r="B174" s="4" t="s">
        <v>108</v>
      </c>
      <c r="C174" s="5">
        <v>6.5320436603097901E-2</v>
      </c>
    </row>
    <row r="175" spans="1:3" x14ac:dyDescent="0.25">
      <c r="A175" s="21"/>
      <c r="B175" s="4" t="s">
        <v>169</v>
      </c>
      <c r="C175" s="5">
        <v>6.0294572050554308E-2</v>
      </c>
    </row>
    <row r="176" spans="1:3" x14ac:dyDescent="0.25">
      <c r="A176" s="21"/>
      <c r="B176" s="4" t="s">
        <v>148</v>
      </c>
      <c r="C176" s="5">
        <v>5.2356359707669151E-2</v>
      </c>
    </row>
    <row r="177" spans="1:3" x14ac:dyDescent="0.25">
      <c r="A177" s="21"/>
      <c r="B177" s="4" t="s">
        <v>170</v>
      </c>
      <c r="C177" s="5">
        <v>2.5906350663163498E-2</v>
      </c>
    </row>
    <row r="178" spans="1:3" x14ac:dyDescent="0.25">
      <c r="A178" s="21"/>
      <c r="B178" s="4"/>
      <c r="C178" s="5"/>
    </row>
    <row r="179" spans="1:3" x14ac:dyDescent="0.25">
      <c r="A179" s="21" t="s">
        <v>47</v>
      </c>
      <c r="B179" s="4" t="s">
        <v>143</v>
      </c>
      <c r="C179" s="5">
        <v>0.19505623745398393</v>
      </c>
    </row>
    <row r="180" spans="1:3" x14ac:dyDescent="0.25">
      <c r="A180" s="21"/>
      <c r="B180" s="4" t="s">
        <v>117</v>
      </c>
      <c r="C180" s="5">
        <v>0.16742767922191665</v>
      </c>
    </row>
    <row r="181" spans="1:3" x14ac:dyDescent="0.25">
      <c r="A181" s="21"/>
      <c r="B181" s="4" t="s">
        <v>173</v>
      </c>
      <c r="C181" s="5">
        <v>6.1755952579419363E-2</v>
      </c>
    </row>
    <row r="182" spans="1:3" x14ac:dyDescent="0.25">
      <c r="A182" s="21"/>
      <c r="B182" s="4" t="s">
        <v>161</v>
      </c>
      <c r="C182" s="5">
        <v>5.94528771329315E-2</v>
      </c>
    </row>
    <row r="183" spans="1:3" x14ac:dyDescent="0.25">
      <c r="A183" s="21"/>
      <c r="B183" s="4" t="s">
        <v>171</v>
      </c>
      <c r="C183" s="5">
        <v>5.9357246981263059E-2</v>
      </c>
    </row>
    <row r="184" spans="1:3" x14ac:dyDescent="0.25">
      <c r="A184" s="21"/>
      <c r="B184" s="4" t="s">
        <v>172</v>
      </c>
      <c r="C184" s="5">
        <v>4.9407750195545483E-2</v>
      </c>
    </row>
    <row r="185" spans="1:3" x14ac:dyDescent="0.25">
      <c r="A185" s="21"/>
      <c r="B185" s="4" t="s">
        <v>148</v>
      </c>
      <c r="C185" s="5">
        <v>3.9583953501224754E-2</v>
      </c>
    </row>
    <row r="186" spans="1:3" x14ac:dyDescent="0.25">
      <c r="A186" s="21"/>
      <c r="B186" s="4" t="s">
        <v>146</v>
      </c>
      <c r="C186" s="5">
        <v>3.219211654193891E-2</v>
      </c>
    </row>
    <row r="187" spans="1:3" x14ac:dyDescent="0.25">
      <c r="A187" s="21"/>
      <c r="B187" s="4" t="s">
        <v>147</v>
      </c>
      <c r="C187" s="5">
        <v>2.2306730575226301E-2</v>
      </c>
    </row>
    <row r="188" spans="1:3" x14ac:dyDescent="0.25">
      <c r="A188" s="21"/>
      <c r="B188" s="4" t="s">
        <v>228</v>
      </c>
      <c r="C188" s="5">
        <v>1.9848920023732921E-2</v>
      </c>
    </row>
    <row r="189" spans="1:3" x14ac:dyDescent="0.25">
      <c r="A189" s="21"/>
      <c r="B189" s="4"/>
      <c r="C189" s="5"/>
    </row>
    <row r="190" spans="1:3" x14ac:dyDescent="0.25">
      <c r="A190" s="21" t="s">
        <v>49</v>
      </c>
      <c r="B190" s="4" t="s">
        <v>136</v>
      </c>
      <c r="C190" s="5">
        <v>0.95819023472590636</v>
      </c>
    </row>
    <row r="191" spans="1:3" x14ac:dyDescent="0.25">
      <c r="A191" s="21"/>
      <c r="B191" s="4" t="s">
        <v>117</v>
      </c>
      <c r="C191" s="5">
        <v>4.2493333261689588E-2</v>
      </c>
    </row>
    <row r="192" spans="1:3" x14ac:dyDescent="0.25">
      <c r="A192" s="21"/>
      <c r="B192" s="4"/>
      <c r="C192" s="5"/>
    </row>
    <row r="193" spans="1:3" x14ac:dyDescent="0.25">
      <c r="A193" s="21" t="s">
        <v>50</v>
      </c>
      <c r="B193" s="4" t="s">
        <v>136</v>
      </c>
      <c r="C193" s="5">
        <v>0.96241907496584056</v>
      </c>
    </row>
    <row r="194" spans="1:3" x14ac:dyDescent="0.25">
      <c r="A194" s="21"/>
      <c r="B194" s="4" t="s">
        <v>117</v>
      </c>
      <c r="C194" s="5">
        <v>1.8474045277195084E-2</v>
      </c>
    </row>
    <row r="195" spans="1:3" x14ac:dyDescent="0.25">
      <c r="A195" s="21"/>
      <c r="B195" s="4"/>
      <c r="C195" s="5"/>
    </row>
    <row r="196" spans="1:3" x14ac:dyDescent="0.25">
      <c r="A196" s="21" t="s">
        <v>51</v>
      </c>
      <c r="B196" s="4" t="s">
        <v>136</v>
      </c>
      <c r="C196" s="5">
        <v>0.97689918413103871</v>
      </c>
    </row>
    <row r="197" spans="1:3" x14ac:dyDescent="0.25">
      <c r="A197" s="21"/>
      <c r="B197" s="4" t="s">
        <v>117</v>
      </c>
      <c r="C197" s="5">
        <v>2.3200028456467896E-2</v>
      </c>
    </row>
    <row r="198" spans="1:3" x14ac:dyDescent="0.25">
      <c r="A198" s="21"/>
      <c r="B198" s="4"/>
      <c r="C198" s="5"/>
    </row>
    <row r="199" spans="1:3" x14ac:dyDescent="0.25">
      <c r="A199" s="21" t="s">
        <v>52</v>
      </c>
      <c r="B199" s="4" t="s">
        <v>107</v>
      </c>
      <c r="C199" s="5">
        <v>0.10657517522288192</v>
      </c>
    </row>
    <row r="200" spans="1:3" x14ac:dyDescent="0.25">
      <c r="A200" s="21"/>
      <c r="B200" s="4" t="s">
        <v>108</v>
      </c>
      <c r="C200" s="5">
        <v>0.10413134997371275</v>
      </c>
    </row>
    <row r="201" spans="1:3" x14ac:dyDescent="0.25">
      <c r="A201" s="21"/>
      <c r="B201" s="4" t="s">
        <v>106</v>
      </c>
      <c r="C201" s="5">
        <v>6.91939117800799E-2</v>
      </c>
    </row>
    <row r="202" spans="1:3" x14ac:dyDescent="0.25">
      <c r="A202" s="21"/>
      <c r="B202" s="4" t="s">
        <v>122</v>
      </c>
      <c r="C202" s="5">
        <v>6.3233593346399511E-2</v>
      </c>
    </row>
    <row r="203" spans="1:3" x14ac:dyDescent="0.25">
      <c r="A203" s="21"/>
      <c r="B203" s="4" t="s">
        <v>116</v>
      </c>
      <c r="C203" s="5">
        <v>5.4603102795970491E-2</v>
      </c>
    </row>
    <row r="204" spans="1:3" x14ac:dyDescent="0.25">
      <c r="A204" s="21"/>
      <c r="B204" s="4" t="s">
        <v>115</v>
      </c>
      <c r="C204" s="5">
        <v>4.470287132464671E-2</v>
      </c>
    </row>
    <row r="205" spans="1:3" x14ac:dyDescent="0.25">
      <c r="A205" s="21"/>
      <c r="B205" s="4" t="s">
        <v>125</v>
      </c>
      <c r="C205" s="5">
        <v>4.091306874740748E-2</v>
      </c>
    </row>
    <row r="206" spans="1:3" x14ac:dyDescent="0.25">
      <c r="A206" s="21"/>
      <c r="B206" s="4" t="s">
        <v>174</v>
      </c>
      <c r="C206" s="5">
        <v>4.0037607187501163E-2</v>
      </c>
    </row>
    <row r="207" spans="1:3" x14ac:dyDescent="0.25">
      <c r="A207" s="21"/>
      <c r="B207" s="4" t="s">
        <v>175</v>
      </c>
      <c r="C207" s="5">
        <v>3.7360398554149327E-2</v>
      </c>
    </row>
    <row r="208" spans="1:3" x14ac:dyDescent="0.25">
      <c r="A208" s="21"/>
      <c r="B208" s="4" t="s">
        <v>176</v>
      </c>
      <c r="C208" s="5">
        <v>3.4823088719960482E-2</v>
      </c>
    </row>
    <row r="209" spans="1:3" x14ac:dyDescent="0.25">
      <c r="A209" s="21"/>
      <c r="B209" s="4"/>
      <c r="C209" s="5"/>
    </row>
    <row r="210" spans="1:3" x14ac:dyDescent="0.25">
      <c r="A210" s="21" t="s">
        <v>53</v>
      </c>
      <c r="B210" s="4" t="s">
        <v>136</v>
      </c>
      <c r="C210" s="5">
        <v>0.95557668903974968</v>
      </c>
    </row>
    <row r="211" spans="1:3" x14ac:dyDescent="0.25">
      <c r="A211" s="21"/>
      <c r="B211" s="4" t="s">
        <v>117</v>
      </c>
      <c r="C211" s="5">
        <v>4.7065229173263272E-2</v>
      </c>
    </row>
    <row r="212" spans="1:3" ht="31.5" customHeight="1" x14ac:dyDescent="0.25">
      <c r="A212" s="22" t="s">
        <v>103</v>
      </c>
      <c r="B212" s="22"/>
      <c r="C212" s="22"/>
    </row>
    <row r="213" spans="1:3" x14ac:dyDescent="0.25">
      <c r="A213" s="21"/>
      <c r="B213" s="4"/>
      <c r="C213" s="5"/>
    </row>
    <row r="214" spans="1:3" x14ac:dyDescent="0.25">
      <c r="A214" s="21" t="s">
        <v>54</v>
      </c>
      <c r="B214" s="4" t="s">
        <v>117</v>
      </c>
      <c r="C214" s="5">
        <v>9.7074759215906498E-2</v>
      </c>
    </row>
    <row r="215" spans="1:3" x14ac:dyDescent="0.25">
      <c r="A215" s="21"/>
      <c r="B215" s="4" t="s">
        <v>144</v>
      </c>
      <c r="C215" s="5">
        <v>9.5530330080033227E-2</v>
      </c>
    </row>
    <row r="216" spans="1:3" x14ac:dyDescent="0.25">
      <c r="A216" s="21"/>
      <c r="B216" s="4" t="s">
        <v>153</v>
      </c>
      <c r="C216" s="5">
        <v>8.4356166876087296E-2</v>
      </c>
    </row>
    <row r="217" spans="1:3" x14ac:dyDescent="0.25">
      <c r="A217" s="21"/>
      <c r="B217" s="4" t="s">
        <v>154</v>
      </c>
      <c r="C217" s="5">
        <v>8.108715511462386E-2</v>
      </c>
    </row>
    <row r="218" spans="1:3" x14ac:dyDescent="0.25">
      <c r="A218" s="21"/>
      <c r="B218" s="4" t="s">
        <v>164</v>
      </c>
      <c r="C218" s="5">
        <v>8.0460317999507022E-2</v>
      </c>
    </row>
    <row r="219" spans="1:3" x14ac:dyDescent="0.25">
      <c r="A219" s="21"/>
      <c r="B219" s="4" t="s">
        <v>126</v>
      </c>
      <c r="C219" s="5">
        <v>7.6295519342624074E-2</v>
      </c>
    </row>
    <row r="220" spans="1:3" x14ac:dyDescent="0.25">
      <c r="A220" s="21"/>
      <c r="B220" s="4" t="s">
        <v>119</v>
      </c>
      <c r="C220" s="5">
        <v>7.2989409480736483E-2</v>
      </c>
    </row>
    <row r="221" spans="1:3" x14ac:dyDescent="0.25">
      <c r="A221" s="21"/>
      <c r="B221" s="4" t="s">
        <v>149</v>
      </c>
      <c r="C221" s="5">
        <v>7.0515627111878476E-2</v>
      </c>
    </row>
    <row r="222" spans="1:3" x14ac:dyDescent="0.25">
      <c r="A222" s="21"/>
      <c r="B222" s="4" t="s">
        <v>152</v>
      </c>
      <c r="C222" s="5">
        <v>6.6977972585079953E-2</v>
      </c>
    </row>
    <row r="223" spans="1:3" x14ac:dyDescent="0.25">
      <c r="A223" s="21"/>
      <c r="B223" s="4" t="s">
        <v>162</v>
      </c>
      <c r="C223" s="5">
        <v>6.2117568314053961E-2</v>
      </c>
    </row>
    <row r="224" spans="1:3" x14ac:dyDescent="0.25">
      <c r="A224" s="21"/>
      <c r="B224" s="4"/>
      <c r="C224" s="5"/>
    </row>
    <row r="225" spans="1:3" x14ac:dyDescent="0.25">
      <c r="A225" s="21" t="s">
        <v>55</v>
      </c>
      <c r="B225" s="4" t="s">
        <v>117</v>
      </c>
      <c r="C225" s="5">
        <v>0.18672156547332594</v>
      </c>
    </row>
    <row r="226" spans="1:3" x14ac:dyDescent="0.25">
      <c r="A226" s="21"/>
      <c r="B226" s="4" t="s">
        <v>108</v>
      </c>
      <c r="C226" s="5">
        <v>5.4508747566616771E-2</v>
      </c>
    </row>
    <row r="227" spans="1:3" x14ac:dyDescent="0.25">
      <c r="A227" s="21"/>
      <c r="B227" s="4" t="s">
        <v>177</v>
      </c>
      <c r="C227" s="5">
        <v>4.0647627004787433E-2</v>
      </c>
    </row>
    <row r="228" spans="1:3" x14ac:dyDescent="0.25">
      <c r="A228" s="21"/>
      <c r="B228" s="4" t="s">
        <v>115</v>
      </c>
      <c r="C228" s="5">
        <v>3.0887560822563165E-2</v>
      </c>
    </row>
    <row r="229" spans="1:3" x14ac:dyDescent="0.25">
      <c r="A229" s="21"/>
      <c r="B229" s="4" t="s">
        <v>196</v>
      </c>
      <c r="C229" s="5">
        <v>2.3287806020862056E-2</v>
      </c>
    </row>
    <row r="230" spans="1:3" x14ac:dyDescent="0.25">
      <c r="A230" s="21"/>
      <c r="B230" s="4" t="s">
        <v>106</v>
      </c>
      <c r="C230" s="5">
        <v>2.2135662486306731E-2</v>
      </c>
    </row>
    <row r="231" spans="1:3" x14ac:dyDescent="0.25">
      <c r="A231" s="21"/>
      <c r="B231" s="4" t="s">
        <v>107</v>
      </c>
      <c r="C231" s="5">
        <v>2.0761533824558628E-2</v>
      </c>
    </row>
    <row r="232" spans="1:3" x14ac:dyDescent="0.25">
      <c r="A232" s="21"/>
      <c r="B232" s="4" t="s">
        <v>113</v>
      </c>
      <c r="C232" s="5">
        <v>2.048748809083319E-2</v>
      </c>
    </row>
    <row r="233" spans="1:3" x14ac:dyDescent="0.25">
      <c r="A233" s="21"/>
      <c r="B233" s="4" t="s">
        <v>110</v>
      </c>
      <c r="C233" s="5">
        <v>1.9746762489309878E-2</v>
      </c>
    </row>
    <row r="234" spans="1:3" x14ac:dyDescent="0.25">
      <c r="A234" s="21"/>
      <c r="B234" s="4" t="s">
        <v>109</v>
      </c>
      <c r="C234" s="5">
        <v>1.676021758559277E-2</v>
      </c>
    </row>
    <row r="235" spans="1:3" x14ac:dyDescent="0.25">
      <c r="A235" s="21"/>
      <c r="B235" s="4"/>
      <c r="C235" s="5"/>
    </row>
    <row r="236" spans="1:3" x14ac:dyDescent="0.25">
      <c r="A236" s="21" t="s">
        <v>57</v>
      </c>
      <c r="B236" s="4" t="s">
        <v>136</v>
      </c>
      <c r="C236" s="5">
        <v>0.97336185708672041</v>
      </c>
    </row>
    <row r="237" spans="1:3" x14ac:dyDescent="0.25">
      <c r="A237" s="21"/>
      <c r="B237" s="4" t="s">
        <v>117</v>
      </c>
      <c r="C237" s="5">
        <v>2.6207070446059227E-2</v>
      </c>
    </row>
    <row r="238" spans="1:3" x14ac:dyDescent="0.25">
      <c r="A238" s="21"/>
      <c r="B238" s="4"/>
      <c r="C238" s="5"/>
    </row>
    <row r="239" spans="1:3" x14ac:dyDescent="0.25">
      <c r="A239" s="21" t="s">
        <v>58</v>
      </c>
      <c r="B239" s="4" t="s">
        <v>143</v>
      </c>
      <c r="C239" s="5">
        <v>0.98414038137603166</v>
      </c>
    </row>
    <row r="240" spans="1:3" x14ac:dyDescent="0.25">
      <c r="A240" s="21"/>
      <c r="B240" s="4" t="s">
        <v>117</v>
      </c>
      <c r="C240" s="5">
        <v>1.0606278881652276E-2</v>
      </c>
    </row>
    <row r="241" spans="1:3" x14ac:dyDescent="0.25">
      <c r="A241" s="21"/>
      <c r="B241" s="4"/>
      <c r="C241" s="5"/>
    </row>
    <row r="242" spans="1:3" x14ac:dyDescent="0.25">
      <c r="A242" s="21" t="s">
        <v>59</v>
      </c>
      <c r="B242" s="4" t="s">
        <v>108</v>
      </c>
      <c r="C242" s="5">
        <v>6.1286483974622295E-2</v>
      </c>
    </row>
    <row r="243" spans="1:3" x14ac:dyDescent="0.25">
      <c r="A243" s="21"/>
      <c r="B243" s="4" t="s">
        <v>107</v>
      </c>
      <c r="C243" s="5">
        <v>6.0055579226111176E-2</v>
      </c>
    </row>
    <row r="244" spans="1:3" x14ac:dyDescent="0.25">
      <c r="A244" s="21"/>
      <c r="B244" s="4" t="s">
        <v>117</v>
      </c>
      <c r="C244" s="5">
        <v>5.8097733706696471E-2</v>
      </c>
    </row>
    <row r="245" spans="1:3" x14ac:dyDescent="0.25">
      <c r="A245" s="21"/>
      <c r="B245" s="4" t="s">
        <v>178</v>
      </c>
      <c r="C245" s="5">
        <v>5.6954315721486876E-2</v>
      </c>
    </row>
    <row r="246" spans="1:3" x14ac:dyDescent="0.25">
      <c r="A246" s="21"/>
      <c r="B246" s="4" t="s">
        <v>106</v>
      </c>
      <c r="C246" s="5">
        <v>5.6670433090689996E-2</v>
      </c>
    </row>
    <row r="247" spans="1:3" x14ac:dyDescent="0.25">
      <c r="A247" s="21"/>
      <c r="B247" s="4" t="s">
        <v>115</v>
      </c>
      <c r="C247" s="5">
        <v>5.5328124124148947E-2</v>
      </c>
    </row>
    <row r="248" spans="1:3" x14ac:dyDescent="0.25">
      <c r="A248" s="21"/>
      <c r="B248" s="4" t="s">
        <v>179</v>
      </c>
      <c r="C248" s="5">
        <v>5.469006658767521E-2</v>
      </c>
    </row>
    <row r="249" spans="1:3" x14ac:dyDescent="0.25">
      <c r="A249" s="21"/>
      <c r="B249" s="4" t="s">
        <v>122</v>
      </c>
      <c r="C249" s="5">
        <v>5.2834957421433647E-2</v>
      </c>
    </row>
    <row r="250" spans="1:3" x14ac:dyDescent="0.25">
      <c r="A250" s="21"/>
      <c r="B250" s="4" t="s">
        <v>118</v>
      </c>
      <c r="C250" s="5">
        <v>5.2722607274118163E-2</v>
      </c>
    </row>
    <row r="251" spans="1:3" x14ac:dyDescent="0.25">
      <c r="A251" s="21"/>
      <c r="B251" s="4" t="s">
        <v>218</v>
      </c>
      <c r="C251" s="5">
        <v>3.1386351757382483E-2</v>
      </c>
    </row>
    <row r="252" spans="1:3" x14ac:dyDescent="0.25">
      <c r="A252" s="21"/>
      <c r="B252" s="4"/>
      <c r="C252" s="5"/>
    </row>
    <row r="253" spans="1:3" x14ac:dyDescent="0.25">
      <c r="A253" s="21" t="s">
        <v>60</v>
      </c>
      <c r="B253" s="4" t="s">
        <v>164</v>
      </c>
      <c r="C253" s="5">
        <v>9.407662153512461E-2</v>
      </c>
    </row>
    <row r="254" spans="1:3" x14ac:dyDescent="0.25">
      <c r="A254" s="21"/>
      <c r="B254" s="4" t="s">
        <v>153</v>
      </c>
      <c r="C254" s="5">
        <v>8.2982069266753028E-2</v>
      </c>
    </row>
    <row r="255" spans="1:3" x14ac:dyDescent="0.25">
      <c r="A255" s="21"/>
      <c r="B255" s="4" t="s">
        <v>117</v>
      </c>
      <c r="C255" s="5">
        <v>7.270881020447674E-2</v>
      </c>
    </row>
    <row r="256" spans="1:3" x14ac:dyDescent="0.25">
      <c r="A256" s="21"/>
      <c r="B256" s="4" t="s">
        <v>107</v>
      </c>
      <c r="C256" s="5">
        <v>7.1913762224847994E-2</v>
      </c>
    </row>
    <row r="257" spans="1:3" x14ac:dyDescent="0.25">
      <c r="A257" s="21"/>
      <c r="B257" s="4" t="s">
        <v>147</v>
      </c>
      <c r="C257" s="5">
        <v>7.1373636872553242E-2</v>
      </c>
    </row>
    <row r="258" spans="1:3" x14ac:dyDescent="0.25">
      <c r="A258" s="21"/>
      <c r="B258" s="4" t="s">
        <v>163</v>
      </c>
      <c r="C258" s="5">
        <v>6.8626519089644095E-2</v>
      </c>
    </row>
    <row r="259" spans="1:3" x14ac:dyDescent="0.25">
      <c r="A259" s="21"/>
      <c r="B259" s="4" t="s">
        <v>115</v>
      </c>
      <c r="C259" s="5">
        <v>6.3682905401774126E-2</v>
      </c>
    </row>
    <row r="260" spans="1:3" x14ac:dyDescent="0.25">
      <c r="A260" s="21"/>
      <c r="B260" s="4" t="s">
        <v>144</v>
      </c>
      <c r="C260" s="5">
        <v>5.9354476901208819E-2</v>
      </c>
    </row>
    <row r="261" spans="1:3" x14ac:dyDescent="0.25">
      <c r="A261" s="21"/>
      <c r="B261" s="4" t="s">
        <v>180</v>
      </c>
      <c r="C261" s="5">
        <v>5.749523927381632E-2</v>
      </c>
    </row>
    <row r="262" spans="1:3" x14ac:dyDescent="0.25">
      <c r="A262" s="21"/>
      <c r="B262" s="4" t="s">
        <v>149</v>
      </c>
      <c r="C262" s="5">
        <v>4.8423404213458171E-2</v>
      </c>
    </row>
    <row r="263" spans="1:3" x14ac:dyDescent="0.25">
      <c r="A263" s="21"/>
      <c r="B263" s="4"/>
      <c r="C263" s="5"/>
    </row>
    <row r="264" spans="1:3" x14ac:dyDescent="0.25">
      <c r="A264" s="21" t="s">
        <v>61</v>
      </c>
      <c r="B264" s="4" t="s">
        <v>106</v>
      </c>
      <c r="C264" s="5">
        <v>5.4738593594811855E-2</v>
      </c>
    </row>
    <row r="265" spans="1:3" x14ac:dyDescent="0.25">
      <c r="A265" s="21"/>
      <c r="B265" s="4" t="s">
        <v>181</v>
      </c>
      <c r="C265" s="5">
        <v>4.9360719539279889E-2</v>
      </c>
    </row>
    <row r="266" spans="1:3" x14ac:dyDescent="0.25">
      <c r="A266" s="21"/>
      <c r="B266" s="4" t="s">
        <v>115</v>
      </c>
      <c r="C266" s="5">
        <v>4.5888900605039369E-2</v>
      </c>
    </row>
    <row r="267" spans="1:3" x14ac:dyDescent="0.25">
      <c r="A267" s="21"/>
      <c r="B267" s="4" t="s">
        <v>117</v>
      </c>
      <c r="C267" s="5">
        <v>4.2681312902533568E-2</v>
      </c>
    </row>
    <row r="268" spans="1:3" x14ac:dyDescent="0.25">
      <c r="A268" s="21"/>
      <c r="B268" s="4" t="s">
        <v>107</v>
      </c>
      <c r="C268" s="5">
        <v>3.7502653817736917E-2</v>
      </c>
    </row>
    <row r="269" spans="1:3" x14ac:dyDescent="0.25">
      <c r="A269" s="21"/>
      <c r="B269" s="4" t="s">
        <v>108</v>
      </c>
      <c r="C269" s="5">
        <v>3.2834356859979437E-2</v>
      </c>
    </row>
    <row r="270" spans="1:3" x14ac:dyDescent="0.25">
      <c r="A270" s="21"/>
      <c r="B270" s="4" t="s">
        <v>177</v>
      </c>
      <c r="C270" s="5">
        <v>2.9394595719662762E-2</v>
      </c>
    </row>
    <row r="271" spans="1:3" x14ac:dyDescent="0.25">
      <c r="A271" s="21"/>
      <c r="B271" s="4" t="s">
        <v>182</v>
      </c>
      <c r="C271" s="5">
        <v>2.3265139954553218E-2</v>
      </c>
    </row>
    <row r="272" spans="1:3" x14ac:dyDescent="0.25">
      <c r="A272" s="21"/>
      <c r="B272" s="4" t="s">
        <v>164</v>
      </c>
      <c r="C272" s="5">
        <v>2.0849483145375138E-2</v>
      </c>
    </row>
    <row r="273" spans="1:3" x14ac:dyDescent="0.25">
      <c r="A273" s="21"/>
      <c r="B273" s="4" t="s">
        <v>153</v>
      </c>
      <c r="C273" s="5">
        <v>1.9663158181246934E-2</v>
      </c>
    </row>
    <row r="274" spans="1:3" x14ac:dyDescent="0.25">
      <c r="A274" s="21"/>
      <c r="B274" s="4"/>
      <c r="C274" s="5"/>
    </row>
    <row r="275" spans="1:3" x14ac:dyDescent="0.25">
      <c r="A275" s="21" t="s">
        <v>62</v>
      </c>
      <c r="B275" s="4" t="s">
        <v>117</v>
      </c>
      <c r="C275" s="5">
        <v>0.2942575791116035</v>
      </c>
    </row>
    <row r="276" spans="1:3" x14ac:dyDescent="0.25">
      <c r="A276" s="21"/>
      <c r="B276" s="4" t="s">
        <v>164</v>
      </c>
      <c r="C276" s="5">
        <v>9.010116146748233E-2</v>
      </c>
    </row>
    <row r="277" spans="1:3" x14ac:dyDescent="0.25">
      <c r="A277" s="21"/>
      <c r="B277" s="4" t="s">
        <v>151</v>
      </c>
      <c r="C277" s="5">
        <v>8.3604566635580732E-2</v>
      </c>
    </row>
    <row r="278" spans="1:3" x14ac:dyDescent="0.25">
      <c r="A278" s="21"/>
      <c r="B278" s="4" t="s">
        <v>172</v>
      </c>
      <c r="C278" s="5">
        <v>8.1068347655244136E-2</v>
      </c>
    </row>
    <row r="279" spans="1:3" x14ac:dyDescent="0.25">
      <c r="A279" s="21"/>
      <c r="B279" s="4" t="s">
        <v>163</v>
      </c>
      <c r="C279" s="5">
        <v>8.0126165096047322E-2</v>
      </c>
    </row>
    <row r="280" spans="1:3" x14ac:dyDescent="0.25">
      <c r="A280" s="21"/>
      <c r="B280" s="4" t="s">
        <v>144</v>
      </c>
      <c r="C280" s="5">
        <v>7.9990653470107281E-2</v>
      </c>
    </row>
    <row r="281" spans="1:3" x14ac:dyDescent="0.25">
      <c r="A281" s="21"/>
      <c r="B281" s="4" t="s">
        <v>184</v>
      </c>
      <c r="C281" s="5">
        <v>7.6917701190216528E-2</v>
      </c>
    </row>
    <row r="282" spans="1:3" x14ac:dyDescent="0.25">
      <c r="A282" s="21"/>
      <c r="B282" s="4" t="s">
        <v>153</v>
      </c>
      <c r="C282" s="5">
        <v>2.0131967862694673E-2</v>
      </c>
    </row>
    <row r="283" spans="1:3" x14ac:dyDescent="0.25">
      <c r="A283" s="21"/>
      <c r="B283" s="4" t="s">
        <v>108</v>
      </c>
      <c r="C283" s="5">
        <v>1.9114659111339766E-2</v>
      </c>
    </row>
    <row r="284" spans="1:3" x14ac:dyDescent="0.25">
      <c r="A284" s="21"/>
      <c r="B284" s="4" t="s">
        <v>107</v>
      </c>
      <c r="C284" s="5">
        <v>1.5304906939087747E-2</v>
      </c>
    </row>
    <row r="285" spans="1:3" x14ac:dyDescent="0.25">
      <c r="A285" s="21"/>
      <c r="B285" s="4"/>
      <c r="C285" s="5"/>
    </row>
    <row r="286" spans="1:3" x14ac:dyDescent="0.25">
      <c r="A286" s="21" t="s">
        <v>63</v>
      </c>
      <c r="B286" s="4" t="s">
        <v>148</v>
      </c>
      <c r="C286" s="5">
        <v>0.10224690538782946</v>
      </c>
    </row>
    <row r="287" spans="1:3" x14ac:dyDescent="0.25">
      <c r="A287" s="21"/>
      <c r="B287" s="4" t="s">
        <v>164</v>
      </c>
      <c r="C287" s="5">
        <v>0.10114520601361553</v>
      </c>
    </row>
    <row r="288" spans="1:3" x14ac:dyDescent="0.25">
      <c r="A288" s="21"/>
      <c r="B288" s="4" t="s">
        <v>162</v>
      </c>
      <c r="C288" s="5">
        <v>9.741438096757471E-2</v>
      </c>
    </row>
    <row r="289" spans="1:3" x14ac:dyDescent="0.25">
      <c r="A289" s="21"/>
      <c r="B289" s="4" t="s">
        <v>153</v>
      </c>
      <c r="C289" s="5">
        <v>9.4913846552473591E-2</v>
      </c>
    </row>
    <row r="290" spans="1:3" x14ac:dyDescent="0.25">
      <c r="A290" s="21"/>
      <c r="B290" s="4" t="s">
        <v>144</v>
      </c>
      <c r="C290" s="5">
        <v>9.4280656797229412E-2</v>
      </c>
    </row>
    <row r="291" spans="1:3" x14ac:dyDescent="0.25">
      <c r="A291" s="21"/>
      <c r="B291" s="4" t="s">
        <v>185</v>
      </c>
      <c r="C291" s="5">
        <v>8.7911067279208957E-2</v>
      </c>
    </row>
    <row r="292" spans="1:3" x14ac:dyDescent="0.25">
      <c r="A292" s="21"/>
      <c r="B292" s="4" t="s">
        <v>147</v>
      </c>
      <c r="C292" s="5">
        <v>8.476794369827817E-2</v>
      </c>
    </row>
    <row r="293" spans="1:3" x14ac:dyDescent="0.25">
      <c r="A293" s="21"/>
      <c r="B293" s="4" t="s">
        <v>163</v>
      </c>
      <c r="C293" s="5">
        <v>8.2659039229732958E-2</v>
      </c>
    </row>
    <row r="294" spans="1:3" x14ac:dyDescent="0.25">
      <c r="A294" s="21"/>
      <c r="B294" s="4" t="s">
        <v>106</v>
      </c>
      <c r="C294" s="5">
        <v>8.2639032152548864E-2</v>
      </c>
    </row>
    <row r="295" spans="1:3" x14ac:dyDescent="0.25">
      <c r="A295" s="21"/>
      <c r="B295" s="4" t="s">
        <v>186</v>
      </c>
      <c r="C295" s="5">
        <v>8.2636383292312543E-2</v>
      </c>
    </row>
    <row r="296" spans="1:3" x14ac:dyDescent="0.25">
      <c r="A296" s="21"/>
      <c r="B296" s="4"/>
      <c r="C296" s="5"/>
    </row>
    <row r="297" spans="1:3" x14ac:dyDescent="0.25">
      <c r="A297" s="21" t="s">
        <v>64</v>
      </c>
      <c r="B297" s="4" t="s">
        <v>185</v>
      </c>
      <c r="C297" s="5">
        <v>0.10018257995747672</v>
      </c>
    </row>
    <row r="298" spans="1:3" x14ac:dyDescent="0.25">
      <c r="A298" s="21"/>
      <c r="B298" s="4" t="s">
        <v>106</v>
      </c>
      <c r="C298" s="5">
        <v>9.9176569778609766E-2</v>
      </c>
    </row>
    <row r="299" spans="1:3" x14ac:dyDescent="0.25">
      <c r="A299" s="21"/>
      <c r="B299" s="4" t="s">
        <v>148</v>
      </c>
      <c r="C299" s="5">
        <v>9.8166661277939257E-2</v>
      </c>
    </row>
    <row r="300" spans="1:3" x14ac:dyDescent="0.25">
      <c r="A300" s="21"/>
      <c r="B300" s="4" t="s">
        <v>164</v>
      </c>
      <c r="C300" s="5">
        <v>9.710892609244054E-2</v>
      </c>
    </row>
    <row r="301" spans="1:3" x14ac:dyDescent="0.25">
      <c r="A301" s="21"/>
      <c r="B301" s="4" t="s">
        <v>162</v>
      </c>
      <c r="C301" s="5">
        <v>9.4064493983560857E-2</v>
      </c>
    </row>
    <row r="302" spans="1:3" x14ac:dyDescent="0.25">
      <c r="A302" s="21"/>
      <c r="B302" s="4" t="s">
        <v>187</v>
      </c>
      <c r="C302" s="5">
        <v>9.2371534807848335E-2</v>
      </c>
    </row>
    <row r="303" spans="1:3" x14ac:dyDescent="0.25">
      <c r="A303" s="21"/>
      <c r="B303" s="4" t="s">
        <v>147</v>
      </c>
      <c r="C303" s="5">
        <v>8.8462186371989424E-2</v>
      </c>
    </row>
    <row r="304" spans="1:3" x14ac:dyDescent="0.25">
      <c r="A304" s="21"/>
      <c r="B304" s="4" t="s">
        <v>153</v>
      </c>
      <c r="C304" s="5">
        <v>8.6668972546227727E-2</v>
      </c>
    </row>
    <row r="305" spans="1:3" x14ac:dyDescent="0.25">
      <c r="A305" s="21"/>
      <c r="B305" s="4" t="s">
        <v>144</v>
      </c>
      <c r="C305" s="5">
        <v>8.609078603809886E-2</v>
      </c>
    </row>
    <row r="306" spans="1:3" x14ac:dyDescent="0.25">
      <c r="A306" s="21"/>
      <c r="B306" s="4" t="s">
        <v>163</v>
      </c>
      <c r="C306" s="5">
        <v>8.1945831479176279E-2</v>
      </c>
    </row>
    <row r="307" spans="1:3" x14ac:dyDescent="0.25">
      <c r="A307" s="21"/>
      <c r="B307" s="4"/>
      <c r="C307" s="5"/>
    </row>
    <row r="308" spans="1:3" x14ac:dyDescent="0.25">
      <c r="A308" s="21" t="s">
        <v>65</v>
      </c>
      <c r="B308" s="4" t="s">
        <v>153</v>
      </c>
      <c r="C308" s="5">
        <v>0.105340704008556</v>
      </c>
    </row>
    <row r="309" spans="1:3" x14ac:dyDescent="0.25">
      <c r="A309" s="21"/>
      <c r="B309" s="4" t="s">
        <v>164</v>
      </c>
      <c r="C309" s="5">
        <v>0.10263462017542994</v>
      </c>
    </row>
    <row r="310" spans="1:3" x14ac:dyDescent="0.25">
      <c r="A310" s="21"/>
      <c r="B310" s="4" t="s">
        <v>162</v>
      </c>
      <c r="C310" s="5">
        <v>9.9416953729966229E-2</v>
      </c>
    </row>
    <row r="311" spans="1:3" x14ac:dyDescent="0.25">
      <c r="A311" s="21"/>
      <c r="B311" s="4" t="s">
        <v>143</v>
      </c>
      <c r="C311" s="5">
        <v>9.4229532559971171E-2</v>
      </c>
    </row>
    <row r="312" spans="1:3" x14ac:dyDescent="0.25">
      <c r="A312" s="21"/>
      <c r="B312" s="4" t="s">
        <v>147</v>
      </c>
      <c r="C312" s="5">
        <v>8.8546082482578642E-2</v>
      </c>
    </row>
    <row r="313" spans="1:3" x14ac:dyDescent="0.25">
      <c r="A313" s="21"/>
      <c r="B313" s="4" t="s">
        <v>163</v>
      </c>
      <c r="C313" s="5">
        <v>8.634318336313139E-2</v>
      </c>
    </row>
    <row r="314" spans="1:3" x14ac:dyDescent="0.25">
      <c r="A314" s="21"/>
      <c r="B314" s="4" t="s">
        <v>106</v>
      </c>
      <c r="C314" s="5">
        <v>8.6322284557301246E-2</v>
      </c>
    </row>
    <row r="315" spans="1:3" x14ac:dyDescent="0.25">
      <c r="A315" s="21"/>
      <c r="B315" s="4" t="s">
        <v>186</v>
      </c>
      <c r="C315" s="5">
        <v>8.6319517642152122E-2</v>
      </c>
    </row>
    <row r="316" spans="1:3" x14ac:dyDescent="0.25">
      <c r="A316" s="21"/>
      <c r="B316" s="4" t="s">
        <v>148</v>
      </c>
      <c r="C316" s="5">
        <v>7.3237088908136405E-2</v>
      </c>
    </row>
    <row r="317" spans="1:3" x14ac:dyDescent="0.25">
      <c r="A317" s="21"/>
      <c r="B317" s="4" t="s">
        <v>144</v>
      </c>
      <c r="C317" s="5">
        <v>6.1551737961537491E-2</v>
      </c>
    </row>
    <row r="318" spans="1:3" x14ac:dyDescent="0.25">
      <c r="A318" s="21"/>
      <c r="B318" s="4"/>
      <c r="C318" s="5"/>
    </row>
    <row r="319" spans="1:3" x14ac:dyDescent="0.25">
      <c r="A319" s="21" t="s">
        <v>66</v>
      </c>
      <c r="B319" s="4" t="s">
        <v>143</v>
      </c>
      <c r="C319" s="5">
        <v>0.12362620117203611</v>
      </c>
    </row>
    <row r="320" spans="1:3" x14ac:dyDescent="0.25">
      <c r="A320" s="21"/>
      <c r="B320" s="4" t="s">
        <v>163</v>
      </c>
      <c r="C320" s="5">
        <v>9.7075549228295588E-2</v>
      </c>
    </row>
    <row r="321" spans="1:3" x14ac:dyDescent="0.25">
      <c r="A321" s="21"/>
      <c r="B321" s="4" t="s">
        <v>162</v>
      </c>
      <c r="C321" s="5">
        <v>9.2049485573549708E-2</v>
      </c>
    </row>
    <row r="322" spans="1:3" x14ac:dyDescent="0.25">
      <c r="A322" s="21"/>
      <c r="B322" s="4" t="s">
        <v>188</v>
      </c>
      <c r="C322" s="5">
        <v>9.140856644203528E-2</v>
      </c>
    </row>
    <row r="323" spans="1:3" x14ac:dyDescent="0.25">
      <c r="A323" s="21"/>
      <c r="B323" s="4" t="s">
        <v>153</v>
      </c>
      <c r="C323" s="5">
        <v>8.9406392096064768E-2</v>
      </c>
    </row>
    <row r="324" spans="1:3" x14ac:dyDescent="0.25">
      <c r="A324" s="21"/>
      <c r="B324" s="4" t="s">
        <v>164</v>
      </c>
      <c r="C324" s="5">
        <v>8.7109642768234685E-2</v>
      </c>
    </row>
    <row r="325" spans="1:3" x14ac:dyDescent="0.25">
      <c r="A325" s="21"/>
      <c r="B325" s="4" t="s">
        <v>147</v>
      </c>
      <c r="C325" s="5">
        <v>8.2960221968758449E-2</v>
      </c>
    </row>
    <row r="326" spans="1:3" x14ac:dyDescent="0.25">
      <c r="A326" s="21"/>
      <c r="B326" s="4" t="s">
        <v>106</v>
      </c>
      <c r="C326" s="5">
        <v>8.0876710602244675E-2</v>
      </c>
    </row>
    <row r="327" spans="1:3" x14ac:dyDescent="0.25">
      <c r="A327" s="21"/>
      <c r="B327" s="4" t="s">
        <v>144</v>
      </c>
      <c r="C327" s="5">
        <v>8.0736312452583503E-2</v>
      </c>
    </row>
    <row r="328" spans="1:3" x14ac:dyDescent="0.25">
      <c r="A328" s="21"/>
      <c r="B328" s="4" t="s">
        <v>148</v>
      </c>
      <c r="C328" s="5">
        <v>8.0053148362490764E-2</v>
      </c>
    </row>
    <row r="329" spans="1:3" x14ac:dyDescent="0.25">
      <c r="A329" s="21"/>
      <c r="B329" s="4"/>
      <c r="C329" s="5"/>
    </row>
    <row r="330" spans="1:3" x14ac:dyDescent="0.25">
      <c r="A330" s="21" t="s">
        <v>67</v>
      </c>
      <c r="B330" s="4" t="s">
        <v>143</v>
      </c>
      <c r="C330" s="5">
        <v>0.11738699875827159</v>
      </c>
    </row>
    <row r="331" spans="1:3" x14ac:dyDescent="0.25">
      <c r="A331" s="21"/>
      <c r="B331" s="4" t="s">
        <v>147</v>
      </c>
      <c r="C331" s="5">
        <v>0.10735683881718328</v>
      </c>
    </row>
    <row r="332" spans="1:3" x14ac:dyDescent="0.25">
      <c r="A332" s="21"/>
      <c r="B332" s="4" t="s">
        <v>164</v>
      </c>
      <c r="C332" s="5">
        <v>0.10247864089823296</v>
      </c>
    </row>
    <row r="333" spans="1:3" x14ac:dyDescent="0.25">
      <c r="A333" s="21"/>
      <c r="B333" s="4" t="s">
        <v>162</v>
      </c>
      <c r="C333" s="5">
        <v>9.9265864507144572E-2</v>
      </c>
    </row>
    <row r="334" spans="1:3" x14ac:dyDescent="0.25">
      <c r="A334" s="21"/>
      <c r="B334" s="4" t="s">
        <v>153</v>
      </c>
      <c r="C334" s="5">
        <v>8.7650510129839029E-2</v>
      </c>
    </row>
    <row r="335" spans="1:3" x14ac:dyDescent="0.25">
      <c r="A335" s="21"/>
      <c r="B335" s="4" t="s">
        <v>106</v>
      </c>
      <c r="C335" s="5">
        <v>8.7217180480722675E-2</v>
      </c>
    </row>
    <row r="336" spans="1:3" x14ac:dyDescent="0.25">
      <c r="A336" s="21"/>
      <c r="B336" s="4" t="s">
        <v>186</v>
      </c>
      <c r="C336" s="5">
        <v>8.721438488586146E-2</v>
      </c>
    </row>
    <row r="337" spans="1:3" x14ac:dyDescent="0.25">
      <c r="A337" s="21"/>
      <c r="B337" s="4" t="s">
        <v>144</v>
      </c>
      <c r="C337" s="5">
        <v>8.7065775574823617E-2</v>
      </c>
    </row>
    <row r="338" spans="1:3" x14ac:dyDescent="0.25">
      <c r="A338" s="21"/>
      <c r="B338" s="4" t="s">
        <v>163</v>
      </c>
      <c r="C338" s="5">
        <v>7.3280168587320116E-2</v>
      </c>
    </row>
    <row r="339" spans="1:3" x14ac:dyDescent="0.25">
      <c r="A339" s="21"/>
      <c r="B339" s="4" t="s">
        <v>185</v>
      </c>
      <c r="C339" s="5">
        <v>6.9276691237610988E-2</v>
      </c>
    </row>
    <row r="340" spans="1:3" x14ac:dyDescent="0.25">
      <c r="A340" s="21"/>
      <c r="B340" s="4"/>
      <c r="C340" s="5"/>
    </row>
    <row r="341" spans="1:3" x14ac:dyDescent="0.25">
      <c r="A341" s="21" t="s">
        <v>68</v>
      </c>
      <c r="B341" s="4" t="s">
        <v>191</v>
      </c>
      <c r="C341" s="5">
        <v>2.4197795285168633E-2</v>
      </c>
    </row>
    <row r="342" spans="1:3" x14ac:dyDescent="0.25">
      <c r="A342" s="21"/>
      <c r="B342" s="4" t="s">
        <v>118</v>
      </c>
      <c r="C342" s="5">
        <v>2.3920524823317676E-2</v>
      </c>
    </row>
    <row r="343" spans="1:3" x14ac:dyDescent="0.25">
      <c r="A343" s="21"/>
      <c r="B343" s="4" t="s">
        <v>120</v>
      </c>
      <c r="C343" s="5">
        <v>2.344356873340718E-2</v>
      </c>
    </row>
    <row r="344" spans="1:3" x14ac:dyDescent="0.25">
      <c r="A344" s="21"/>
      <c r="B344" s="4" t="s">
        <v>122</v>
      </c>
      <c r="C344" s="5">
        <v>2.3352768339315908E-2</v>
      </c>
    </row>
    <row r="345" spans="1:3" x14ac:dyDescent="0.25">
      <c r="A345" s="21"/>
      <c r="B345" s="4" t="s">
        <v>190</v>
      </c>
      <c r="C345" s="5">
        <v>2.3239553377841279E-2</v>
      </c>
    </row>
    <row r="346" spans="1:3" x14ac:dyDescent="0.25">
      <c r="A346" s="21"/>
      <c r="B346" s="4" t="s">
        <v>107</v>
      </c>
      <c r="C346" s="5">
        <v>2.318566298127089E-2</v>
      </c>
    </row>
    <row r="347" spans="1:3" x14ac:dyDescent="0.25">
      <c r="A347" s="21"/>
      <c r="B347" s="4" t="s">
        <v>189</v>
      </c>
      <c r="C347" s="5">
        <v>2.2887812612676424E-2</v>
      </c>
    </row>
    <row r="348" spans="1:3" x14ac:dyDescent="0.25">
      <c r="A348" s="21"/>
      <c r="B348" s="4" t="s">
        <v>220</v>
      </c>
      <c r="C348" s="5">
        <v>2.2363121517982247E-2</v>
      </c>
    </row>
    <row r="349" spans="1:3" x14ac:dyDescent="0.25">
      <c r="A349" s="21"/>
      <c r="B349" s="4" t="s">
        <v>226</v>
      </c>
      <c r="C349" s="5">
        <v>2.1904611499322386E-2</v>
      </c>
    </row>
    <row r="350" spans="1:3" x14ac:dyDescent="0.25">
      <c r="A350" s="21"/>
      <c r="B350" s="4" t="s">
        <v>121</v>
      </c>
      <c r="C350" s="5">
        <v>2.1397290630622599E-2</v>
      </c>
    </row>
    <row r="351" spans="1:3" x14ac:dyDescent="0.25">
      <c r="A351" s="21"/>
      <c r="B351" s="4"/>
      <c r="C351" s="5"/>
    </row>
    <row r="352" spans="1:3" x14ac:dyDescent="0.25">
      <c r="A352" s="21" t="s">
        <v>69</v>
      </c>
      <c r="B352" s="4" t="s">
        <v>108</v>
      </c>
      <c r="C352" s="5">
        <v>6.1286938760628379E-2</v>
      </c>
    </row>
    <row r="353" spans="1:3" x14ac:dyDescent="0.25">
      <c r="A353" s="21"/>
      <c r="B353" s="4" t="s">
        <v>107</v>
      </c>
      <c r="C353" s="5">
        <v>6.0058681037501067E-2</v>
      </c>
    </row>
    <row r="354" spans="1:3" x14ac:dyDescent="0.25">
      <c r="A354" s="21"/>
      <c r="B354" s="4" t="s">
        <v>178</v>
      </c>
      <c r="C354" s="5">
        <v>5.6756910454416151E-2</v>
      </c>
    </row>
    <row r="355" spans="1:3" x14ac:dyDescent="0.25">
      <c r="A355" s="21"/>
      <c r="B355" s="4" t="s">
        <v>106</v>
      </c>
      <c r="C355" s="5">
        <v>5.6654435623394075E-2</v>
      </c>
    </row>
    <row r="356" spans="1:3" x14ac:dyDescent="0.25">
      <c r="A356" s="21"/>
      <c r="B356" s="4" t="s">
        <v>117</v>
      </c>
      <c r="C356" s="5">
        <v>5.6342021065032256E-2</v>
      </c>
    </row>
    <row r="357" spans="1:3" x14ac:dyDescent="0.25">
      <c r="A357" s="21"/>
      <c r="B357" s="4" t="s">
        <v>179</v>
      </c>
      <c r="C357" s="5">
        <v>5.5659413421339732E-2</v>
      </c>
    </row>
    <row r="358" spans="1:3" x14ac:dyDescent="0.25">
      <c r="A358" s="21"/>
      <c r="B358" s="4" t="s">
        <v>115</v>
      </c>
      <c r="C358" s="5">
        <v>5.5262626155940013E-2</v>
      </c>
    </row>
    <row r="359" spans="1:3" x14ac:dyDescent="0.25">
      <c r="A359" s="21"/>
      <c r="B359" s="4" t="s">
        <v>118</v>
      </c>
      <c r="C359" s="5">
        <v>5.2724618817294282E-2</v>
      </c>
    </row>
    <row r="360" spans="1:3" x14ac:dyDescent="0.25">
      <c r="A360" s="21"/>
      <c r="B360" s="4" t="s">
        <v>122</v>
      </c>
      <c r="C360" s="5">
        <v>5.2724223054257523E-2</v>
      </c>
    </row>
    <row r="361" spans="1:3" x14ac:dyDescent="0.25">
      <c r="A361" s="21"/>
      <c r="B361" s="4" t="s">
        <v>218</v>
      </c>
      <c r="C361" s="5">
        <v>3.132337456381367E-2</v>
      </c>
    </row>
    <row r="362" spans="1:3" x14ac:dyDescent="0.25">
      <c r="A362" s="21"/>
      <c r="B362" s="4"/>
      <c r="C362" s="5"/>
    </row>
    <row r="363" spans="1:3" x14ac:dyDescent="0.25">
      <c r="A363" s="21" t="s">
        <v>70</v>
      </c>
      <c r="B363" s="4" t="s">
        <v>193</v>
      </c>
      <c r="C363" s="5">
        <v>0.11255971956375634</v>
      </c>
    </row>
    <row r="364" spans="1:3" x14ac:dyDescent="0.25">
      <c r="A364" s="21"/>
      <c r="B364" s="4" t="s">
        <v>194</v>
      </c>
      <c r="C364" s="5">
        <v>9.6702672447390656E-2</v>
      </c>
    </row>
    <row r="365" spans="1:3" x14ac:dyDescent="0.25">
      <c r="A365" s="21"/>
      <c r="B365" s="4" t="s">
        <v>164</v>
      </c>
      <c r="C365" s="5">
        <v>9.2119734237086678E-2</v>
      </c>
    </row>
    <row r="366" spans="1:3" x14ac:dyDescent="0.25">
      <c r="A366" s="21"/>
      <c r="B366" s="4" t="s">
        <v>152</v>
      </c>
      <c r="C366" s="5">
        <v>9.1477924983929926E-2</v>
      </c>
    </row>
    <row r="367" spans="1:3" x14ac:dyDescent="0.25">
      <c r="A367" s="21"/>
      <c r="B367" s="4" t="s">
        <v>149</v>
      </c>
      <c r="C367" s="5">
        <v>8.9889013756486502E-2</v>
      </c>
    </row>
    <row r="368" spans="1:3" x14ac:dyDescent="0.25">
      <c r="A368" s="21"/>
      <c r="B368" s="4" t="s">
        <v>144</v>
      </c>
      <c r="C368" s="5">
        <v>8.5925114292478844E-2</v>
      </c>
    </row>
    <row r="369" spans="1:3" x14ac:dyDescent="0.25">
      <c r="A369" s="21"/>
      <c r="B369" s="4" t="s">
        <v>187</v>
      </c>
      <c r="C369" s="5">
        <v>8.5773278049437851E-2</v>
      </c>
    </row>
    <row r="370" spans="1:3" x14ac:dyDescent="0.25">
      <c r="A370" s="21"/>
      <c r="B370" s="4" t="s">
        <v>153</v>
      </c>
      <c r="C370" s="5">
        <v>8.3501221880245627E-2</v>
      </c>
    </row>
    <row r="371" spans="1:3" x14ac:dyDescent="0.25">
      <c r="A371" s="21"/>
      <c r="B371" s="4" t="s">
        <v>163</v>
      </c>
      <c r="C371" s="5">
        <v>7.3786515960569982E-2</v>
      </c>
    </row>
    <row r="372" spans="1:3" x14ac:dyDescent="0.25">
      <c r="A372" s="21"/>
      <c r="B372" s="4" t="s">
        <v>195</v>
      </c>
      <c r="C372" s="5">
        <v>7.0612782162215476E-2</v>
      </c>
    </row>
    <row r="373" spans="1:3" x14ac:dyDescent="0.25">
      <c r="A373" s="21"/>
      <c r="B373" s="4"/>
      <c r="C373" s="5"/>
    </row>
    <row r="374" spans="1:3" x14ac:dyDescent="0.25">
      <c r="A374" s="21" t="s">
        <v>71</v>
      </c>
      <c r="B374" s="4" t="s">
        <v>149</v>
      </c>
      <c r="C374" s="5">
        <v>0.10256341059468869</v>
      </c>
    </row>
    <row r="375" spans="1:3" x14ac:dyDescent="0.25">
      <c r="A375" s="21"/>
      <c r="B375" s="4" t="s">
        <v>163</v>
      </c>
      <c r="C375" s="5">
        <v>0.1022851034570729</v>
      </c>
    </row>
    <row r="376" spans="1:3" x14ac:dyDescent="0.25">
      <c r="A376" s="21"/>
      <c r="B376" s="4" t="s">
        <v>194</v>
      </c>
      <c r="C376" s="5">
        <v>9.9304018783780021E-2</v>
      </c>
    </row>
    <row r="377" spans="1:3" x14ac:dyDescent="0.25">
      <c r="A377" s="21"/>
      <c r="B377" s="4" t="s">
        <v>144</v>
      </c>
      <c r="C377" s="5">
        <v>9.804059928977811E-2</v>
      </c>
    </row>
    <row r="378" spans="1:3" x14ac:dyDescent="0.25">
      <c r="A378" s="21"/>
      <c r="B378" s="4" t="s">
        <v>187</v>
      </c>
      <c r="C378" s="5">
        <v>9.7867354051034985E-2</v>
      </c>
    </row>
    <row r="379" spans="1:3" x14ac:dyDescent="0.25">
      <c r="A379" s="21"/>
      <c r="B379" s="4" t="s">
        <v>164</v>
      </c>
      <c r="C379" s="5">
        <v>9.7620796807498189E-2</v>
      </c>
    </row>
    <row r="380" spans="1:3" x14ac:dyDescent="0.25">
      <c r="A380" s="21"/>
      <c r="B380" s="4" t="s">
        <v>153</v>
      </c>
      <c r="C380" s="5">
        <v>9.7007208388464258E-2</v>
      </c>
    </row>
    <row r="381" spans="1:3" x14ac:dyDescent="0.25">
      <c r="A381" s="21"/>
      <c r="B381" s="4" t="s">
        <v>152</v>
      </c>
      <c r="C381" s="5">
        <v>9.5101228696292284E-2</v>
      </c>
    </row>
    <row r="382" spans="1:3" x14ac:dyDescent="0.25">
      <c r="A382" s="21"/>
      <c r="B382" s="4" t="s">
        <v>188</v>
      </c>
      <c r="C382" s="5">
        <v>6.5684762715003869E-2</v>
      </c>
    </row>
    <row r="383" spans="1:3" x14ac:dyDescent="0.25">
      <c r="A383" s="21"/>
      <c r="B383" s="4" t="s">
        <v>185</v>
      </c>
      <c r="C383" s="5">
        <v>5.1417842587393972E-2</v>
      </c>
    </row>
    <row r="384" spans="1:3" x14ac:dyDescent="0.25">
      <c r="A384" s="21"/>
      <c r="B384" s="4"/>
      <c r="C384" s="5"/>
    </row>
    <row r="385" spans="1:3" x14ac:dyDescent="0.25">
      <c r="A385" s="21" t="s">
        <v>72</v>
      </c>
      <c r="B385" s="4" t="s">
        <v>117</v>
      </c>
      <c r="C385" s="5">
        <v>7.2689120120453615E-2</v>
      </c>
    </row>
    <row r="386" spans="1:3" x14ac:dyDescent="0.25">
      <c r="A386" s="21"/>
      <c r="B386" s="4" t="s">
        <v>196</v>
      </c>
      <c r="C386" s="5">
        <v>7.2277253138362543E-2</v>
      </c>
    </row>
    <row r="387" spans="1:3" x14ac:dyDescent="0.25">
      <c r="A387" s="21"/>
      <c r="B387" s="4" t="s">
        <v>187</v>
      </c>
      <c r="C387" s="5">
        <v>5.7267365818368915E-2</v>
      </c>
    </row>
    <row r="388" spans="1:3" x14ac:dyDescent="0.25">
      <c r="A388" s="21"/>
      <c r="B388" s="4" t="s">
        <v>115</v>
      </c>
      <c r="C388" s="5">
        <v>4.7894210064399076E-2</v>
      </c>
    </row>
    <row r="389" spans="1:3" x14ac:dyDescent="0.25">
      <c r="A389" s="21"/>
      <c r="B389" s="4" t="s">
        <v>163</v>
      </c>
      <c r="C389" s="5">
        <v>2.96286253216962E-2</v>
      </c>
    </row>
    <row r="390" spans="1:3" x14ac:dyDescent="0.25">
      <c r="A390" s="21"/>
      <c r="B390" s="4" t="s">
        <v>147</v>
      </c>
      <c r="C390" s="5">
        <v>2.6625637960225011E-2</v>
      </c>
    </row>
    <row r="391" spans="1:3" x14ac:dyDescent="0.25">
      <c r="A391" s="21"/>
      <c r="B391" s="4" t="s">
        <v>106</v>
      </c>
      <c r="C391" s="5">
        <v>2.5927392920052996E-2</v>
      </c>
    </row>
    <row r="392" spans="1:3" x14ac:dyDescent="0.25">
      <c r="A392" s="21"/>
      <c r="B392" s="4" t="s">
        <v>108</v>
      </c>
      <c r="C392" s="5">
        <v>2.2630075453992225E-2</v>
      </c>
    </row>
    <row r="393" spans="1:3" x14ac:dyDescent="0.25">
      <c r="A393" s="21"/>
      <c r="B393" s="4" t="s">
        <v>107</v>
      </c>
      <c r="C393" s="5">
        <v>1.2905708736948471E-2</v>
      </c>
    </row>
    <row r="394" spans="1:3" x14ac:dyDescent="0.25">
      <c r="A394" s="21"/>
      <c r="B394" s="4" t="s">
        <v>197</v>
      </c>
      <c r="C394" s="5">
        <v>5.5316491946314798E-3</v>
      </c>
    </row>
    <row r="395" spans="1:3" x14ac:dyDescent="0.25">
      <c r="A395" s="21"/>
      <c r="B395" s="4"/>
      <c r="C395" s="5"/>
    </row>
    <row r="396" spans="1:3" x14ac:dyDescent="0.25">
      <c r="A396" s="21" t="s">
        <v>74</v>
      </c>
      <c r="B396" s="4" t="s">
        <v>152</v>
      </c>
      <c r="C396" s="5">
        <v>0.10737549768733867</v>
      </c>
    </row>
    <row r="397" spans="1:3" x14ac:dyDescent="0.25">
      <c r="A397" s="21"/>
      <c r="B397" s="4" t="s">
        <v>149</v>
      </c>
      <c r="C397" s="5">
        <v>0.10276202487685951</v>
      </c>
    </row>
    <row r="398" spans="1:3" x14ac:dyDescent="0.25">
      <c r="A398" s="21"/>
      <c r="B398" s="4" t="s">
        <v>153</v>
      </c>
      <c r="C398" s="5">
        <v>0.10047279552541581</v>
      </c>
    </row>
    <row r="399" spans="1:3" x14ac:dyDescent="0.25">
      <c r="A399" s="21"/>
      <c r="B399" s="4" t="s">
        <v>164</v>
      </c>
      <c r="C399" s="5">
        <v>9.9515470173903872E-2</v>
      </c>
    </row>
    <row r="400" spans="1:3" x14ac:dyDescent="0.25">
      <c r="A400" s="21"/>
      <c r="B400" s="4" t="s">
        <v>144</v>
      </c>
      <c r="C400" s="5">
        <v>9.8230455125234303E-2</v>
      </c>
    </row>
    <row r="401" spans="1:3" x14ac:dyDescent="0.25">
      <c r="A401" s="21"/>
      <c r="B401" s="4" t="s">
        <v>186</v>
      </c>
      <c r="C401" s="5">
        <v>9.2068674634611949E-2</v>
      </c>
    </row>
    <row r="402" spans="1:3" x14ac:dyDescent="0.25">
      <c r="A402" s="21"/>
      <c r="B402" s="4" t="s">
        <v>185</v>
      </c>
      <c r="C402" s="5">
        <v>9.0646120406043071E-2</v>
      </c>
    </row>
    <row r="403" spans="1:3" x14ac:dyDescent="0.25">
      <c r="A403" s="21"/>
      <c r="B403" s="4" t="s">
        <v>193</v>
      </c>
      <c r="C403" s="5">
        <v>8.8204687106730281E-2</v>
      </c>
    </row>
    <row r="404" spans="1:3" x14ac:dyDescent="0.25">
      <c r="A404" s="21"/>
      <c r="B404" s="4" t="s">
        <v>163</v>
      </c>
      <c r="C404" s="5">
        <v>7.1489288582837651E-2</v>
      </c>
    </row>
    <row r="405" spans="1:3" x14ac:dyDescent="0.25">
      <c r="A405" s="21"/>
      <c r="B405" s="4" t="s">
        <v>194</v>
      </c>
      <c r="C405" s="5">
        <v>4.5547204832085082E-2</v>
      </c>
    </row>
    <row r="406" spans="1:3" x14ac:dyDescent="0.25">
      <c r="A406" s="21"/>
      <c r="B406" s="4"/>
      <c r="C406" s="5"/>
    </row>
    <row r="407" spans="1:3" x14ac:dyDescent="0.25">
      <c r="A407" s="21" t="s">
        <v>75</v>
      </c>
      <c r="B407" s="4" t="s">
        <v>165</v>
      </c>
      <c r="C407" s="5">
        <v>8.6574962767852121E-2</v>
      </c>
    </row>
    <row r="408" spans="1:3" x14ac:dyDescent="0.25">
      <c r="A408" s="21"/>
      <c r="B408" s="4" t="s">
        <v>194</v>
      </c>
      <c r="C408" s="5">
        <v>8.6559572850224795E-2</v>
      </c>
    </row>
    <row r="409" spans="1:3" x14ac:dyDescent="0.25">
      <c r="A409" s="21"/>
      <c r="B409" s="4" t="s">
        <v>185</v>
      </c>
      <c r="C409" s="5">
        <v>8.6536028354161965E-2</v>
      </c>
    </row>
    <row r="410" spans="1:3" x14ac:dyDescent="0.25">
      <c r="A410" s="21"/>
      <c r="B410" s="4" t="s">
        <v>162</v>
      </c>
      <c r="C410" s="5">
        <v>8.649269193546158E-2</v>
      </c>
    </row>
    <row r="411" spans="1:3" x14ac:dyDescent="0.25">
      <c r="A411" s="21"/>
      <c r="B411" s="4" t="s">
        <v>193</v>
      </c>
      <c r="C411" s="5">
        <v>8.6411810574902326E-2</v>
      </c>
    </row>
    <row r="412" spans="1:3" x14ac:dyDescent="0.25">
      <c r="A412" s="21"/>
      <c r="B412" s="4" t="s">
        <v>164</v>
      </c>
      <c r="C412" s="5">
        <v>8.0178536446455867E-2</v>
      </c>
    </row>
    <row r="413" spans="1:3" x14ac:dyDescent="0.25">
      <c r="A413" s="21"/>
      <c r="B413" s="4" t="s">
        <v>163</v>
      </c>
      <c r="C413" s="5">
        <v>7.9466806115204805E-2</v>
      </c>
    </row>
    <row r="414" spans="1:3" x14ac:dyDescent="0.25">
      <c r="A414" s="21"/>
      <c r="B414" s="4" t="s">
        <v>153</v>
      </c>
      <c r="C414" s="5">
        <v>7.7819473253586458E-2</v>
      </c>
    </row>
    <row r="415" spans="1:3" x14ac:dyDescent="0.25">
      <c r="A415" s="21"/>
      <c r="B415" s="4" t="s">
        <v>119</v>
      </c>
      <c r="C415" s="5">
        <v>7.5694541955420372E-2</v>
      </c>
    </row>
    <row r="416" spans="1:3" x14ac:dyDescent="0.25">
      <c r="A416" s="21"/>
      <c r="B416" s="4" t="s">
        <v>148</v>
      </c>
      <c r="C416" s="5">
        <v>7.1628262445972438E-2</v>
      </c>
    </row>
    <row r="417" spans="1:3" x14ac:dyDescent="0.25">
      <c r="A417" s="21"/>
      <c r="B417" s="4"/>
      <c r="C417" s="5"/>
    </row>
    <row r="418" spans="1:3" x14ac:dyDescent="0.25">
      <c r="A418" s="21" t="s">
        <v>76</v>
      </c>
      <c r="B418" s="4" t="s">
        <v>108</v>
      </c>
      <c r="C418" s="5">
        <v>6.1263862019077631E-2</v>
      </c>
    </row>
    <row r="419" spans="1:3" x14ac:dyDescent="0.25">
      <c r="A419" s="21"/>
      <c r="B419" s="4" t="s">
        <v>107</v>
      </c>
      <c r="C419" s="5">
        <v>6.0039785283341904E-2</v>
      </c>
    </row>
    <row r="420" spans="1:3" x14ac:dyDescent="0.25">
      <c r="A420" s="21"/>
      <c r="B420" s="4" t="s">
        <v>178</v>
      </c>
      <c r="C420" s="5">
        <v>5.6848492649621704E-2</v>
      </c>
    </row>
    <row r="421" spans="1:3" x14ac:dyDescent="0.25">
      <c r="A421" s="21"/>
      <c r="B421" s="4" t="s">
        <v>106</v>
      </c>
      <c r="C421" s="5">
        <v>5.6527233101576965E-2</v>
      </c>
    </row>
    <row r="422" spans="1:3" x14ac:dyDescent="0.25">
      <c r="A422" s="21"/>
      <c r="B422" s="4" t="s">
        <v>179</v>
      </c>
      <c r="C422" s="5">
        <v>5.5479656090924236E-2</v>
      </c>
    </row>
    <row r="423" spans="1:3" x14ac:dyDescent="0.25">
      <c r="A423" s="21"/>
      <c r="B423" s="4" t="s">
        <v>115</v>
      </c>
      <c r="C423" s="5">
        <v>5.5029777664449449E-2</v>
      </c>
    </row>
    <row r="424" spans="1:3" x14ac:dyDescent="0.25">
      <c r="A424" s="21"/>
      <c r="B424" s="4" t="s">
        <v>117</v>
      </c>
      <c r="C424" s="5">
        <v>5.4357884743781983E-2</v>
      </c>
    </row>
    <row r="425" spans="1:3" x14ac:dyDescent="0.25">
      <c r="A425" s="21"/>
      <c r="B425" s="4" t="s">
        <v>122</v>
      </c>
      <c r="C425" s="5">
        <v>5.2829956519088762E-2</v>
      </c>
    </row>
    <row r="426" spans="1:3" x14ac:dyDescent="0.25">
      <c r="A426" s="21"/>
      <c r="B426" s="4" t="s">
        <v>118</v>
      </c>
      <c r="C426" s="5">
        <v>5.2705534411146164E-2</v>
      </c>
    </row>
    <row r="427" spans="1:3" x14ac:dyDescent="0.25">
      <c r="A427" s="21"/>
      <c r="B427" s="4" t="s">
        <v>218</v>
      </c>
      <c r="C427" s="5">
        <v>3.1340851149302212E-2</v>
      </c>
    </row>
    <row r="428" spans="1:3" x14ac:dyDescent="0.25">
      <c r="A428" s="21"/>
      <c r="B428" s="4"/>
      <c r="C428" s="5"/>
    </row>
    <row r="429" spans="1:3" x14ac:dyDescent="0.25">
      <c r="A429" s="21" t="s">
        <v>77</v>
      </c>
      <c r="B429" s="4" t="s">
        <v>164</v>
      </c>
      <c r="C429" s="5">
        <v>0.10048420614288961</v>
      </c>
    </row>
    <row r="430" spans="1:3" x14ac:dyDescent="0.25">
      <c r="A430" s="21"/>
      <c r="B430" s="4" t="s">
        <v>165</v>
      </c>
      <c r="C430" s="5">
        <v>9.9768932206385649E-2</v>
      </c>
    </row>
    <row r="431" spans="1:3" x14ac:dyDescent="0.25">
      <c r="A431" s="21"/>
      <c r="B431" s="4" t="s">
        <v>152</v>
      </c>
      <c r="C431" s="5">
        <v>9.9609344304734768E-2</v>
      </c>
    </row>
    <row r="432" spans="1:3" x14ac:dyDescent="0.25">
      <c r="A432" s="21"/>
      <c r="B432" s="4" t="s">
        <v>162</v>
      </c>
      <c r="C432" s="5">
        <v>9.905392880706651E-2</v>
      </c>
    </row>
    <row r="433" spans="1:3" x14ac:dyDescent="0.25">
      <c r="A433" s="21"/>
      <c r="B433" s="4" t="s">
        <v>194</v>
      </c>
      <c r="C433" s="5">
        <v>9.8653933709443142E-2</v>
      </c>
    </row>
    <row r="434" spans="1:3" x14ac:dyDescent="0.25">
      <c r="A434" s="21"/>
      <c r="B434" s="4" t="s">
        <v>193</v>
      </c>
      <c r="C434" s="5">
        <v>9.8485525649717132E-2</v>
      </c>
    </row>
    <row r="435" spans="1:3" x14ac:dyDescent="0.25">
      <c r="A435" s="21"/>
      <c r="B435" s="4" t="s">
        <v>163</v>
      </c>
      <c r="C435" s="5">
        <v>9.0570144518202972E-2</v>
      </c>
    </row>
    <row r="436" spans="1:3" x14ac:dyDescent="0.25">
      <c r="A436" s="21"/>
      <c r="B436" s="4" t="s">
        <v>185</v>
      </c>
      <c r="C436" s="5">
        <v>8.5762695222950353E-2</v>
      </c>
    </row>
    <row r="437" spans="1:3" x14ac:dyDescent="0.25">
      <c r="A437" s="21"/>
      <c r="B437" s="4" t="s">
        <v>153</v>
      </c>
      <c r="C437" s="5">
        <v>7.9881653348952308E-2</v>
      </c>
    </row>
    <row r="438" spans="1:3" x14ac:dyDescent="0.25">
      <c r="A438" s="21"/>
      <c r="B438" s="4" t="s">
        <v>144</v>
      </c>
      <c r="C438" s="5">
        <v>5.5436626223815941E-2</v>
      </c>
    </row>
    <row r="439" spans="1:3" x14ac:dyDescent="0.25">
      <c r="A439" s="21"/>
      <c r="B439" s="4"/>
      <c r="C439" s="5"/>
    </row>
    <row r="440" spans="1:3" x14ac:dyDescent="0.25">
      <c r="A440" s="21" t="s">
        <v>78</v>
      </c>
      <c r="B440" s="4" t="s">
        <v>117</v>
      </c>
      <c r="C440" s="5">
        <v>0.98770307147168113</v>
      </c>
    </row>
    <row r="441" spans="1:3" x14ac:dyDescent="0.25">
      <c r="A441" s="21"/>
      <c r="B441" s="4" t="s">
        <v>108</v>
      </c>
      <c r="C441" s="5">
        <v>1.2119703130140309E-2</v>
      </c>
    </row>
    <row r="442" spans="1:3" x14ac:dyDescent="0.25">
      <c r="A442" s="21"/>
      <c r="B442" s="4"/>
      <c r="C442" s="5"/>
    </row>
    <row r="443" spans="1:3" x14ac:dyDescent="0.25">
      <c r="A443" s="21" t="s">
        <v>79</v>
      </c>
      <c r="B443" s="4" t="s">
        <v>185</v>
      </c>
      <c r="C443" s="5">
        <v>0.11514271466622922</v>
      </c>
    </row>
    <row r="444" spans="1:3" x14ac:dyDescent="0.25">
      <c r="A444" s="21"/>
      <c r="B444" s="4" t="s">
        <v>163</v>
      </c>
      <c r="C444" s="5">
        <v>0.11041235404316396</v>
      </c>
    </row>
    <row r="445" spans="1:3" x14ac:dyDescent="0.25">
      <c r="A445" s="21"/>
      <c r="B445" s="4" t="s">
        <v>153</v>
      </c>
      <c r="C445" s="5">
        <v>0.10354468045997919</v>
      </c>
    </row>
    <row r="446" spans="1:3" x14ac:dyDescent="0.25">
      <c r="A446" s="21"/>
      <c r="B446" s="4" t="s">
        <v>193</v>
      </c>
      <c r="C446" s="5">
        <v>0.1011697334251679</v>
      </c>
    </row>
    <row r="447" spans="1:3" x14ac:dyDescent="0.25">
      <c r="A447" s="21"/>
      <c r="B447" s="4" t="s">
        <v>164</v>
      </c>
      <c r="C447" s="5">
        <v>0.1001223237312978</v>
      </c>
    </row>
    <row r="448" spans="1:3" x14ac:dyDescent="0.25">
      <c r="A448" s="21"/>
      <c r="B448" s="4" t="s">
        <v>162</v>
      </c>
      <c r="C448" s="5">
        <v>9.7647923155492047E-2</v>
      </c>
    </row>
    <row r="449" spans="1:3" x14ac:dyDescent="0.25">
      <c r="A449" s="21"/>
      <c r="B449" s="4" t="s">
        <v>194</v>
      </c>
      <c r="C449" s="5">
        <v>9.4233307414024109E-2</v>
      </c>
    </row>
    <row r="450" spans="1:3" x14ac:dyDescent="0.25">
      <c r="A450" s="21"/>
      <c r="B450" s="4" t="s">
        <v>148</v>
      </c>
      <c r="C450" s="5">
        <v>8.0224585327402231E-2</v>
      </c>
    </row>
    <row r="451" spans="1:3" x14ac:dyDescent="0.25">
      <c r="A451" s="21"/>
      <c r="B451" s="4" t="s">
        <v>187</v>
      </c>
      <c r="C451" s="5">
        <v>6.6137850293082903E-2</v>
      </c>
    </row>
    <row r="452" spans="1:3" x14ac:dyDescent="0.25">
      <c r="A452" s="21"/>
      <c r="B452" s="4" t="s">
        <v>152</v>
      </c>
      <c r="C452" s="5">
        <v>4.0559155725243788E-2</v>
      </c>
    </row>
    <row r="453" spans="1:3" x14ac:dyDescent="0.25">
      <c r="A453" s="21"/>
      <c r="B453" s="4"/>
      <c r="C453" s="5"/>
    </row>
    <row r="454" spans="1:3" x14ac:dyDescent="0.25">
      <c r="A454" s="21" t="s">
        <v>80</v>
      </c>
      <c r="B454" s="4" t="s">
        <v>163</v>
      </c>
      <c r="C454" s="5">
        <v>0.12047422066719314</v>
      </c>
    </row>
    <row r="455" spans="1:3" x14ac:dyDescent="0.25">
      <c r="A455" s="21"/>
      <c r="B455" s="4" t="s">
        <v>186</v>
      </c>
      <c r="C455" s="5">
        <v>0.11108583723703488</v>
      </c>
    </row>
    <row r="456" spans="1:3" x14ac:dyDescent="0.25">
      <c r="A456" s="21"/>
      <c r="B456" s="4" t="s">
        <v>198</v>
      </c>
      <c r="C456" s="5">
        <v>0.1099426229010577</v>
      </c>
    </row>
    <row r="457" spans="1:3" x14ac:dyDescent="0.25">
      <c r="A457" s="21"/>
      <c r="B457" s="4" t="s">
        <v>153</v>
      </c>
      <c r="C457" s="5">
        <v>0.10934028961680649</v>
      </c>
    </row>
    <row r="458" spans="1:3" x14ac:dyDescent="0.25">
      <c r="A458" s="21"/>
      <c r="B458" s="4" t="s">
        <v>144</v>
      </c>
      <c r="C458" s="5">
        <v>0.1068293530063341</v>
      </c>
    </row>
    <row r="459" spans="1:3" x14ac:dyDescent="0.25">
      <c r="A459" s="21"/>
      <c r="B459" s="4" t="s">
        <v>162</v>
      </c>
      <c r="C459" s="5">
        <v>0.10681410906624796</v>
      </c>
    </row>
    <row r="460" spans="1:3" x14ac:dyDescent="0.25">
      <c r="A460" s="21"/>
      <c r="B460" s="4" t="s">
        <v>164</v>
      </c>
      <c r="C460" s="5">
        <v>9.5982934092543534E-2</v>
      </c>
    </row>
    <row r="461" spans="1:3" x14ac:dyDescent="0.25">
      <c r="A461" s="21"/>
      <c r="B461" s="4" t="s">
        <v>152</v>
      </c>
      <c r="C461" s="5">
        <v>8.5112765266056656E-2</v>
      </c>
    </row>
    <row r="462" spans="1:3" x14ac:dyDescent="0.25">
      <c r="A462" s="21"/>
      <c r="B462" s="4" t="s">
        <v>185</v>
      </c>
      <c r="C462" s="5">
        <v>6.8128112439099706E-2</v>
      </c>
    </row>
    <row r="463" spans="1:3" x14ac:dyDescent="0.25">
      <c r="A463" s="21"/>
      <c r="B463" s="4" t="s">
        <v>187</v>
      </c>
      <c r="C463" s="5">
        <v>2.3988474724089891E-2</v>
      </c>
    </row>
    <row r="464" spans="1:3" x14ac:dyDescent="0.25">
      <c r="A464" s="21"/>
      <c r="B464" s="4"/>
      <c r="C464" s="5"/>
    </row>
    <row r="465" spans="1:3" x14ac:dyDescent="0.25">
      <c r="A465" s="21" t="s">
        <v>81</v>
      </c>
      <c r="B465" s="4" t="s">
        <v>186</v>
      </c>
      <c r="C465" s="5">
        <v>0.11712745777025119</v>
      </c>
    </row>
    <row r="466" spans="1:3" x14ac:dyDescent="0.25">
      <c r="A466" s="21"/>
      <c r="B466" s="4" t="s">
        <v>149</v>
      </c>
      <c r="C466" s="5">
        <v>0.10868398845179721</v>
      </c>
    </row>
    <row r="467" spans="1:3" x14ac:dyDescent="0.25">
      <c r="A467" s="21"/>
      <c r="B467" s="4" t="s">
        <v>198</v>
      </c>
      <c r="C467" s="5">
        <v>0.1081939296534582</v>
      </c>
    </row>
    <row r="468" spans="1:3" x14ac:dyDescent="0.25">
      <c r="A468" s="21"/>
      <c r="B468" s="4" t="s">
        <v>153</v>
      </c>
      <c r="C468" s="5">
        <v>9.8812461273842647E-2</v>
      </c>
    </row>
    <row r="469" spans="1:3" x14ac:dyDescent="0.25">
      <c r="A469" s="21"/>
      <c r="B469" s="4" t="s">
        <v>162</v>
      </c>
      <c r="C469" s="5">
        <v>9.7757114070604653E-2</v>
      </c>
    </row>
    <row r="470" spans="1:3" x14ac:dyDescent="0.25">
      <c r="A470" s="21"/>
      <c r="B470" s="4" t="s">
        <v>164</v>
      </c>
      <c r="C470" s="5">
        <v>8.7190891742421742E-2</v>
      </c>
    </row>
    <row r="471" spans="1:3" x14ac:dyDescent="0.25">
      <c r="A471" s="21"/>
      <c r="B471" s="4" t="s">
        <v>106</v>
      </c>
      <c r="C471" s="5">
        <v>8.2282673971270218E-2</v>
      </c>
    </row>
    <row r="472" spans="1:3" x14ac:dyDescent="0.25">
      <c r="A472" s="21"/>
      <c r="B472" s="4" t="s">
        <v>148</v>
      </c>
      <c r="C472" s="5">
        <v>7.6169039438812355E-2</v>
      </c>
    </row>
    <row r="473" spans="1:3" x14ac:dyDescent="0.25">
      <c r="A473" s="21"/>
      <c r="B473" s="4" t="s">
        <v>163</v>
      </c>
      <c r="C473" s="5">
        <v>6.87636498656716E-2</v>
      </c>
    </row>
    <row r="474" spans="1:3" x14ac:dyDescent="0.25">
      <c r="A474" s="21"/>
      <c r="B474" s="4" t="s">
        <v>152</v>
      </c>
      <c r="C474" s="5">
        <v>6.4730685890632994E-2</v>
      </c>
    </row>
    <row r="475" spans="1:3" x14ac:dyDescent="0.25">
      <c r="A475" s="21"/>
      <c r="B475" s="4"/>
      <c r="C475" s="5"/>
    </row>
    <row r="476" spans="1:3" x14ac:dyDescent="0.25">
      <c r="A476" s="21" t="s">
        <v>82</v>
      </c>
      <c r="B476" s="4" t="s">
        <v>164</v>
      </c>
      <c r="C476" s="5">
        <v>0.11076005075861356</v>
      </c>
    </row>
    <row r="477" spans="1:3" x14ac:dyDescent="0.25">
      <c r="A477" s="21"/>
      <c r="B477" s="4" t="s">
        <v>186</v>
      </c>
      <c r="C477" s="5">
        <v>0.10502750978867612</v>
      </c>
    </row>
    <row r="478" spans="1:3" x14ac:dyDescent="0.25">
      <c r="A478" s="21"/>
      <c r="B478" s="4" t="s">
        <v>199</v>
      </c>
      <c r="C478" s="5">
        <v>0.10420040654242978</v>
      </c>
    </row>
    <row r="479" spans="1:3" x14ac:dyDescent="0.25">
      <c r="A479" s="21"/>
      <c r="B479" s="4" t="s">
        <v>163</v>
      </c>
      <c r="C479" s="5">
        <v>9.7670512873942017E-2</v>
      </c>
    </row>
    <row r="480" spans="1:3" x14ac:dyDescent="0.25">
      <c r="A480" s="21"/>
      <c r="B480" s="4" t="s">
        <v>148</v>
      </c>
      <c r="C480" s="5">
        <v>9.7571906314227533E-2</v>
      </c>
    </row>
    <row r="481" spans="1:3" x14ac:dyDescent="0.25">
      <c r="A481" s="21"/>
      <c r="B481" s="4" t="s">
        <v>149</v>
      </c>
      <c r="C481" s="5">
        <v>9.745629998243005E-2</v>
      </c>
    </row>
    <row r="482" spans="1:3" x14ac:dyDescent="0.25">
      <c r="A482" s="21"/>
      <c r="B482" s="4" t="s">
        <v>153</v>
      </c>
      <c r="C482" s="5">
        <v>9.5473664156234053E-2</v>
      </c>
    </row>
    <row r="483" spans="1:3" x14ac:dyDescent="0.25">
      <c r="A483" s="21"/>
      <c r="B483" s="4" t="s">
        <v>162</v>
      </c>
      <c r="C483" s="5">
        <v>9.4256167001820754E-2</v>
      </c>
    </row>
    <row r="484" spans="1:3" x14ac:dyDescent="0.25">
      <c r="A484" s="21"/>
      <c r="B484" s="4" t="s">
        <v>198</v>
      </c>
      <c r="C484" s="5">
        <v>7.7613493693143812E-2</v>
      </c>
    </row>
    <row r="485" spans="1:3" x14ac:dyDescent="0.25">
      <c r="A485" s="21"/>
      <c r="B485" s="4" t="s">
        <v>185</v>
      </c>
      <c r="C485" s="5">
        <v>4.8771448288979703E-2</v>
      </c>
    </row>
    <row r="486" spans="1:3" x14ac:dyDescent="0.25">
      <c r="A486" s="21"/>
      <c r="B486" s="4"/>
      <c r="C486" s="5"/>
    </row>
    <row r="487" spans="1:3" x14ac:dyDescent="0.25">
      <c r="A487" s="21" t="s">
        <v>83</v>
      </c>
      <c r="B487" s="4" t="s">
        <v>153</v>
      </c>
      <c r="C487" s="5">
        <v>9.9250611098461186E-2</v>
      </c>
    </row>
    <row r="488" spans="1:3" x14ac:dyDescent="0.25">
      <c r="A488" s="21"/>
      <c r="B488" s="4" t="s">
        <v>122</v>
      </c>
      <c r="C488" s="5">
        <v>9.667803089902513E-2</v>
      </c>
    </row>
    <row r="489" spans="1:3" x14ac:dyDescent="0.25">
      <c r="A489" s="21"/>
      <c r="B489" s="4" t="s">
        <v>162</v>
      </c>
      <c r="C489" s="5">
        <v>9.2783837201308283E-2</v>
      </c>
    </row>
    <row r="490" spans="1:3" x14ac:dyDescent="0.25">
      <c r="A490" s="21"/>
      <c r="B490" s="4" t="s">
        <v>194</v>
      </c>
      <c r="C490" s="5">
        <v>9.1180516265528491E-2</v>
      </c>
    </row>
    <row r="491" spans="1:3" x14ac:dyDescent="0.25">
      <c r="A491" s="21"/>
      <c r="B491" s="4" t="s">
        <v>148</v>
      </c>
      <c r="C491" s="5">
        <v>8.9423797926118223E-2</v>
      </c>
    </row>
    <row r="492" spans="1:3" x14ac:dyDescent="0.25">
      <c r="A492" s="21"/>
      <c r="B492" s="4" t="s">
        <v>185</v>
      </c>
      <c r="C492" s="5">
        <v>8.9397210763617632E-2</v>
      </c>
    </row>
    <row r="493" spans="1:3" x14ac:dyDescent="0.25">
      <c r="A493" s="21"/>
      <c r="B493" s="4" t="s">
        <v>198</v>
      </c>
      <c r="C493" s="5">
        <v>8.8915109358660774E-2</v>
      </c>
    </row>
    <row r="494" spans="1:3" x14ac:dyDescent="0.25">
      <c r="A494" s="21"/>
      <c r="B494" s="4" t="s">
        <v>200</v>
      </c>
      <c r="C494" s="5">
        <v>8.7609483618059009E-2</v>
      </c>
    </row>
    <row r="495" spans="1:3" x14ac:dyDescent="0.25">
      <c r="A495" s="21"/>
      <c r="B495" s="4" t="s">
        <v>165</v>
      </c>
      <c r="C495" s="5">
        <v>7.6803805112885246E-2</v>
      </c>
    </row>
    <row r="496" spans="1:3" x14ac:dyDescent="0.25">
      <c r="A496" s="21"/>
      <c r="B496" s="4" t="s">
        <v>186</v>
      </c>
      <c r="C496" s="5">
        <v>5.4380397982368114E-2</v>
      </c>
    </row>
    <row r="497" spans="1:3" x14ac:dyDescent="0.25">
      <c r="A497" s="21"/>
      <c r="B497" s="4"/>
      <c r="C497" s="5"/>
    </row>
    <row r="498" spans="1:3" x14ac:dyDescent="0.25">
      <c r="A498" s="21" t="s">
        <v>84</v>
      </c>
      <c r="B498" s="4" t="s">
        <v>149</v>
      </c>
      <c r="C498" s="5">
        <v>0.10345007554169303</v>
      </c>
    </row>
    <row r="499" spans="1:3" x14ac:dyDescent="0.25">
      <c r="A499" s="21"/>
      <c r="B499" s="4" t="s">
        <v>144</v>
      </c>
      <c r="C499" s="5">
        <v>9.4123152730455587E-2</v>
      </c>
    </row>
    <row r="500" spans="1:3" x14ac:dyDescent="0.25">
      <c r="A500" s="21"/>
      <c r="B500" s="4" t="s">
        <v>200</v>
      </c>
      <c r="C500" s="5">
        <v>9.1927283780942448E-2</v>
      </c>
    </row>
    <row r="501" spans="1:3" x14ac:dyDescent="0.25">
      <c r="A501" s="21"/>
      <c r="B501" s="4" t="s">
        <v>153</v>
      </c>
      <c r="C501" s="5">
        <v>9.164591244106754E-2</v>
      </c>
    </row>
    <row r="502" spans="1:3" x14ac:dyDescent="0.25">
      <c r="A502" s="21"/>
      <c r="B502" s="4" t="s">
        <v>186</v>
      </c>
      <c r="C502" s="5">
        <v>9.1607527774727901E-2</v>
      </c>
    </row>
    <row r="503" spans="1:3" x14ac:dyDescent="0.25">
      <c r="A503" s="21"/>
      <c r="B503" s="4" t="s">
        <v>199</v>
      </c>
      <c r="C503" s="5">
        <v>9.1551449491390186E-2</v>
      </c>
    </row>
    <row r="504" spans="1:3" x14ac:dyDescent="0.25">
      <c r="A504" s="21"/>
      <c r="B504" s="4" t="s">
        <v>147</v>
      </c>
      <c r="C504" s="5">
        <v>9.0549157042885978E-2</v>
      </c>
    </row>
    <row r="505" spans="1:3" x14ac:dyDescent="0.25">
      <c r="A505" s="21"/>
      <c r="B505" s="4" t="s">
        <v>185</v>
      </c>
      <c r="C505" s="5">
        <v>8.761829738755178E-2</v>
      </c>
    </row>
    <row r="506" spans="1:3" x14ac:dyDescent="0.25">
      <c r="A506" s="21"/>
      <c r="B506" s="4" t="s">
        <v>162</v>
      </c>
      <c r="C506" s="5">
        <v>8.366990903793628E-2</v>
      </c>
    </row>
    <row r="507" spans="1:3" x14ac:dyDescent="0.25">
      <c r="A507" s="21"/>
      <c r="B507" s="4" t="s">
        <v>194</v>
      </c>
      <c r="C507" s="5">
        <v>7.4763042162920096E-2</v>
      </c>
    </row>
    <row r="508" spans="1:3" x14ac:dyDescent="0.25">
      <c r="A508" s="21"/>
      <c r="B508" s="4"/>
      <c r="C508" s="5"/>
    </row>
    <row r="509" spans="1:3" x14ac:dyDescent="0.25">
      <c r="A509" s="21" t="s">
        <v>85</v>
      </c>
      <c r="B509" s="4" t="s">
        <v>149</v>
      </c>
      <c r="C509" s="5">
        <v>0.10283871112419608</v>
      </c>
    </row>
    <row r="510" spans="1:3" x14ac:dyDescent="0.25">
      <c r="A510" s="21"/>
      <c r="B510" s="4" t="s">
        <v>162</v>
      </c>
      <c r="C510" s="5">
        <v>9.9271166086337084E-2</v>
      </c>
    </row>
    <row r="511" spans="1:3" x14ac:dyDescent="0.25">
      <c r="A511" s="21"/>
      <c r="B511" s="4" t="s">
        <v>153</v>
      </c>
      <c r="C511" s="5">
        <v>9.8232231545073115E-2</v>
      </c>
    </row>
    <row r="512" spans="1:3" x14ac:dyDescent="0.25">
      <c r="A512" s="21"/>
      <c r="B512" s="4" t="s">
        <v>122</v>
      </c>
      <c r="C512" s="5">
        <v>9.6883698879459343E-2</v>
      </c>
    </row>
    <row r="513" spans="1:3" x14ac:dyDescent="0.25">
      <c r="A513" s="21"/>
      <c r="B513" s="4" t="s">
        <v>186</v>
      </c>
      <c r="C513" s="5">
        <v>9.1776214546748336E-2</v>
      </c>
    </row>
    <row r="514" spans="1:3" x14ac:dyDescent="0.25">
      <c r="A514" s="21"/>
      <c r="B514" s="4" t="s">
        <v>200</v>
      </c>
      <c r="C514" s="5">
        <v>9.1084509252365817E-2</v>
      </c>
    </row>
    <row r="515" spans="1:3" x14ac:dyDescent="0.25">
      <c r="A515" s="21"/>
      <c r="B515" s="4" t="s">
        <v>147</v>
      </c>
      <c r="C515" s="5">
        <v>9.0528610276593924E-2</v>
      </c>
    </row>
    <row r="516" spans="1:3" x14ac:dyDescent="0.25">
      <c r="A516" s="21"/>
      <c r="B516" s="4" t="s">
        <v>194</v>
      </c>
      <c r="C516" s="5">
        <v>8.9219965021531469E-2</v>
      </c>
    </row>
    <row r="517" spans="1:3" x14ac:dyDescent="0.25">
      <c r="A517" s="21"/>
      <c r="B517" s="4" t="s">
        <v>165</v>
      </c>
      <c r="C517" s="5">
        <v>7.8398401812477647E-2</v>
      </c>
    </row>
    <row r="518" spans="1:3" x14ac:dyDescent="0.25">
      <c r="A518" s="21"/>
      <c r="B518" s="4" t="s">
        <v>144</v>
      </c>
      <c r="C518" s="5">
        <v>6.3788789742872387E-2</v>
      </c>
    </row>
    <row r="519" spans="1:3" x14ac:dyDescent="0.25">
      <c r="A519" s="21"/>
      <c r="B519" s="4"/>
      <c r="C519" s="5"/>
    </row>
    <row r="520" spans="1:3" x14ac:dyDescent="0.25">
      <c r="A520" s="21" t="s">
        <v>86</v>
      </c>
      <c r="B520" s="4" t="s">
        <v>165</v>
      </c>
      <c r="C520" s="5">
        <v>9.5529113303080587E-2</v>
      </c>
    </row>
    <row r="521" spans="1:3" x14ac:dyDescent="0.25">
      <c r="A521" s="21"/>
      <c r="B521" s="4" t="s">
        <v>122</v>
      </c>
      <c r="C521" s="5">
        <v>9.3047703899746051E-2</v>
      </c>
    </row>
    <row r="522" spans="1:3" x14ac:dyDescent="0.25">
      <c r="A522" s="21"/>
      <c r="B522" s="4" t="s">
        <v>153</v>
      </c>
      <c r="C522" s="5">
        <v>9.1225597814984044E-2</v>
      </c>
    </row>
    <row r="523" spans="1:3" x14ac:dyDescent="0.25">
      <c r="A523" s="21"/>
      <c r="B523" s="4" t="s">
        <v>149</v>
      </c>
      <c r="C523" s="5">
        <v>9.0891401166642891E-2</v>
      </c>
    </row>
    <row r="524" spans="1:3" x14ac:dyDescent="0.25">
      <c r="A524" s="21"/>
      <c r="B524" s="4" t="s">
        <v>144</v>
      </c>
      <c r="C524" s="5">
        <v>9.0073966352104573E-2</v>
      </c>
    </row>
    <row r="525" spans="1:3" x14ac:dyDescent="0.25">
      <c r="A525" s="21"/>
      <c r="B525" s="4" t="s">
        <v>200</v>
      </c>
      <c r="C525" s="5">
        <v>8.8789793703075187E-2</v>
      </c>
    </row>
    <row r="526" spans="1:3" x14ac:dyDescent="0.25">
      <c r="A526" s="21"/>
      <c r="B526" s="4" t="s">
        <v>163</v>
      </c>
      <c r="C526" s="5">
        <v>8.7904420836886127E-2</v>
      </c>
    </row>
    <row r="527" spans="1:3" x14ac:dyDescent="0.25">
      <c r="A527" s="21"/>
      <c r="B527" s="4" t="s">
        <v>194</v>
      </c>
      <c r="C527" s="5">
        <v>8.4802348752717527E-2</v>
      </c>
    </row>
    <row r="528" spans="1:3" x14ac:dyDescent="0.25">
      <c r="A528" s="21"/>
      <c r="B528" s="4" t="s">
        <v>152</v>
      </c>
      <c r="C528" s="5">
        <v>6.9162423148634244E-2</v>
      </c>
    </row>
    <row r="529" spans="1:3" x14ac:dyDescent="0.25">
      <c r="A529" s="21"/>
      <c r="B529" s="4" t="s">
        <v>193</v>
      </c>
      <c r="C529" s="5">
        <v>6.8880180333320162E-2</v>
      </c>
    </row>
    <row r="530" spans="1:3" x14ac:dyDescent="0.25">
      <c r="A530" s="21"/>
      <c r="B530" s="4"/>
      <c r="C530" s="5"/>
    </row>
    <row r="531" spans="1:3" x14ac:dyDescent="0.25">
      <c r="A531" s="21" t="s">
        <v>87</v>
      </c>
      <c r="B531" s="4" t="s">
        <v>165</v>
      </c>
      <c r="C531" s="5">
        <v>9.737852660068011E-2</v>
      </c>
    </row>
    <row r="532" spans="1:3" x14ac:dyDescent="0.25">
      <c r="A532" s="21"/>
      <c r="B532" s="4" t="s">
        <v>149</v>
      </c>
      <c r="C532" s="5">
        <v>9.7032783487922672E-2</v>
      </c>
    </row>
    <row r="533" spans="1:3" x14ac:dyDescent="0.25">
      <c r="A533" s="21"/>
      <c r="B533" s="4" t="s">
        <v>193</v>
      </c>
      <c r="C533" s="5">
        <v>9.5859893555760023E-2</v>
      </c>
    </row>
    <row r="534" spans="1:3" x14ac:dyDescent="0.25">
      <c r="A534" s="21"/>
      <c r="B534" s="4" t="s">
        <v>122</v>
      </c>
      <c r="C534" s="5">
        <v>9.4801546464222619E-2</v>
      </c>
    </row>
    <row r="535" spans="1:3" x14ac:dyDescent="0.25">
      <c r="A535" s="21"/>
      <c r="B535" s="4" t="s">
        <v>153</v>
      </c>
      <c r="C535" s="5">
        <v>9.4080054048672118E-2</v>
      </c>
    </row>
    <row r="536" spans="1:3" x14ac:dyDescent="0.25">
      <c r="A536" s="21"/>
      <c r="B536" s="4" t="s">
        <v>183</v>
      </c>
      <c r="C536" s="5">
        <v>9.320596751018842E-2</v>
      </c>
    </row>
    <row r="537" spans="1:3" x14ac:dyDescent="0.25">
      <c r="A537" s="21"/>
      <c r="B537" s="4" t="s">
        <v>200</v>
      </c>
      <c r="C537" s="5">
        <v>9.2272647131891483E-2</v>
      </c>
    </row>
    <row r="538" spans="1:3" x14ac:dyDescent="0.25">
      <c r="A538" s="21"/>
      <c r="B538" s="4" t="s">
        <v>163</v>
      </c>
      <c r="C538" s="5">
        <v>9.1352544775433725E-2</v>
      </c>
    </row>
    <row r="539" spans="1:3" x14ac:dyDescent="0.25">
      <c r="A539" s="21"/>
      <c r="B539" s="4" t="s">
        <v>162</v>
      </c>
      <c r="C539" s="5">
        <v>9.0982937605385936E-2</v>
      </c>
    </row>
    <row r="540" spans="1:3" x14ac:dyDescent="0.25">
      <c r="A540" s="21"/>
      <c r="B540" s="4" t="s">
        <v>194</v>
      </c>
      <c r="C540" s="5">
        <v>8.4333771613298178E-2</v>
      </c>
    </row>
    <row r="541" spans="1:3" x14ac:dyDescent="0.25">
      <c r="A541" s="21"/>
      <c r="B541" s="4"/>
      <c r="C541" s="5"/>
    </row>
    <row r="542" spans="1:3" x14ac:dyDescent="0.25">
      <c r="A542" s="21" t="s">
        <v>88</v>
      </c>
      <c r="B542" s="4" t="s">
        <v>149</v>
      </c>
      <c r="C542" s="5">
        <v>0.10155124373795882</v>
      </c>
    </row>
    <row r="543" spans="1:3" x14ac:dyDescent="0.25">
      <c r="A543" s="21"/>
      <c r="B543" s="4" t="s">
        <v>201</v>
      </c>
      <c r="C543" s="5">
        <v>9.8990232802914357E-2</v>
      </c>
    </row>
    <row r="544" spans="1:3" x14ac:dyDescent="0.25">
      <c r="A544" s="21"/>
      <c r="B544" s="4" t="s">
        <v>202</v>
      </c>
      <c r="C544" s="5">
        <v>9.803178480196148E-2</v>
      </c>
    </row>
    <row r="545" spans="1:3" x14ac:dyDescent="0.25">
      <c r="A545" s="21"/>
      <c r="B545" s="4" t="s">
        <v>203</v>
      </c>
      <c r="C545" s="5">
        <v>9.6100308408793259E-2</v>
      </c>
    </row>
    <row r="546" spans="1:3" x14ac:dyDescent="0.25">
      <c r="A546" s="21"/>
      <c r="B546" s="4" t="s">
        <v>204</v>
      </c>
      <c r="C546" s="5">
        <v>9.477354300523734E-2</v>
      </c>
    </row>
    <row r="547" spans="1:3" x14ac:dyDescent="0.25">
      <c r="A547" s="21"/>
      <c r="B547" s="4" t="s">
        <v>162</v>
      </c>
      <c r="C547" s="5">
        <v>9.4183722347018176E-2</v>
      </c>
    </row>
    <row r="548" spans="1:3" x14ac:dyDescent="0.25">
      <c r="A548" s="21"/>
      <c r="B548" s="4" t="s">
        <v>172</v>
      </c>
      <c r="C548" s="5">
        <v>9.2995060340745103E-2</v>
      </c>
    </row>
    <row r="549" spans="1:3" x14ac:dyDescent="0.25">
      <c r="A549" s="21"/>
      <c r="B549" s="4" t="s">
        <v>205</v>
      </c>
      <c r="C549" s="5">
        <v>9.2847707638583923E-2</v>
      </c>
    </row>
    <row r="550" spans="1:3" x14ac:dyDescent="0.25">
      <c r="A550" s="21"/>
      <c r="B550" s="4" t="s">
        <v>206</v>
      </c>
      <c r="C550" s="5">
        <v>9.1615953307445402E-2</v>
      </c>
    </row>
    <row r="551" spans="1:3" x14ac:dyDescent="0.25">
      <c r="A551" s="21"/>
      <c r="B551" s="4" t="s">
        <v>207</v>
      </c>
      <c r="C551" s="5">
        <v>8.5351726321452923E-2</v>
      </c>
    </row>
    <row r="552" spans="1:3" x14ac:dyDescent="0.25">
      <c r="A552" s="21"/>
      <c r="B552" s="4"/>
      <c r="C552" s="5"/>
    </row>
    <row r="553" spans="1:3" x14ac:dyDescent="0.25">
      <c r="A553" s="21" t="s">
        <v>89</v>
      </c>
      <c r="B553" s="4" t="s">
        <v>201</v>
      </c>
      <c r="C553" s="5">
        <v>9.388046764974789E-2</v>
      </c>
    </row>
    <row r="554" spans="1:3" x14ac:dyDescent="0.25">
      <c r="A554" s="21"/>
      <c r="B554" s="4" t="s">
        <v>202</v>
      </c>
      <c r="C554" s="5">
        <v>9.2971493665408661E-2</v>
      </c>
    </row>
    <row r="555" spans="1:3" x14ac:dyDescent="0.25">
      <c r="A555" s="21"/>
      <c r="B555" s="4" t="s">
        <v>162</v>
      </c>
      <c r="C555" s="5">
        <v>9.0728268443033597E-2</v>
      </c>
    </row>
    <row r="556" spans="1:3" x14ac:dyDescent="0.25">
      <c r="A556" s="21"/>
      <c r="B556" s="4" t="s">
        <v>204</v>
      </c>
      <c r="C556" s="5">
        <v>8.9881438667670358E-2</v>
      </c>
    </row>
    <row r="557" spans="1:3" x14ac:dyDescent="0.25">
      <c r="A557" s="21"/>
      <c r="B557" s="4" t="s">
        <v>172</v>
      </c>
      <c r="C557" s="5">
        <v>8.8194759292363464E-2</v>
      </c>
    </row>
    <row r="558" spans="1:3" x14ac:dyDescent="0.25">
      <c r="A558" s="21"/>
      <c r="B558" s="4" t="s">
        <v>203</v>
      </c>
      <c r="C558" s="5">
        <v>8.6342890665907043E-2</v>
      </c>
    </row>
    <row r="559" spans="1:3" x14ac:dyDescent="0.25">
      <c r="A559" s="21"/>
      <c r="B559" s="4" t="s">
        <v>206</v>
      </c>
      <c r="C559" s="5">
        <v>8.5696609532853449E-2</v>
      </c>
    </row>
    <row r="560" spans="1:3" x14ac:dyDescent="0.25">
      <c r="A560" s="21"/>
      <c r="B560" s="4" t="s">
        <v>205</v>
      </c>
      <c r="C560" s="5">
        <v>8.5675147559410567E-2</v>
      </c>
    </row>
    <row r="561" spans="1:3" x14ac:dyDescent="0.25">
      <c r="A561" s="21"/>
      <c r="B561" s="4" t="s">
        <v>207</v>
      </c>
      <c r="C561" s="5">
        <v>8.0945965630259228E-2</v>
      </c>
    </row>
    <row r="562" spans="1:3" x14ac:dyDescent="0.25">
      <c r="A562" s="21"/>
      <c r="B562" s="4" t="s">
        <v>149</v>
      </c>
      <c r="C562" s="5">
        <v>7.6059638147210562E-2</v>
      </c>
    </row>
    <row r="563" spans="1:3" x14ac:dyDescent="0.25">
      <c r="A563" s="21"/>
      <c r="B563" s="4"/>
      <c r="C563" s="5"/>
    </row>
    <row r="564" spans="1:3" x14ac:dyDescent="0.25">
      <c r="A564" s="21" t="s">
        <v>90</v>
      </c>
      <c r="B564" s="4" t="s">
        <v>172</v>
      </c>
      <c r="C564" s="5">
        <v>9.6518451544369568E-2</v>
      </c>
    </row>
    <row r="565" spans="1:3" x14ac:dyDescent="0.25">
      <c r="A565" s="21"/>
      <c r="B565" s="4" t="s">
        <v>203</v>
      </c>
      <c r="C565" s="5">
        <v>9.2068939443885389E-2</v>
      </c>
    </row>
    <row r="566" spans="1:3" x14ac:dyDescent="0.25">
      <c r="A566" s="21"/>
      <c r="B566" s="4" t="s">
        <v>206</v>
      </c>
      <c r="C566" s="5">
        <v>9.1379798530899572E-2</v>
      </c>
    </row>
    <row r="567" spans="1:3" x14ac:dyDescent="0.25">
      <c r="A567" s="21"/>
      <c r="B567" s="4" t="s">
        <v>205</v>
      </c>
      <c r="C567" s="5">
        <v>9.1356913250972505E-2</v>
      </c>
    </row>
    <row r="568" spans="1:3" x14ac:dyDescent="0.25">
      <c r="A568" s="21"/>
      <c r="B568" s="4" t="s">
        <v>208</v>
      </c>
      <c r="C568" s="5">
        <v>9.0848518528487035E-2</v>
      </c>
    </row>
    <row r="569" spans="1:3" x14ac:dyDescent="0.25">
      <c r="A569" s="21"/>
      <c r="B569" s="4" t="s">
        <v>204</v>
      </c>
      <c r="C569" s="5">
        <v>8.8275669330088097E-2</v>
      </c>
    </row>
    <row r="570" spans="1:3" x14ac:dyDescent="0.25">
      <c r="A570" s="21"/>
      <c r="B570" s="4" t="s">
        <v>170</v>
      </c>
      <c r="C570" s="5">
        <v>8.2429162382669327E-2</v>
      </c>
    </row>
    <row r="571" spans="1:3" x14ac:dyDescent="0.25">
      <c r="A571" s="21"/>
      <c r="B571" s="4" t="s">
        <v>207</v>
      </c>
      <c r="C571" s="5">
        <v>7.9499832238838067E-2</v>
      </c>
    </row>
    <row r="572" spans="1:3" x14ac:dyDescent="0.25">
      <c r="A572" s="21"/>
      <c r="B572" s="4" t="s">
        <v>202</v>
      </c>
      <c r="C572" s="5">
        <v>7.826615932138134E-2</v>
      </c>
    </row>
    <row r="573" spans="1:3" x14ac:dyDescent="0.25">
      <c r="A573" s="21"/>
      <c r="B573" s="4" t="s">
        <v>164</v>
      </c>
      <c r="C573" s="5">
        <v>5.3486937390318262E-2</v>
      </c>
    </row>
    <row r="574" spans="1:3" x14ac:dyDescent="0.25">
      <c r="A574" s="21"/>
      <c r="B574" s="4"/>
      <c r="C574" s="5"/>
    </row>
    <row r="575" spans="1:3" x14ac:dyDescent="0.25">
      <c r="A575" s="21" t="s">
        <v>91</v>
      </c>
      <c r="B575" s="4" t="s">
        <v>205</v>
      </c>
      <c r="C575" s="5">
        <v>9.7379109866358518E-2</v>
      </c>
    </row>
    <row r="576" spans="1:3" x14ac:dyDescent="0.25">
      <c r="A576" s="21"/>
      <c r="B576" s="4" t="s">
        <v>120</v>
      </c>
      <c r="C576" s="5">
        <v>9.514002340977723E-2</v>
      </c>
    </row>
    <row r="577" spans="1:3" x14ac:dyDescent="0.25">
      <c r="A577" s="21"/>
      <c r="B577" s="4" t="s">
        <v>204</v>
      </c>
      <c r="C577" s="5">
        <v>9.5032573519826677E-2</v>
      </c>
    </row>
    <row r="578" spans="1:3" x14ac:dyDescent="0.25">
      <c r="A578" s="21"/>
      <c r="B578" s="4" t="s">
        <v>208</v>
      </c>
      <c r="C578" s="5">
        <v>9.4585174091980667E-2</v>
      </c>
    </row>
    <row r="579" spans="1:3" x14ac:dyDescent="0.25">
      <c r="A579" s="21"/>
      <c r="B579" s="4" t="s">
        <v>206</v>
      </c>
      <c r="C579" s="5">
        <v>9.2873108207338115E-2</v>
      </c>
    </row>
    <row r="580" spans="1:3" x14ac:dyDescent="0.25">
      <c r="A580" s="21"/>
      <c r="B580" s="4" t="s">
        <v>194</v>
      </c>
      <c r="C580" s="5">
        <v>9.2314514804431258E-2</v>
      </c>
    </row>
    <row r="581" spans="1:3" x14ac:dyDescent="0.25">
      <c r="A581" s="21"/>
      <c r="B581" s="4" t="s">
        <v>166</v>
      </c>
      <c r="C581" s="5">
        <v>9.1110708094181828E-2</v>
      </c>
    </row>
    <row r="582" spans="1:3" x14ac:dyDescent="0.25">
      <c r="A582" s="21"/>
      <c r="B582" s="4" t="s">
        <v>200</v>
      </c>
      <c r="C582" s="5">
        <v>9.0445089567279813E-2</v>
      </c>
    </row>
    <row r="583" spans="1:3" x14ac:dyDescent="0.25">
      <c r="A583" s="21"/>
      <c r="B583" s="4" t="s">
        <v>209</v>
      </c>
      <c r="C583" s="5">
        <v>8.2420567956734594E-2</v>
      </c>
    </row>
    <row r="584" spans="1:3" x14ac:dyDescent="0.25">
      <c r="A584" s="21"/>
      <c r="B584" s="4" t="s">
        <v>170</v>
      </c>
      <c r="C584" s="5">
        <v>8.1732880610490555E-2</v>
      </c>
    </row>
    <row r="585" spans="1:3" x14ac:dyDescent="0.25">
      <c r="A585" s="21"/>
      <c r="B585" s="4"/>
      <c r="C585" s="5"/>
    </row>
    <row r="586" spans="1:3" x14ac:dyDescent="0.25">
      <c r="A586" s="21" t="s">
        <v>92</v>
      </c>
      <c r="B586" s="4" t="s">
        <v>163</v>
      </c>
      <c r="C586" s="5">
        <v>8.5568424800826631E-2</v>
      </c>
    </row>
    <row r="587" spans="1:3" x14ac:dyDescent="0.25">
      <c r="A587" s="21"/>
      <c r="B587" s="4" t="s">
        <v>147</v>
      </c>
      <c r="C587" s="5">
        <v>8.0605956010066857E-2</v>
      </c>
    </row>
    <row r="588" spans="1:3" x14ac:dyDescent="0.25">
      <c r="A588" s="21"/>
      <c r="B588" s="4" t="s">
        <v>144</v>
      </c>
      <c r="C588" s="5">
        <v>8.0209666754535391E-2</v>
      </c>
    </row>
    <row r="589" spans="1:3" x14ac:dyDescent="0.25">
      <c r="A589" s="21"/>
      <c r="B589" s="4" t="s">
        <v>149</v>
      </c>
      <c r="C589" s="5">
        <v>7.3677898732392111E-2</v>
      </c>
    </row>
    <row r="590" spans="1:3" x14ac:dyDescent="0.25">
      <c r="A590" s="21"/>
      <c r="B590" s="4" t="s">
        <v>153</v>
      </c>
      <c r="C590" s="5">
        <v>7.2690547779368453E-2</v>
      </c>
    </row>
    <row r="591" spans="1:3" x14ac:dyDescent="0.25">
      <c r="A591" s="21"/>
      <c r="B591" s="4" t="s">
        <v>164</v>
      </c>
      <c r="C591" s="5">
        <v>7.194094428714759E-2</v>
      </c>
    </row>
    <row r="592" spans="1:3" x14ac:dyDescent="0.25">
      <c r="A592" s="21"/>
      <c r="B592" s="4" t="s">
        <v>106</v>
      </c>
      <c r="C592" s="5">
        <v>6.3862180882067035E-2</v>
      </c>
    </row>
    <row r="593" spans="1:3" x14ac:dyDescent="0.25">
      <c r="A593" s="21"/>
      <c r="B593" s="4" t="s">
        <v>119</v>
      </c>
      <c r="C593" s="5">
        <v>5.9607555692426116E-2</v>
      </c>
    </row>
    <row r="594" spans="1:3" x14ac:dyDescent="0.25">
      <c r="A594" s="21"/>
      <c r="B594" s="4" t="s">
        <v>154</v>
      </c>
      <c r="C594" s="5">
        <v>5.6757872014713939E-2</v>
      </c>
    </row>
    <row r="595" spans="1:3" x14ac:dyDescent="0.25">
      <c r="A595" s="21"/>
      <c r="B595" s="4" t="s">
        <v>122</v>
      </c>
      <c r="C595" s="5">
        <v>5.3246170060724879E-2</v>
      </c>
    </row>
    <row r="596" spans="1:3" x14ac:dyDescent="0.25">
      <c r="A596" s="21"/>
      <c r="B596" s="4"/>
      <c r="C596" s="5"/>
    </row>
    <row r="597" spans="1:3" x14ac:dyDescent="0.25">
      <c r="A597" s="21" t="s">
        <v>93</v>
      </c>
      <c r="B597" s="4" t="s">
        <v>149</v>
      </c>
      <c r="C597" s="5">
        <v>9.9040297354499818E-2</v>
      </c>
    </row>
    <row r="598" spans="1:3" x14ac:dyDescent="0.25">
      <c r="A598" s="21"/>
      <c r="B598" s="4" t="s">
        <v>163</v>
      </c>
      <c r="C598" s="5">
        <v>9.6148059255743254E-2</v>
      </c>
    </row>
    <row r="599" spans="1:3" x14ac:dyDescent="0.25">
      <c r="A599" s="21"/>
      <c r="B599" s="4" t="s">
        <v>153</v>
      </c>
      <c r="C599" s="5">
        <v>9.5934197058036241E-2</v>
      </c>
    </row>
    <row r="600" spans="1:3" x14ac:dyDescent="0.25">
      <c r="A600" s="21"/>
      <c r="B600" s="4" t="s">
        <v>152</v>
      </c>
      <c r="C600" s="5">
        <v>9.3875323419923523E-2</v>
      </c>
    </row>
    <row r="601" spans="1:3" x14ac:dyDescent="0.25">
      <c r="A601" s="21"/>
      <c r="B601" s="4" t="s">
        <v>113</v>
      </c>
      <c r="C601" s="5">
        <v>9.2013486613621367E-2</v>
      </c>
    </row>
    <row r="602" spans="1:3" x14ac:dyDescent="0.25">
      <c r="A602" s="21"/>
      <c r="B602" s="4" t="s">
        <v>194</v>
      </c>
      <c r="C602" s="5">
        <v>9.1731938858895481E-2</v>
      </c>
    </row>
    <row r="603" spans="1:3" x14ac:dyDescent="0.25">
      <c r="A603" s="21"/>
      <c r="B603" s="4" t="s">
        <v>165</v>
      </c>
      <c r="C603" s="5">
        <v>9.1678354108999244E-2</v>
      </c>
    </row>
    <row r="604" spans="1:3" x14ac:dyDescent="0.25">
      <c r="A604" s="21"/>
      <c r="B604" s="4" t="s">
        <v>144</v>
      </c>
      <c r="C604" s="5">
        <v>8.6930350422981542E-2</v>
      </c>
    </row>
    <row r="605" spans="1:3" x14ac:dyDescent="0.25">
      <c r="A605" s="21"/>
      <c r="B605" s="4" t="s">
        <v>162</v>
      </c>
      <c r="C605" s="5">
        <v>8.5619856216303428E-2</v>
      </c>
    </row>
    <row r="606" spans="1:3" x14ac:dyDescent="0.25">
      <c r="A606" s="21"/>
      <c r="B606" s="4" t="s">
        <v>164</v>
      </c>
      <c r="C606" s="5">
        <v>8.4718976391483125E-2</v>
      </c>
    </row>
    <row r="607" spans="1:3" x14ac:dyDescent="0.25">
      <c r="A607" s="21"/>
      <c r="B607" s="4"/>
      <c r="C607" s="5"/>
    </row>
    <row r="608" spans="1:3" x14ac:dyDescent="0.25">
      <c r="A608" s="21" t="s">
        <v>94</v>
      </c>
      <c r="B608" s="4" t="s">
        <v>210</v>
      </c>
      <c r="C608" s="5">
        <v>0.12381662439938478</v>
      </c>
    </row>
    <row r="609" spans="1:3" x14ac:dyDescent="0.25">
      <c r="A609" s="21"/>
      <c r="B609" s="4" t="s">
        <v>133</v>
      </c>
      <c r="C609" s="5">
        <v>0.11475039078954473</v>
      </c>
    </row>
    <row r="610" spans="1:3" x14ac:dyDescent="0.25">
      <c r="A610" s="21"/>
      <c r="B610" s="4" t="s">
        <v>135</v>
      </c>
      <c r="C610" s="5">
        <v>8.4335939269830407E-2</v>
      </c>
    </row>
    <row r="611" spans="1:3" x14ac:dyDescent="0.25">
      <c r="A611" s="21"/>
      <c r="B611" s="4" t="s">
        <v>127</v>
      </c>
      <c r="C611" s="5">
        <v>6.4848682964961421E-2</v>
      </c>
    </row>
    <row r="612" spans="1:3" x14ac:dyDescent="0.25">
      <c r="A612" s="21"/>
      <c r="B612" s="4" t="s">
        <v>211</v>
      </c>
      <c r="C612" s="5">
        <v>5.756703074677047E-2</v>
      </c>
    </row>
    <row r="613" spans="1:3" x14ac:dyDescent="0.25">
      <c r="A613" s="21"/>
      <c r="B613" s="4" t="s">
        <v>214</v>
      </c>
      <c r="C613" s="5">
        <v>4.5422187563653266E-2</v>
      </c>
    </row>
    <row r="614" spans="1:3" x14ac:dyDescent="0.25">
      <c r="A614" s="21"/>
      <c r="B614" s="4" t="s">
        <v>212</v>
      </c>
      <c r="C614" s="5">
        <v>4.5034924425284339E-2</v>
      </c>
    </row>
    <row r="615" spans="1:3" x14ac:dyDescent="0.25">
      <c r="A615" s="21"/>
      <c r="B615" s="4" t="s">
        <v>213</v>
      </c>
      <c r="C615" s="5">
        <v>3.8822020836012015E-2</v>
      </c>
    </row>
    <row r="616" spans="1:3" x14ac:dyDescent="0.25">
      <c r="A616" s="21"/>
      <c r="B616" s="4" t="s">
        <v>215</v>
      </c>
      <c r="C616" s="5">
        <v>3.7016677319917646E-2</v>
      </c>
    </row>
    <row r="617" spans="1:3" x14ac:dyDescent="0.25">
      <c r="A617" s="21"/>
      <c r="B617" s="4" t="s">
        <v>229</v>
      </c>
      <c r="C617" s="5">
        <v>3.6777064494969078E-2</v>
      </c>
    </row>
    <row r="618" spans="1:3" x14ac:dyDescent="0.25">
      <c r="A618" s="21"/>
      <c r="B618" s="4"/>
      <c r="C618" s="5"/>
    </row>
    <row r="619" spans="1:3" x14ac:dyDescent="0.25">
      <c r="A619" s="21" t="s">
        <v>95</v>
      </c>
      <c r="B619" s="4" t="s">
        <v>117</v>
      </c>
      <c r="C619" s="5">
        <v>0.99679336181405287</v>
      </c>
    </row>
    <row r="620" spans="1:3" x14ac:dyDescent="0.25">
      <c r="A620" s="21"/>
      <c r="B620" s="4"/>
      <c r="C620" s="5"/>
    </row>
    <row r="621" spans="1:3" x14ac:dyDescent="0.25">
      <c r="A621" s="21" t="s">
        <v>96</v>
      </c>
      <c r="B621" s="4" t="s">
        <v>165</v>
      </c>
      <c r="C621" s="5">
        <v>9.8669149894354088E-2</v>
      </c>
    </row>
    <row r="622" spans="1:3" x14ac:dyDescent="0.25">
      <c r="A622" s="21"/>
      <c r="B622" s="4" t="s">
        <v>194</v>
      </c>
      <c r="C622" s="5">
        <v>9.8462089383247242E-2</v>
      </c>
    </row>
    <row r="623" spans="1:3" x14ac:dyDescent="0.25">
      <c r="A623" s="21"/>
      <c r="B623" s="4" t="s">
        <v>106</v>
      </c>
      <c r="C623" s="5">
        <v>9.6940122168219886E-2</v>
      </c>
    </row>
    <row r="624" spans="1:3" x14ac:dyDescent="0.25">
      <c r="A624" s="21"/>
      <c r="B624" s="4" t="s">
        <v>149</v>
      </c>
      <c r="C624" s="5">
        <v>9.5582648934137149E-2</v>
      </c>
    </row>
    <row r="625" spans="1:3" x14ac:dyDescent="0.25">
      <c r="A625" s="21"/>
      <c r="B625" s="4" t="s">
        <v>185</v>
      </c>
      <c r="C625" s="5">
        <v>9.551888321904374E-2</v>
      </c>
    </row>
    <row r="626" spans="1:3" x14ac:dyDescent="0.25">
      <c r="A626" s="21"/>
      <c r="B626" s="4" t="s">
        <v>144</v>
      </c>
      <c r="C626" s="5">
        <v>9.4754384707022965E-2</v>
      </c>
    </row>
    <row r="627" spans="1:3" x14ac:dyDescent="0.25">
      <c r="A627" s="21"/>
      <c r="B627" s="4" t="s">
        <v>163</v>
      </c>
      <c r="C627" s="5">
        <v>9.4639802358713124E-2</v>
      </c>
    </row>
    <row r="628" spans="1:3" x14ac:dyDescent="0.25">
      <c r="A628" s="21"/>
      <c r="B628" s="4" t="s">
        <v>154</v>
      </c>
      <c r="C628" s="5">
        <v>9.2206071873498607E-2</v>
      </c>
    </row>
    <row r="629" spans="1:3" x14ac:dyDescent="0.25">
      <c r="A629" s="21"/>
      <c r="B629" s="4" t="s">
        <v>153</v>
      </c>
      <c r="C629" s="5">
        <v>8.965295628936798E-2</v>
      </c>
    </row>
    <row r="630" spans="1:3" x14ac:dyDescent="0.25">
      <c r="A630" s="21"/>
      <c r="B630" s="4" t="s">
        <v>113</v>
      </c>
      <c r="C630" s="5">
        <v>8.6220022531040649E-2</v>
      </c>
    </row>
    <row r="631" spans="1:3" x14ac:dyDescent="0.25">
      <c r="A631" s="21"/>
      <c r="B631" s="4"/>
      <c r="C631" s="5"/>
    </row>
    <row r="632" spans="1:3" x14ac:dyDescent="0.25">
      <c r="A632" s="21" t="s">
        <v>97</v>
      </c>
      <c r="B632" s="4" t="s">
        <v>108</v>
      </c>
      <c r="C632" s="5">
        <v>0.11038594714677055</v>
      </c>
    </row>
    <row r="633" spans="1:3" x14ac:dyDescent="0.25">
      <c r="A633" s="21"/>
      <c r="B633" s="4" t="s">
        <v>122</v>
      </c>
      <c r="C633" s="5">
        <v>0.10636793465284919</v>
      </c>
    </row>
    <row r="634" spans="1:3" x14ac:dyDescent="0.25">
      <c r="A634" s="21"/>
      <c r="B634" s="4" t="s">
        <v>147</v>
      </c>
      <c r="C634" s="5">
        <v>7.9323788421121574E-2</v>
      </c>
    </row>
    <row r="635" spans="1:3" x14ac:dyDescent="0.25">
      <c r="A635" s="21"/>
      <c r="B635" s="4" t="s">
        <v>107</v>
      </c>
      <c r="C635" s="5">
        <v>6.6316054841446384E-2</v>
      </c>
    </row>
    <row r="636" spans="1:3" x14ac:dyDescent="0.25">
      <c r="A636" s="21"/>
      <c r="B636" s="4" t="s">
        <v>123</v>
      </c>
      <c r="C636" s="5">
        <v>5.1088387873092771E-2</v>
      </c>
    </row>
    <row r="637" spans="1:3" x14ac:dyDescent="0.25">
      <c r="A637" s="21"/>
      <c r="B637" s="4" t="s">
        <v>109</v>
      </c>
      <c r="C637" s="5">
        <v>4.3255413330039773E-2</v>
      </c>
    </row>
    <row r="638" spans="1:3" x14ac:dyDescent="0.25">
      <c r="A638" s="21"/>
      <c r="B638" s="4" t="s">
        <v>112</v>
      </c>
      <c r="C638" s="5">
        <v>4.3217609205839655E-2</v>
      </c>
    </row>
    <row r="639" spans="1:3" x14ac:dyDescent="0.25">
      <c r="A639" s="21"/>
      <c r="B639" s="4" t="s">
        <v>175</v>
      </c>
      <c r="C639" s="5">
        <v>4.244804997578111E-2</v>
      </c>
    </row>
    <row r="640" spans="1:3" x14ac:dyDescent="0.25">
      <c r="A640" s="21"/>
      <c r="B640" s="4" t="s">
        <v>115</v>
      </c>
      <c r="C640" s="5">
        <v>3.2970327898815183E-2</v>
      </c>
    </row>
    <row r="641" spans="1:3" x14ac:dyDescent="0.25">
      <c r="A641" s="21"/>
      <c r="B641" s="4" t="s">
        <v>116</v>
      </c>
      <c r="C641" s="5">
        <v>3.2913542022530995E-2</v>
      </c>
    </row>
    <row r="642" spans="1:3" x14ac:dyDescent="0.25">
      <c r="A642" s="21"/>
      <c r="B642" s="4"/>
      <c r="C642" s="5"/>
    </row>
    <row r="643" spans="1:3" x14ac:dyDescent="0.25">
      <c r="A643" s="21" t="s">
        <v>98</v>
      </c>
      <c r="B643" s="4" t="s">
        <v>178</v>
      </c>
      <c r="C643" s="5">
        <v>4.5992434915609656E-2</v>
      </c>
    </row>
    <row r="644" spans="1:3" x14ac:dyDescent="0.25">
      <c r="A644" s="21"/>
      <c r="B644" s="4" t="s">
        <v>216</v>
      </c>
      <c r="C644" s="5">
        <v>3.7324283016717481E-2</v>
      </c>
    </row>
    <row r="645" spans="1:3" x14ac:dyDescent="0.25">
      <c r="A645" s="21"/>
      <c r="B645" s="4" t="s">
        <v>217</v>
      </c>
      <c r="C645" s="5">
        <v>3.5506025865165297E-2</v>
      </c>
    </row>
    <row r="646" spans="1:3" x14ac:dyDescent="0.25">
      <c r="A646" s="21"/>
      <c r="B646" s="4" t="s">
        <v>218</v>
      </c>
      <c r="C646" s="5">
        <v>3.3612302524943939E-2</v>
      </c>
    </row>
    <row r="647" spans="1:3" x14ac:dyDescent="0.25">
      <c r="A647" s="21"/>
      <c r="B647" s="4" t="s">
        <v>176</v>
      </c>
      <c r="C647" s="5">
        <v>3.3164466719126137E-2</v>
      </c>
    </row>
    <row r="648" spans="1:3" x14ac:dyDescent="0.25">
      <c r="A648" s="21"/>
      <c r="B648" s="4" t="s">
        <v>230</v>
      </c>
      <c r="C648" s="5">
        <v>3.1501275602727814E-2</v>
      </c>
    </row>
    <row r="649" spans="1:3" x14ac:dyDescent="0.25">
      <c r="A649" s="21"/>
      <c r="B649" s="4" t="s">
        <v>127</v>
      </c>
      <c r="C649" s="5">
        <v>2.9470337742408658E-2</v>
      </c>
    </row>
    <row r="650" spans="1:3" x14ac:dyDescent="0.25">
      <c r="A650" s="21"/>
      <c r="B650" s="4" t="s">
        <v>219</v>
      </c>
      <c r="C650" s="5">
        <v>2.8065628725246556E-2</v>
      </c>
    </row>
    <row r="651" spans="1:3" x14ac:dyDescent="0.25">
      <c r="A651" s="21"/>
      <c r="B651" s="4" t="s">
        <v>126</v>
      </c>
      <c r="C651" s="5">
        <v>2.7320447443266605E-2</v>
      </c>
    </row>
    <row r="652" spans="1:3" x14ac:dyDescent="0.25">
      <c r="A652" s="21"/>
      <c r="B652" s="4" t="s">
        <v>160</v>
      </c>
      <c r="C652" s="5">
        <v>2.6364468893730581E-2</v>
      </c>
    </row>
    <row r="653" spans="1:3" x14ac:dyDescent="0.25">
      <c r="A653" s="21"/>
      <c r="B653" s="4"/>
      <c r="C653" s="5"/>
    </row>
    <row r="654" spans="1:3" x14ac:dyDescent="0.25">
      <c r="A654" s="21" t="s">
        <v>99</v>
      </c>
      <c r="B654" s="4" t="s">
        <v>149</v>
      </c>
      <c r="C654" s="5">
        <v>9.7382056855741986E-2</v>
      </c>
    </row>
    <row r="655" spans="1:3" x14ac:dyDescent="0.25">
      <c r="A655" s="21"/>
      <c r="B655" s="4" t="s">
        <v>144</v>
      </c>
      <c r="C655" s="5">
        <v>9.6538200014410436E-2</v>
      </c>
    </row>
    <row r="656" spans="1:3" x14ac:dyDescent="0.25">
      <c r="A656" s="21"/>
      <c r="B656" s="4" t="s">
        <v>163</v>
      </c>
      <c r="C656" s="5">
        <v>9.6421460547050308E-2</v>
      </c>
    </row>
    <row r="657" spans="1:3" x14ac:dyDescent="0.25">
      <c r="A657" s="21"/>
      <c r="B657" s="4" t="s">
        <v>106</v>
      </c>
      <c r="C657" s="5">
        <v>9.5856670534489041E-2</v>
      </c>
    </row>
    <row r="658" spans="1:3" x14ac:dyDescent="0.25">
      <c r="A658" s="21"/>
      <c r="B658" s="4" t="s">
        <v>147</v>
      </c>
      <c r="C658" s="5">
        <v>9.4989019799059993E-2</v>
      </c>
    </row>
    <row r="659" spans="1:3" x14ac:dyDescent="0.25">
      <c r="A659" s="21"/>
      <c r="B659" s="4" t="s">
        <v>122</v>
      </c>
      <c r="C659" s="5">
        <v>9.4973559593358015E-2</v>
      </c>
    </row>
    <row r="660" spans="1:3" x14ac:dyDescent="0.25">
      <c r="A660" s="21"/>
      <c r="B660" s="4" t="s">
        <v>154</v>
      </c>
      <c r="C660" s="5">
        <v>9.3941913456090237E-2</v>
      </c>
    </row>
    <row r="661" spans="1:3" x14ac:dyDescent="0.25">
      <c r="A661" s="21"/>
      <c r="B661" s="4" t="s">
        <v>153</v>
      </c>
      <c r="C661" s="5">
        <v>9.1340733727314632E-2</v>
      </c>
    </row>
    <row r="662" spans="1:3" x14ac:dyDescent="0.25">
      <c r="A662" s="21"/>
      <c r="B662" s="4" t="s">
        <v>113</v>
      </c>
      <c r="C662" s="5">
        <v>8.7843172686724591E-2</v>
      </c>
    </row>
    <row r="663" spans="1:3" x14ac:dyDescent="0.25">
      <c r="A663" s="21"/>
      <c r="B663" s="4" t="s">
        <v>185</v>
      </c>
      <c r="C663" s="5">
        <v>8.2236072850839087E-2</v>
      </c>
    </row>
    <row r="664" spans="1:3" x14ac:dyDescent="0.25">
      <c r="A664" s="21"/>
      <c r="B664" s="4"/>
      <c r="C664" s="5"/>
    </row>
    <row r="665" spans="1:3" x14ac:dyDescent="0.25">
      <c r="A665" s="21" t="s">
        <v>100</v>
      </c>
      <c r="B665" s="4" t="s">
        <v>147</v>
      </c>
      <c r="C665" s="5">
        <v>8.1085704879775233E-2</v>
      </c>
    </row>
    <row r="666" spans="1:3" x14ac:dyDescent="0.25">
      <c r="A666" s="21"/>
      <c r="B666" s="4" t="s">
        <v>108</v>
      </c>
      <c r="C666" s="5">
        <v>7.2484929185097594E-2</v>
      </c>
    </row>
    <row r="667" spans="1:3" x14ac:dyDescent="0.25">
      <c r="A667" s="21"/>
      <c r="B667" s="4" t="s">
        <v>106</v>
      </c>
      <c r="C667" s="5">
        <v>5.1927515309148027E-2</v>
      </c>
    </row>
    <row r="668" spans="1:3" x14ac:dyDescent="0.25">
      <c r="A668" s="21"/>
      <c r="B668" s="4" t="s">
        <v>220</v>
      </c>
      <c r="C668" s="5">
        <v>4.9965690661212064E-2</v>
      </c>
    </row>
    <row r="669" spans="1:3" x14ac:dyDescent="0.25">
      <c r="A669" s="21"/>
      <c r="B669" s="4" t="s">
        <v>216</v>
      </c>
      <c r="C669" s="5">
        <v>4.0969763842810661E-2</v>
      </c>
    </row>
    <row r="670" spans="1:3" x14ac:dyDescent="0.25">
      <c r="A670" s="21"/>
      <c r="B670" s="4" t="s">
        <v>221</v>
      </c>
      <c r="C670" s="5">
        <v>3.0240290454149495E-2</v>
      </c>
    </row>
    <row r="671" spans="1:3" x14ac:dyDescent="0.25">
      <c r="A671" s="21"/>
      <c r="B671" s="4" t="s">
        <v>192</v>
      </c>
      <c r="C671" s="5">
        <v>2.9611669915537264E-2</v>
      </c>
    </row>
    <row r="672" spans="1:3" x14ac:dyDescent="0.25">
      <c r="A672" s="21"/>
      <c r="B672" s="4" t="s">
        <v>135</v>
      </c>
      <c r="C672" s="5">
        <v>2.8987890273268598E-2</v>
      </c>
    </row>
    <row r="673" spans="1:3" x14ac:dyDescent="0.25">
      <c r="A673" s="21"/>
      <c r="B673" s="4" t="s">
        <v>127</v>
      </c>
      <c r="C673" s="5">
        <v>2.8831379485591765E-2</v>
      </c>
    </row>
    <row r="674" spans="1:3" x14ac:dyDescent="0.25">
      <c r="A674" s="21"/>
      <c r="B674" s="4" t="s">
        <v>112</v>
      </c>
      <c r="C674" s="5">
        <v>2.7753688539128157E-2</v>
      </c>
    </row>
    <row r="675" spans="1:3" x14ac:dyDescent="0.25">
      <c r="C675" s="16"/>
    </row>
    <row r="676" spans="1:3" x14ac:dyDescent="0.25">
      <c r="C676" s="24"/>
    </row>
    <row r="677" spans="1:3" x14ac:dyDescent="0.25">
      <c r="C677" s="16"/>
    </row>
    <row r="678" spans="1:3" x14ac:dyDescent="0.25">
      <c r="C678" s="16"/>
    </row>
    <row r="679" spans="1:3" x14ac:dyDescent="0.25">
      <c r="C679" s="16"/>
    </row>
    <row r="680" spans="1:3" x14ac:dyDescent="0.25">
      <c r="C680" s="16"/>
    </row>
    <row r="681" spans="1:3" x14ac:dyDescent="0.25">
      <c r="C681" s="16"/>
    </row>
    <row r="682" spans="1:3" x14ac:dyDescent="0.25">
      <c r="C682" s="16"/>
    </row>
    <row r="683" spans="1:3" x14ac:dyDescent="0.25">
      <c r="C683" s="16"/>
    </row>
    <row r="684" spans="1:3" x14ac:dyDescent="0.25">
      <c r="C684" s="16"/>
    </row>
    <row r="685" spans="1:3" x14ac:dyDescent="0.25">
      <c r="C685" s="16"/>
    </row>
    <row r="686" spans="1:3" x14ac:dyDescent="0.25">
      <c r="C686" s="16"/>
    </row>
    <row r="687" spans="1:3" x14ac:dyDescent="0.25">
      <c r="C687" s="16"/>
    </row>
    <row r="688" spans="1:3" x14ac:dyDescent="0.25">
      <c r="C688" s="16"/>
    </row>
    <row r="689" spans="3:3" x14ac:dyDescent="0.25">
      <c r="C689" s="16"/>
    </row>
    <row r="690" spans="3:3" x14ac:dyDescent="0.25">
      <c r="C690" s="16"/>
    </row>
    <row r="691" spans="3:3" x14ac:dyDescent="0.25">
      <c r="C691" s="16"/>
    </row>
    <row r="692" spans="3:3" x14ac:dyDescent="0.25">
      <c r="C692" s="16"/>
    </row>
    <row r="693" spans="3:3" x14ac:dyDescent="0.25">
      <c r="C693" s="16"/>
    </row>
    <row r="694" spans="3:3" x14ac:dyDescent="0.25">
      <c r="C694" s="16"/>
    </row>
    <row r="695" spans="3:3" x14ac:dyDescent="0.25">
      <c r="C695" s="16"/>
    </row>
    <row r="696" spans="3:3" x14ac:dyDescent="0.25">
      <c r="C696" s="16"/>
    </row>
    <row r="697" spans="3:3" x14ac:dyDescent="0.25">
      <c r="C697" s="16"/>
    </row>
    <row r="698" spans="3:3" x14ac:dyDescent="0.25">
      <c r="C698" s="16"/>
    </row>
    <row r="699" spans="3:3" x14ac:dyDescent="0.25">
      <c r="C699" s="16"/>
    </row>
    <row r="700" spans="3:3" x14ac:dyDescent="0.25">
      <c r="C700" s="16"/>
    </row>
    <row r="701" spans="3:3" x14ac:dyDescent="0.25">
      <c r="C701" s="16"/>
    </row>
    <row r="702" spans="3:3" x14ac:dyDescent="0.25">
      <c r="C702" s="16"/>
    </row>
    <row r="703" spans="3:3" x14ac:dyDescent="0.25">
      <c r="C703" s="16"/>
    </row>
    <row r="704" spans="3:3" x14ac:dyDescent="0.25">
      <c r="C704" s="16"/>
    </row>
    <row r="705" spans="3:3" x14ac:dyDescent="0.25">
      <c r="C705" s="16"/>
    </row>
    <row r="706" spans="3:3" x14ac:dyDescent="0.25">
      <c r="C706" s="16"/>
    </row>
    <row r="707" spans="3:3" x14ac:dyDescent="0.25">
      <c r="C707" s="16"/>
    </row>
    <row r="708" spans="3:3" x14ac:dyDescent="0.25">
      <c r="C708" s="16"/>
    </row>
    <row r="709" spans="3:3" x14ac:dyDescent="0.25">
      <c r="C709" s="16"/>
    </row>
    <row r="710" spans="3:3" x14ac:dyDescent="0.25">
      <c r="C710" s="16"/>
    </row>
    <row r="711" spans="3:3" x14ac:dyDescent="0.25">
      <c r="C711" s="16"/>
    </row>
    <row r="712" spans="3:3" x14ac:dyDescent="0.25">
      <c r="C712" s="16"/>
    </row>
    <row r="713" spans="3:3" x14ac:dyDescent="0.25">
      <c r="C713" s="16"/>
    </row>
    <row r="714" spans="3:3" x14ac:dyDescent="0.25">
      <c r="C714" s="16"/>
    </row>
    <row r="715" spans="3:3" x14ac:dyDescent="0.25">
      <c r="C715" s="16"/>
    </row>
    <row r="716" spans="3:3" x14ac:dyDescent="0.25">
      <c r="C716" s="16"/>
    </row>
    <row r="717" spans="3:3" x14ac:dyDescent="0.25">
      <c r="C717" s="16"/>
    </row>
    <row r="718" spans="3:3" x14ac:dyDescent="0.25">
      <c r="C718" s="16"/>
    </row>
    <row r="719" spans="3:3" x14ac:dyDescent="0.25">
      <c r="C719" s="16"/>
    </row>
    <row r="720" spans="3:3" x14ac:dyDescent="0.25">
      <c r="C720" s="16"/>
    </row>
    <row r="721" spans="3:3" x14ac:dyDescent="0.25">
      <c r="C721" s="16"/>
    </row>
    <row r="722" spans="3:3" x14ac:dyDescent="0.25">
      <c r="C722" s="16"/>
    </row>
    <row r="723" spans="3:3" x14ac:dyDescent="0.25">
      <c r="C723" s="16"/>
    </row>
    <row r="724" spans="3:3" x14ac:dyDescent="0.25">
      <c r="C724" s="16"/>
    </row>
    <row r="725" spans="3:3" x14ac:dyDescent="0.25">
      <c r="C725" s="16"/>
    </row>
    <row r="726" spans="3:3" x14ac:dyDescent="0.25">
      <c r="C726" s="16"/>
    </row>
    <row r="727" spans="3:3" x14ac:dyDescent="0.25">
      <c r="C727" s="16"/>
    </row>
    <row r="728" spans="3:3" x14ac:dyDescent="0.25">
      <c r="C728" s="16"/>
    </row>
    <row r="729" spans="3:3" x14ac:dyDescent="0.25">
      <c r="C729" s="16"/>
    </row>
    <row r="730" spans="3:3" x14ac:dyDescent="0.25">
      <c r="C730" s="16"/>
    </row>
    <row r="731" spans="3:3" x14ac:dyDescent="0.25">
      <c r="C731" s="16"/>
    </row>
    <row r="732" spans="3:3" x14ac:dyDescent="0.25">
      <c r="C732" s="16"/>
    </row>
    <row r="733" spans="3:3" x14ac:dyDescent="0.25">
      <c r="C733" s="16"/>
    </row>
    <row r="734" spans="3:3" x14ac:dyDescent="0.25">
      <c r="C734" s="16"/>
    </row>
    <row r="735" spans="3:3" x14ac:dyDescent="0.25">
      <c r="C735" s="16"/>
    </row>
    <row r="736" spans="3:3" x14ac:dyDescent="0.25">
      <c r="C736" s="16"/>
    </row>
    <row r="737" spans="3:3" x14ac:dyDescent="0.25">
      <c r="C737" s="16"/>
    </row>
    <row r="738" spans="3:3" x14ac:dyDescent="0.25">
      <c r="C738" s="16"/>
    </row>
    <row r="739" spans="3:3" x14ac:dyDescent="0.25">
      <c r="C739" s="16"/>
    </row>
    <row r="740" spans="3:3" x14ac:dyDescent="0.25">
      <c r="C740" s="16"/>
    </row>
    <row r="741" spans="3:3" x14ac:dyDescent="0.25">
      <c r="C741" s="16"/>
    </row>
    <row r="742" spans="3:3" x14ac:dyDescent="0.25">
      <c r="C742" s="16"/>
    </row>
    <row r="743" spans="3:3" x14ac:dyDescent="0.25">
      <c r="C743" s="16"/>
    </row>
    <row r="744" spans="3:3" x14ac:dyDescent="0.25">
      <c r="C744" s="16"/>
    </row>
    <row r="745" spans="3:3" x14ac:dyDescent="0.25">
      <c r="C745" s="16"/>
    </row>
    <row r="746" spans="3:3" x14ac:dyDescent="0.25">
      <c r="C746" s="16"/>
    </row>
    <row r="747" spans="3:3" x14ac:dyDescent="0.25">
      <c r="C747" s="16"/>
    </row>
    <row r="748" spans="3:3" x14ac:dyDescent="0.25">
      <c r="C748" s="16"/>
    </row>
    <row r="749" spans="3:3" x14ac:dyDescent="0.25">
      <c r="C749" s="16"/>
    </row>
    <row r="750" spans="3:3" x14ac:dyDescent="0.25">
      <c r="C750" s="16"/>
    </row>
    <row r="751" spans="3:3" x14ac:dyDescent="0.25">
      <c r="C751" s="16"/>
    </row>
    <row r="752" spans="3:3" x14ac:dyDescent="0.25">
      <c r="C752" s="16"/>
    </row>
    <row r="753" spans="3:3" x14ac:dyDescent="0.25">
      <c r="C753" s="16"/>
    </row>
    <row r="754" spans="3:3" x14ac:dyDescent="0.25">
      <c r="C754" s="16"/>
    </row>
    <row r="755" spans="3:3" x14ac:dyDescent="0.25">
      <c r="C755" s="16"/>
    </row>
    <row r="756" spans="3:3" x14ac:dyDescent="0.25">
      <c r="C756" s="16"/>
    </row>
    <row r="757" spans="3:3" x14ac:dyDescent="0.25">
      <c r="C757" s="16"/>
    </row>
    <row r="758" spans="3:3" x14ac:dyDescent="0.25">
      <c r="C758" s="16"/>
    </row>
    <row r="759" spans="3:3" x14ac:dyDescent="0.25">
      <c r="C759" s="16"/>
    </row>
    <row r="760" spans="3:3" x14ac:dyDescent="0.25">
      <c r="C760" s="16"/>
    </row>
    <row r="761" spans="3:3" x14ac:dyDescent="0.25">
      <c r="C761" s="16"/>
    </row>
    <row r="762" spans="3:3" x14ac:dyDescent="0.25">
      <c r="C762" s="16"/>
    </row>
    <row r="763" spans="3:3" x14ac:dyDescent="0.25">
      <c r="C763" s="16"/>
    </row>
    <row r="764" spans="3:3" x14ac:dyDescent="0.25">
      <c r="C764" s="16"/>
    </row>
    <row r="765" spans="3:3" x14ac:dyDescent="0.25">
      <c r="C765" s="16"/>
    </row>
    <row r="766" spans="3:3" x14ac:dyDescent="0.25">
      <c r="C766" s="16"/>
    </row>
    <row r="767" spans="3:3" x14ac:dyDescent="0.25">
      <c r="C767" s="16"/>
    </row>
    <row r="768" spans="3:3" x14ac:dyDescent="0.25">
      <c r="C768" s="16"/>
    </row>
    <row r="769" spans="3:3" x14ac:dyDescent="0.25">
      <c r="C769" s="16"/>
    </row>
    <row r="770" spans="3:3" x14ac:dyDescent="0.25">
      <c r="C770" s="16"/>
    </row>
    <row r="771" spans="3:3" x14ac:dyDescent="0.25">
      <c r="C771" s="16"/>
    </row>
    <row r="772" spans="3:3" x14ac:dyDescent="0.25">
      <c r="C772" s="16"/>
    </row>
    <row r="773" spans="3:3" x14ac:dyDescent="0.25">
      <c r="C773" s="16"/>
    </row>
    <row r="774" spans="3:3" x14ac:dyDescent="0.25">
      <c r="C774" s="16"/>
    </row>
    <row r="775" spans="3:3" x14ac:dyDescent="0.25">
      <c r="C775" s="16"/>
    </row>
    <row r="776" spans="3:3" x14ac:dyDescent="0.25">
      <c r="C776" s="16"/>
    </row>
    <row r="777" spans="3:3" x14ac:dyDescent="0.25">
      <c r="C777" s="16"/>
    </row>
    <row r="778" spans="3:3" x14ac:dyDescent="0.25">
      <c r="C778" s="16"/>
    </row>
    <row r="779" spans="3:3" x14ac:dyDescent="0.25">
      <c r="C779" s="16"/>
    </row>
    <row r="780" spans="3:3" x14ac:dyDescent="0.25">
      <c r="C780" s="16"/>
    </row>
    <row r="781" spans="3:3" x14ac:dyDescent="0.25">
      <c r="C781" s="16"/>
    </row>
    <row r="782" spans="3:3" x14ac:dyDescent="0.25">
      <c r="C782" s="16"/>
    </row>
    <row r="783" spans="3:3" x14ac:dyDescent="0.25">
      <c r="C783" s="16"/>
    </row>
    <row r="784" spans="3:3" x14ac:dyDescent="0.25">
      <c r="C784" s="16"/>
    </row>
    <row r="785" spans="3:3" x14ac:dyDescent="0.25">
      <c r="C785" s="16"/>
    </row>
    <row r="786" spans="3:3" x14ac:dyDescent="0.25">
      <c r="C786" s="16"/>
    </row>
    <row r="787" spans="3:3" x14ac:dyDescent="0.25">
      <c r="C787" s="16"/>
    </row>
    <row r="788" spans="3:3" x14ac:dyDescent="0.25">
      <c r="C788" s="16"/>
    </row>
    <row r="789" spans="3:3" x14ac:dyDescent="0.25">
      <c r="C789" s="16"/>
    </row>
    <row r="790" spans="3:3" x14ac:dyDescent="0.25">
      <c r="C790" s="16"/>
    </row>
    <row r="791" spans="3:3" x14ac:dyDescent="0.25">
      <c r="C791" s="16"/>
    </row>
    <row r="792" spans="3:3" x14ac:dyDescent="0.25">
      <c r="C792" s="16"/>
    </row>
    <row r="793" spans="3:3" x14ac:dyDescent="0.25">
      <c r="C793" s="16"/>
    </row>
    <row r="794" spans="3:3" x14ac:dyDescent="0.25">
      <c r="C794" s="16"/>
    </row>
    <row r="795" spans="3:3" x14ac:dyDescent="0.25">
      <c r="C795" s="16"/>
    </row>
    <row r="796" spans="3:3" x14ac:dyDescent="0.25">
      <c r="C796" s="16"/>
    </row>
    <row r="797" spans="3:3" x14ac:dyDescent="0.25">
      <c r="C797" s="16"/>
    </row>
    <row r="798" spans="3:3" x14ac:dyDescent="0.25">
      <c r="C798" s="16"/>
    </row>
    <row r="799" spans="3:3" x14ac:dyDescent="0.25">
      <c r="C799" s="16"/>
    </row>
    <row r="800" spans="3:3" x14ac:dyDescent="0.25">
      <c r="C800" s="16"/>
    </row>
    <row r="801" spans="3:3" x14ac:dyDescent="0.25">
      <c r="C801" s="16"/>
    </row>
    <row r="802" spans="3:3" x14ac:dyDescent="0.25">
      <c r="C802" s="16"/>
    </row>
    <row r="803" spans="3:3" x14ac:dyDescent="0.25">
      <c r="C803" s="16"/>
    </row>
    <row r="804" spans="3:3" x14ac:dyDescent="0.25">
      <c r="C804" s="16"/>
    </row>
    <row r="805" spans="3:3" x14ac:dyDescent="0.25">
      <c r="C805" s="16"/>
    </row>
    <row r="806" spans="3:3" x14ac:dyDescent="0.25">
      <c r="C806" s="16"/>
    </row>
    <row r="807" spans="3:3" x14ac:dyDescent="0.25">
      <c r="C807" s="16"/>
    </row>
    <row r="808" spans="3:3" x14ac:dyDescent="0.25">
      <c r="C808" s="16"/>
    </row>
    <row r="809" spans="3:3" x14ac:dyDescent="0.25">
      <c r="C809" s="16"/>
    </row>
    <row r="810" spans="3:3" x14ac:dyDescent="0.25">
      <c r="C810" s="16"/>
    </row>
    <row r="811" spans="3:3" x14ac:dyDescent="0.25">
      <c r="C811" s="16"/>
    </row>
    <row r="812" spans="3:3" x14ac:dyDescent="0.25">
      <c r="C812" s="16"/>
    </row>
    <row r="813" spans="3:3" x14ac:dyDescent="0.25">
      <c r="C813" s="16"/>
    </row>
    <row r="814" spans="3:3" x14ac:dyDescent="0.25">
      <c r="C814" s="16"/>
    </row>
    <row r="815" spans="3:3" x14ac:dyDescent="0.25">
      <c r="C815" s="16"/>
    </row>
    <row r="816" spans="3:3" x14ac:dyDescent="0.25">
      <c r="C816" s="16"/>
    </row>
    <row r="817" spans="3:3" x14ac:dyDescent="0.25">
      <c r="C817" s="16"/>
    </row>
    <row r="818" spans="3:3" x14ac:dyDescent="0.25">
      <c r="C818" s="16"/>
    </row>
    <row r="819" spans="3:3" x14ac:dyDescent="0.25">
      <c r="C819" s="16"/>
    </row>
    <row r="820" spans="3:3" x14ac:dyDescent="0.25">
      <c r="C820" s="16"/>
    </row>
    <row r="821" spans="3:3" x14ac:dyDescent="0.25">
      <c r="C821" s="16"/>
    </row>
    <row r="822" spans="3:3" x14ac:dyDescent="0.25">
      <c r="C822" s="16"/>
    </row>
    <row r="823" spans="3:3" x14ac:dyDescent="0.25">
      <c r="C823" s="16"/>
    </row>
    <row r="824" spans="3:3" x14ac:dyDescent="0.25">
      <c r="C824" s="16"/>
    </row>
    <row r="825" spans="3:3" x14ac:dyDescent="0.25">
      <c r="C825" s="16"/>
    </row>
    <row r="826" spans="3:3" x14ac:dyDescent="0.25">
      <c r="C826" s="16"/>
    </row>
    <row r="827" spans="3:3" x14ac:dyDescent="0.25">
      <c r="C827" s="16"/>
    </row>
    <row r="828" spans="3:3" x14ac:dyDescent="0.25">
      <c r="C828" s="16"/>
    </row>
    <row r="829" spans="3:3" x14ac:dyDescent="0.25">
      <c r="C829" s="16"/>
    </row>
    <row r="830" spans="3:3" x14ac:dyDescent="0.25">
      <c r="C830" s="16"/>
    </row>
    <row r="831" spans="3:3" x14ac:dyDescent="0.25">
      <c r="C831" s="16"/>
    </row>
    <row r="832" spans="3:3" x14ac:dyDescent="0.25">
      <c r="C832" s="16"/>
    </row>
    <row r="833" spans="3:3" x14ac:dyDescent="0.25">
      <c r="C833" s="16"/>
    </row>
    <row r="834" spans="3:3" x14ac:dyDescent="0.25">
      <c r="C834" s="16"/>
    </row>
    <row r="835" spans="3:3" x14ac:dyDescent="0.25">
      <c r="C835" s="16"/>
    </row>
    <row r="836" spans="3:3" x14ac:dyDescent="0.25">
      <c r="C836" s="16"/>
    </row>
    <row r="837" spans="3:3" x14ac:dyDescent="0.25">
      <c r="C837" s="16"/>
    </row>
    <row r="838" spans="3:3" x14ac:dyDescent="0.25">
      <c r="C838" s="16"/>
    </row>
    <row r="839" spans="3:3" x14ac:dyDescent="0.25">
      <c r="C839" s="16"/>
    </row>
    <row r="840" spans="3:3" x14ac:dyDescent="0.25">
      <c r="C840" s="16"/>
    </row>
    <row r="841" spans="3:3" x14ac:dyDescent="0.25">
      <c r="C841" s="16"/>
    </row>
    <row r="842" spans="3:3" x14ac:dyDescent="0.25">
      <c r="C842" s="16"/>
    </row>
    <row r="843" spans="3:3" x14ac:dyDescent="0.25">
      <c r="C843" s="16"/>
    </row>
    <row r="844" spans="3:3" x14ac:dyDescent="0.25">
      <c r="C844" s="16"/>
    </row>
    <row r="845" spans="3:3" x14ac:dyDescent="0.25">
      <c r="C845" s="16"/>
    </row>
    <row r="846" spans="3:3" x14ac:dyDescent="0.25">
      <c r="C846" s="16"/>
    </row>
    <row r="847" spans="3:3" x14ac:dyDescent="0.25">
      <c r="C847" s="16"/>
    </row>
    <row r="848" spans="3:3" x14ac:dyDescent="0.25">
      <c r="C848" s="16"/>
    </row>
    <row r="849" spans="3:3" x14ac:dyDescent="0.25">
      <c r="C849" s="16"/>
    </row>
    <row r="850" spans="3:3" x14ac:dyDescent="0.25">
      <c r="C850" s="16"/>
    </row>
    <row r="851" spans="3:3" x14ac:dyDescent="0.25">
      <c r="C851" s="16"/>
    </row>
    <row r="852" spans="3:3" x14ac:dyDescent="0.25">
      <c r="C852" s="16"/>
    </row>
    <row r="853" spans="3:3" x14ac:dyDescent="0.25">
      <c r="C853" s="16"/>
    </row>
    <row r="854" spans="3:3" x14ac:dyDescent="0.25">
      <c r="C854" s="16"/>
    </row>
    <row r="855" spans="3:3" x14ac:dyDescent="0.25">
      <c r="C855" s="16"/>
    </row>
    <row r="856" spans="3:3" x14ac:dyDescent="0.25">
      <c r="C856" s="16"/>
    </row>
    <row r="857" spans="3:3" x14ac:dyDescent="0.25">
      <c r="C857" s="16"/>
    </row>
    <row r="858" spans="3:3" x14ac:dyDescent="0.25">
      <c r="C858" s="16"/>
    </row>
    <row r="859" spans="3:3" x14ac:dyDescent="0.25">
      <c r="C859" s="16"/>
    </row>
    <row r="860" spans="3:3" x14ac:dyDescent="0.25">
      <c r="C860" s="16"/>
    </row>
    <row r="861" spans="3:3" x14ac:dyDescent="0.25">
      <c r="C861" s="16"/>
    </row>
    <row r="862" spans="3:3" x14ac:dyDescent="0.25">
      <c r="C862" s="16"/>
    </row>
    <row r="863" spans="3:3" x14ac:dyDescent="0.25">
      <c r="C863" s="16"/>
    </row>
    <row r="864" spans="3:3" x14ac:dyDescent="0.25">
      <c r="C864" s="16"/>
    </row>
    <row r="865" spans="3:3" x14ac:dyDescent="0.25">
      <c r="C865" s="16"/>
    </row>
    <row r="866" spans="3:3" x14ac:dyDescent="0.25">
      <c r="C866" s="16"/>
    </row>
    <row r="867" spans="3:3" x14ac:dyDescent="0.25">
      <c r="C867" s="16"/>
    </row>
    <row r="868" spans="3:3" x14ac:dyDescent="0.25">
      <c r="C868" s="16"/>
    </row>
    <row r="869" spans="3:3" x14ac:dyDescent="0.25">
      <c r="C869" s="16"/>
    </row>
    <row r="870" spans="3:3" x14ac:dyDescent="0.25">
      <c r="C870" s="16"/>
    </row>
    <row r="871" spans="3:3" x14ac:dyDescent="0.25">
      <c r="C871" s="16"/>
    </row>
    <row r="872" spans="3:3" x14ac:dyDescent="0.25">
      <c r="C872" s="16"/>
    </row>
    <row r="873" spans="3:3" x14ac:dyDescent="0.25">
      <c r="C873" s="16"/>
    </row>
    <row r="874" spans="3:3" x14ac:dyDescent="0.25">
      <c r="C874" s="16"/>
    </row>
    <row r="875" spans="3:3" x14ac:dyDescent="0.25">
      <c r="C875" s="16"/>
    </row>
    <row r="876" spans="3:3" x14ac:dyDescent="0.25">
      <c r="C876" s="16"/>
    </row>
    <row r="877" spans="3:3" x14ac:dyDescent="0.25">
      <c r="C877" s="16"/>
    </row>
    <row r="878" spans="3:3" x14ac:dyDescent="0.25">
      <c r="C878" s="16"/>
    </row>
    <row r="879" spans="3:3" x14ac:dyDescent="0.25">
      <c r="C879" s="16"/>
    </row>
    <row r="880" spans="3:3" x14ac:dyDescent="0.25">
      <c r="C880" s="16"/>
    </row>
    <row r="881" spans="3:3" x14ac:dyDescent="0.25">
      <c r="C881" s="16"/>
    </row>
    <row r="882" spans="3:3" x14ac:dyDescent="0.25">
      <c r="C882" s="16"/>
    </row>
    <row r="883" spans="3:3" x14ac:dyDescent="0.25">
      <c r="C883" s="16"/>
    </row>
    <row r="884" spans="3:3" x14ac:dyDescent="0.25">
      <c r="C884" s="16"/>
    </row>
    <row r="885" spans="3:3" x14ac:dyDescent="0.25">
      <c r="C885" s="16"/>
    </row>
    <row r="886" spans="3:3" x14ac:dyDescent="0.25">
      <c r="C886" s="16"/>
    </row>
    <row r="887" spans="3:3" x14ac:dyDescent="0.25">
      <c r="C887" s="16"/>
    </row>
    <row r="888" spans="3:3" x14ac:dyDescent="0.25">
      <c r="C888" s="16"/>
    </row>
    <row r="889" spans="3:3" x14ac:dyDescent="0.25">
      <c r="C889" s="16"/>
    </row>
    <row r="890" spans="3:3" x14ac:dyDescent="0.25">
      <c r="C890" s="16"/>
    </row>
    <row r="891" spans="3:3" x14ac:dyDescent="0.25">
      <c r="C891" s="16"/>
    </row>
    <row r="892" spans="3:3" x14ac:dyDescent="0.25">
      <c r="C892" s="16"/>
    </row>
    <row r="893" spans="3:3" x14ac:dyDescent="0.25">
      <c r="C893" s="16"/>
    </row>
    <row r="894" spans="3:3" x14ac:dyDescent="0.25">
      <c r="C894" s="16"/>
    </row>
    <row r="895" spans="3:3" x14ac:dyDescent="0.25">
      <c r="C895" s="16"/>
    </row>
    <row r="896" spans="3:3" x14ac:dyDescent="0.25">
      <c r="C896" s="16"/>
    </row>
    <row r="897" spans="3:3" x14ac:dyDescent="0.25">
      <c r="C897" s="16"/>
    </row>
    <row r="898" spans="3:3" x14ac:dyDescent="0.25">
      <c r="C898" s="16"/>
    </row>
    <row r="899" spans="3:3" x14ac:dyDescent="0.25">
      <c r="C899" s="16"/>
    </row>
    <row r="900" spans="3:3" x14ac:dyDescent="0.25">
      <c r="C900" s="16"/>
    </row>
    <row r="901" spans="3:3" x14ac:dyDescent="0.25">
      <c r="C901" s="16"/>
    </row>
    <row r="902" spans="3:3" x14ac:dyDescent="0.25">
      <c r="C902" s="16"/>
    </row>
    <row r="903" spans="3:3" x14ac:dyDescent="0.25">
      <c r="C903" s="16"/>
    </row>
    <row r="904" spans="3:3" x14ac:dyDescent="0.25">
      <c r="C904" s="16"/>
    </row>
    <row r="905" spans="3:3" x14ac:dyDescent="0.25">
      <c r="C905" s="16"/>
    </row>
    <row r="906" spans="3:3" x14ac:dyDescent="0.25">
      <c r="C906" s="16"/>
    </row>
    <row r="907" spans="3:3" x14ac:dyDescent="0.25">
      <c r="C907" s="16"/>
    </row>
    <row r="908" spans="3:3" x14ac:dyDescent="0.25">
      <c r="C908" s="16"/>
    </row>
    <row r="909" spans="3:3" x14ac:dyDescent="0.25">
      <c r="C909" s="16"/>
    </row>
    <row r="910" spans="3:3" x14ac:dyDescent="0.25">
      <c r="C910" s="16"/>
    </row>
    <row r="911" spans="3:3" x14ac:dyDescent="0.25">
      <c r="C911" s="16"/>
    </row>
    <row r="912" spans="3:3" x14ac:dyDescent="0.25">
      <c r="C912" s="16"/>
    </row>
    <row r="913" spans="3:3" x14ac:dyDescent="0.25">
      <c r="C913" s="16"/>
    </row>
    <row r="914" spans="3:3" x14ac:dyDescent="0.25">
      <c r="C914" s="16"/>
    </row>
    <row r="915" spans="3:3" x14ac:dyDescent="0.25">
      <c r="C915" s="16"/>
    </row>
    <row r="916" spans="3:3" x14ac:dyDescent="0.25">
      <c r="C916" s="16"/>
    </row>
    <row r="917" spans="3:3" x14ac:dyDescent="0.25">
      <c r="C917" s="16"/>
    </row>
    <row r="918" spans="3:3" x14ac:dyDescent="0.25">
      <c r="C918" s="16"/>
    </row>
    <row r="919" spans="3:3" x14ac:dyDescent="0.25">
      <c r="C919" s="16"/>
    </row>
    <row r="920" spans="3:3" x14ac:dyDescent="0.25">
      <c r="C920" s="16"/>
    </row>
    <row r="921" spans="3:3" x14ac:dyDescent="0.25">
      <c r="C921" s="16"/>
    </row>
    <row r="922" spans="3:3" x14ac:dyDescent="0.25">
      <c r="C922" s="16"/>
    </row>
    <row r="923" spans="3:3" x14ac:dyDescent="0.25">
      <c r="C923" s="16"/>
    </row>
    <row r="924" spans="3:3" x14ac:dyDescent="0.25">
      <c r="C924" s="16"/>
    </row>
    <row r="925" spans="3:3" x14ac:dyDescent="0.25">
      <c r="C925" s="16"/>
    </row>
    <row r="926" spans="3:3" x14ac:dyDescent="0.25">
      <c r="C926" s="16"/>
    </row>
    <row r="927" spans="3:3" x14ac:dyDescent="0.25">
      <c r="C927" s="16"/>
    </row>
    <row r="928" spans="3:3" x14ac:dyDescent="0.25">
      <c r="C928" s="16"/>
    </row>
    <row r="929" spans="3:3" x14ac:dyDescent="0.25">
      <c r="C929" s="16"/>
    </row>
    <row r="930" spans="3:3" x14ac:dyDescent="0.25">
      <c r="C930" s="16"/>
    </row>
    <row r="931" spans="3:3" x14ac:dyDescent="0.25">
      <c r="C931" s="16"/>
    </row>
    <row r="932" spans="3:3" x14ac:dyDescent="0.25">
      <c r="C932" s="16"/>
    </row>
    <row r="933" spans="3:3" x14ac:dyDescent="0.25">
      <c r="C933" s="16"/>
    </row>
    <row r="934" spans="3:3" x14ac:dyDescent="0.25">
      <c r="C934" s="16"/>
    </row>
    <row r="935" spans="3:3" x14ac:dyDescent="0.25">
      <c r="C935" s="16"/>
    </row>
    <row r="936" spans="3:3" x14ac:dyDescent="0.25">
      <c r="C936" s="16"/>
    </row>
    <row r="937" spans="3:3" x14ac:dyDescent="0.25">
      <c r="C937" s="16"/>
    </row>
    <row r="938" spans="3:3" x14ac:dyDescent="0.25">
      <c r="C938" s="16"/>
    </row>
    <row r="939" spans="3:3" x14ac:dyDescent="0.25">
      <c r="C939" s="16"/>
    </row>
    <row r="940" spans="3:3" x14ac:dyDescent="0.25">
      <c r="C940" s="16"/>
    </row>
    <row r="941" spans="3:3" x14ac:dyDescent="0.25">
      <c r="C941" s="16"/>
    </row>
    <row r="942" spans="3:3" x14ac:dyDescent="0.25">
      <c r="C942" s="16"/>
    </row>
    <row r="943" spans="3:3" x14ac:dyDescent="0.25">
      <c r="C943" s="16"/>
    </row>
    <row r="944" spans="3:3" x14ac:dyDescent="0.25">
      <c r="C944" s="16"/>
    </row>
    <row r="945" spans="3:3" x14ac:dyDescent="0.25">
      <c r="C945" s="16"/>
    </row>
    <row r="946" spans="3:3" x14ac:dyDescent="0.25">
      <c r="C946" s="16"/>
    </row>
    <row r="947" spans="3:3" x14ac:dyDescent="0.25">
      <c r="C947" s="16"/>
    </row>
    <row r="948" spans="3:3" x14ac:dyDescent="0.25">
      <c r="C948" s="16"/>
    </row>
    <row r="949" spans="3:3" x14ac:dyDescent="0.25">
      <c r="C949" s="16"/>
    </row>
    <row r="950" spans="3:3" x14ac:dyDescent="0.25">
      <c r="C950" s="16"/>
    </row>
    <row r="951" spans="3:3" x14ac:dyDescent="0.25">
      <c r="C951" s="16"/>
    </row>
    <row r="952" spans="3:3" x14ac:dyDescent="0.25">
      <c r="C952" s="16"/>
    </row>
    <row r="953" spans="3:3" x14ac:dyDescent="0.25">
      <c r="C953" s="16"/>
    </row>
    <row r="954" spans="3:3" x14ac:dyDescent="0.25">
      <c r="C954" s="16"/>
    </row>
    <row r="955" spans="3:3" x14ac:dyDescent="0.25">
      <c r="C955" s="16"/>
    </row>
    <row r="956" spans="3:3" x14ac:dyDescent="0.25">
      <c r="C956" s="16"/>
    </row>
    <row r="957" spans="3:3" x14ac:dyDescent="0.25">
      <c r="C957" s="16"/>
    </row>
    <row r="958" spans="3:3" x14ac:dyDescent="0.25">
      <c r="C958" s="16"/>
    </row>
    <row r="959" spans="3:3" x14ac:dyDescent="0.25">
      <c r="C959" s="16"/>
    </row>
    <row r="960" spans="3:3" x14ac:dyDescent="0.25">
      <c r="C960" s="16"/>
    </row>
    <row r="961" spans="3:3" x14ac:dyDescent="0.25">
      <c r="C961" s="16"/>
    </row>
    <row r="962" spans="3:3" x14ac:dyDescent="0.25">
      <c r="C962" s="16"/>
    </row>
    <row r="963" spans="3:3" x14ac:dyDescent="0.25">
      <c r="C963" s="16"/>
    </row>
    <row r="964" spans="3:3" x14ac:dyDescent="0.25">
      <c r="C964" s="16"/>
    </row>
    <row r="965" spans="3:3" x14ac:dyDescent="0.25">
      <c r="C965" s="16"/>
    </row>
    <row r="966" spans="3:3" x14ac:dyDescent="0.25">
      <c r="C966" s="16"/>
    </row>
    <row r="967" spans="3:3" x14ac:dyDescent="0.25">
      <c r="C967" s="16"/>
    </row>
    <row r="968" spans="3:3" x14ac:dyDescent="0.25">
      <c r="C968" s="16"/>
    </row>
    <row r="969" spans="3:3" x14ac:dyDescent="0.25">
      <c r="C969" s="16"/>
    </row>
    <row r="970" spans="3:3" x14ac:dyDescent="0.25">
      <c r="C970" s="16"/>
    </row>
    <row r="971" spans="3:3" x14ac:dyDescent="0.25">
      <c r="C971" s="16"/>
    </row>
    <row r="972" spans="3:3" x14ac:dyDescent="0.25">
      <c r="C972" s="16"/>
    </row>
    <row r="973" spans="3:3" x14ac:dyDescent="0.25">
      <c r="C973" s="16"/>
    </row>
    <row r="974" spans="3:3" x14ac:dyDescent="0.25">
      <c r="C974" s="16"/>
    </row>
    <row r="975" spans="3:3" x14ac:dyDescent="0.25">
      <c r="C975" s="16"/>
    </row>
    <row r="976" spans="3:3" x14ac:dyDescent="0.25">
      <c r="C976" s="16"/>
    </row>
    <row r="977" spans="3:3" x14ac:dyDescent="0.25">
      <c r="C977" s="16"/>
    </row>
    <row r="978" spans="3:3" x14ac:dyDescent="0.25">
      <c r="C978" s="16"/>
    </row>
    <row r="979" spans="3:3" x14ac:dyDescent="0.25">
      <c r="C979" s="16"/>
    </row>
    <row r="980" spans="3:3" x14ac:dyDescent="0.25">
      <c r="C980" s="16"/>
    </row>
    <row r="981" spans="3:3" x14ac:dyDescent="0.25">
      <c r="C981" s="16"/>
    </row>
    <row r="982" spans="3:3" x14ac:dyDescent="0.25">
      <c r="C982" s="16"/>
    </row>
    <row r="983" spans="3:3" x14ac:dyDescent="0.25">
      <c r="C983" s="16"/>
    </row>
    <row r="984" spans="3:3" x14ac:dyDescent="0.25">
      <c r="C984" s="16"/>
    </row>
    <row r="985" spans="3:3" x14ac:dyDescent="0.25">
      <c r="C985" s="16"/>
    </row>
    <row r="986" spans="3:3" x14ac:dyDescent="0.25">
      <c r="C986" s="16"/>
    </row>
    <row r="987" spans="3:3" x14ac:dyDescent="0.25">
      <c r="C987" s="16"/>
    </row>
    <row r="988" spans="3:3" x14ac:dyDescent="0.25">
      <c r="C988" s="16"/>
    </row>
    <row r="989" spans="3:3" x14ac:dyDescent="0.25">
      <c r="C989" s="16"/>
    </row>
    <row r="990" spans="3:3" x14ac:dyDescent="0.25">
      <c r="C990" s="16"/>
    </row>
    <row r="991" spans="3:3" x14ac:dyDescent="0.25">
      <c r="C991" s="16"/>
    </row>
    <row r="992" spans="3:3" x14ac:dyDescent="0.25">
      <c r="C992" s="16"/>
    </row>
    <row r="993" spans="3:3" x14ac:dyDescent="0.25">
      <c r="C993" s="16"/>
    </row>
    <row r="994" spans="3:3" x14ac:dyDescent="0.25">
      <c r="C994" s="16"/>
    </row>
    <row r="995" spans="3:3" x14ac:dyDescent="0.25">
      <c r="C995" s="16"/>
    </row>
    <row r="996" spans="3:3" x14ac:dyDescent="0.25">
      <c r="C996" s="16"/>
    </row>
    <row r="997" spans="3:3" x14ac:dyDescent="0.25">
      <c r="C997" s="16"/>
    </row>
    <row r="998" spans="3:3" x14ac:dyDescent="0.25">
      <c r="C998" s="16"/>
    </row>
    <row r="999" spans="3:3" x14ac:dyDescent="0.25">
      <c r="C999" s="16"/>
    </row>
    <row r="1000" spans="3:3" x14ac:dyDescent="0.25">
      <c r="C1000" s="16"/>
    </row>
    <row r="1001" spans="3:3" x14ac:dyDescent="0.25">
      <c r="C1001" s="16"/>
    </row>
    <row r="1002" spans="3:3" x14ac:dyDescent="0.25">
      <c r="C1002" s="16"/>
    </row>
    <row r="1003" spans="3:3" x14ac:dyDescent="0.25">
      <c r="C1003" s="16"/>
    </row>
    <row r="1004" spans="3:3" x14ac:dyDescent="0.25">
      <c r="C1004" s="16"/>
    </row>
    <row r="1005" spans="3:3" x14ac:dyDescent="0.25">
      <c r="C1005" s="16"/>
    </row>
    <row r="1006" spans="3:3" x14ac:dyDescent="0.25">
      <c r="C1006" s="16"/>
    </row>
    <row r="1007" spans="3:3" x14ac:dyDescent="0.25">
      <c r="C1007" s="16"/>
    </row>
    <row r="1008" spans="3:3" x14ac:dyDescent="0.25">
      <c r="C1008" s="16"/>
    </row>
    <row r="1009" spans="3:3" x14ac:dyDescent="0.25">
      <c r="C1009" s="16"/>
    </row>
    <row r="1010" spans="3:3" x14ac:dyDescent="0.25">
      <c r="C1010" s="16"/>
    </row>
    <row r="1011" spans="3:3" x14ac:dyDescent="0.25">
      <c r="C1011" s="16"/>
    </row>
    <row r="1012" spans="3:3" x14ac:dyDescent="0.25">
      <c r="C1012" s="16"/>
    </row>
    <row r="1013" spans="3:3" x14ac:dyDescent="0.25">
      <c r="C1013" s="16"/>
    </row>
    <row r="1014" spans="3:3" x14ac:dyDescent="0.25">
      <c r="C1014" s="16"/>
    </row>
    <row r="1015" spans="3:3" x14ac:dyDescent="0.25">
      <c r="C1015" s="16"/>
    </row>
    <row r="1016" spans="3:3" x14ac:dyDescent="0.25">
      <c r="C1016" s="16"/>
    </row>
    <row r="1017" spans="3:3" x14ac:dyDescent="0.25">
      <c r="C1017" s="16"/>
    </row>
    <row r="1018" spans="3:3" x14ac:dyDescent="0.25">
      <c r="C1018" s="16"/>
    </row>
    <row r="1019" spans="3:3" x14ac:dyDescent="0.25">
      <c r="C1019" s="16"/>
    </row>
    <row r="1020" spans="3:3" x14ac:dyDescent="0.25">
      <c r="C1020" s="16"/>
    </row>
    <row r="1021" spans="3:3" x14ac:dyDescent="0.25">
      <c r="C1021" s="16"/>
    </row>
    <row r="1022" spans="3:3" x14ac:dyDescent="0.25">
      <c r="C1022" s="16"/>
    </row>
    <row r="1023" spans="3:3" x14ac:dyDescent="0.25">
      <c r="C1023" s="16"/>
    </row>
    <row r="1024" spans="3:3" x14ac:dyDescent="0.25">
      <c r="C1024" s="16"/>
    </row>
    <row r="1025" spans="3:3" x14ac:dyDescent="0.25">
      <c r="C1025" s="16"/>
    </row>
    <row r="1026" spans="3:3" x14ac:dyDescent="0.25">
      <c r="C1026" s="16"/>
    </row>
    <row r="1027" spans="3:3" x14ac:dyDescent="0.25">
      <c r="C1027" s="16"/>
    </row>
    <row r="1028" spans="3:3" x14ac:dyDescent="0.25">
      <c r="C1028" s="16"/>
    </row>
    <row r="1029" spans="3:3" x14ac:dyDescent="0.25">
      <c r="C1029" s="16"/>
    </row>
    <row r="1030" spans="3:3" x14ac:dyDescent="0.25">
      <c r="C1030" s="16"/>
    </row>
    <row r="1031" spans="3:3" x14ac:dyDescent="0.25">
      <c r="C1031" s="16"/>
    </row>
    <row r="1032" spans="3:3" x14ac:dyDescent="0.25">
      <c r="C1032" s="16"/>
    </row>
    <row r="1033" spans="3:3" x14ac:dyDescent="0.25">
      <c r="C1033" s="16"/>
    </row>
    <row r="1034" spans="3:3" x14ac:dyDescent="0.25">
      <c r="C1034" s="16"/>
    </row>
    <row r="1035" spans="3:3" x14ac:dyDescent="0.25">
      <c r="C1035" s="16"/>
    </row>
    <row r="1036" spans="3:3" x14ac:dyDescent="0.25">
      <c r="C1036" s="16"/>
    </row>
    <row r="1037" spans="3:3" x14ac:dyDescent="0.25">
      <c r="C1037" s="16"/>
    </row>
    <row r="1038" spans="3:3" x14ac:dyDescent="0.25">
      <c r="C1038" s="16"/>
    </row>
    <row r="1039" spans="3:3" x14ac:dyDescent="0.25">
      <c r="C1039" s="16"/>
    </row>
    <row r="1040" spans="3:3" x14ac:dyDescent="0.25">
      <c r="C1040" s="16"/>
    </row>
    <row r="1041" spans="3:3" x14ac:dyDescent="0.25">
      <c r="C1041" s="16"/>
    </row>
    <row r="1042" spans="3:3" x14ac:dyDescent="0.25">
      <c r="C1042" s="16"/>
    </row>
    <row r="1043" spans="3:3" x14ac:dyDescent="0.25">
      <c r="C1043" s="16"/>
    </row>
    <row r="1044" spans="3:3" x14ac:dyDescent="0.25">
      <c r="C1044" s="16"/>
    </row>
    <row r="1045" spans="3:3" x14ac:dyDescent="0.25">
      <c r="C1045" s="16"/>
    </row>
    <row r="1046" spans="3:3" x14ac:dyDescent="0.25">
      <c r="C1046" s="16"/>
    </row>
    <row r="1047" spans="3:3" x14ac:dyDescent="0.25">
      <c r="C1047" s="16"/>
    </row>
    <row r="1048" spans="3:3" x14ac:dyDescent="0.25">
      <c r="C1048" s="16"/>
    </row>
    <row r="1049" spans="3:3" x14ac:dyDescent="0.25">
      <c r="C1049" s="16"/>
    </row>
    <row r="1050" spans="3:3" x14ac:dyDescent="0.25">
      <c r="C1050" s="16"/>
    </row>
    <row r="1051" spans="3:3" x14ac:dyDescent="0.25">
      <c r="C1051" s="16"/>
    </row>
    <row r="1052" spans="3:3" x14ac:dyDescent="0.25">
      <c r="C1052" s="16"/>
    </row>
    <row r="1053" spans="3:3" x14ac:dyDescent="0.25">
      <c r="C1053" s="16"/>
    </row>
    <row r="1054" spans="3:3" x14ac:dyDescent="0.25">
      <c r="C1054" s="16"/>
    </row>
    <row r="1055" spans="3:3" x14ac:dyDescent="0.25">
      <c r="C1055" s="16"/>
    </row>
    <row r="1056" spans="3:3" x14ac:dyDescent="0.25">
      <c r="C1056" s="16"/>
    </row>
    <row r="1057" spans="3:3" x14ac:dyDescent="0.25">
      <c r="C1057" s="16"/>
    </row>
    <row r="1058" spans="3:3" x14ac:dyDescent="0.25">
      <c r="C1058" s="16"/>
    </row>
    <row r="1059" spans="3:3" x14ac:dyDescent="0.25">
      <c r="C1059" s="16"/>
    </row>
    <row r="1060" spans="3:3" x14ac:dyDescent="0.25">
      <c r="C1060" s="16"/>
    </row>
    <row r="1061" spans="3:3" x14ac:dyDescent="0.25">
      <c r="C1061" s="16"/>
    </row>
    <row r="1062" spans="3:3" x14ac:dyDescent="0.25">
      <c r="C1062" s="16"/>
    </row>
    <row r="1063" spans="3:3" x14ac:dyDescent="0.25">
      <c r="C1063" s="16"/>
    </row>
    <row r="1064" spans="3:3" x14ac:dyDescent="0.25">
      <c r="C1064" s="16"/>
    </row>
    <row r="1065" spans="3:3" x14ac:dyDescent="0.25">
      <c r="C1065" s="16"/>
    </row>
    <row r="1066" spans="3:3" x14ac:dyDescent="0.25">
      <c r="C1066" s="16"/>
    </row>
    <row r="1067" spans="3:3" x14ac:dyDescent="0.25">
      <c r="C1067" s="16"/>
    </row>
    <row r="1068" spans="3:3" x14ac:dyDescent="0.25">
      <c r="C1068" s="16"/>
    </row>
    <row r="1069" spans="3:3" x14ac:dyDescent="0.25">
      <c r="C1069" s="16"/>
    </row>
    <row r="1070" spans="3:3" x14ac:dyDescent="0.25">
      <c r="C1070" s="16"/>
    </row>
    <row r="1071" spans="3:3" x14ac:dyDescent="0.25">
      <c r="C1071" s="16"/>
    </row>
    <row r="1072" spans="3:3" x14ac:dyDescent="0.25">
      <c r="C1072" s="16"/>
    </row>
    <row r="1073" spans="3:3" x14ac:dyDescent="0.25">
      <c r="C1073" s="16"/>
    </row>
    <row r="1074" spans="3:3" x14ac:dyDescent="0.25">
      <c r="C1074" s="16"/>
    </row>
    <row r="1075" spans="3:3" x14ac:dyDescent="0.25">
      <c r="C1075" s="16"/>
    </row>
    <row r="1076" spans="3:3" x14ac:dyDescent="0.25">
      <c r="C1076" s="16"/>
    </row>
    <row r="1077" spans="3:3" x14ac:dyDescent="0.25">
      <c r="C1077" s="16"/>
    </row>
    <row r="1078" spans="3:3" x14ac:dyDescent="0.25">
      <c r="C1078" s="16"/>
    </row>
    <row r="1079" spans="3:3" x14ac:dyDescent="0.25">
      <c r="C1079" s="16"/>
    </row>
    <row r="1080" spans="3:3" x14ac:dyDescent="0.25">
      <c r="C1080" s="16"/>
    </row>
    <row r="1081" spans="3:3" x14ac:dyDescent="0.25">
      <c r="C1081" s="16"/>
    </row>
    <row r="1082" spans="3:3" x14ac:dyDescent="0.25">
      <c r="C1082" s="16"/>
    </row>
    <row r="1083" spans="3:3" x14ac:dyDescent="0.25">
      <c r="C1083" s="16"/>
    </row>
    <row r="1084" spans="3:3" x14ac:dyDescent="0.25">
      <c r="C1084" s="16"/>
    </row>
    <row r="1085" spans="3:3" x14ac:dyDescent="0.25">
      <c r="C1085" s="16"/>
    </row>
    <row r="1086" spans="3:3" x14ac:dyDescent="0.25">
      <c r="C1086" s="16"/>
    </row>
    <row r="1087" spans="3:3" x14ac:dyDescent="0.25">
      <c r="C1087" s="16"/>
    </row>
    <row r="1088" spans="3:3" x14ac:dyDescent="0.25">
      <c r="C1088" s="16"/>
    </row>
    <row r="1089" spans="3:3" x14ac:dyDescent="0.25">
      <c r="C1089" s="16"/>
    </row>
    <row r="1090" spans="3:3" x14ac:dyDescent="0.25">
      <c r="C1090" s="16"/>
    </row>
    <row r="1091" spans="3:3" x14ac:dyDescent="0.25">
      <c r="C1091" s="16"/>
    </row>
    <row r="1092" spans="3:3" x14ac:dyDescent="0.25">
      <c r="C1092" s="16"/>
    </row>
    <row r="1093" spans="3:3" x14ac:dyDescent="0.25">
      <c r="C1093" s="16"/>
    </row>
    <row r="1094" spans="3:3" x14ac:dyDescent="0.25">
      <c r="C1094" s="16"/>
    </row>
    <row r="1095" spans="3:3" x14ac:dyDescent="0.25">
      <c r="C1095" s="16"/>
    </row>
    <row r="1096" spans="3:3" x14ac:dyDescent="0.25">
      <c r="C1096" s="16"/>
    </row>
    <row r="1097" spans="3:3" x14ac:dyDescent="0.25">
      <c r="C1097" s="16"/>
    </row>
    <row r="1098" spans="3:3" x14ac:dyDescent="0.25">
      <c r="C1098" s="16"/>
    </row>
    <row r="1099" spans="3:3" x14ac:dyDescent="0.25">
      <c r="C1099" s="16"/>
    </row>
    <row r="1100" spans="3:3" x14ac:dyDescent="0.25">
      <c r="C1100" s="16"/>
    </row>
    <row r="1101" spans="3:3" x14ac:dyDescent="0.25">
      <c r="C1101" s="16"/>
    </row>
    <row r="1102" spans="3:3" x14ac:dyDescent="0.25">
      <c r="C1102" s="16"/>
    </row>
    <row r="1103" spans="3:3" x14ac:dyDescent="0.25">
      <c r="C1103" s="16"/>
    </row>
    <row r="1104" spans="3:3" x14ac:dyDescent="0.25">
      <c r="C1104" s="16"/>
    </row>
    <row r="1105" spans="3:3" x14ac:dyDescent="0.25">
      <c r="C1105" s="16"/>
    </row>
    <row r="1106" spans="3:3" x14ac:dyDescent="0.25">
      <c r="C1106" s="16"/>
    </row>
    <row r="1107" spans="3:3" x14ac:dyDescent="0.25">
      <c r="C1107" s="16"/>
    </row>
    <row r="1108" spans="3:3" x14ac:dyDescent="0.25">
      <c r="C1108" s="16"/>
    </row>
    <row r="1109" spans="3:3" x14ac:dyDescent="0.25">
      <c r="C1109" s="16"/>
    </row>
    <row r="1110" spans="3:3" x14ac:dyDescent="0.25">
      <c r="C1110" s="16"/>
    </row>
    <row r="1111" spans="3:3" x14ac:dyDescent="0.25">
      <c r="C1111" s="16"/>
    </row>
    <row r="1112" spans="3:3" x14ac:dyDescent="0.25">
      <c r="C1112" s="16"/>
    </row>
    <row r="1113" spans="3:3" x14ac:dyDescent="0.25">
      <c r="C1113" s="16"/>
    </row>
    <row r="1114" spans="3:3" x14ac:dyDescent="0.25">
      <c r="C1114" s="16"/>
    </row>
    <row r="1115" spans="3:3" x14ac:dyDescent="0.25">
      <c r="C1115" s="16"/>
    </row>
    <row r="1116" spans="3:3" x14ac:dyDescent="0.25">
      <c r="C1116" s="16"/>
    </row>
    <row r="1117" spans="3:3" x14ac:dyDescent="0.25">
      <c r="C1117" s="16"/>
    </row>
    <row r="1118" spans="3:3" x14ac:dyDescent="0.25">
      <c r="C1118" s="16"/>
    </row>
    <row r="1119" spans="3:3" x14ac:dyDescent="0.25">
      <c r="C1119" s="16"/>
    </row>
    <row r="1120" spans="3:3" x14ac:dyDescent="0.25">
      <c r="C1120" s="16"/>
    </row>
    <row r="1121" spans="3:3" x14ac:dyDescent="0.25">
      <c r="C1121" s="16"/>
    </row>
    <row r="1122" spans="3:3" x14ac:dyDescent="0.25">
      <c r="C1122" s="16"/>
    </row>
    <row r="1123" spans="3:3" x14ac:dyDescent="0.25">
      <c r="C1123" s="16"/>
    </row>
    <row r="1124" spans="3:3" x14ac:dyDescent="0.25">
      <c r="C1124" s="16"/>
    </row>
    <row r="1125" spans="3:3" x14ac:dyDescent="0.25">
      <c r="C1125" s="16"/>
    </row>
    <row r="1126" spans="3:3" x14ac:dyDescent="0.25">
      <c r="C1126" s="16"/>
    </row>
    <row r="1127" spans="3:3" x14ac:dyDescent="0.25">
      <c r="C1127" s="16"/>
    </row>
    <row r="1128" spans="3:3" x14ac:dyDescent="0.25">
      <c r="C1128" s="16"/>
    </row>
    <row r="1129" spans="3:3" x14ac:dyDescent="0.25">
      <c r="C1129" s="16"/>
    </row>
    <row r="1130" spans="3:3" x14ac:dyDescent="0.25">
      <c r="C1130" s="16"/>
    </row>
    <row r="1131" spans="3:3" x14ac:dyDescent="0.25">
      <c r="C1131" s="16"/>
    </row>
    <row r="1132" spans="3:3" x14ac:dyDescent="0.25">
      <c r="C1132" s="16"/>
    </row>
    <row r="1133" spans="3:3" x14ac:dyDescent="0.25">
      <c r="C1133" s="16"/>
    </row>
    <row r="1134" spans="3:3" x14ac:dyDescent="0.25">
      <c r="C1134" s="16"/>
    </row>
    <row r="1135" spans="3:3" x14ac:dyDescent="0.25">
      <c r="C1135" s="16"/>
    </row>
    <row r="1136" spans="3:3" x14ac:dyDescent="0.25">
      <c r="C1136" s="16"/>
    </row>
    <row r="1137" spans="3:3" x14ac:dyDescent="0.25">
      <c r="C1137" s="16"/>
    </row>
    <row r="1138" spans="3:3" x14ac:dyDescent="0.25">
      <c r="C1138" s="16"/>
    </row>
    <row r="1139" spans="3:3" x14ac:dyDescent="0.25">
      <c r="C1139" s="16"/>
    </row>
    <row r="1140" spans="3:3" x14ac:dyDescent="0.25">
      <c r="C1140" s="16"/>
    </row>
    <row r="1141" spans="3:3" x14ac:dyDescent="0.25">
      <c r="C1141" s="16"/>
    </row>
    <row r="1142" spans="3:3" x14ac:dyDescent="0.25">
      <c r="C1142" s="16"/>
    </row>
    <row r="1143" spans="3:3" x14ac:dyDescent="0.25">
      <c r="C1143" s="16"/>
    </row>
    <row r="1144" spans="3:3" x14ac:dyDescent="0.25">
      <c r="C1144" s="16"/>
    </row>
    <row r="1145" spans="3:3" x14ac:dyDescent="0.25">
      <c r="C1145" s="16"/>
    </row>
    <row r="1146" spans="3:3" x14ac:dyDescent="0.25">
      <c r="C1146" s="16"/>
    </row>
    <row r="1147" spans="3:3" x14ac:dyDescent="0.25">
      <c r="C1147" s="16"/>
    </row>
    <row r="1148" spans="3:3" x14ac:dyDescent="0.25">
      <c r="C1148" s="16"/>
    </row>
    <row r="1149" spans="3:3" x14ac:dyDescent="0.25">
      <c r="C1149" s="16"/>
    </row>
    <row r="1150" spans="3:3" x14ac:dyDescent="0.25">
      <c r="C1150" s="16"/>
    </row>
    <row r="1151" spans="3:3" x14ac:dyDescent="0.25">
      <c r="C1151" s="16"/>
    </row>
    <row r="1152" spans="3:3" x14ac:dyDescent="0.25">
      <c r="C1152" s="16"/>
    </row>
    <row r="1153" spans="3:3" x14ac:dyDescent="0.25">
      <c r="C1153" s="16"/>
    </row>
    <row r="1154" spans="3:3" x14ac:dyDescent="0.25">
      <c r="C1154" s="16"/>
    </row>
    <row r="1155" spans="3:3" x14ac:dyDescent="0.25">
      <c r="C1155" s="16"/>
    </row>
    <row r="1156" spans="3:3" x14ac:dyDescent="0.25">
      <c r="C1156" s="16"/>
    </row>
    <row r="1157" spans="3:3" x14ac:dyDescent="0.25">
      <c r="C1157" s="16"/>
    </row>
    <row r="1158" spans="3:3" x14ac:dyDescent="0.25">
      <c r="C1158" s="16"/>
    </row>
    <row r="1159" spans="3:3" x14ac:dyDescent="0.25">
      <c r="C1159" s="16"/>
    </row>
    <row r="1160" spans="3:3" x14ac:dyDescent="0.25">
      <c r="C1160" s="16"/>
    </row>
    <row r="1161" spans="3:3" x14ac:dyDescent="0.25">
      <c r="C1161" s="16"/>
    </row>
    <row r="1162" spans="3:3" x14ac:dyDescent="0.25">
      <c r="C1162" s="16"/>
    </row>
    <row r="1163" spans="3:3" x14ac:dyDescent="0.25">
      <c r="C1163" s="16"/>
    </row>
    <row r="1164" spans="3:3" x14ac:dyDescent="0.25">
      <c r="C1164" s="16"/>
    </row>
    <row r="1165" spans="3:3" x14ac:dyDescent="0.25">
      <c r="C1165" s="16"/>
    </row>
    <row r="1166" spans="3:3" x14ac:dyDescent="0.25">
      <c r="C1166" s="16"/>
    </row>
    <row r="1167" spans="3:3" x14ac:dyDescent="0.25">
      <c r="C1167" s="16"/>
    </row>
    <row r="1168" spans="3:3" x14ac:dyDescent="0.25">
      <c r="C1168" s="16"/>
    </row>
    <row r="1169" spans="3:3" x14ac:dyDescent="0.25">
      <c r="C1169" s="16"/>
    </row>
    <row r="1170" spans="3:3" x14ac:dyDescent="0.25">
      <c r="C1170" s="16"/>
    </row>
    <row r="1171" spans="3:3" x14ac:dyDescent="0.25">
      <c r="C1171" s="16"/>
    </row>
    <row r="1172" spans="3:3" x14ac:dyDescent="0.25">
      <c r="C1172" s="16"/>
    </row>
    <row r="1173" spans="3:3" x14ac:dyDescent="0.25">
      <c r="C1173" s="16"/>
    </row>
    <row r="1174" spans="3:3" x14ac:dyDescent="0.25">
      <c r="C1174" s="16"/>
    </row>
    <row r="1175" spans="3:3" x14ac:dyDescent="0.25">
      <c r="C1175" s="16"/>
    </row>
    <row r="1176" spans="3:3" x14ac:dyDescent="0.25">
      <c r="C1176" s="16"/>
    </row>
    <row r="1177" spans="3:3" x14ac:dyDescent="0.25">
      <c r="C1177" s="16"/>
    </row>
    <row r="1178" spans="3:3" x14ac:dyDescent="0.25">
      <c r="C1178" s="16"/>
    </row>
    <row r="1179" spans="3:3" x14ac:dyDescent="0.25">
      <c r="C1179" s="16"/>
    </row>
    <row r="1180" spans="3:3" x14ac:dyDescent="0.25">
      <c r="C1180" s="16"/>
    </row>
    <row r="1181" spans="3:3" x14ac:dyDescent="0.25">
      <c r="C1181" s="16"/>
    </row>
    <row r="1182" spans="3:3" x14ac:dyDescent="0.25">
      <c r="C1182" s="16"/>
    </row>
    <row r="1183" spans="3:3" x14ac:dyDescent="0.25">
      <c r="C1183" s="16"/>
    </row>
    <row r="1184" spans="3:3" x14ac:dyDescent="0.25">
      <c r="C1184" s="16"/>
    </row>
    <row r="1185" spans="3:3" x14ac:dyDescent="0.25">
      <c r="C1185" s="16"/>
    </row>
    <row r="1186" spans="3:3" x14ac:dyDescent="0.25">
      <c r="C1186" s="16"/>
    </row>
    <row r="1187" spans="3:3" x14ac:dyDescent="0.25">
      <c r="C1187" s="16"/>
    </row>
    <row r="1188" spans="3:3" x14ac:dyDescent="0.25">
      <c r="C1188" s="16"/>
    </row>
    <row r="1189" spans="3:3" x14ac:dyDescent="0.25">
      <c r="C1189" s="16"/>
    </row>
    <row r="1190" spans="3:3" x14ac:dyDescent="0.25">
      <c r="C1190" s="16"/>
    </row>
    <row r="1191" spans="3:3" x14ac:dyDescent="0.25">
      <c r="C1191" s="16"/>
    </row>
    <row r="1192" spans="3:3" x14ac:dyDescent="0.25">
      <c r="C1192" s="16"/>
    </row>
    <row r="1193" spans="3:3" x14ac:dyDescent="0.25">
      <c r="C1193" s="16"/>
    </row>
    <row r="1194" spans="3:3" x14ac:dyDescent="0.25">
      <c r="C1194" s="16"/>
    </row>
    <row r="1195" spans="3:3" x14ac:dyDescent="0.25">
      <c r="C1195" s="16"/>
    </row>
    <row r="1196" spans="3:3" x14ac:dyDescent="0.25">
      <c r="C1196" s="16"/>
    </row>
    <row r="1197" spans="3:3" x14ac:dyDescent="0.25">
      <c r="C1197" s="16"/>
    </row>
    <row r="1198" spans="3:3" x14ac:dyDescent="0.25">
      <c r="C1198" s="16"/>
    </row>
    <row r="1199" spans="3:3" x14ac:dyDescent="0.25">
      <c r="C1199" s="16"/>
    </row>
    <row r="1200" spans="3:3" x14ac:dyDescent="0.25">
      <c r="C1200" s="16"/>
    </row>
    <row r="1201" spans="3:3" x14ac:dyDescent="0.25">
      <c r="C1201" s="16"/>
    </row>
    <row r="1202" spans="3:3" x14ac:dyDescent="0.25">
      <c r="C1202" s="16"/>
    </row>
    <row r="1203" spans="3:3" x14ac:dyDescent="0.25">
      <c r="C1203" s="16"/>
    </row>
    <row r="1204" spans="3:3" x14ac:dyDescent="0.25">
      <c r="C1204" s="16"/>
    </row>
    <row r="1205" spans="3:3" x14ac:dyDescent="0.25">
      <c r="C1205" s="16"/>
    </row>
    <row r="1206" spans="3:3" x14ac:dyDescent="0.25">
      <c r="C1206" s="16"/>
    </row>
    <row r="1207" spans="3:3" x14ac:dyDescent="0.25">
      <c r="C1207" s="16"/>
    </row>
    <row r="1208" spans="3:3" x14ac:dyDescent="0.25">
      <c r="C1208" s="16"/>
    </row>
    <row r="1209" spans="3:3" x14ac:dyDescent="0.25">
      <c r="C1209" s="16"/>
    </row>
    <row r="1210" spans="3:3" x14ac:dyDescent="0.25">
      <c r="C1210" s="16"/>
    </row>
    <row r="1211" spans="3:3" x14ac:dyDescent="0.25">
      <c r="C1211" s="16"/>
    </row>
    <row r="1212" spans="3:3" x14ac:dyDescent="0.25">
      <c r="C1212" s="16"/>
    </row>
    <row r="1213" spans="3:3" x14ac:dyDescent="0.25">
      <c r="C1213" s="16"/>
    </row>
    <row r="1214" spans="3:3" x14ac:dyDescent="0.25">
      <c r="C1214" s="16"/>
    </row>
    <row r="1215" spans="3:3" x14ac:dyDescent="0.25">
      <c r="C1215" s="16"/>
    </row>
    <row r="1216" spans="3:3" x14ac:dyDescent="0.25">
      <c r="C1216" s="16"/>
    </row>
    <row r="1217" spans="3:3" x14ac:dyDescent="0.25">
      <c r="C1217" s="16"/>
    </row>
    <row r="1218" spans="3:3" x14ac:dyDescent="0.25">
      <c r="C1218" s="16"/>
    </row>
    <row r="1219" spans="3:3" x14ac:dyDescent="0.25">
      <c r="C1219" s="16"/>
    </row>
    <row r="1220" spans="3:3" x14ac:dyDescent="0.25">
      <c r="C1220" s="16"/>
    </row>
    <row r="1221" spans="3:3" x14ac:dyDescent="0.25">
      <c r="C1221" s="16"/>
    </row>
    <row r="1222" spans="3:3" x14ac:dyDescent="0.25">
      <c r="C1222" s="16"/>
    </row>
    <row r="1223" spans="3:3" x14ac:dyDescent="0.25">
      <c r="C1223" s="16"/>
    </row>
    <row r="1224" spans="3:3" x14ac:dyDescent="0.25">
      <c r="C1224" s="16"/>
    </row>
    <row r="1225" spans="3:3" x14ac:dyDescent="0.25">
      <c r="C1225" s="16"/>
    </row>
    <row r="1226" spans="3:3" x14ac:dyDescent="0.25">
      <c r="C1226" s="16"/>
    </row>
    <row r="1227" spans="3:3" x14ac:dyDescent="0.25">
      <c r="C1227" s="16"/>
    </row>
    <row r="1228" spans="3:3" x14ac:dyDescent="0.25">
      <c r="C1228" s="16"/>
    </row>
    <row r="1229" spans="3:3" x14ac:dyDescent="0.25">
      <c r="C1229" s="16"/>
    </row>
    <row r="1230" spans="3:3" x14ac:dyDescent="0.25">
      <c r="C1230" s="16"/>
    </row>
    <row r="1231" spans="3:3" x14ac:dyDescent="0.25">
      <c r="C1231" s="16"/>
    </row>
    <row r="1232" spans="3:3" x14ac:dyDescent="0.25">
      <c r="C1232" s="16"/>
    </row>
    <row r="1233" spans="3:3" x14ac:dyDescent="0.25">
      <c r="C1233" s="16"/>
    </row>
    <row r="1234" spans="3:3" x14ac:dyDescent="0.25">
      <c r="C1234" s="16"/>
    </row>
    <row r="1235" spans="3:3" x14ac:dyDescent="0.25">
      <c r="C1235" s="16"/>
    </row>
    <row r="1236" spans="3:3" x14ac:dyDescent="0.25">
      <c r="C1236" s="16"/>
    </row>
    <row r="1237" spans="3:3" x14ac:dyDescent="0.25">
      <c r="C1237" s="16"/>
    </row>
    <row r="1238" spans="3:3" x14ac:dyDescent="0.25">
      <c r="C1238" s="16"/>
    </row>
    <row r="1239" spans="3:3" x14ac:dyDescent="0.25">
      <c r="C1239" s="16"/>
    </row>
    <row r="1240" spans="3:3" x14ac:dyDescent="0.25">
      <c r="C1240" s="16"/>
    </row>
    <row r="1241" spans="3:3" x14ac:dyDescent="0.25">
      <c r="C1241" s="16"/>
    </row>
    <row r="1242" spans="3:3" x14ac:dyDescent="0.25">
      <c r="C1242" s="16"/>
    </row>
    <row r="1243" spans="3:3" x14ac:dyDescent="0.25">
      <c r="C1243" s="16"/>
    </row>
    <row r="1244" spans="3:3" x14ac:dyDescent="0.25">
      <c r="C1244" s="16"/>
    </row>
    <row r="1245" spans="3:3" x14ac:dyDescent="0.25">
      <c r="C1245" s="16"/>
    </row>
    <row r="1246" spans="3:3" x14ac:dyDescent="0.25">
      <c r="C1246" s="16"/>
    </row>
    <row r="1247" spans="3:3" x14ac:dyDescent="0.25">
      <c r="C1247" s="16"/>
    </row>
    <row r="1248" spans="3:3" x14ac:dyDescent="0.25">
      <c r="C1248" s="16"/>
    </row>
    <row r="1249" spans="3:3" x14ac:dyDescent="0.25">
      <c r="C1249" s="16"/>
    </row>
    <row r="1250" spans="3:3" x14ac:dyDescent="0.25">
      <c r="C1250" s="16"/>
    </row>
    <row r="1251" spans="3:3" x14ac:dyDescent="0.25">
      <c r="C1251" s="16"/>
    </row>
    <row r="1252" spans="3:3" x14ac:dyDescent="0.25">
      <c r="C1252" s="16"/>
    </row>
    <row r="1253" spans="3:3" x14ac:dyDescent="0.25">
      <c r="C1253" s="16"/>
    </row>
    <row r="1254" spans="3:3" x14ac:dyDescent="0.25">
      <c r="C1254" s="16"/>
    </row>
    <row r="1255" spans="3:3" x14ac:dyDescent="0.25">
      <c r="C1255" s="16"/>
    </row>
    <row r="1256" spans="3:3" x14ac:dyDescent="0.25">
      <c r="C1256" s="16"/>
    </row>
    <row r="1257" spans="3:3" x14ac:dyDescent="0.25">
      <c r="C1257" s="16"/>
    </row>
    <row r="1258" spans="3:3" x14ac:dyDescent="0.25">
      <c r="C1258" s="16"/>
    </row>
    <row r="1259" spans="3:3" x14ac:dyDescent="0.25">
      <c r="C1259" s="16"/>
    </row>
    <row r="1260" spans="3:3" x14ac:dyDescent="0.25">
      <c r="C1260" s="16"/>
    </row>
    <row r="1261" spans="3:3" x14ac:dyDescent="0.25">
      <c r="C1261" s="16"/>
    </row>
    <row r="1262" spans="3:3" x14ac:dyDescent="0.25">
      <c r="C1262" s="16"/>
    </row>
    <row r="1263" spans="3:3" x14ac:dyDescent="0.25">
      <c r="C1263" s="16"/>
    </row>
    <row r="1264" spans="3:3" x14ac:dyDescent="0.25">
      <c r="C1264" s="16"/>
    </row>
    <row r="1265" spans="3:3" x14ac:dyDescent="0.25">
      <c r="C1265" s="16"/>
    </row>
    <row r="1266" spans="3:3" x14ac:dyDescent="0.25">
      <c r="C1266" s="16"/>
    </row>
    <row r="1267" spans="3:3" x14ac:dyDescent="0.25">
      <c r="C1267" s="16"/>
    </row>
    <row r="1268" spans="3:3" x14ac:dyDescent="0.25">
      <c r="C1268" s="16"/>
    </row>
    <row r="1269" spans="3:3" x14ac:dyDescent="0.25">
      <c r="C1269" s="16"/>
    </row>
    <row r="1270" spans="3:3" x14ac:dyDescent="0.25">
      <c r="C1270" s="16"/>
    </row>
    <row r="1271" spans="3:3" x14ac:dyDescent="0.25">
      <c r="C1271" s="16"/>
    </row>
    <row r="1272" spans="3:3" x14ac:dyDescent="0.25">
      <c r="C1272" s="16"/>
    </row>
    <row r="1273" spans="3:3" x14ac:dyDescent="0.25">
      <c r="C1273" s="16"/>
    </row>
    <row r="1274" spans="3:3" x14ac:dyDescent="0.25">
      <c r="C1274" s="16"/>
    </row>
    <row r="1275" spans="3:3" x14ac:dyDescent="0.25">
      <c r="C1275" s="16"/>
    </row>
    <row r="1276" spans="3:3" x14ac:dyDescent="0.25">
      <c r="C1276" s="16"/>
    </row>
    <row r="1277" spans="3:3" x14ac:dyDescent="0.25">
      <c r="C1277" s="16"/>
    </row>
    <row r="1278" spans="3:3" x14ac:dyDescent="0.25">
      <c r="C1278" s="16"/>
    </row>
    <row r="1279" spans="3:3" x14ac:dyDescent="0.25">
      <c r="C1279" s="16"/>
    </row>
    <row r="1280" spans="3:3" x14ac:dyDescent="0.25">
      <c r="C1280" s="16"/>
    </row>
    <row r="1281" spans="3:3" x14ac:dyDescent="0.25">
      <c r="C1281" s="16"/>
    </row>
    <row r="1282" spans="3:3" x14ac:dyDescent="0.25">
      <c r="C1282" s="16"/>
    </row>
    <row r="1283" spans="3:3" x14ac:dyDescent="0.25">
      <c r="C1283" s="16"/>
    </row>
    <row r="1284" spans="3:3" x14ac:dyDescent="0.25">
      <c r="C1284" s="16"/>
    </row>
    <row r="1285" spans="3:3" x14ac:dyDescent="0.25">
      <c r="C1285" s="16"/>
    </row>
    <row r="1286" spans="3:3" x14ac:dyDescent="0.25">
      <c r="C1286" s="16"/>
    </row>
    <row r="1287" spans="3:3" x14ac:dyDescent="0.25">
      <c r="C1287" s="16"/>
    </row>
    <row r="1288" spans="3:3" x14ac:dyDescent="0.25">
      <c r="C1288" s="16"/>
    </row>
    <row r="1289" spans="3:3" x14ac:dyDescent="0.25">
      <c r="C1289" s="16"/>
    </row>
    <row r="1290" spans="3:3" x14ac:dyDescent="0.25">
      <c r="C1290" s="16"/>
    </row>
    <row r="1291" spans="3:3" x14ac:dyDescent="0.25">
      <c r="C1291" s="16"/>
    </row>
    <row r="1292" spans="3:3" x14ac:dyDescent="0.25">
      <c r="C1292" s="16"/>
    </row>
    <row r="1293" spans="3:3" x14ac:dyDescent="0.25">
      <c r="C1293" s="16"/>
    </row>
    <row r="1294" spans="3:3" x14ac:dyDescent="0.25">
      <c r="C1294" s="16"/>
    </row>
    <row r="1295" spans="3:3" x14ac:dyDescent="0.25">
      <c r="C1295" s="16"/>
    </row>
    <row r="1296" spans="3:3" x14ac:dyDescent="0.25">
      <c r="C1296" s="16"/>
    </row>
    <row r="1297" spans="3:3" x14ac:dyDescent="0.25">
      <c r="C1297" s="16"/>
    </row>
    <row r="1298" spans="3:3" x14ac:dyDescent="0.25">
      <c r="C1298" s="16"/>
    </row>
    <row r="1299" spans="3:3" x14ac:dyDescent="0.25">
      <c r="C1299" s="16"/>
    </row>
    <row r="1300" spans="3:3" x14ac:dyDescent="0.25">
      <c r="C1300" s="16"/>
    </row>
    <row r="1301" spans="3:3" x14ac:dyDescent="0.25">
      <c r="C1301" s="16"/>
    </row>
    <row r="1302" spans="3:3" x14ac:dyDescent="0.25">
      <c r="C1302" s="16"/>
    </row>
    <row r="1303" spans="3:3" x14ac:dyDescent="0.25">
      <c r="C1303" s="16"/>
    </row>
    <row r="1304" spans="3:3" x14ac:dyDescent="0.25">
      <c r="C1304" s="16"/>
    </row>
    <row r="1305" spans="3:3" x14ac:dyDescent="0.25">
      <c r="C1305" s="16"/>
    </row>
    <row r="1306" spans="3:3" x14ac:dyDescent="0.25">
      <c r="C1306" s="16"/>
    </row>
    <row r="1307" spans="3:3" x14ac:dyDescent="0.25">
      <c r="C1307" s="16"/>
    </row>
    <row r="1308" spans="3:3" x14ac:dyDescent="0.25">
      <c r="C1308" s="16"/>
    </row>
    <row r="1309" spans="3:3" x14ac:dyDescent="0.25">
      <c r="C1309" s="16"/>
    </row>
    <row r="1310" spans="3:3" x14ac:dyDescent="0.25">
      <c r="C1310" s="16"/>
    </row>
    <row r="1311" spans="3:3" x14ac:dyDescent="0.25">
      <c r="C1311" s="16"/>
    </row>
    <row r="1312" spans="3:3" x14ac:dyDescent="0.25">
      <c r="C1312" s="16"/>
    </row>
    <row r="1313" spans="3:3" x14ac:dyDescent="0.25">
      <c r="C1313" s="16"/>
    </row>
    <row r="1314" spans="3:3" x14ac:dyDescent="0.25">
      <c r="C1314" s="16"/>
    </row>
    <row r="1315" spans="3:3" x14ac:dyDescent="0.25">
      <c r="C1315" s="16"/>
    </row>
    <row r="1316" spans="3:3" x14ac:dyDescent="0.25">
      <c r="C1316" s="16"/>
    </row>
    <row r="1317" spans="3:3" x14ac:dyDescent="0.25">
      <c r="C1317" s="16"/>
    </row>
    <row r="1318" spans="3:3" x14ac:dyDescent="0.25">
      <c r="C1318" s="16"/>
    </row>
    <row r="1319" spans="3:3" x14ac:dyDescent="0.25">
      <c r="C1319" s="16"/>
    </row>
    <row r="1320" spans="3:3" x14ac:dyDescent="0.25">
      <c r="C1320" s="16"/>
    </row>
    <row r="1321" spans="3:3" x14ac:dyDescent="0.25">
      <c r="C1321" s="16"/>
    </row>
    <row r="1322" spans="3:3" x14ac:dyDescent="0.25">
      <c r="C1322" s="16"/>
    </row>
    <row r="1323" spans="3:3" x14ac:dyDescent="0.25">
      <c r="C1323" s="16"/>
    </row>
    <row r="1324" spans="3:3" x14ac:dyDescent="0.25">
      <c r="C1324" s="16"/>
    </row>
    <row r="1325" spans="3:3" x14ac:dyDescent="0.25">
      <c r="C1325" s="16"/>
    </row>
    <row r="1326" spans="3:3" x14ac:dyDescent="0.25">
      <c r="C1326" s="16"/>
    </row>
    <row r="1327" spans="3:3" x14ac:dyDescent="0.25">
      <c r="C1327" s="16"/>
    </row>
    <row r="1328" spans="3:3" x14ac:dyDescent="0.25">
      <c r="C1328" s="16"/>
    </row>
    <row r="1329" spans="3:3" x14ac:dyDescent="0.25">
      <c r="C1329" s="16"/>
    </row>
    <row r="1330" spans="3:3" x14ac:dyDescent="0.25">
      <c r="C1330" s="16"/>
    </row>
    <row r="1331" spans="3:3" x14ac:dyDescent="0.25">
      <c r="C1331" s="16"/>
    </row>
    <row r="1332" spans="3:3" x14ac:dyDescent="0.25">
      <c r="C1332" s="16"/>
    </row>
    <row r="1333" spans="3:3" x14ac:dyDescent="0.25">
      <c r="C1333" s="16"/>
    </row>
    <row r="1334" spans="3:3" x14ac:dyDescent="0.25">
      <c r="C1334" s="16"/>
    </row>
    <row r="1335" spans="3:3" x14ac:dyDescent="0.25">
      <c r="C1335" s="16"/>
    </row>
    <row r="1336" spans="3:3" x14ac:dyDescent="0.25">
      <c r="C1336" s="16"/>
    </row>
    <row r="1337" spans="3:3" x14ac:dyDescent="0.25">
      <c r="C1337" s="16"/>
    </row>
    <row r="1338" spans="3:3" x14ac:dyDescent="0.25">
      <c r="C1338" s="16"/>
    </row>
    <row r="1339" spans="3:3" x14ac:dyDescent="0.25">
      <c r="C1339" s="16"/>
    </row>
    <row r="1340" spans="3:3" x14ac:dyDescent="0.25">
      <c r="C1340" s="16"/>
    </row>
    <row r="1341" spans="3:3" x14ac:dyDescent="0.25">
      <c r="C1341" s="16"/>
    </row>
    <row r="1342" spans="3:3" x14ac:dyDescent="0.25">
      <c r="C1342" s="16"/>
    </row>
    <row r="1343" spans="3:3" x14ac:dyDescent="0.25">
      <c r="C1343" s="16"/>
    </row>
    <row r="1344" spans="3:3" x14ac:dyDescent="0.25">
      <c r="C1344" s="16"/>
    </row>
    <row r="1345" spans="3:3" x14ac:dyDescent="0.25">
      <c r="C1345" s="16"/>
    </row>
    <row r="1346" spans="3:3" x14ac:dyDescent="0.25">
      <c r="C1346" s="16"/>
    </row>
    <row r="1347" spans="3:3" x14ac:dyDescent="0.25">
      <c r="C1347" s="16"/>
    </row>
    <row r="1348" spans="3:3" x14ac:dyDescent="0.25">
      <c r="C1348" s="16"/>
    </row>
    <row r="1349" spans="3:3" x14ac:dyDescent="0.25">
      <c r="C1349" s="16"/>
    </row>
    <row r="1350" spans="3:3" x14ac:dyDescent="0.25">
      <c r="C1350" s="16"/>
    </row>
    <row r="1351" spans="3:3" x14ac:dyDescent="0.25">
      <c r="C1351" s="16"/>
    </row>
    <row r="1352" spans="3:3" x14ac:dyDescent="0.25">
      <c r="C1352" s="16"/>
    </row>
    <row r="1353" spans="3:3" x14ac:dyDescent="0.25">
      <c r="C1353" s="16"/>
    </row>
    <row r="1354" spans="3:3" x14ac:dyDescent="0.25">
      <c r="C1354" s="16"/>
    </row>
    <row r="1355" spans="3:3" x14ac:dyDescent="0.25">
      <c r="C1355" s="16"/>
    </row>
    <row r="1356" spans="3:3" x14ac:dyDescent="0.25">
      <c r="C1356" s="16"/>
    </row>
    <row r="1357" spans="3:3" x14ac:dyDescent="0.25">
      <c r="C1357" s="16"/>
    </row>
    <row r="1358" spans="3:3" x14ac:dyDescent="0.25">
      <c r="C1358" s="16"/>
    </row>
    <row r="1359" spans="3:3" x14ac:dyDescent="0.25">
      <c r="C1359" s="16"/>
    </row>
    <row r="1360" spans="3:3" x14ac:dyDescent="0.25">
      <c r="C1360" s="16"/>
    </row>
    <row r="1361" spans="3:3" x14ac:dyDescent="0.25">
      <c r="C1361" s="16"/>
    </row>
    <row r="1362" spans="3:3" x14ac:dyDescent="0.25">
      <c r="C1362" s="16"/>
    </row>
    <row r="1363" spans="3:3" x14ac:dyDescent="0.25">
      <c r="C1363" s="16"/>
    </row>
    <row r="1364" spans="3:3" x14ac:dyDescent="0.25">
      <c r="C1364" s="16"/>
    </row>
    <row r="1365" spans="3:3" x14ac:dyDescent="0.25">
      <c r="C1365" s="16"/>
    </row>
    <row r="1366" spans="3:3" x14ac:dyDescent="0.25">
      <c r="C1366" s="16"/>
    </row>
    <row r="1367" spans="3:3" x14ac:dyDescent="0.25">
      <c r="C1367" s="16"/>
    </row>
    <row r="1368" spans="3:3" x14ac:dyDescent="0.25">
      <c r="C1368" s="16"/>
    </row>
    <row r="1369" spans="3:3" x14ac:dyDescent="0.25">
      <c r="C1369" s="16"/>
    </row>
    <row r="1370" spans="3:3" x14ac:dyDescent="0.25">
      <c r="C1370" s="16"/>
    </row>
    <row r="1371" spans="3:3" x14ac:dyDescent="0.25">
      <c r="C1371" s="16"/>
    </row>
    <row r="1372" spans="3:3" x14ac:dyDescent="0.25">
      <c r="C1372" s="16"/>
    </row>
    <row r="1373" spans="3:3" x14ac:dyDescent="0.25">
      <c r="C1373" s="16"/>
    </row>
    <row r="1374" spans="3:3" x14ac:dyDescent="0.25">
      <c r="C1374" s="16"/>
    </row>
    <row r="1375" spans="3:3" x14ac:dyDescent="0.25">
      <c r="C1375" s="16"/>
    </row>
    <row r="1376" spans="3:3" x14ac:dyDescent="0.25">
      <c r="C1376" s="16"/>
    </row>
    <row r="1377" spans="3:3" x14ac:dyDescent="0.25">
      <c r="C1377" s="16"/>
    </row>
    <row r="1378" spans="3:3" x14ac:dyDescent="0.25">
      <c r="C1378" s="16"/>
    </row>
    <row r="1379" spans="3:3" x14ac:dyDescent="0.25">
      <c r="C1379" s="16"/>
    </row>
    <row r="1380" spans="3:3" x14ac:dyDescent="0.25">
      <c r="C1380" s="16"/>
    </row>
    <row r="1381" spans="3:3" x14ac:dyDescent="0.25">
      <c r="C1381" s="16"/>
    </row>
    <row r="1382" spans="3:3" x14ac:dyDescent="0.25">
      <c r="C1382" s="16"/>
    </row>
    <row r="1383" spans="3:3" x14ac:dyDescent="0.25">
      <c r="C1383" s="16"/>
    </row>
    <row r="1384" spans="3:3" x14ac:dyDescent="0.25">
      <c r="C1384" s="16"/>
    </row>
    <row r="1385" spans="3:3" x14ac:dyDescent="0.25">
      <c r="C1385" s="16"/>
    </row>
    <row r="1386" spans="3:3" x14ac:dyDescent="0.25">
      <c r="C1386" s="16"/>
    </row>
    <row r="1387" spans="3:3" x14ac:dyDescent="0.25">
      <c r="C1387" s="16"/>
    </row>
    <row r="1388" spans="3:3" x14ac:dyDescent="0.25">
      <c r="C1388" s="16"/>
    </row>
    <row r="1389" spans="3:3" x14ac:dyDescent="0.25">
      <c r="C1389" s="16"/>
    </row>
    <row r="1390" spans="3:3" x14ac:dyDescent="0.25">
      <c r="C1390" s="16"/>
    </row>
    <row r="1391" spans="3:3" x14ac:dyDescent="0.25">
      <c r="C1391" s="16"/>
    </row>
    <row r="1392" spans="3:3" x14ac:dyDescent="0.25">
      <c r="C1392" s="16"/>
    </row>
    <row r="1393" spans="3:3" x14ac:dyDescent="0.25">
      <c r="C1393" s="16"/>
    </row>
    <row r="1394" spans="3:3" x14ac:dyDescent="0.25">
      <c r="C1394" s="16"/>
    </row>
    <row r="1395" spans="3:3" x14ac:dyDescent="0.25">
      <c r="C1395" s="16"/>
    </row>
    <row r="1396" spans="3:3" x14ac:dyDescent="0.25">
      <c r="C1396" s="16"/>
    </row>
    <row r="1397" spans="3:3" x14ac:dyDescent="0.25">
      <c r="C1397" s="16"/>
    </row>
    <row r="1398" spans="3:3" x14ac:dyDescent="0.25">
      <c r="C1398" s="16"/>
    </row>
    <row r="1399" spans="3:3" x14ac:dyDescent="0.25">
      <c r="C1399" s="16"/>
    </row>
    <row r="1400" spans="3:3" x14ac:dyDescent="0.25">
      <c r="C1400" s="16"/>
    </row>
    <row r="1401" spans="3:3" x14ac:dyDescent="0.25">
      <c r="C1401" s="16"/>
    </row>
    <row r="1402" spans="3:3" x14ac:dyDescent="0.25">
      <c r="C1402" s="16"/>
    </row>
    <row r="1403" spans="3:3" x14ac:dyDescent="0.25">
      <c r="C1403" s="16"/>
    </row>
    <row r="1404" spans="3:3" x14ac:dyDescent="0.25">
      <c r="C1404" s="16"/>
    </row>
    <row r="1405" spans="3:3" x14ac:dyDescent="0.25">
      <c r="C1405" s="16"/>
    </row>
    <row r="1406" spans="3:3" x14ac:dyDescent="0.25">
      <c r="C1406" s="16"/>
    </row>
    <row r="1407" spans="3:3" x14ac:dyDescent="0.25">
      <c r="C1407" s="16"/>
    </row>
    <row r="1408" spans="3:3" x14ac:dyDescent="0.25">
      <c r="C1408" s="16"/>
    </row>
    <row r="1409" spans="3:3" x14ac:dyDescent="0.25">
      <c r="C1409" s="16"/>
    </row>
    <row r="1410" spans="3:3" x14ac:dyDescent="0.25">
      <c r="C1410" s="16"/>
    </row>
    <row r="1411" spans="3:3" x14ac:dyDescent="0.25">
      <c r="C1411" s="16"/>
    </row>
    <row r="1412" spans="3:3" x14ac:dyDescent="0.25">
      <c r="C1412" s="16"/>
    </row>
    <row r="1413" spans="3:3" x14ac:dyDescent="0.25">
      <c r="C1413" s="16"/>
    </row>
    <row r="1414" spans="3:3" x14ac:dyDescent="0.25">
      <c r="C1414" s="16"/>
    </row>
    <row r="1415" spans="3:3" x14ac:dyDescent="0.25">
      <c r="C1415" s="16"/>
    </row>
    <row r="1416" spans="3:3" x14ac:dyDescent="0.25">
      <c r="C1416" s="16"/>
    </row>
    <row r="1417" spans="3:3" x14ac:dyDescent="0.25">
      <c r="C1417" s="16"/>
    </row>
    <row r="1418" spans="3:3" x14ac:dyDescent="0.25">
      <c r="C1418" s="16"/>
    </row>
    <row r="1419" spans="3:3" x14ac:dyDescent="0.25">
      <c r="C1419" s="16"/>
    </row>
    <row r="1420" spans="3:3" x14ac:dyDescent="0.25">
      <c r="C1420" s="16"/>
    </row>
    <row r="1421" spans="3:3" x14ac:dyDescent="0.25">
      <c r="C1421" s="16"/>
    </row>
    <row r="1422" spans="3:3" x14ac:dyDescent="0.25">
      <c r="C1422" s="16"/>
    </row>
    <row r="1423" spans="3:3" x14ac:dyDescent="0.25">
      <c r="C1423" s="16"/>
    </row>
    <row r="1424" spans="3:3" x14ac:dyDescent="0.25">
      <c r="C1424" s="16"/>
    </row>
    <row r="1425" spans="3:3" x14ac:dyDescent="0.25">
      <c r="C1425" s="16"/>
    </row>
    <row r="1426" spans="3:3" x14ac:dyDescent="0.25">
      <c r="C1426" s="16"/>
    </row>
    <row r="1427" spans="3:3" x14ac:dyDescent="0.25">
      <c r="C1427" s="16"/>
    </row>
    <row r="1428" spans="3:3" x14ac:dyDescent="0.25">
      <c r="C1428" s="16"/>
    </row>
    <row r="1429" spans="3:3" x14ac:dyDescent="0.25">
      <c r="C1429" s="16"/>
    </row>
    <row r="1430" spans="3:3" x14ac:dyDescent="0.25">
      <c r="C1430" s="16"/>
    </row>
    <row r="1431" spans="3:3" x14ac:dyDescent="0.25">
      <c r="C1431" s="16"/>
    </row>
    <row r="1432" spans="3:3" x14ac:dyDescent="0.25">
      <c r="C1432" s="16"/>
    </row>
    <row r="1433" spans="3:3" x14ac:dyDescent="0.25">
      <c r="C1433" s="16"/>
    </row>
    <row r="1434" spans="3:3" x14ac:dyDescent="0.25">
      <c r="C1434" s="16"/>
    </row>
    <row r="1435" spans="3:3" x14ac:dyDescent="0.25">
      <c r="C1435" s="16"/>
    </row>
    <row r="1436" spans="3:3" x14ac:dyDescent="0.25">
      <c r="C1436" s="16"/>
    </row>
    <row r="1437" spans="3:3" x14ac:dyDescent="0.25">
      <c r="C1437" s="16"/>
    </row>
    <row r="1438" spans="3:3" x14ac:dyDescent="0.25">
      <c r="C1438" s="16"/>
    </row>
    <row r="1439" spans="3:3" x14ac:dyDescent="0.25">
      <c r="C1439" s="16"/>
    </row>
    <row r="1440" spans="3:3" x14ac:dyDescent="0.25">
      <c r="C1440" s="16"/>
    </row>
    <row r="1441" spans="3:3" x14ac:dyDescent="0.25">
      <c r="C1441" s="16"/>
    </row>
    <row r="1442" spans="3:3" x14ac:dyDescent="0.25">
      <c r="C1442" s="16"/>
    </row>
    <row r="1443" spans="3:3" x14ac:dyDescent="0.25">
      <c r="C1443" s="16"/>
    </row>
    <row r="1444" spans="3:3" x14ac:dyDescent="0.25">
      <c r="C1444" s="16"/>
    </row>
    <row r="1445" spans="3:3" x14ac:dyDescent="0.25">
      <c r="C1445" s="16"/>
    </row>
    <row r="1446" spans="3:3" x14ac:dyDescent="0.25">
      <c r="C1446" s="16"/>
    </row>
    <row r="1447" spans="3:3" x14ac:dyDescent="0.25">
      <c r="C1447" s="16"/>
    </row>
    <row r="1448" spans="3:3" x14ac:dyDescent="0.25">
      <c r="C1448" s="16"/>
    </row>
    <row r="1449" spans="3:3" x14ac:dyDescent="0.25">
      <c r="C1449" s="16"/>
    </row>
    <row r="1450" spans="3:3" x14ac:dyDescent="0.25">
      <c r="C1450" s="16"/>
    </row>
    <row r="1451" spans="3:3" x14ac:dyDescent="0.25">
      <c r="C1451" s="16"/>
    </row>
    <row r="1452" spans="3:3" x14ac:dyDescent="0.25">
      <c r="C1452" s="16"/>
    </row>
    <row r="1453" spans="3:3" x14ac:dyDescent="0.25">
      <c r="C1453" s="16"/>
    </row>
    <row r="1454" spans="3:3" x14ac:dyDescent="0.25">
      <c r="C1454" s="16"/>
    </row>
    <row r="1455" spans="3:3" x14ac:dyDescent="0.25">
      <c r="C1455" s="16"/>
    </row>
    <row r="1456" spans="3:3" x14ac:dyDescent="0.25">
      <c r="C1456" s="16"/>
    </row>
    <row r="1457" spans="3:3" x14ac:dyDescent="0.25">
      <c r="C1457" s="16"/>
    </row>
    <row r="1458" spans="3:3" x14ac:dyDescent="0.25">
      <c r="C1458" s="16"/>
    </row>
    <row r="1459" spans="3:3" x14ac:dyDescent="0.25">
      <c r="C1459" s="16"/>
    </row>
    <row r="1460" spans="3:3" x14ac:dyDescent="0.25">
      <c r="C1460" s="16"/>
    </row>
    <row r="1461" spans="3:3" x14ac:dyDescent="0.25">
      <c r="C1461" s="16"/>
    </row>
    <row r="1462" spans="3:3" x14ac:dyDescent="0.25">
      <c r="C1462" s="16"/>
    </row>
    <row r="1463" spans="3:3" x14ac:dyDescent="0.25">
      <c r="C1463" s="16"/>
    </row>
    <row r="1464" spans="3:3" x14ac:dyDescent="0.25">
      <c r="C1464" s="16"/>
    </row>
    <row r="1465" spans="3:3" x14ac:dyDescent="0.25">
      <c r="C1465" s="16"/>
    </row>
    <row r="1466" spans="3:3" x14ac:dyDescent="0.25">
      <c r="C1466" s="16"/>
    </row>
    <row r="1467" spans="3:3" x14ac:dyDescent="0.25">
      <c r="C1467" s="16"/>
    </row>
    <row r="1468" spans="3:3" x14ac:dyDescent="0.25">
      <c r="C1468" s="16"/>
    </row>
    <row r="1469" spans="3:3" x14ac:dyDescent="0.25">
      <c r="C1469" s="16"/>
    </row>
    <row r="1470" spans="3:3" x14ac:dyDescent="0.25">
      <c r="C1470" s="16"/>
    </row>
    <row r="1471" spans="3:3" x14ac:dyDescent="0.25">
      <c r="C1471" s="16"/>
    </row>
    <row r="1472" spans="3:3" x14ac:dyDescent="0.25">
      <c r="C1472" s="16"/>
    </row>
    <row r="1473" spans="3:3" x14ac:dyDescent="0.25">
      <c r="C1473" s="16"/>
    </row>
    <row r="1474" spans="3:3" x14ac:dyDescent="0.25">
      <c r="C1474" s="16"/>
    </row>
    <row r="1475" spans="3:3" x14ac:dyDescent="0.25">
      <c r="C1475" s="16"/>
    </row>
    <row r="1476" spans="3:3" x14ac:dyDescent="0.25">
      <c r="C1476" s="16"/>
    </row>
    <row r="1477" spans="3:3" x14ac:dyDescent="0.25">
      <c r="C1477" s="16"/>
    </row>
    <row r="1478" spans="3:3" x14ac:dyDescent="0.25">
      <c r="C1478" s="16"/>
    </row>
    <row r="1479" spans="3:3" x14ac:dyDescent="0.25">
      <c r="C1479" s="16"/>
    </row>
    <row r="1480" spans="3:3" x14ac:dyDescent="0.25">
      <c r="C1480" s="16"/>
    </row>
    <row r="1481" spans="3:3" x14ac:dyDescent="0.25">
      <c r="C1481" s="16"/>
    </row>
    <row r="1482" spans="3:3" x14ac:dyDescent="0.25">
      <c r="C1482" s="16"/>
    </row>
    <row r="1483" spans="3:3" x14ac:dyDescent="0.25">
      <c r="C1483" s="16"/>
    </row>
    <row r="1484" spans="3:3" x14ac:dyDescent="0.25">
      <c r="C1484" s="16"/>
    </row>
    <row r="1485" spans="3:3" x14ac:dyDescent="0.25">
      <c r="C1485" s="16"/>
    </row>
    <row r="1486" spans="3:3" x14ac:dyDescent="0.25">
      <c r="C1486" s="16"/>
    </row>
    <row r="1487" spans="3:3" x14ac:dyDescent="0.25">
      <c r="C1487" s="16"/>
    </row>
    <row r="1488" spans="3:3" x14ac:dyDescent="0.25">
      <c r="C1488" s="16"/>
    </row>
    <row r="1489" spans="3:3" x14ac:dyDescent="0.25">
      <c r="C1489" s="16"/>
    </row>
    <row r="1490" spans="3:3" x14ac:dyDescent="0.25">
      <c r="C1490" s="16"/>
    </row>
    <row r="1491" spans="3:3" x14ac:dyDescent="0.25">
      <c r="C1491" s="16"/>
    </row>
    <row r="1492" spans="3:3" x14ac:dyDescent="0.25">
      <c r="C1492" s="16"/>
    </row>
    <row r="1493" spans="3:3" x14ac:dyDescent="0.25">
      <c r="C1493" s="16"/>
    </row>
    <row r="1494" spans="3:3" x14ac:dyDescent="0.25">
      <c r="C1494" s="16"/>
    </row>
    <row r="1495" spans="3:3" x14ac:dyDescent="0.25">
      <c r="C1495" s="16"/>
    </row>
    <row r="1496" spans="3:3" x14ac:dyDescent="0.25">
      <c r="C1496" s="16"/>
    </row>
    <row r="1497" spans="3:3" x14ac:dyDescent="0.25">
      <c r="C1497" s="16"/>
    </row>
    <row r="1498" spans="3:3" x14ac:dyDescent="0.25">
      <c r="C1498" s="16"/>
    </row>
    <row r="1499" spans="3:3" x14ac:dyDescent="0.25">
      <c r="C1499" s="16"/>
    </row>
    <row r="1500" spans="3:3" x14ac:dyDescent="0.25">
      <c r="C1500" s="16"/>
    </row>
    <row r="1501" spans="3:3" x14ac:dyDescent="0.25">
      <c r="C1501" s="16"/>
    </row>
    <row r="1502" spans="3:3" x14ac:dyDescent="0.25">
      <c r="C1502" s="16"/>
    </row>
    <row r="1503" spans="3:3" x14ac:dyDescent="0.25">
      <c r="C1503" s="16"/>
    </row>
    <row r="1504" spans="3:3" x14ac:dyDescent="0.25">
      <c r="C1504" s="16"/>
    </row>
    <row r="1505" spans="3:3" x14ac:dyDescent="0.25">
      <c r="C1505" s="16"/>
    </row>
    <row r="1506" spans="3:3" x14ac:dyDescent="0.25">
      <c r="C1506" s="16"/>
    </row>
    <row r="1507" spans="3:3" x14ac:dyDescent="0.25">
      <c r="C1507" s="16"/>
    </row>
    <row r="1508" spans="3:3" x14ac:dyDescent="0.25">
      <c r="C1508" s="16"/>
    </row>
    <row r="1509" spans="3:3" x14ac:dyDescent="0.25">
      <c r="C1509" s="16"/>
    </row>
    <row r="1510" spans="3:3" x14ac:dyDescent="0.25">
      <c r="C1510" s="16"/>
    </row>
    <row r="1511" spans="3:3" x14ac:dyDescent="0.25">
      <c r="C1511" s="16"/>
    </row>
    <row r="1512" spans="3:3" x14ac:dyDescent="0.25">
      <c r="C1512" s="16"/>
    </row>
    <row r="1513" spans="3:3" x14ac:dyDescent="0.25">
      <c r="C1513" s="16"/>
    </row>
    <row r="1514" spans="3:3" x14ac:dyDescent="0.25">
      <c r="C1514" s="16"/>
    </row>
    <row r="1515" spans="3:3" x14ac:dyDescent="0.25">
      <c r="C1515" s="16"/>
    </row>
    <row r="1516" spans="3:3" x14ac:dyDescent="0.25">
      <c r="C1516" s="16"/>
    </row>
    <row r="1517" spans="3:3" x14ac:dyDescent="0.25">
      <c r="C1517" s="16"/>
    </row>
    <row r="1518" spans="3:3" x14ac:dyDescent="0.25">
      <c r="C1518" s="16"/>
    </row>
    <row r="1519" spans="3:3" x14ac:dyDescent="0.25">
      <c r="C1519" s="16"/>
    </row>
    <row r="1520" spans="3:3" x14ac:dyDescent="0.25">
      <c r="C1520" s="16"/>
    </row>
    <row r="1521" spans="3:3" x14ac:dyDescent="0.25">
      <c r="C1521" s="16"/>
    </row>
    <row r="1522" spans="3:3" x14ac:dyDescent="0.25">
      <c r="C1522" s="16"/>
    </row>
    <row r="1523" spans="3:3" x14ac:dyDescent="0.25">
      <c r="C1523" s="16"/>
    </row>
    <row r="1524" spans="3:3" x14ac:dyDescent="0.25">
      <c r="C1524" s="16"/>
    </row>
    <row r="1525" spans="3:3" x14ac:dyDescent="0.25">
      <c r="C1525" s="16"/>
    </row>
    <row r="1526" spans="3:3" x14ac:dyDescent="0.25">
      <c r="C1526" s="16"/>
    </row>
    <row r="1527" spans="3:3" x14ac:dyDescent="0.25">
      <c r="C1527" s="16"/>
    </row>
    <row r="1528" spans="3:3" x14ac:dyDescent="0.25">
      <c r="C1528" s="16"/>
    </row>
    <row r="1529" spans="3:3" x14ac:dyDescent="0.25">
      <c r="C1529" s="16"/>
    </row>
    <row r="1530" spans="3:3" x14ac:dyDescent="0.25">
      <c r="C1530" s="16"/>
    </row>
    <row r="1531" spans="3:3" x14ac:dyDescent="0.25">
      <c r="C1531" s="16"/>
    </row>
    <row r="1532" spans="3:3" x14ac:dyDescent="0.25">
      <c r="C1532" s="16"/>
    </row>
    <row r="1533" spans="3:3" x14ac:dyDescent="0.25">
      <c r="C1533" s="16"/>
    </row>
    <row r="1534" spans="3:3" x14ac:dyDescent="0.25">
      <c r="C1534" s="16"/>
    </row>
    <row r="1535" spans="3:3" x14ac:dyDescent="0.25">
      <c r="C1535" s="16"/>
    </row>
    <row r="1536" spans="3:3" x14ac:dyDescent="0.25">
      <c r="C1536" s="16"/>
    </row>
    <row r="1537" spans="3:3" x14ac:dyDescent="0.25">
      <c r="C1537" s="16"/>
    </row>
    <row r="1538" spans="3:3" x14ac:dyDescent="0.25">
      <c r="C1538" s="16"/>
    </row>
    <row r="1539" spans="3:3" x14ac:dyDescent="0.25">
      <c r="C1539" s="16"/>
    </row>
    <row r="1540" spans="3:3" x14ac:dyDescent="0.25">
      <c r="C1540" s="16"/>
    </row>
    <row r="1541" spans="3:3" x14ac:dyDescent="0.25">
      <c r="C1541" s="16"/>
    </row>
    <row r="1542" spans="3:3" x14ac:dyDescent="0.25">
      <c r="C1542" s="16"/>
    </row>
    <row r="1543" spans="3:3" x14ac:dyDescent="0.25">
      <c r="C1543" s="16"/>
    </row>
    <row r="1544" spans="3:3" x14ac:dyDescent="0.25">
      <c r="C1544" s="16"/>
    </row>
    <row r="1545" spans="3:3" x14ac:dyDescent="0.25">
      <c r="C1545" s="16"/>
    </row>
    <row r="1546" spans="3:3" x14ac:dyDescent="0.25">
      <c r="C1546" s="16"/>
    </row>
    <row r="1547" spans="3:3" x14ac:dyDescent="0.25">
      <c r="C1547" s="16"/>
    </row>
    <row r="1548" spans="3:3" x14ac:dyDescent="0.25">
      <c r="C1548" s="16"/>
    </row>
    <row r="1549" spans="3:3" x14ac:dyDescent="0.25">
      <c r="C1549" s="16"/>
    </row>
    <row r="1550" spans="3:3" x14ac:dyDescent="0.25">
      <c r="C1550" s="16"/>
    </row>
    <row r="1551" spans="3:3" x14ac:dyDescent="0.25">
      <c r="C1551" s="16"/>
    </row>
    <row r="1552" spans="3:3" x14ac:dyDescent="0.25">
      <c r="C1552" s="16"/>
    </row>
    <row r="1553" spans="3:3" x14ac:dyDescent="0.25">
      <c r="C1553" s="16"/>
    </row>
    <row r="1554" spans="3:3" x14ac:dyDescent="0.25">
      <c r="C1554" s="16"/>
    </row>
    <row r="1555" spans="3:3" x14ac:dyDescent="0.25">
      <c r="C1555" s="16"/>
    </row>
    <row r="1556" spans="3:3" x14ac:dyDescent="0.25">
      <c r="C1556" s="16"/>
    </row>
    <row r="1557" spans="3:3" x14ac:dyDescent="0.25">
      <c r="C1557" s="16"/>
    </row>
    <row r="1558" spans="3:3" x14ac:dyDescent="0.25">
      <c r="C1558" s="16"/>
    </row>
    <row r="1559" spans="3:3" x14ac:dyDescent="0.25">
      <c r="C1559" s="16"/>
    </row>
    <row r="1560" spans="3:3" x14ac:dyDescent="0.25">
      <c r="C1560" s="16"/>
    </row>
    <row r="1561" spans="3:3" x14ac:dyDescent="0.25">
      <c r="C1561" s="16"/>
    </row>
    <row r="1562" spans="3:3" x14ac:dyDescent="0.25">
      <c r="C1562" s="16"/>
    </row>
    <row r="1563" spans="3:3" x14ac:dyDescent="0.25">
      <c r="C1563" s="16"/>
    </row>
    <row r="1564" spans="3:3" x14ac:dyDescent="0.25">
      <c r="C1564" s="16"/>
    </row>
    <row r="1565" spans="3:3" x14ac:dyDescent="0.25">
      <c r="C1565" s="16"/>
    </row>
    <row r="1566" spans="3:3" x14ac:dyDescent="0.25">
      <c r="C1566" s="16"/>
    </row>
    <row r="1567" spans="3:3" x14ac:dyDescent="0.25">
      <c r="C1567" s="16"/>
    </row>
    <row r="1568" spans="3:3" x14ac:dyDescent="0.25">
      <c r="C1568" s="16"/>
    </row>
    <row r="1569" spans="3:3" x14ac:dyDescent="0.25">
      <c r="C1569" s="16"/>
    </row>
    <row r="1570" spans="3:3" x14ac:dyDescent="0.25">
      <c r="C1570" s="16"/>
    </row>
    <row r="1571" spans="3:3" x14ac:dyDescent="0.25">
      <c r="C1571" s="16"/>
    </row>
    <row r="1572" spans="3:3" x14ac:dyDescent="0.25">
      <c r="C1572" s="16"/>
    </row>
    <row r="1573" spans="3:3" x14ac:dyDescent="0.25">
      <c r="C1573" s="16"/>
    </row>
    <row r="1574" spans="3:3" x14ac:dyDescent="0.25">
      <c r="C1574" s="16"/>
    </row>
    <row r="1575" spans="3:3" x14ac:dyDescent="0.25">
      <c r="C1575" s="16"/>
    </row>
    <row r="1576" spans="3:3" x14ac:dyDescent="0.25">
      <c r="C1576" s="16"/>
    </row>
    <row r="1577" spans="3:3" x14ac:dyDescent="0.25">
      <c r="C1577" s="16"/>
    </row>
    <row r="1578" spans="3:3" x14ac:dyDescent="0.25">
      <c r="C1578" s="16"/>
    </row>
    <row r="1579" spans="3:3" x14ac:dyDescent="0.25">
      <c r="C1579" s="16"/>
    </row>
    <row r="1580" spans="3:3" x14ac:dyDescent="0.25">
      <c r="C1580" s="16"/>
    </row>
    <row r="1581" spans="3:3" x14ac:dyDescent="0.25">
      <c r="C1581" s="16"/>
    </row>
    <row r="1582" spans="3:3" x14ac:dyDescent="0.25">
      <c r="C1582" s="16"/>
    </row>
    <row r="1583" spans="3:3" x14ac:dyDescent="0.25">
      <c r="C1583" s="16"/>
    </row>
    <row r="1584" spans="3:3" x14ac:dyDescent="0.25">
      <c r="C1584" s="16"/>
    </row>
    <row r="1585" spans="3:3" x14ac:dyDescent="0.25">
      <c r="C1585" s="16"/>
    </row>
    <row r="1586" spans="3:3" x14ac:dyDescent="0.25">
      <c r="C1586" s="16"/>
    </row>
    <row r="1587" spans="3:3" x14ac:dyDescent="0.25">
      <c r="C1587" s="16"/>
    </row>
    <row r="1588" spans="3:3" x14ac:dyDescent="0.25">
      <c r="C1588" s="16"/>
    </row>
    <row r="1589" spans="3:3" x14ac:dyDescent="0.25">
      <c r="C1589" s="16"/>
    </row>
    <row r="1590" spans="3:3" x14ac:dyDescent="0.25">
      <c r="C1590" s="16"/>
    </row>
    <row r="1591" spans="3:3" x14ac:dyDescent="0.25">
      <c r="C1591" s="16"/>
    </row>
    <row r="1592" spans="3:3" x14ac:dyDescent="0.25">
      <c r="C1592" s="16"/>
    </row>
    <row r="1593" spans="3:3" x14ac:dyDescent="0.25">
      <c r="C1593" s="16"/>
    </row>
    <row r="1594" spans="3:3" x14ac:dyDescent="0.25">
      <c r="C1594" s="16"/>
    </row>
    <row r="1595" spans="3:3" x14ac:dyDescent="0.25">
      <c r="C1595" s="16"/>
    </row>
    <row r="1596" spans="3:3" x14ac:dyDescent="0.25">
      <c r="C1596" s="16"/>
    </row>
    <row r="1597" spans="3:3" x14ac:dyDescent="0.25">
      <c r="C1597" s="16"/>
    </row>
    <row r="1598" spans="3:3" x14ac:dyDescent="0.25">
      <c r="C1598" s="16"/>
    </row>
    <row r="1599" spans="3:3" x14ac:dyDescent="0.25">
      <c r="C1599" s="16"/>
    </row>
    <row r="1600" spans="3:3" x14ac:dyDescent="0.25">
      <c r="C1600" s="16"/>
    </row>
    <row r="1601" spans="3:3" x14ac:dyDescent="0.25">
      <c r="C1601" s="16"/>
    </row>
    <row r="1602" spans="3:3" x14ac:dyDescent="0.25">
      <c r="C1602" s="16"/>
    </row>
    <row r="1603" spans="3:3" x14ac:dyDescent="0.25">
      <c r="C1603" s="16"/>
    </row>
    <row r="1604" spans="3:3" x14ac:dyDescent="0.25">
      <c r="C1604" s="16"/>
    </row>
    <row r="1605" spans="3:3" x14ac:dyDescent="0.25">
      <c r="C1605" s="16"/>
    </row>
    <row r="1606" spans="3:3" x14ac:dyDescent="0.25">
      <c r="C1606" s="16"/>
    </row>
    <row r="1607" spans="3:3" x14ac:dyDescent="0.25">
      <c r="C1607" s="16"/>
    </row>
    <row r="1608" spans="3:3" x14ac:dyDescent="0.25">
      <c r="C1608" s="16"/>
    </row>
    <row r="1609" spans="3:3" x14ac:dyDescent="0.25">
      <c r="C1609" s="16"/>
    </row>
    <row r="1610" spans="3:3" x14ac:dyDescent="0.25">
      <c r="C1610" s="16"/>
    </row>
    <row r="1611" spans="3:3" x14ac:dyDescent="0.25">
      <c r="C1611" s="16"/>
    </row>
    <row r="1612" spans="3:3" x14ac:dyDescent="0.25">
      <c r="C1612" s="16"/>
    </row>
    <row r="1613" spans="3:3" x14ac:dyDescent="0.25">
      <c r="C1613" s="16"/>
    </row>
    <row r="1614" spans="3:3" x14ac:dyDescent="0.25">
      <c r="C1614" s="16"/>
    </row>
    <row r="1615" spans="3:3" x14ac:dyDescent="0.25">
      <c r="C1615" s="16"/>
    </row>
    <row r="1616" spans="3:3" x14ac:dyDescent="0.25">
      <c r="C1616" s="16"/>
    </row>
    <row r="1617" spans="3:3" x14ac:dyDescent="0.25">
      <c r="C1617" s="16"/>
    </row>
    <row r="1618" spans="3:3" x14ac:dyDescent="0.25">
      <c r="C1618" s="16"/>
    </row>
    <row r="1619" spans="3:3" x14ac:dyDescent="0.25">
      <c r="C1619" s="16"/>
    </row>
    <row r="1620" spans="3:3" x14ac:dyDescent="0.25">
      <c r="C1620" s="16"/>
    </row>
    <row r="1621" spans="3:3" x14ac:dyDescent="0.25">
      <c r="C1621" s="16"/>
    </row>
    <row r="1622" spans="3:3" x14ac:dyDescent="0.25">
      <c r="C1622" s="16"/>
    </row>
    <row r="1623" spans="3:3" x14ac:dyDescent="0.25">
      <c r="C1623" s="16"/>
    </row>
    <row r="1624" spans="3:3" x14ac:dyDescent="0.25">
      <c r="C1624" s="16"/>
    </row>
    <row r="1625" spans="3:3" x14ac:dyDescent="0.25">
      <c r="C1625" s="16"/>
    </row>
    <row r="1626" spans="3:3" x14ac:dyDescent="0.25">
      <c r="C1626" s="16"/>
    </row>
    <row r="1627" spans="3:3" x14ac:dyDescent="0.25">
      <c r="C1627" s="16"/>
    </row>
    <row r="1628" spans="3:3" x14ac:dyDescent="0.25">
      <c r="C1628" s="16"/>
    </row>
    <row r="1629" spans="3:3" x14ac:dyDescent="0.25">
      <c r="C1629" s="16"/>
    </row>
    <row r="1630" spans="3:3" x14ac:dyDescent="0.25">
      <c r="C1630" s="16"/>
    </row>
    <row r="1631" spans="3:3" x14ac:dyDescent="0.25">
      <c r="C1631" s="16"/>
    </row>
    <row r="1632" spans="3:3" x14ac:dyDescent="0.25">
      <c r="C1632" s="16"/>
    </row>
    <row r="1633" spans="3:3" x14ac:dyDescent="0.25">
      <c r="C1633" s="16"/>
    </row>
    <row r="1634" spans="3:3" x14ac:dyDescent="0.25">
      <c r="C1634" s="16"/>
    </row>
    <row r="1635" spans="3:3" x14ac:dyDescent="0.25">
      <c r="C1635" s="16"/>
    </row>
    <row r="1636" spans="3:3" x14ac:dyDescent="0.25">
      <c r="C1636" s="16"/>
    </row>
    <row r="1637" spans="3:3" x14ac:dyDescent="0.25">
      <c r="C1637" s="16"/>
    </row>
    <row r="1638" spans="3:3" x14ac:dyDescent="0.25">
      <c r="C1638" s="16"/>
    </row>
    <row r="1639" spans="3:3" x14ac:dyDescent="0.25">
      <c r="C1639" s="16"/>
    </row>
    <row r="1640" spans="3:3" x14ac:dyDescent="0.25">
      <c r="C1640" s="16"/>
    </row>
    <row r="1641" spans="3:3" x14ac:dyDescent="0.25">
      <c r="C1641" s="16"/>
    </row>
    <row r="1642" spans="3:3" x14ac:dyDescent="0.25">
      <c r="C1642" s="16"/>
    </row>
    <row r="1643" spans="3:3" x14ac:dyDescent="0.25">
      <c r="C1643" s="16"/>
    </row>
    <row r="1644" spans="3:3" x14ac:dyDescent="0.25">
      <c r="C1644" s="16"/>
    </row>
    <row r="1645" spans="3:3" x14ac:dyDescent="0.25">
      <c r="C1645" s="16"/>
    </row>
    <row r="1646" spans="3:3" x14ac:dyDescent="0.25">
      <c r="C1646" s="16"/>
    </row>
    <row r="1647" spans="3:3" x14ac:dyDescent="0.25">
      <c r="C1647" s="16"/>
    </row>
    <row r="1648" spans="3:3" x14ac:dyDescent="0.25">
      <c r="C1648" s="16"/>
    </row>
    <row r="1649" spans="3:3" x14ac:dyDescent="0.25">
      <c r="C1649" s="16"/>
    </row>
    <row r="1650" spans="3:3" x14ac:dyDescent="0.25">
      <c r="C1650" s="16"/>
    </row>
    <row r="1651" spans="3:3" x14ac:dyDescent="0.25">
      <c r="C1651" s="16"/>
    </row>
    <row r="1652" spans="3:3" x14ac:dyDescent="0.25">
      <c r="C1652" s="16"/>
    </row>
    <row r="1653" spans="3:3" x14ac:dyDescent="0.25">
      <c r="C1653" s="16"/>
    </row>
    <row r="1654" spans="3:3" x14ac:dyDescent="0.25">
      <c r="C1654" s="16"/>
    </row>
    <row r="1655" spans="3:3" x14ac:dyDescent="0.25">
      <c r="C1655" s="16"/>
    </row>
    <row r="1656" spans="3:3" x14ac:dyDescent="0.25">
      <c r="C1656" s="16"/>
    </row>
    <row r="1657" spans="3:3" x14ac:dyDescent="0.25">
      <c r="C1657" s="16"/>
    </row>
    <row r="1658" spans="3:3" x14ac:dyDescent="0.25">
      <c r="C1658" s="16"/>
    </row>
    <row r="1659" spans="3:3" x14ac:dyDescent="0.25">
      <c r="C1659" s="16"/>
    </row>
    <row r="1660" spans="3:3" x14ac:dyDescent="0.25">
      <c r="C1660" s="16"/>
    </row>
    <row r="1661" spans="3:3" x14ac:dyDescent="0.25">
      <c r="C1661" s="16"/>
    </row>
    <row r="1662" spans="3:3" x14ac:dyDescent="0.25">
      <c r="C1662" s="16"/>
    </row>
    <row r="1663" spans="3:3" x14ac:dyDescent="0.25">
      <c r="C1663" s="16"/>
    </row>
    <row r="1664" spans="3:3" x14ac:dyDescent="0.25">
      <c r="C1664" s="16"/>
    </row>
    <row r="1665" spans="3:3" x14ac:dyDescent="0.25">
      <c r="C1665" s="16"/>
    </row>
    <row r="1666" spans="3:3" x14ac:dyDescent="0.25">
      <c r="C1666" s="16"/>
    </row>
    <row r="1667" spans="3:3" x14ac:dyDescent="0.25">
      <c r="C1667" s="16"/>
    </row>
    <row r="1668" spans="3:3" x14ac:dyDescent="0.25">
      <c r="C1668" s="16"/>
    </row>
    <row r="1669" spans="3:3" x14ac:dyDescent="0.25">
      <c r="C1669" s="16"/>
    </row>
    <row r="1670" spans="3:3" x14ac:dyDescent="0.25">
      <c r="C1670" s="16"/>
    </row>
    <row r="1671" spans="3:3" x14ac:dyDescent="0.25">
      <c r="C1671" s="16"/>
    </row>
    <row r="1672" spans="3:3" x14ac:dyDescent="0.25">
      <c r="C1672" s="16"/>
    </row>
    <row r="1673" spans="3:3" x14ac:dyDescent="0.25">
      <c r="C1673" s="16"/>
    </row>
    <row r="1674" spans="3:3" x14ac:dyDescent="0.25">
      <c r="C1674" s="16"/>
    </row>
    <row r="1675" spans="3:3" x14ac:dyDescent="0.25">
      <c r="C1675" s="16"/>
    </row>
    <row r="1676" spans="3:3" x14ac:dyDescent="0.25">
      <c r="C1676" s="16"/>
    </row>
    <row r="1677" spans="3:3" x14ac:dyDescent="0.25">
      <c r="C1677" s="16"/>
    </row>
    <row r="1678" spans="3:3" x14ac:dyDescent="0.25">
      <c r="C1678" s="16"/>
    </row>
    <row r="1679" spans="3:3" x14ac:dyDescent="0.25">
      <c r="C1679" s="16"/>
    </row>
    <row r="1680" spans="3:3" x14ac:dyDescent="0.25">
      <c r="C1680" s="16"/>
    </row>
    <row r="1681" spans="3:3" x14ac:dyDescent="0.25">
      <c r="C1681" s="16"/>
    </row>
    <row r="1682" spans="3:3" x14ac:dyDescent="0.25">
      <c r="C1682" s="16"/>
    </row>
    <row r="1683" spans="3:3" x14ac:dyDescent="0.25">
      <c r="C1683" s="16"/>
    </row>
    <row r="1684" spans="3:3" x14ac:dyDescent="0.25">
      <c r="C1684" s="16"/>
    </row>
    <row r="1685" spans="3:3" x14ac:dyDescent="0.25">
      <c r="C1685" s="16"/>
    </row>
    <row r="1686" spans="3:3" x14ac:dyDescent="0.25">
      <c r="C1686" s="16"/>
    </row>
    <row r="1687" spans="3:3" x14ac:dyDescent="0.25">
      <c r="C1687" s="16"/>
    </row>
    <row r="1688" spans="3:3" x14ac:dyDescent="0.25">
      <c r="C1688" s="16"/>
    </row>
    <row r="1689" spans="3:3" x14ac:dyDescent="0.25">
      <c r="C1689" s="16"/>
    </row>
    <row r="1690" spans="3:3" x14ac:dyDescent="0.25">
      <c r="C1690" s="16"/>
    </row>
    <row r="1691" spans="3:3" x14ac:dyDescent="0.25">
      <c r="C1691" s="16"/>
    </row>
    <row r="1692" spans="3:3" x14ac:dyDescent="0.25">
      <c r="C1692" s="16"/>
    </row>
    <row r="1693" spans="3:3" x14ac:dyDescent="0.25">
      <c r="C1693" s="16"/>
    </row>
    <row r="1694" spans="3:3" x14ac:dyDescent="0.25">
      <c r="C1694" s="16"/>
    </row>
    <row r="1695" spans="3:3" x14ac:dyDescent="0.25">
      <c r="C1695" s="16"/>
    </row>
    <row r="1696" spans="3:3" x14ac:dyDescent="0.25">
      <c r="C1696" s="16"/>
    </row>
    <row r="1697" spans="3:3" x14ac:dyDescent="0.25">
      <c r="C1697" s="16"/>
    </row>
    <row r="1698" spans="3:3" x14ac:dyDescent="0.25">
      <c r="C1698" s="16"/>
    </row>
    <row r="1699" spans="3:3" x14ac:dyDescent="0.25">
      <c r="C1699" s="16"/>
    </row>
    <row r="1700" spans="3:3" x14ac:dyDescent="0.25">
      <c r="C1700" s="16"/>
    </row>
    <row r="1701" spans="3:3" x14ac:dyDescent="0.25">
      <c r="C1701" s="16"/>
    </row>
    <row r="1702" spans="3:3" x14ac:dyDescent="0.25">
      <c r="C1702" s="16"/>
    </row>
    <row r="1703" spans="3:3" x14ac:dyDescent="0.25">
      <c r="C1703" s="16"/>
    </row>
    <row r="1704" spans="3:3" x14ac:dyDescent="0.25">
      <c r="C1704" s="16"/>
    </row>
    <row r="1705" spans="3:3" x14ac:dyDescent="0.25">
      <c r="C1705" s="16"/>
    </row>
    <row r="1706" spans="3:3" x14ac:dyDescent="0.25">
      <c r="C1706" s="16"/>
    </row>
    <row r="1707" spans="3:3" x14ac:dyDescent="0.25">
      <c r="C1707" s="16"/>
    </row>
    <row r="1708" spans="3:3" x14ac:dyDescent="0.25">
      <c r="C1708" s="16"/>
    </row>
    <row r="1709" spans="3:3" x14ac:dyDescent="0.25">
      <c r="C1709" s="16"/>
    </row>
    <row r="1710" spans="3:3" x14ac:dyDescent="0.25">
      <c r="C1710" s="16"/>
    </row>
    <row r="1711" spans="3:3" x14ac:dyDescent="0.25">
      <c r="C1711" s="16"/>
    </row>
    <row r="1712" spans="3:3" x14ac:dyDescent="0.25">
      <c r="C1712" s="16"/>
    </row>
    <row r="1713" spans="3:3" x14ac:dyDescent="0.25">
      <c r="C1713" s="16"/>
    </row>
    <row r="1714" spans="3:3" x14ac:dyDescent="0.25">
      <c r="C1714" s="16"/>
    </row>
    <row r="1715" spans="3:3" x14ac:dyDescent="0.25">
      <c r="C1715" s="16"/>
    </row>
    <row r="1716" spans="3:3" x14ac:dyDescent="0.25">
      <c r="C1716" s="16"/>
    </row>
    <row r="1717" spans="3:3" x14ac:dyDescent="0.25">
      <c r="C1717" s="16"/>
    </row>
    <row r="1718" spans="3:3" x14ac:dyDescent="0.25">
      <c r="C1718" s="16"/>
    </row>
    <row r="1719" spans="3:3" x14ac:dyDescent="0.25">
      <c r="C1719" s="16"/>
    </row>
    <row r="1720" spans="3:3" x14ac:dyDescent="0.25">
      <c r="C1720" s="16"/>
    </row>
    <row r="1721" spans="3:3" x14ac:dyDescent="0.25">
      <c r="C1721" s="16"/>
    </row>
    <row r="1722" spans="3:3" x14ac:dyDescent="0.25">
      <c r="C1722" s="16"/>
    </row>
    <row r="1723" spans="3:3" x14ac:dyDescent="0.25">
      <c r="C1723" s="16"/>
    </row>
    <row r="1724" spans="3:3" x14ac:dyDescent="0.25">
      <c r="C1724" s="16"/>
    </row>
    <row r="1725" spans="3:3" x14ac:dyDescent="0.25">
      <c r="C1725" s="16"/>
    </row>
    <row r="1726" spans="3:3" x14ac:dyDescent="0.25">
      <c r="C1726" s="16"/>
    </row>
    <row r="1727" spans="3:3" x14ac:dyDescent="0.25">
      <c r="C1727" s="16"/>
    </row>
    <row r="1728" spans="3:3" x14ac:dyDescent="0.25">
      <c r="C1728" s="16"/>
    </row>
    <row r="1729" spans="3:3" x14ac:dyDescent="0.25">
      <c r="C1729" s="16"/>
    </row>
    <row r="1730" spans="3:3" x14ac:dyDescent="0.25">
      <c r="C1730" s="16"/>
    </row>
    <row r="1731" spans="3:3" x14ac:dyDescent="0.25">
      <c r="C1731" s="16"/>
    </row>
    <row r="1732" spans="3:3" x14ac:dyDescent="0.25">
      <c r="C1732" s="16"/>
    </row>
    <row r="1733" spans="3:3" x14ac:dyDescent="0.25">
      <c r="C1733" s="16"/>
    </row>
    <row r="1734" spans="3:3" x14ac:dyDescent="0.25">
      <c r="C1734" s="16"/>
    </row>
    <row r="1735" spans="3:3" x14ac:dyDescent="0.25">
      <c r="C1735" s="16"/>
    </row>
    <row r="1736" spans="3:3" x14ac:dyDescent="0.25">
      <c r="C1736" s="16"/>
    </row>
    <row r="1737" spans="3:3" x14ac:dyDescent="0.25">
      <c r="C1737" s="16"/>
    </row>
    <row r="1738" spans="3:3" x14ac:dyDescent="0.25">
      <c r="C1738" s="16"/>
    </row>
    <row r="1739" spans="3:3" x14ac:dyDescent="0.25">
      <c r="C1739" s="16"/>
    </row>
    <row r="1740" spans="3:3" x14ac:dyDescent="0.25">
      <c r="C1740" s="16"/>
    </row>
    <row r="1741" spans="3:3" x14ac:dyDescent="0.25">
      <c r="C1741" s="16"/>
    </row>
    <row r="1742" spans="3:3" x14ac:dyDescent="0.25">
      <c r="C1742" s="16"/>
    </row>
    <row r="1743" spans="3:3" x14ac:dyDescent="0.25">
      <c r="C1743" s="16"/>
    </row>
    <row r="1744" spans="3:3" x14ac:dyDescent="0.25">
      <c r="C1744" s="16"/>
    </row>
    <row r="1745" spans="3:3" x14ac:dyDescent="0.25">
      <c r="C1745" s="16"/>
    </row>
    <row r="1746" spans="3:3" x14ac:dyDescent="0.25">
      <c r="C1746" s="16"/>
    </row>
    <row r="1747" spans="3:3" x14ac:dyDescent="0.25">
      <c r="C1747" s="16"/>
    </row>
    <row r="1748" spans="3:3" x14ac:dyDescent="0.25">
      <c r="C1748" s="16"/>
    </row>
    <row r="1749" spans="3:3" x14ac:dyDescent="0.25">
      <c r="C1749" s="16"/>
    </row>
    <row r="1750" spans="3:3" x14ac:dyDescent="0.25">
      <c r="C1750" s="16"/>
    </row>
    <row r="1751" spans="3:3" x14ac:dyDescent="0.25">
      <c r="C1751" s="16"/>
    </row>
    <row r="1752" spans="3:3" x14ac:dyDescent="0.25">
      <c r="C1752" s="16"/>
    </row>
    <row r="1753" spans="3:3" x14ac:dyDescent="0.25">
      <c r="C1753" s="16"/>
    </row>
    <row r="1754" spans="3:3" x14ac:dyDescent="0.25">
      <c r="C1754" s="16"/>
    </row>
    <row r="1755" spans="3:3" x14ac:dyDescent="0.25">
      <c r="C1755" s="16"/>
    </row>
    <row r="1756" spans="3:3" x14ac:dyDescent="0.25">
      <c r="C1756" s="16"/>
    </row>
    <row r="1757" spans="3:3" x14ac:dyDescent="0.25">
      <c r="C1757" s="16"/>
    </row>
    <row r="1758" spans="3:3" x14ac:dyDescent="0.25">
      <c r="C1758" s="16"/>
    </row>
    <row r="1759" spans="3:3" x14ac:dyDescent="0.25">
      <c r="C1759" s="16"/>
    </row>
    <row r="1760" spans="3:3" x14ac:dyDescent="0.25">
      <c r="C1760" s="16"/>
    </row>
    <row r="1761" spans="3:3" x14ac:dyDescent="0.25">
      <c r="C1761" s="16"/>
    </row>
    <row r="1762" spans="3:3" x14ac:dyDescent="0.25">
      <c r="C1762" s="16"/>
    </row>
    <row r="1763" spans="3:3" x14ac:dyDescent="0.25">
      <c r="C1763" s="16"/>
    </row>
    <row r="1764" spans="3:3" x14ac:dyDescent="0.25">
      <c r="C1764" s="16"/>
    </row>
    <row r="1765" spans="3:3" x14ac:dyDescent="0.25">
      <c r="C1765" s="16"/>
    </row>
    <row r="1766" spans="3:3" x14ac:dyDescent="0.25">
      <c r="C1766" s="16"/>
    </row>
    <row r="1767" spans="3:3" x14ac:dyDescent="0.25">
      <c r="C1767" s="16"/>
    </row>
    <row r="1768" spans="3:3" x14ac:dyDescent="0.25">
      <c r="C1768" s="16"/>
    </row>
    <row r="1769" spans="3:3" x14ac:dyDescent="0.25">
      <c r="C1769" s="16"/>
    </row>
    <row r="1770" spans="3:3" x14ac:dyDescent="0.25">
      <c r="C1770" s="16"/>
    </row>
    <row r="1771" spans="3:3" x14ac:dyDescent="0.25">
      <c r="C1771" s="16"/>
    </row>
    <row r="1772" spans="3:3" x14ac:dyDescent="0.25">
      <c r="C1772" s="16"/>
    </row>
    <row r="1773" spans="3:3" x14ac:dyDescent="0.25">
      <c r="C1773" s="16"/>
    </row>
    <row r="1774" spans="3:3" x14ac:dyDescent="0.25">
      <c r="C1774" s="16"/>
    </row>
    <row r="1775" spans="3:3" x14ac:dyDescent="0.25">
      <c r="C1775" s="16"/>
    </row>
    <row r="1776" spans="3:3" x14ac:dyDescent="0.25">
      <c r="C1776" s="16"/>
    </row>
    <row r="1777" spans="3:3" x14ac:dyDescent="0.25">
      <c r="C1777" s="16"/>
    </row>
    <row r="1778" spans="3:3" x14ac:dyDescent="0.25">
      <c r="C1778" s="16"/>
    </row>
    <row r="1779" spans="3:3" x14ac:dyDescent="0.25">
      <c r="C1779" s="16"/>
    </row>
    <row r="1780" spans="3:3" x14ac:dyDescent="0.25">
      <c r="C1780" s="16"/>
    </row>
    <row r="1781" spans="3:3" x14ac:dyDescent="0.25">
      <c r="C1781" s="16"/>
    </row>
    <row r="1782" spans="3:3" x14ac:dyDescent="0.25">
      <c r="C1782" s="16"/>
    </row>
    <row r="1783" spans="3:3" x14ac:dyDescent="0.25">
      <c r="C1783" s="16"/>
    </row>
    <row r="1784" spans="3:3" x14ac:dyDescent="0.25">
      <c r="C1784" s="16"/>
    </row>
    <row r="1785" spans="3:3" x14ac:dyDescent="0.25">
      <c r="C1785" s="16"/>
    </row>
    <row r="1786" spans="3:3" x14ac:dyDescent="0.25">
      <c r="C1786" s="16"/>
    </row>
    <row r="1787" spans="3:3" x14ac:dyDescent="0.25">
      <c r="C1787" s="16"/>
    </row>
    <row r="1788" spans="3:3" x14ac:dyDescent="0.25">
      <c r="C1788" s="16"/>
    </row>
    <row r="1789" spans="3:3" x14ac:dyDescent="0.25">
      <c r="C1789" s="16"/>
    </row>
    <row r="1790" spans="3:3" x14ac:dyDescent="0.25">
      <c r="C1790" s="16"/>
    </row>
    <row r="1791" spans="3:3" x14ac:dyDescent="0.25">
      <c r="C1791" s="16"/>
    </row>
    <row r="1792" spans="3:3" x14ac:dyDescent="0.25">
      <c r="C1792" s="16"/>
    </row>
    <row r="1793" spans="3:3" x14ac:dyDescent="0.25">
      <c r="C1793" s="16"/>
    </row>
    <row r="1794" spans="3:3" x14ac:dyDescent="0.25">
      <c r="C1794" s="16"/>
    </row>
    <row r="1795" spans="3:3" x14ac:dyDescent="0.25">
      <c r="C1795" s="16"/>
    </row>
    <row r="1796" spans="3:3" x14ac:dyDescent="0.25">
      <c r="C1796" s="16"/>
    </row>
    <row r="1797" spans="3:3" x14ac:dyDescent="0.25">
      <c r="C1797" s="16"/>
    </row>
    <row r="1798" spans="3:3" x14ac:dyDescent="0.25">
      <c r="C1798" s="16"/>
    </row>
    <row r="1799" spans="3:3" x14ac:dyDescent="0.25">
      <c r="C1799" s="16"/>
    </row>
    <row r="1800" spans="3:3" x14ac:dyDescent="0.25">
      <c r="C1800" s="16"/>
    </row>
    <row r="1801" spans="3:3" x14ac:dyDescent="0.25">
      <c r="C1801" s="16"/>
    </row>
    <row r="1802" spans="3:3" x14ac:dyDescent="0.25">
      <c r="C1802" s="16"/>
    </row>
    <row r="1803" spans="3:3" x14ac:dyDescent="0.25">
      <c r="C1803" s="16"/>
    </row>
    <row r="1804" spans="3:3" x14ac:dyDescent="0.25">
      <c r="C1804" s="16"/>
    </row>
    <row r="1805" spans="3:3" x14ac:dyDescent="0.25">
      <c r="C1805" s="16"/>
    </row>
    <row r="1806" spans="3:3" x14ac:dyDescent="0.25">
      <c r="C1806" s="16"/>
    </row>
    <row r="1807" spans="3:3" x14ac:dyDescent="0.25">
      <c r="C1807" s="16"/>
    </row>
    <row r="1808" spans="3:3" x14ac:dyDescent="0.25">
      <c r="C1808" s="16"/>
    </row>
    <row r="1809" spans="3:3" x14ac:dyDescent="0.25">
      <c r="C1809" s="16"/>
    </row>
    <row r="1810" spans="3:3" x14ac:dyDescent="0.25">
      <c r="C1810" s="16"/>
    </row>
    <row r="1811" spans="3:3" x14ac:dyDescent="0.25">
      <c r="C1811" s="16"/>
    </row>
    <row r="1812" spans="3:3" x14ac:dyDescent="0.25">
      <c r="C1812" s="16"/>
    </row>
    <row r="1813" spans="3:3" x14ac:dyDescent="0.25">
      <c r="C1813" s="16"/>
    </row>
    <row r="1814" spans="3:3" x14ac:dyDescent="0.25">
      <c r="C1814" s="16"/>
    </row>
    <row r="1815" spans="3:3" x14ac:dyDescent="0.25">
      <c r="C1815" s="16"/>
    </row>
    <row r="1816" spans="3:3" x14ac:dyDescent="0.25">
      <c r="C1816" s="16"/>
    </row>
    <row r="1817" spans="3:3" x14ac:dyDescent="0.25">
      <c r="C1817" s="16"/>
    </row>
    <row r="1818" spans="3:3" x14ac:dyDescent="0.25">
      <c r="C1818" s="16"/>
    </row>
    <row r="1819" spans="3:3" x14ac:dyDescent="0.25">
      <c r="C1819" s="16"/>
    </row>
    <row r="1820" spans="3:3" x14ac:dyDescent="0.25">
      <c r="C1820" s="16"/>
    </row>
    <row r="1821" spans="3:3" x14ac:dyDescent="0.25">
      <c r="C1821" s="16"/>
    </row>
    <row r="1822" spans="3:3" x14ac:dyDescent="0.25">
      <c r="C1822" s="16"/>
    </row>
    <row r="1823" spans="3:3" x14ac:dyDescent="0.25">
      <c r="C1823" s="16"/>
    </row>
    <row r="1824" spans="3:3" x14ac:dyDescent="0.25">
      <c r="C1824" s="16"/>
    </row>
    <row r="1825" spans="3:3" x14ac:dyDescent="0.25">
      <c r="C1825" s="16"/>
    </row>
    <row r="1826" spans="3:3" x14ac:dyDescent="0.25">
      <c r="C1826" s="16"/>
    </row>
    <row r="1827" spans="3:3" x14ac:dyDescent="0.25">
      <c r="C1827" s="16"/>
    </row>
    <row r="1828" spans="3:3" x14ac:dyDescent="0.25">
      <c r="C1828" s="16"/>
    </row>
    <row r="1829" spans="3:3" x14ac:dyDescent="0.25">
      <c r="C1829" s="16"/>
    </row>
    <row r="1830" spans="3:3" x14ac:dyDescent="0.25">
      <c r="C1830" s="16"/>
    </row>
    <row r="1831" spans="3:3" x14ac:dyDescent="0.25">
      <c r="C1831" s="16"/>
    </row>
    <row r="1832" spans="3:3" x14ac:dyDescent="0.25">
      <c r="C1832" s="16"/>
    </row>
    <row r="1833" spans="3:3" x14ac:dyDescent="0.25">
      <c r="C1833" s="16"/>
    </row>
    <row r="1834" spans="3:3" x14ac:dyDescent="0.25">
      <c r="C1834" s="16"/>
    </row>
    <row r="1835" spans="3:3" x14ac:dyDescent="0.25">
      <c r="C1835" s="16"/>
    </row>
    <row r="1836" spans="3:3" x14ac:dyDescent="0.25">
      <c r="C1836" s="16"/>
    </row>
    <row r="1837" spans="3:3" x14ac:dyDescent="0.25">
      <c r="C1837" s="16"/>
    </row>
    <row r="1838" spans="3:3" x14ac:dyDescent="0.25">
      <c r="C1838" s="16"/>
    </row>
    <row r="1839" spans="3:3" x14ac:dyDescent="0.25">
      <c r="C1839" s="16"/>
    </row>
    <row r="1840" spans="3:3" x14ac:dyDescent="0.25">
      <c r="C1840" s="16"/>
    </row>
    <row r="1841" spans="3:3" x14ac:dyDescent="0.25">
      <c r="C1841" s="16"/>
    </row>
    <row r="1842" spans="3:3" x14ac:dyDescent="0.25">
      <c r="C1842" s="16"/>
    </row>
    <row r="1843" spans="3:3" x14ac:dyDescent="0.25">
      <c r="C1843" s="16"/>
    </row>
    <row r="1844" spans="3:3" x14ac:dyDescent="0.25">
      <c r="C1844" s="16"/>
    </row>
    <row r="1845" spans="3:3" x14ac:dyDescent="0.25">
      <c r="C1845" s="16"/>
    </row>
    <row r="1846" spans="3:3" x14ac:dyDescent="0.25">
      <c r="C1846" s="16"/>
    </row>
    <row r="1847" spans="3:3" x14ac:dyDescent="0.25">
      <c r="C1847" s="16"/>
    </row>
    <row r="1848" spans="3:3" x14ac:dyDescent="0.25">
      <c r="C1848" s="16"/>
    </row>
    <row r="1849" spans="3:3" x14ac:dyDescent="0.25">
      <c r="C1849" s="16"/>
    </row>
    <row r="1850" spans="3:3" x14ac:dyDescent="0.25">
      <c r="C1850" s="16"/>
    </row>
    <row r="1851" spans="3:3" x14ac:dyDescent="0.25">
      <c r="C1851" s="16"/>
    </row>
    <row r="1852" spans="3:3" x14ac:dyDescent="0.25">
      <c r="C1852" s="16"/>
    </row>
    <row r="1853" spans="3:3" x14ac:dyDescent="0.25">
      <c r="C1853" s="16"/>
    </row>
    <row r="1854" spans="3:3" x14ac:dyDescent="0.25">
      <c r="C1854" s="16"/>
    </row>
    <row r="1855" spans="3:3" x14ac:dyDescent="0.25">
      <c r="C1855" s="16"/>
    </row>
    <row r="1856" spans="3:3" x14ac:dyDescent="0.25">
      <c r="C1856" s="16"/>
    </row>
    <row r="1857" spans="3:3" x14ac:dyDescent="0.25">
      <c r="C1857" s="16"/>
    </row>
    <row r="1858" spans="3:3" x14ac:dyDescent="0.25">
      <c r="C1858" s="16"/>
    </row>
    <row r="1859" spans="3:3" x14ac:dyDescent="0.25">
      <c r="C1859" s="16"/>
    </row>
    <row r="1860" spans="3:3" x14ac:dyDescent="0.25">
      <c r="C1860" s="16"/>
    </row>
    <row r="1861" spans="3:3" x14ac:dyDescent="0.25">
      <c r="C1861" s="16"/>
    </row>
    <row r="1862" spans="3:3" x14ac:dyDescent="0.25">
      <c r="C1862" s="16"/>
    </row>
    <row r="1863" spans="3:3" x14ac:dyDescent="0.25">
      <c r="C1863" s="16"/>
    </row>
    <row r="1864" spans="3:3" x14ac:dyDescent="0.25">
      <c r="C1864" s="16"/>
    </row>
    <row r="1865" spans="3:3" x14ac:dyDescent="0.25">
      <c r="C1865" s="16"/>
    </row>
    <row r="1866" spans="3:3" x14ac:dyDescent="0.25">
      <c r="C1866" s="16"/>
    </row>
    <row r="1867" spans="3:3" x14ac:dyDescent="0.25">
      <c r="C1867" s="16"/>
    </row>
    <row r="1868" spans="3:3" x14ac:dyDescent="0.25">
      <c r="C1868" s="16"/>
    </row>
    <row r="1869" spans="3:3" x14ac:dyDescent="0.25">
      <c r="C1869" s="16"/>
    </row>
    <row r="1870" spans="3:3" x14ac:dyDescent="0.25">
      <c r="C1870" s="16"/>
    </row>
    <row r="1871" spans="3:3" x14ac:dyDescent="0.25">
      <c r="C1871" s="16"/>
    </row>
    <row r="1872" spans="3:3" x14ac:dyDescent="0.25">
      <c r="C1872" s="16"/>
    </row>
    <row r="1873" spans="3:3" x14ac:dyDescent="0.25">
      <c r="C1873" s="16"/>
    </row>
    <row r="1874" spans="3:3" x14ac:dyDescent="0.25">
      <c r="C1874" s="16"/>
    </row>
    <row r="1875" spans="3:3" x14ac:dyDescent="0.25">
      <c r="C1875" s="16"/>
    </row>
    <row r="1876" spans="3:3" x14ac:dyDescent="0.25">
      <c r="C1876" s="16"/>
    </row>
    <row r="1877" spans="3:3" x14ac:dyDescent="0.25">
      <c r="C1877" s="16"/>
    </row>
    <row r="1878" spans="3:3" x14ac:dyDescent="0.25">
      <c r="C1878" s="16"/>
    </row>
    <row r="1879" spans="3:3" x14ac:dyDescent="0.25">
      <c r="C1879" s="16"/>
    </row>
    <row r="1880" spans="3:3" x14ac:dyDescent="0.25">
      <c r="C1880" s="16"/>
    </row>
    <row r="1881" spans="3:3" x14ac:dyDescent="0.25">
      <c r="C1881" s="16"/>
    </row>
    <row r="1882" spans="3:3" x14ac:dyDescent="0.25">
      <c r="C1882" s="16"/>
    </row>
    <row r="1883" spans="3:3" x14ac:dyDescent="0.25">
      <c r="C1883" s="16"/>
    </row>
    <row r="1884" spans="3:3" x14ac:dyDescent="0.25">
      <c r="C1884" s="16"/>
    </row>
    <row r="1885" spans="3:3" x14ac:dyDescent="0.25">
      <c r="C1885" s="16"/>
    </row>
    <row r="1886" spans="3:3" x14ac:dyDescent="0.25">
      <c r="C1886" s="16"/>
    </row>
    <row r="1887" spans="3:3" x14ac:dyDescent="0.25">
      <c r="C1887" s="16"/>
    </row>
    <row r="1888" spans="3:3" x14ac:dyDescent="0.25">
      <c r="C1888" s="16"/>
    </row>
    <row r="1889" spans="3:3" x14ac:dyDescent="0.25">
      <c r="C1889" s="16"/>
    </row>
    <row r="1890" spans="3:3" x14ac:dyDescent="0.25">
      <c r="C1890" s="16"/>
    </row>
    <row r="1891" spans="3:3" x14ac:dyDescent="0.25">
      <c r="C1891" s="16"/>
    </row>
    <row r="1892" spans="3:3" x14ac:dyDescent="0.25">
      <c r="C1892" s="16"/>
    </row>
    <row r="1893" spans="3:3" x14ac:dyDescent="0.25">
      <c r="C1893" s="16"/>
    </row>
    <row r="1894" spans="3:3" x14ac:dyDescent="0.25">
      <c r="C1894" s="16"/>
    </row>
    <row r="1895" spans="3:3" x14ac:dyDescent="0.25">
      <c r="C1895" s="16"/>
    </row>
    <row r="1896" spans="3:3" x14ac:dyDescent="0.25">
      <c r="C1896" s="16"/>
    </row>
    <row r="1897" spans="3:3" x14ac:dyDescent="0.25">
      <c r="C1897" s="16"/>
    </row>
    <row r="1898" spans="3:3" x14ac:dyDescent="0.25">
      <c r="C1898" s="16"/>
    </row>
    <row r="1899" spans="3:3" x14ac:dyDescent="0.25">
      <c r="C1899" s="16"/>
    </row>
    <row r="1900" spans="3:3" x14ac:dyDescent="0.25">
      <c r="C1900" s="16"/>
    </row>
    <row r="1901" spans="3:3" x14ac:dyDescent="0.25">
      <c r="C1901" s="16"/>
    </row>
    <row r="1902" spans="3:3" x14ac:dyDescent="0.25">
      <c r="C1902" s="16"/>
    </row>
    <row r="1903" spans="3:3" x14ac:dyDescent="0.25">
      <c r="C1903" s="16"/>
    </row>
    <row r="1904" spans="3:3" x14ac:dyDescent="0.25">
      <c r="C1904" s="16"/>
    </row>
    <row r="1905" spans="3:3" x14ac:dyDescent="0.25">
      <c r="C1905" s="16"/>
    </row>
    <row r="1906" spans="3:3" x14ac:dyDescent="0.25">
      <c r="C1906" s="16"/>
    </row>
    <row r="1907" spans="3:3" x14ac:dyDescent="0.25">
      <c r="C1907" s="16"/>
    </row>
    <row r="1908" spans="3:3" x14ac:dyDescent="0.25">
      <c r="C1908" s="16"/>
    </row>
    <row r="1909" spans="3:3" x14ac:dyDescent="0.25">
      <c r="C1909" s="16"/>
    </row>
    <row r="1910" spans="3:3" x14ac:dyDescent="0.25">
      <c r="C1910" s="16"/>
    </row>
    <row r="1911" spans="3:3" x14ac:dyDescent="0.25">
      <c r="C1911" s="16"/>
    </row>
    <row r="1912" spans="3:3" x14ac:dyDescent="0.25">
      <c r="C1912" s="16"/>
    </row>
    <row r="1913" spans="3:3" x14ac:dyDescent="0.25">
      <c r="C1913" s="16"/>
    </row>
    <row r="1914" spans="3:3" x14ac:dyDescent="0.25">
      <c r="C1914" s="16"/>
    </row>
    <row r="1915" spans="3:3" x14ac:dyDescent="0.25">
      <c r="C1915" s="16"/>
    </row>
    <row r="1916" spans="3:3" x14ac:dyDescent="0.25">
      <c r="C1916" s="16"/>
    </row>
    <row r="1917" spans="3:3" x14ac:dyDescent="0.25">
      <c r="C1917" s="16"/>
    </row>
    <row r="1918" spans="3:3" x14ac:dyDescent="0.25">
      <c r="C1918" s="16"/>
    </row>
    <row r="1919" spans="3:3" x14ac:dyDescent="0.25">
      <c r="C1919" s="16"/>
    </row>
    <row r="1920" spans="3:3" x14ac:dyDescent="0.25">
      <c r="C1920" s="16"/>
    </row>
    <row r="1921" spans="3:3" x14ac:dyDescent="0.25">
      <c r="C1921" s="16"/>
    </row>
    <row r="1922" spans="3:3" x14ac:dyDescent="0.25">
      <c r="C1922" s="16"/>
    </row>
    <row r="1923" spans="3:3" x14ac:dyDescent="0.25">
      <c r="C1923" s="16"/>
    </row>
    <row r="1924" spans="3:3" x14ac:dyDescent="0.25">
      <c r="C1924" s="16"/>
    </row>
    <row r="1925" spans="3:3" x14ac:dyDescent="0.25">
      <c r="C1925" s="16"/>
    </row>
    <row r="1926" spans="3:3" x14ac:dyDescent="0.25">
      <c r="C1926" s="16"/>
    </row>
    <row r="1927" spans="3:3" x14ac:dyDescent="0.25">
      <c r="C1927" s="16"/>
    </row>
    <row r="1928" spans="3:3" x14ac:dyDescent="0.25">
      <c r="C1928" s="16"/>
    </row>
    <row r="1929" spans="3:3" x14ac:dyDescent="0.25">
      <c r="C1929" s="16"/>
    </row>
    <row r="1930" spans="3:3" x14ac:dyDescent="0.25">
      <c r="C1930" s="16"/>
    </row>
    <row r="1931" spans="3:3" x14ac:dyDescent="0.25">
      <c r="C1931" s="16"/>
    </row>
    <row r="1932" spans="3:3" x14ac:dyDescent="0.25">
      <c r="C1932" s="16"/>
    </row>
    <row r="1933" spans="3:3" x14ac:dyDescent="0.25">
      <c r="C1933" s="16"/>
    </row>
    <row r="1934" spans="3:3" x14ac:dyDescent="0.25">
      <c r="C1934" s="16"/>
    </row>
    <row r="1935" spans="3:3" x14ac:dyDescent="0.25">
      <c r="C1935" s="16"/>
    </row>
    <row r="1936" spans="3:3" x14ac:dyDescent="0.25">
      <c r="C1936" s="16"/>
    </row>
    <row r="1937" spans="3:3" x14ac:dyDescent="0.25">
      <c r="C1937" s="16"/>
    </row>
    <row r="1938" spans="3:3" x14ac:dyDescent="0.25">
      <c r="C1938" s="16"/>
    </row>
    <row r="1939" spans="3:3" x14ac:dyDescent="0.25">
      <c r="C1939" s="16"/>
    </row>
    <row r="1940" spans="3:3" x14ac:dyDescent="0.25">
      <c r="C1940" s="16"/>
    </row>
    <row r="1941" spans="3:3" x14ac:dyDescent="0.25">
      <c r="C1941" s="16"/>
    </row>
    <row r="1942" spans="3:3" x14ac:dyDescent="0.25">
      <c r="C1942" s="16"/>
    </row>
    <row r="1943" spans="3:3" x14ac:dyDescent="0.25">
      <c r="C1943" s="16"/>
    </row>
    <row r="1944" spans="3:3" x14ac:dyDescent="0.25">
      <c r="C1944" s="16"/>
    </row>
    <row r="1945" spans="3:3" x14ac:dyDescent="0.25">
      <c r="C1945" s="16"/>
    </row>
    <row r="1946" spans="3:3" x14ac:dyDescent="0.25">
      <c r="C1946" s="16"/>
    </row>
    <row r="1947" spans="3:3" x14ac:dyDescent="0.25">
      <c r="C1947" s="16"/>
    </row>
    <row r="1948" spans="3:3" x14ac:dyDescent="0.25">
      <c r="C1948" s="16"/>
    </row>
    <row r="1949" spans="3:3" x14ac:dyDescent="0.25">
      <c r="C1949" s="16"/>
    </row>
    <row r="1950" spans="3:3" x14ac:dyDescent="0.25">
      <c r="C1950" s="16"/>
    </row>
    <row r="1951" spans="3:3" x14ac:dyDescent="0.25">
      <c r="C1951" s="16"/>
    </row>
    <row r="1952" spans="3:3" x14ac:dyDescent="0.25">
      <c r="C1952" s="16"/>
    </row>
    <row r="1953" spans="3:3" x14ac:dyDescent="0.25">
      <c r="C1953" s="16"/>
    </row>
    <row r="1954" spans="3:3" x14ac:dyDescent="0.25">
      <c r="C1954" s="16"/>
    </row>
    <row r="1955" spans="3:3" x14ac:dyDescent="0.25">
      <c r="C1955" s="16"/>
    </row>
    <row r="1956" spans="3:3" x14ac:dyDescent="0.25">
      <c r="C1956" s="16"/>
    </row>
    <row r="1957" spans="3:3" x14ac:dyDescent="0.25">
      <c r="C1957" s="16"/>
    </row>
    <row r="1958" spans="3:3" x14ac:dyDescent="0.25">
      <c r="C1958" s="16"/>
    </row>
    <row r="1959" spans="3:3" x14ac:dyDescent="0.25">
      <c r="C1959" s="16"/>
    </row>
    <row r="1960" spans="3:3" x14ac:dyDescent="0.25">
      <c r="C1960" s="16"/>
    </row>
    <row r="1961" spans="3:3" x14ac:dyDescent="0.25">
      <c r="C1961" s="16"/>
    </row>
    <row r="1962" spans="3:3" x14ac:dyDescent="0.25">
      <c r="C1962" s="16"/>
    </row>
    <row r="1963" spans="3:3" x14ac:dyDescent="0.25">
      <c r="C1963" s="16"/>
    </row>
    <row r="1964" spans="3:3" x14ac:dyDescent="0.25">
      <c r="C1964" s="16"/>
    </row>
    <row r="1965" spans="3:3" x14ac:dyDescent="0.25">
      <c r="C1965" s="16"/>
    </row>
    <row r="1966" spans="3:3" x14ac:dyDescent="0.25">
      <c r="C1966" s="16"/>
    </row>
    <row r="1967" spans="3:3" x14ac:dyDescent="0.25">
      <c r="C1967" s="16"/>
    </row>
    <row r="1968" spans="3:3" x14ac:dyDescent="0.25">
      <c r="C1968" s="16"/>
    </row>
    <row r="1969" spans="3:3" x14ac:dyDescent="0.25">
      <c r="C1969" s="16"/>
    </row>
    <row r="1970" spans="3:3" x14ac:dyDescent="0.25">
      <c r="C1970" s="16"/>
    </row>
    <row r="1971" spans="3:3" x14ac:dyDescent="0.25">
      <c r="C1971" s="16"/>
    </row>
    <row r="1972" spans="3:3" x14ac:dyDescent="0.25">
      <c r="C1972" s="16"/>
    </row>
    <row r="1973" spans="3:3" x14ac:dyDescent="0.25">
      <c r="C1973" s="16"/>
    </row>
    <row r="1974" spans="3:3" x14ac:dyDescent="0.25">
      <c r="C1974" s="16"/>
    </row>
    <row r="1975" spans="3:3" x14ac:dyDescent="0.25">
      <c r="C1975" s="16"/>
    </row>
    <row r="1976" spans="3:3" x14ac:dyDescent="0.25">
      <c r="C1976" s="16"/>
    </row>
    <row r="1977" spans="3:3" x14ac:dyDescent="0.25">
      <c r="C1977" s="16"/>
    </row>
    <row r="1978" spans="3:3" x14ac:dyDescent="0.25">
      <c r="C1978" s="16"/>
    </row>
    <row r="1979" spans="3:3" x14ac:dyDescent="0.25">
      <c r="C1979" s="16"/>
    </row>
    <row r="1980" spans="3:3" x14ac:dyDescent="0.25">
      <c r="C1980" s="16"/>
    </row>
    <row r="1981" spans="3:3" x14ac:dyDescent="0.25">
      <c r="C1981" s="16"/>
    </row>
    <row r="1982" spans="3:3" x14ac:dyDescent="0.25">
      <c r="C1982" s="16"/>
    </row>
    <row r="1983" spans="3:3" x14ac:dyDescent="0.25">
      <c r="C1983" s="16"/>
    </row>
    <row r="1984" spans="3:3" x14ac:dyDescent="0.25">
      <c r="C1984" s="16"/>
    </row>
    <row r="1985" spans="3:3" x14ac:dyDescent="0.25">
      <c r="C1985" s="16"/>
    </row>
    <row r="1986" spans="3:3" x14ac:dyDescent="0.25">
      <c r="C1986" s="16"/>
    </row>
    <row r="1987" spans="3:3" x14ac:dyDescent="0.25">
      <c r="C1987" s="16"/>
    </row>
    <row r="1988" spans="3:3" x14ac:dyDescent="0.25">
      <c r="C1988" s="16"/>
    </row>
    <row r="1989" spans="3:3" x14ac:dyDescent="0.25">
      <c r="C1989" s="16"/>
    </row>
    <row r="1990" spans="3:3" x14ac:dyDescent="0.25">
      <c r="C1990" s="16"/>
    </row>
    <row r="1991" spans="3:3" x14ac:dyDescent="0.25">
      <c r="C1991" s="16"/>
    </row>
    <row r="1992" spans="3:3" x14ac:dyDescent="0.25">
      <c r="C1992" s="16"/>
    </row>
    <row r="1993" spans="3:3" x14ac:dyDescent="0.25">
      <c r="C1993" s="16"/>
    </row>
    <row r="1994" spans="3:3" x14ac:dyDescent="0.25">
      <c r="C1994" s="16"/>
    </row>
    <row r="1995" spans="3:3" x14ac:dyDescent="0.25">
      <c r="C1995" s="16"/>
    </row>
    <row r="1996" spans="3:3" x14ac:dyDescent="0.25">
      <c r="C1996" s="16"/>
    </row>
    <row r="1997" spans="3:3" x14ac:dyDescent="0.25">
      <c r="C1997" s="16"/>
    </row>
    <row r="1998" spans="3:3" x14ac:dyDescent="0.25">
      <c r="C1998" s="16"/>
    </row>
    <row r="1999" spans="3:3" x14ac:dyDescent="0.25">
      <c r="C1999" s="16"/>
    </row>
    <row r="2000" spans="3:3" x14ac:dyDescent="0.25">
      <c r="C2000" s="16"/>
    </row>
    <row r="2001" spans="3:3" x14ac:dyDescent="0.25">
      <c r="C2001" s="16"/>
    </row>
    <row r="2002" spans="3:3" x14ac:dyDescent="0.25">
      <c r="C2002" s="16"/>
    </row>
    <row r="2003" spans="3:3" x14ac:dyDescent="0.25">
      <c r="C2003" s="16"/>
    </row>
    <row r="2004" spans="3:3" x14ac:dyDescent="0.25">
      <c r="C2004" s="16"/>
    </row>
    <row r="2005" spans="3:3" x14ac:dyDescent="0.25">
      <c r="C2005" s="16"/>
    </row>
    <row r="2006" spans="3:3" x14ac:dyDescent="0.25">
      <c r="C2006" s="16"/>
    </row>
    <row r="2007" spans="3:3" x14ac:dyDescent="0.25">
      <c r="C2007" s="16"/>
    </row>
    <row r="2008" spans="3:3" x14ac:dyDescent="0.25">
      <c r="C2008" s="16"/>
    </row>
    <row r="2009" spans="3:3" x14ac:dyDescent="0.25">
      <c r="C2009" s="16"/>
    </row>
    <row r="2010" spans="3:3" x14ac:dyDescent="0.25">
      <c r="C2010" s="16"/>
    </row>
    <row r="2011" spans="3:3" x14ac:dyDescent="0.25">
      <c r="C2011" s="16"/>
    </row>
    <row r="2012" spans="3:3" x14ac:dyDescent="0.25">
      <c r="C2012" s="16"/>
    </row>
    <row r="2013" spans="3:3" x14ac:dyDescent="0.25">
      <c r="C2013" s="16"/>
    </row>
    <row r="2014" spans="3:3" x14ac:dyDescent="0.25">
      <c r="C2014" s="16"/>
    </row>
    <row r="2015" spans="3:3" x14ac:dyDescent="0.25">
      <c r="C2015" s="16"/>
    </row>
    <row r="2016" spans="3:3" x14ac:dyDescent="0.25">
      <c r="C2016" s="16"/>
    </row>
    <row r="2017" spans="3:3" x14ac:dyDescent="0.25">
      <c r="C2017" s="16"/>
    </row>
    <row r="2018" spans="3:3" x14ac:dyDescent="0.25">
      <c r="C2018" s="16"/>
    </row>
    <row r="2019" spans="3:3" x14ac:dyDescent="0.25">
      <c r="C2019" s="16"/>
    </row>
    <row r="2020" spans="3:3" x14ac:dyDescent="0.25">
      <c r="C2020" s="16"/>
    </row>
    <row r="2021" spans="3:3" x14ac:dyDescent="0.25">
      <c r="C2021" s="16"/>
    </row>
    <row r="2022" spans="3:3" x14ac:dyDescent="0.25">
      <c r="C2022" s="16"/>
    </row>
    <row r="2023" spans="3:3" x14ac:dyDescent="0.25">
      <c r="C2023" s="16"/>
    </row>
    <row r="2024" spans="3:3" x14ac:dyDescent="0.25">
      <c r="C2024" s="16"/>
    </row>
    <row r="2025" spans="3:3" x14ac:dyDescent="0.25">
      <c r="C2025" s="16"/>
    </row>
    <row r="2026" spans="3:3" x14ac:dyDescent="0.25">
      <c r="C2026" s="16"/>
    </row>
    <row r="2027" spans="3:3" x14ac:dyDescent="0.25">
      <c r="C2027" s="16"/>
    </row>
    <row r="2028" spans="3:3" x14ac:dyDescent="0.25">
      <c r="C2028" s="16"/>
    </row>
    <row r="2029" spans="3:3" x14ac:dyDescent="0.25">
      <c r="C2029" s="16"/>
    </row>
    <row r="2030" spans="3:3" x14ac:dyDescent="0.25">
      <c r="C2030" s="16"/>
    </row>
    <row r="2031" spans="3:3" x14ac:dyDescent="0.25">
      <c r="C2031" s="16"/>
    </row>
    <row r="2032" spans="3:3" x14ac:dyDescent="0.25">
      <c r="C2032" s="16"/>
    </row>
    <row r="2033" spans="3:3" x14ac:dyDescent="0.25">
      <c r="C2033" s="16"/>
    </row>
    <row r="2034" spans="3:3" x14ac:dyDescent="0.25">
      <c r="C2034" s="16"/>
    </row>
    <row r="2035" spans="3:3" x14ac:dyDescent="0.25">
      <c r="C2035" s="16"/>
    </row>
    <row r="2036" spans="3:3" x14ac:dyDescent="0.25">
      <c r="C2036" s="16"/>
    </row>
    <row r="2037" spans="3:3" x14ac:dyDescent="0.25">
      <c r="C2037" s="16"/>
    </row>
    <row r="2038" spans="3:3" x14ac:dyDescent="0.25">
      <c r="C2038" s="16"/>
    </row>
    <row r="2039" spans="3:3" x14ac:dyDescent="0.25">
      <c r="C2039" s="16"/>
    </row>
    <row r="2040" spans="3:3" x14ac:dyDescent="0.25">
      <c r="C2040" s="16"/>
    </row>
    <row r="2041" spans="3:3" x14ac:dyDescent="0.25">
      <c r="C2041" s="16"/>
    </row>
    <row r="2042" spans="3:3" x14ac:dyDescent="0.25">
      <c r="C2042" s="16"/>
    </row>
    <row r="2043" spans="3:3" x14ac:dyDescent="0.25">
      <c r="C2043" s="16"/>
    </row>
    <row r="2044" spans="3:3" x14ac:dyDescent="0.25">
      <c r="C2044" s="16"/>
    </row>
    <row r="2045" spans="3:3" x14ac:dyDescent="0.25">
      <c r="C2045" s="16"/>
    </row>
    <row r="2046" spans="3:3" x14ac:dyDescent="0.25">
      <c r="C2046" s="16"/>
    </row>
    <row r="2047" spans="3:3" x14ac:dyDescent="0.25">
      <c r="C2047" s="16"/>
    </row>
    <row r="2048" spans="3:3" x14ac:dyDescent="0.25">
      <c r="C2048" s="16"/>
    </row>
    <row r="2049" spans="3:3" x14ac:dyDescent="0.25">
      <c r="C2049" s="16"/>
    </row>
    <row r="2050" spans="3:3" x14ac:dyDescent="0.25">
      <c r="C2050" s="16"/>
    </row>
    <row r="2051" spans="3:3" x14ac:dyDescent="0.25">
      <c r="C2051" s="16"/>
    </row>
    <row r="2052" spans="3:3" x14ac:dyDescent="0.25">
      <c r="C2052" s="16"/>
    </row>
    <row r="2053" spans="3:3" x14ac:dyDescent="0.25">
      <c r="C2053" s="16"/>
    </row>
    <row r="2054" spans="3:3" x14ac:dyDescent="0.25">
      <c r="C2054" s="16"/>
    </row>
    <row r="2055" spans="3:3" x14ac:dyDescent="0.25">
      <c r="C2055" s="16"/>
    </row>
    <row r="2056" spans="3:3" x14ac:dyDescent="0.25">
      <c r="C2056" s="16"/>
    </row>
    <row r="2057" spans="3:3" x14ac:dyDescent="0.25">
      <c r="C2057" s="16"/>
    </row>
    <row r="2058" spans="3:3" x14ac:dyDescent="0.25">
      <c r="C2058" s="16"/>
    </row>
    <row r="2059" spans="3:3" x14ac:dyDescent="0.25">
      <c r="C2059" s="16"/>
    </row>
    <row r="2060" spans="3:3" x14ac:dyDescent="0.25">
      <c r="C2060" s="16"/>
    </row>
    <row r="2061" spans="3:3" x14ac:dyDescent="0.25">
      <c r="C2061" s="16"/>
    </row>
    <row r="2062" spans="3:3" x14ac:dyDescent="0.25">
      <c r="C2062" s="16"/>
    </row>
    <row r="2063" spans="3:3" x14ac:dyDescent="0.25">
      <c r="C2063" s="16"/>
    </row>
    <row r="2064" spans="3:3" x14ac:dyDescent="0.25">
      <c r="C2064" s="16"/>
    </row>
    <row r="2065" spans="3:3" x14ac:dyDescent="0.25">
      <c r="C2065" s="16"/>
    </row>
    <row r="2066" spans="3:3" x14ac:dyDescent="0.25">
      <c r="C2066" s="16"/>
    </row>
    <row r="2067" spans="3:3" x14ac:dyDescent="0.25">
      <c r="C2067" s="16"/>
    </row>
    <row r="2068" spans="3:3" x14ac:dyDescent="0.25">
      <c r="C2068" s="16"/>
    </row>
    <row r="2069" spans="3:3" x14ac:dyDescent="0.25">
      <c r="C2069" s="16"/>
    </row>
    <row r="2070" spans="3:3" x14ac:dyDescent="0.25">
      <c r="C2070" s="16"/>
    </row>
    <row r="2071" spans="3:3" x14ac:dyDescent="0.25">
      <c r="C2071" s="16"/>
    </row>
    <row r="2072" spans="3:3" x14ac:dyDescent="0.25">
      <c r="C2072" s="16"/>
    </row>
    <row r="2073" spans="3:3" x14ac:dyDescent="0.25">
      <c r="C2073" s="16"/>
    </row>
    <row r="2074" spans="3:3" x14ac:dyDescent="0.25">
      <c r="C2074" s="16"/>
    </row>
    <row r="2075" spans="3:3" x14ac:dyDescent="0.25">
      <c r="C2075" s="16"/>
    </row>
    <row r="2076" spans="3:3" x14ac:dyDescent="0.25">
      <c r="C2076" s="16"/>
    </row>
    <row r="2077" spans="3:3" x14ac:dyDescent="0.25">
      <c r="C2077" s="16"/>
    </row>
    <row r="2078" spans="3:3" x14ac:dyDescent="0.25">
      <c r="C2078" s="16"/>
    </row>
    <row r="2079" spans="3:3" x14ac:dyDescent="0.25">
      <c r="C2079" s="16"/>
    </row>
    <row r="2080" spans="3:3" x14ac:dyDescent="0.25">
      <c r="C2080" s="16"/>
    </row>
    <row r="2081" spans="3:3" x14ac:dyDescent="0.25">
      <c r="C2081" s="16"/>
    </row>
    <row r="2082" spans="3:3" x14ac:dyDescent="0.25">
      <c r="C2082" s="16"/>
    </row>
    <row r="2083" spans="3:3" x14ac:dyDescent="0.25">
      <c r="C2083" s="16"/>
    </row>
    <row r="2084" spans="3:3" x14ac:dyDescent="0.25">
      <c r="C2084" s="16"/>
    </row>
    <row r="2085" spans="3:3" x14ac:dyDescent="0.25">
      <c r="C2085" s="16"/>
    </row>
    <row r="2086" spans="3:3" x14ac:dyDescent="0.25">
      <c r="C2086" s="16"/>
    </row>
    <row r="2087" spans="3:3" x14ac:dyDescent="0.25">
      <c r="C2087" s="16"/>
    </row>
    <row r="2088" spans="3:3" x14ac:dyDescent="0.25">
      <c r="C2088" s="16"/>
    </row>
    <row r="2089" spans="3:3" x14ac:dyDescent="0.25">
      <c r="C2089" s="16"/>
    </row>
    <row r="2090" spans="3:3" x14ac:dyDescent="0.25">
      <c r="C2090" s="16"/>
    </row>
    <row r="2091" spans="3:3" x14ac:dyDescent="0.25">
      <c r="C2091" s="16"/>
    </row>
    <row r="2092" spans="3:3" x14ac:dyDescent="0.25">
      <c r="C2092" s="16"/>
    </row>
    <row r="2093" spans="3:3" x14ac:dyDescent="0.25">
      <c r="C2093" s="16"/>
    </row>
    <row r="2094" spans="3:3" x14ac:dyDescent="0.25">
      <c r="C2094" s="16"/>
    </row>
    <row r="2095" spans="3:3" x14ac:dyDescent="0.25">
      <c r="C2095" s="16"/>
    </row>
    <row r="2096" spans="3:3" x14ac:dyDescent="0.25">
      <c r="C2096" s="16"/>
    </row>
    <row r="2097" spans="3:3" x14ac:dyDescent="0.25">
      <c r="C2097" s="16"/>
    </row>
    <row r="2098" spans="3:3" x14ac:dyDescent="0.25">
      <c r="C2098" s="16"/>
    </row>
    <row r="2099" spans="3:3" x14ac:dyDescent="0.25">
      <c r="C2099" s="16"/>
    </row>
    <row r="2100" spans="3:3" x14ac:dyDescent="0.25">
      <c r="C2100" s="16"/>
    </row>
    <row r="2101" spans="3:3" x14ac:dyDescent="0.25">
      <c r="C2101" s="16"/>
    </row>
    <row r="2102" spans="3:3" x14ac:dyDescent="0.25">
      <c r="C2102" s="16"/>
    </row>
    <row r="2103" spans="3:3" x14ac:dyDescent="0.25">
      <c r="C2103" s="16"/>
    </row>
    <row r="2104" spans="3:3" x14ac:dyDescent="0.25">
      <c r="C2104" s="16"/>
    </row>
    <row r="2105" spans="3:3" x14ac:dyDescent="0.25">
      <c r="C2105" s="16"/>
    </row>
    <row r="2106" spans="3:3" x14ac:dyDescent="0.25">
      <c r="C2106" s="16"/>
    </row>
    <row r="2107" spans="3:3" x14ac:dyDescent="0.25">
      <c r="C2107" s="16"/>
    </row>
    <row r="2108" spans="3:3" x14ac:dyDescent="0.25">
      <c r="C2108" s="16"/>
    </row>
    <row r="2109" spans="3:3" x14ac:dyDescent="0.25">
      <c r="C2109" s="16"/>
    </row>
    <row r="2110" spans="3:3" x14ac:dyDescent="0.25">
      <c r="C2110" s="16"/>
    </row>
    <row r="2111" spans="3:3" x14ac:dyDescent="0.25">
      <c r="C2111" s="16"/>
    </row>
    <row r="2112" spans="3:3" x14ac:dyDescent="0.25">
      <c r="C2112" s="16"/>
    </row>
    <row r="2113" spans="3:3" x14ac:dyDescent="0.25">
      <c r="C2113" s="16"/>
    </row>
    <row r="2114" spans="3:3" x14ac:dyDescent="0.25">
      <c r="C2114" s="16"/>
    </row>
    <row r="2115" spans="3:3" x14ac:dyDescent="0.25">
      <c r="C2115" s="16"/>
    </row>
    <row r="2116" spans="3:3" x14ac:dyDescent="0.25">
      <c r="C2116" s="16"/>
    </row>
    <row r="2117" spans="3:3" x14ac:dyDescent="0.25">
      <c r="C2117" s="16"/>
    </row>
    <row r="2118" spans="3:3" x14ac:dyDescent="0.25">
      <c r="C2118" s="16"/>
    </row>
    <row r="2119" spans="3:3" x14ac:dyDescent="0.25">
      <c r="C2119" s="16"/>
    </row>
    <row r="2120" spans="3:3" x14ac:dyDescent="0.25">
      <c r="C2120" s="16"/>
    </row>
    <row r="2121" spans="3:3" x14ac:dyDescent="0.25">
      <c r="C2121" s="16"/>
    </row>
    <row r="2122" spans="3:3" x14ac:dyDescent="0.25">
      <c r="C2122" s="16"/>
    </row>
    <row r="2123" spans="3:3" x14ac:dyDescent="0.25">
      <c r="C2123" s="16"/>
    </row>
    <row r="2124" spans="3:3" x14ac:dyDescent="0.25">
      <c r="C2124" s="16"/>
    </row>
    <row r="2125" spans="3:3" x14ac:dyDescent="0.25">
      <c r="C2125" s="16"/>
    </row>
    <row r="2126" spans="3:3" x14ac:dyDescent="0.25">
      <c r="C2126" s="16"/>
    </row>
    <row r="2127" spans="3:3" x14ac:dyDescent="0.25">
      <c r="C2127" s="16"/>
    </row>
    <row r="2128" spans="3:3" x14ac:dyDescent="0.25">
      <c r="C2128" s="16"/>
    </row>
    <row r="2129" spans="3:3" x14ac:dyDescent="0.25">
      <c r="C2129" s="16"/>
    </row>
    <row r="2130" spans="3:3" x14ac:dyDescent="0.25">
      <c r="C2130" s="16"/>
    </row>
    <row r="2131" spans="3:3" x14ac:dyDescent="0.25">
      <c r="C2131" s="16"/>
    </row>
    <row r="2132" spans="3:3" x14ac:dyDescent="0.25">
      <c r="C2132" s="16"/>
    </row>
    <row r="2133" spans="3:3" x14ac:dyDescent="0.25">
      <c r="C2133" s="16"/>
    </row>
    <row r="2134" spans="3:3" x14ac:dyDescent="0.25">
      <c r="C2134" s="16"/>
    </row>
    <row r="2135" spans="3:3" x14ac:dyDescent="0.25">
      <c r="C2135" s="16"/>
    </row>
    <row r="2136" spans="3:3" x14ac:dyDescent="0.25">
      <c r="C2136" s="16"/>
    </row>
    <row r="2137" spans="3:3" x14ac:dyDescent="0.25">
      <c r="C2137" s="16"/>
    </row>
    <row r="2138" spans="3:3" x14ac:dyDescent="0.25">
      <c r="C2138" s="16"/>
    </row>
    <row r="2139" spans="3:3" x14ac:dyDescent="0.25">
      <c r="C2139" s="16"/>
    </row>
    <row r="2140" spans="3:3" x14ac:dyDescent="0.25">
      <c r="C2140" s="16"/>
    </row>
    <row r="2141" spans="3:3" x14ac:dyDescent="0.25">
      <c r="C2141" s="16"/>
    </row>
    <row r="2142" spans="3:3" x14ac:dyDescent="0.25">
      <c r="C2142" s="16"/>
    </row>
    <row r="2143" spans="3:3" x14ac:dyDescent="0.25">
      <c r="C2143" s="16"/>
    </row>
    <row r="2144" spans="3:3" x14ac:dyDescent="0.25">
      <c r="C2144" s="16"/>
    </row>
    <row r="2145" spans="3:3" x14ac:dyDescent="0.25">
      <c r="C2145" s="16"/>
    </row>
    <row r="2146" spans="3:3" x14ac:dyDescent="0.25">
      <c r="C2146" s="16"/>
    </row>
    <row r="2147" spans="3:3" x14ac:dyDescent="0.25">
      <c r="C2147" s="16"/>
    </row>
    <row r="2148" spans="3:3" x14ac:dyDescent="0.25">
      <c r="C2148" s="16"/>
    </row>
    <row r="2149" spans="3:3" x14ac:dyDescent="0.25">
      <c r="C2149" s="16"/>
    </row>
    <row r="2150" spans="3:3" x14ac:dyDescent="0.25">
      <c r="C2150" s="16"/>
    </row>
    <row r="2151" spans="3:3" x14ac:dyDescent="0.25">
      <c r="C2151" s="16"/>
    </row>
    <row r="2152" spans="3:3" x14ac:dyDescent="0.25">
      <c r="C2152" s="16"/>
    </row>
    <row r="2153" spans="3:3" x14ac:dyDescent="0.25">
      <c r="C2153" s="16"/>
    </row>
    <row r="2154" spans="3:3" x14ac:dyDescent="0.25">
      <c r="C2154" s="16"/>
    </row>
    <row r="2155" spans="3:3" x14ac:dyDescent="0.25">
      <c r="C2155" s="16"/>
    </row>
    <row r="2156" spans="3:3" x14ac:dyDescent="0.25">
      <c r="C2156" s="16"/>
    </row>
    <row r="2157" spans="3:3" x14ac:dyDescent="0.25">
      <c r="C2157" s="16"/>
    </row>
    <row r="2158" spans="3:3" x14ac:dyDescent="0.25">
      <c r="C2158" s="16"/>
    </row>
    <row r="2159" spans="3:3" x14ac:dyDescent="0.25">
      <c r="C2159" s="16"/>
    </row>
    <row r="2160" spans="3:3" x14ac:dyDescent="0.25">
      <c r="C2160" s="16"/>
    </row>
    <row r="2161" spans="3:3" x14ac:dyDescent="0.25">
      <c r="C2161" s="16"/>
    </row>
    <row r="2162" spans="3:3" x14ac:dyDescent="0.25">
      <c r="C2162" s="16"/>
    </row>
    <row r="2163" spans="3:3" x14ac:dyDescent="0.25">
      <c r="C2163" s="16"/>
    </row>
    <row r="2164" spans="3:3" x14ac:dyDescent="0.25">
      <c r="C2164" s="16"/>
    </row>
    <row r="2165" spans="3:3" x14ac:dyDescent="0.25">
      <c r="C2165" s="16"/>
    </row>
    <row r="2166" spans="3:3" x14ac:dyDescent="0.25">
      <c r="C2166" s="16"/>
    </row>
    <row r="2167" spans="3:3" x14ac:dyDescent="0.25">
      <c r="C2167" s="16"/>
    </row>
    <row r="2168" spans="3:3" x14ac:dyDescent="0.25">
      <c r="C2168" s="16"/>
    </row>
    <row r="2169" spans="3:3" x14ac:dyDescent="0.25">
      <c r="C2169" s="16"/>
    </row>
    <row r="2170" spans="3:3" x14ac:dyDescent="0.25">
      <c r="C2170" s="16"/>
    </row>
    <row r="2171" spans="3:3" x14ac:dyDescent="0.25">
      <c r="C2171" s="16"/>
    </row>
    <row r="2172" spans="3:3" x14ac:dyDescent="0.25">
      <c r="C2172" s="16"/>
    </row>
    <row r="2173" spans="3:3" x14ac:dyDescent="0.25">
      <c r="C2173" s="16"/>
    </row>
    <row r="2174" spans="3:3" x14ac:dyDescent="0.25">
      <c r="C2174" s="16"/>
    </row>
    <row r="2175" spans="3:3" x14ac:dyDescent="0.25">
      <c r="C2175" s="16"/>
    </row>
    <row r="2176" spans="3:3" x14ac:dyDescent="0.25">
      <c r="C2176" s="16"/>
    </row>
    <row r="2177" spans="3:3" x14ac:dyDescent="0.25">
      <c r="C2177" s="16"/>
    </row>
    <row r="2178" spans="3:3" x14ac:dyDescent="0.25">
      <c r="C2178" s="16"/>
    </row>
    <row r="2179" spans="3:3" x14ac:dyDescent="0.25">
      <c r="C2179" s="16"/>
    </row>
    <row r="2180" spans="3:3" x14ac:dyDescent="0.25">
      <c r="C2180" s="16"/>
    </row>
    <row r="2181" spans="3:3" x14ac:dyDescent="0.25">
      <c r="C2181" s="16"/>
    </row>
    <row r="2182" spans="3:3" x14ac:dyDescent="0.25">
      <c r="C2182" s="16"/>
    </row>
    <row r="2183" spans="3:3" x14ac:dyDescent="0.25">
      <c r="C2183" s="16"/>
    </row>
    <row r="2184" spans="3:3" x14ac:dyDescent="0.25">
      <c r="C2184" s="16"/>
    </row>
    <row r="2185" spans="3:3" x14ac:dyDescent="0.25">
      <c r="C2185" s="16"/>
    </row>
    <row r="2186" spans="3:3" x14ac:dyDescent="0.25">
      <c r="C2186" s="16"/>
    </row>
    <row r="2187" spans="3:3" x14ac:dyDescent="0.25">
      <c r="C2187" s="16"/>
    </row>
    <row r="2188" spans="3:3" x14ac:dyDescent="0.25">
      <c r="C2188" s="16"/>
    </row>
    <row r="2189" spans="3:3" x14ac:dyDescent="0.25">
      <c r="C2189" s="16"/>
    </row>
    <row r="2190" spans="3:3" x14ac:dyDescent="0.25">
      <c r="C2190" s="16"/>
    </row>
    <row r="2191" spans="3:3" x14ac:dyDescent="0.25">
      <c r="C2191" s="16"/>
    </row>
    <row r="2192" spans="3:3" x14ac:dyDescent="0.25">
      <c r="C2192" s="16"/>
    </row>
    <row r="2193" spans="3:3" x14ac:dyDescent="0.25">
      <c r="C2193" s="16"/>
    </row>
    <row r="2194" spans="3:3" x14ac:dyDescent="0.25">
      <c r="C2194" s="16"/>
    </row>
    <row r="2195" spans="3:3" x14ac:dyDescent="0.25">
      <c r="C2195" s="16"/>
    </row>
    <row r="2196" spans="3:3" x14ac:dyDescent="0.25">
      <c r="C2196" s="16"/>
    </row>
    <row r="2197" spans="3:3" x14ac:dyDescent="0.25">
      <c r="C2197" s="16"/>
    </row>
    <row r="2198" spans="3:3" x14ac:dyDescent="0.25">
      <c r="C2198" s="16"/>
    </row>
    <row r="2199" spans="3:3" x14ac:dyDescent="0.25">
      <c r="C2199" s="16"/>
    </row>
    <row r="2200" spans="3:3" x14ac:dyDescent="0.25">
      <c r="C2200" s="16"/>
    </row>
    <row r="2201" spans="3:3" x14ac:dyDescent="0.25">
      <c r="C2201" s="16"/>
    </row>
    <row r="2202" spans="3:3" x14ac:dyDescent="0.25">
      <c r="C2202" s="16"/>
    </row>
    <row r="2203" spans="3:3" x14ac:dyDescent="0.25">
      <c r="C2203" s="16"/>
    </row>
    <row r="2204" spans="3:3" x14ac:dyDescent="0.25">
      <c r="C2204" s="16"/>
    </row>
    <row r="2205" spans="3:3" x14ac:dyDescent="0.25">
      <c r="C2205" s="16"/>
    </row>
    <row r="2206" spans="3:3" x14ac:dyDescent="0.25">
      <c r="C2206" s="16"/>
    </row>
    <row r="2207" spans="3:3" x14ac:dyDescent="0.25">
      <c r="C2207" s="16"/>
    </row>
    <row r="2208" spans="3:3" x14ac:dyDescent="0.25">
      <c r="C2208" s="16"/>
    </row>
    <row r="2209" spans="3:3" x14ac:dyDescent="0.25">
      <c r="C2209" s="16"/>
    </row>
    <row r="2210" spans="3:3" x14ac:dyDescent="0.25">
      <c r="C2210" s="16"/>
    </row>
  </sheetData>
  <mergeCells count="2">
    <mergeCell ref="A1:C1"/>
    <mergeCell ref="A212:C2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25"/>
  <sheetViews>
    <sheetView workbookViewId="0">
      <selection sqref="A1:B1"/>
    </sheetView>
  </sheetViews>
  <sheetFormatPr defaultRowHeight="15" x14ac:dyDescent="0.25"/>
  <cols>
    <col min="1" max="1" width="41.42578125" bestFit="1" customWidth="1"/>
    <col min="2" max="2" width="12.28515625" bestFit="1" customWidth="1"/>
  </cols>
  <sheetData>
    <row r="1" spans="1:2" x14ac:dyDescent="0.25">
      <c r="A1" s="12" t="s">
        <v>101</v>
      </c>
      <c r="B1" s="13"/>
    </row>
    <row r="2" spans="1:2" x14ac:dyDescent="0.25">
      <c r="A2" s="10" t="s">
        <v>0</v>
      </c>
      <c r="B2" s="11"/>
    </row>
    <row r="3" spans="1:2" x14ac:dyDescent="0.25">
      <c r="A3" s="2" t="s">
        <v>1</v>
      </c>
      <c r="B3" s="3" t="s">
        <v>2</v>
      </c>
    </row>
    <row r="4" spans="1:2" x14ac:dyDescent="0.25">
      <c r="A4" s="4" t="s">
        <v>3</v>
      </c>
      <c r="B4" s="5">
        <v>0.22723460042747559</v>
      </c>
    </row>
    <row r="5" spans="1:2" x14ac:dyDescent="0.25">
      <c r="A5" s="4" t="s">
        <v>4</v>
      </c>
      <c r="B5" s="5">
        <v>0.21974873646396698</v>
      </c>
    </row>
    <row r="6" spans="1:2" x14ac:dyDescent="0.25">
      <c r="A6" s="4" t="s">
        <v>5</v>
      </c>
      <c r="B6" s="5">
        <v>0.15017865146386258</v>
      </c>
    </row>
    <row r="7" spans="1:2" x14ac:dyDescent="0.25">
      <c r="A7" s="4" t="s">
        <v>6</v>
      </c>
      <c r="B7" s="5">
        <v>8.6681699641057514E-2</v>
      </c>
    </row>
    <row r="8" spans="1:2" x14ac:dyDescent="0.25">
      <c r="A8" s="4" t="s">
        <v>7</v>
      </c>
      <c r="B8" s="5">
        <v>6.104292949765628E-2</v>
      </c>
    </row>
    <row r="9" spans="1:2" x14ac:dyDescent="0.25">
      <c r="A9" s="4" t="s">
        <v>8</v>
      </c>
      <c r="B9" s="5">
        <v>4.7407141793999977E-2</v>
      </c>
    </row>
    <row r="10" spans="1:2" x14ac:dyDescent="0.25">
      <c r="A10" s="4" t="s">
        <v>9</v>
      </c>
      <c r="B10" s="5">
        <v>4.2015045617787419E-2</v>
      </c>
    </row>
    <row r="11" spans="1:2" x14ac:dyDescent="0.25">
      <c r="A11" s="4" t="s">
        <v>10</v>
      </c>
      <c r="B11" s="5">
        <v>4.0186886013577824E-2</v>
      </c>
    </row>
    <row r="12" spans="1:2" x14ac:dyDescent="0.25">
      <c r="A12" s="4" t="s">
        <v>11</v>
      </c>
      <c r="B12" s="5">
        <v>3.5908633500467788E-2</v>
      </c>
    </row>
    <row r="13" spans="1:2" x14ac:dyDescent="0.25">
      <c r="A13" s="4" t="s">
        <v>12</v>
      </c>
      <c r="B13" s="5">
        <v>2.9299248782110217E-2</v>
      </c>
    </row>
    <row r="14" spans="1:2" x14ac:dyDescent="0.25">
      <c r="A14" s="4" t="s">
        <v>13</v>
      </c>
      <c r="B14" s="5">
        <v>2.66345633726922E-2</v>
      </c>
    </row>
    <row r="15" spans="1:2" x14ac:dyDescent="0.25">
      <c r="A15" s="6" t="s">
        <v>14</v>
      </c>
      <c r="B15" s="5">
        <v>1.3885178911420085E-2</v>
      </c>
    </row>
    <row r="16" spans="1:2" x14ac:dyDescent="0.25">
      <c r="A16" s="4" t="s">
        <v>15</v>
      </c>
      <c r="B16" s="5">
        <v>9.4403917665195954E-3</v>
      </c>
    </row>
    <row r="17" spans="1:2" x14ac:dyDescent="0.25">
      <c r="A17" s="4" t="s">
        <v>16</v>
      </c>
      <c r="B17" s="5">
        <v>8.7257606110042619E-3</v>
      </c>
    </row>
    <row r="18" spans="1:2" x14ac:dyDescent="0.25">
      <c r="A18" s="4" t="s">
        <v>17</v>
      </c>
      <c r="B18" s="5">
        <v>3.2561684452825554E-3</v>
      </c>
    </row>
    <row r="19" spans="1:2" x14ac:dyDescent="0.25">
      <c r="A19" s="4" t="s">
        <v>18</v>
      </c>
      <c r="B19" s="5">
        <v>0</v>
      </c>
    </row>
    <row r="20" spans="1:2" x14ac:dyDescent="0.25">
      <c r="A20" s="6" t="s">
        <v>19</v>
      </c>
      <c r="B20" s="7">
        <f>B21-SUM(B4:B19)</f>
        <v>-1.6456363088808157E-3</v>
      </c>
    </row>
    <row r="21" spans="1:2" x14ac:dyDescent="0.25">
      <c r="A21" s="6" t="s">
        <v>20</v>
      </c>
      <c r="B21" s="7">
        <v>1</v>
      </c>
    </row>
    <row r="22" spans="1:2" x14ac:dyDescent="0.25">
      <c r="B22" s="1"/>
    </row>
    <row r="23" spans="1:2" x14ac:dyDescent="0.25">
      <c r="A23" s="10" t="s">
        <v>21</v>
      </c>
      <c r="B23" s="11"/>
    </row>
    <row r="24" spans="1:2" x14ac:dyDescent="0.25">
      <c r="A24" s="2" t="s">
        <v>1</v>
      </c>
      <c r="B24" s="3" t="s">
        <v>2</v>
      </c>
    </row>
    <row r="25" spans="1:2" x14ac:dyDescent="0.25">
      <c r="A25" s="4" t="s">
        <v>3</v>
      </c>
      <c r="B25" s="5">
        <v>0.20364372421225779</v>
      </c>
    </row>
    <row r="26" spans="1:2" x14ac:dyDescent="0.25">
      <c r="A26" s="4" t="s">
        <v>9</v>
      </c>
      <c r="B26" s="5">
        <v>0.16250253806940701</v>
      </c>
    </row>
    <row r="27" spans="1:2" x14ac:dyDescent="0.25">
      <c r="A27" s="4" t="s">
        <v>11</v>
      </c>
      <c r="B27" s="5">
        <v>0.15166315990590534</v>
      </c>
    </row>
    <row r="28" spans="1:2" x14ac:dyDescent="0.25">
      <c r="A28" s="4" t="s">
        <v>12</v>
      </c>
      <c r="B28" s="5">
        <v>9.4908767250212037E-2</v>
      </c>
    </row>
    <row r="29" spans="1:2" x14ac:dyDescent="0.25">
      <c r="A29" s="4" t="s">
        <v>22</v>
      </c>
      <c r="B29" s="5">
        <v>6.9935837620870883E-2</v>
      </c>
    </row>
    <row r="30" spans="1:2" x14ac:dyDescent="0.25">
      <c r="A30" s="4" t="s">
        <v>7</v>
      </c>
      <c r="B30" s="5">
        <v>6.7885706685940253E-2</v>
      </c>
    </row>
    <row r="31" spans="1:2" x14ac:dyDescent="0.25">
      <c r="A31" s="4" t="s">
        <v>23</v>
      </c>
      <c r="B31" s="5">
        <v>4.3721650639500356E-2</v>
      </c>
    </row>
    <row r="32" spans="1:2" x14ac:dyDescent="0.25">
      <c r="A32" s="4" t="s">
        <v>4</v>
      </c>
      <c r="B32" s="5">
        <v>4.3361796173194564E-2</v>
      </c>
    </row>
    <row r="33" spans="1:2" x14ac:dyDescent="0.25">
      <c r="A33" s="4" t="s">
        <v>24</v>
      </c>
      <c r="B33" s="5">
        <v>4.2548547348887321E-2</v>
      </c>
    </row>
    <row r="34" spans="1:2" x14ac:dyDescent="0.25">
      <c r="A34" s="4" t="s">
        <v>13</v>
      </c>
      <c r="B34" s="5">
        <v>4.0867497773677389E-2</v>
      </c>
    </row>
    <row r="35" spans="1:2" x14ac:dyDescent="0.25">
      <c r="A35" s="4" t="s">
        <v>16</v>
      </c>
      <c r="B35" s="5">
        <v>1.7895742490773196E-2</v>
      </c>
    </row>
    <row r="36" spans="1:2" x14ac:dyDescent="0.25">
      <c r="A36" s="4" t="s">
        <v>5</v>
      </c>
      <c r="B36" s="5">
        <v>1.386038099718602E-2</v>
      </c>
    </row>
    <row r="37" spans="1:2" x14ac:dyDescent="0.25">
      <c r="A37" s="4" t="s">
        <v>25</v>
      </c>
      <c r="B37" s="5">
        <v>1.2822371478913132E-2</v>
      </c>
    </row>
    <row r="38" spans="1:2" x14ac:dyDescent="0.25">
      <c r="A38" s="6" t="s">
        <v>14</v>
      </c>
      <c r="B38" s="5">
        <v>1.2062038026644854E-2</v>
      </c>
    </row>
    <row r="39" spans="1:2" x14ac:dyDescent="0.25">
      <c r="A39" s="4" t="s">
        <v>15</v>
      </c>
      <c r="B39" s="5">
        <v>1.0865530782128539E-2</v>
      </c>
    </row>
    <row r="40" spans="1:2" x14ac:dyDescent="0.25">
      <c r="A40" s="4" t="s">
        <v>17</v>
      </c>
      <c r="B40" s="5">
        <v>1.0438124421924913E-2</v>
      </c>
    </row>
    <row r="41" spans="1:2" x14ac:dyDescent="0.25">
      <c r="A41" s="6" t="s">
        <v>26</v>
      </c>
      <c r="B41" s="5">
        <v>3.8166284352241973E-4</v>
      </c>
    </row>
    <row r="42" spans="1:2" x14ac:dyDescent="0.25">
      <c r="A42" s="6" t="s">
        <v>102</v>
      </c>
      <c r="B42" s="5">
        <v>3.9460518907185314E-4</v>
      </c>
    </row>
    <row r="43" spans="1:2" x14ac:dyDescent="0.25">
      <c r="A43" s="6" t="s">
        <v>19</v>
      </c>
      <c r="B43" s="7">
        <f>B44-SUM(B25:B42)</f>
        <v>2.4031808998203896E-4</v>
      </c>
    </row>
    <row r="44" spans="1:2" x14ac:dyDescent="0.25">
      <c r="A44" s="6" t="s">
        <v>20</v>
      </c>
      <c r="B44" s="7">
        <v>1</v>
      </c>
    </row>
    <row r="45" spans="1:2" x14ac:dyDescent="0.25">
      <c r="B45" s="1"/>
    </row>
    <row r="46" spans="1:2" x14ac:dyDescent="0.25">
      <c r="A46" s="10" t="s">
        <v>27</v>
      </c>
      <c r="B46" s="11"/>
    </row>
    <row r="47" spans="1:2" x14ac:dyDescent="0.25">
      <c r="A47" s="2" t="s">
        <v>1</v>
      </c>
      <c r="B47" s="3" t="s">
        <v>2</v>
      </c>
    </row>
    <row r="48" spans="1:2" x14ac:dyDescent="0.25">
      <c r="A48" s="4" t="s">
        <v>3</v>
      </c>
      <c r="B48" s="5">
        <v>0.24871692385907143</v>
      </c>
    </row>
    <row r="49" spans="1:2" x14ac:dyDescent="0.25">
      <c r="A49" s="4" t="s">
        <v>9</v>
      </c>
      <c r="B49" s="5">
        <v>0.11074186603862064</v>
      </c>
    </row>
    <row r="50" spans="1:2" x14ac:dyDescent="0.25">
      <c r="A50" s="4" t="s">
        <v>4</v>
      </c>
      <c r="B50" s="5">
        <v>9.9350725881239235E-2</v>
      </c>
    </row>
    <row r="51" spans="1:2" x14ac:dyDescent="0.25">
      <c r="A51" s="4" t="s">
        <v>8</v>
      </c>
      <c r="B51" s="5">
        <v>6.6829621415959009E-2</v>
      </c>
    </row>
    <row r="52" spans="1:2" x14ac:dyDescent="0.25">
      <c r="A52" s="4" t="s">
        <v>11</v>
      </c>
      <c r="B52" s="5">
        <v>5.5102328059691355E-2</v>
      </c>
    </row>
    <row r="53" spans="1:2" x14ac:dyDescent="0.25">
      <c r="A53" s="4" t="s">
        <v>6</v>
      </c>
      <c r="B53" s="5">
        <v>5.370071420153516E-2</v>
      </c>
    </row>
    <row r="54" spans="1:2" x14ac:dyDescent="0.25">
      <c r="A54" s="4" t="s">
        <v>13</v>
      </c>
      <c r="B54" s="5">
        <v>5.0885978495371402E-2</v>
      </c>
    </row>
    <row r="55" spans="1:2" x14ac:dyDescent="0.25">
      <c r="A55" s="4" t="s">
        <v>5</v>
      </c>
      <c r="B55" s="5">
        <v>4.8209991775562136E-2</v>
      </c>
    </row>
    <row r="56" spans="1:2" x14ac:dyDescent="0.25">
      <c r="A56" s="8" t="s">
        <v>23</v>
      </c>
      <c r="B56" s="9">
        <v>4.6484936011672987E-2</v>
      </c>
    </row>
    <row r="57" spans="1:2" x14ac:dyDescent="0.25">
      <c r="A57" s="8" t="s">
        <v>12</v>
      </c>
      <c r="B57" s="9">
        <v>3.7615751800113506E-2</v>
      </c>
    </row>
    <row r="58" spans="1:2" x14ac:dyDescent="0.25">
      <c r="A58" s="4" t="s">
        <v>14</v>
      </c>
      <c r="B58" s="5">
        <v>3.2635445799448104E-2</v>
      </c>
    </row>
    <row r="59" spans="1:2" x14ac:dyDescent="0.25">
      <c r="A59" s="8" t="s">
        <v>28</v>
      </c>
      <c r="B59" s="9">
        <v>3.111369756932747E-2</v>
      </c>
    </row>
    <row r="60" spans="1:2" x14ac:dyDescent="0.25">
      <c r="A60" s="8" t="s">
        <v>24</v>
      </c>
      <c r="B60" s="9">
        <v>2.7782354513737006E-2</v>
      </c>
    </row>
    <row r="61" spans="1:2" x14ac:dyDescent="0.25">
      <c r="A61" s="8" t="s">
        <v>10</v>
      </c>
      <c r="B61" s="9">
        <v>2.6969683027425282E-2</v>
      </c>
    </row>
    <row r="62" spans="1:2" x14ac:dyDescent="0.25">
      <c r="A62" s="8" t="s">
        <v>7</v>
      </c>
      <c r="B62" s="9">
        <v>2.5058763290132069E-2</v>
      </c>
    </row>
    <row r="63" spans="1:2" x14ac:dyDescent="0.25">
      <c r="A63" s="8" t="s">
        <v>16</v>
      </c>
      <c r="B63" s="9">
        <v>1.4635440606120501E-2</v>
      </c>
    </row>
    <row r="64" spans="1:2" x14ac:dyDescent="0.25">
      <c r="A64" s="6" t="s">
        <v>18</v>
      </c>
      <c r="B64" s="5">
        <v>9.9788387934689783E-3</v>
      </c>
    </row>
    <row r="65" spans="1:2" x14ac:dyDescent="0.25">
      <c r="A65" s="4" t="s">
        <v>22</v>
      </c>
      <c r="B65" s="5">
        <v>9.5877400539341445E-3</v>
      </c>
    </row>
    <row r="66" spans="1:2" x14ac:dyDescent="0.25">
      <c r="A66" s="6" t="s">
        <v>25</v>
      </c>
      <c r="B66" s="5">
        <v>7.2365020466113837E-3</v>
      </c>
    </row>
    <row r="67" spans="1:2" x14ac:dyDescent="0.25">
      <c r="A67" s="6" t="s">
        <v>26</v>
      </c>
      <c r="B67" s="5">
        <v>3.7936169452253583E-4</v>
      </c>
    </row>
    <row r="68" spans="1:2" x14ac:dyDescent="0.25">
      <c r="A68" s="6" t="s">
        <v>102</v>
      </c>
      <c r="B68" s="5">
        <v>3.6460157776004368E-4</v>
      </c>
    </row>
    <row r="69" spans="1:2" x14ac:dyDescent="0.25">
      <c r="A69" s="6" t="s">
        <v>19</v>
      </c>
      <c r="B69" s="7">
        <f>B70-SUM(B48:B68)</f>
        <v>-3.3812665113241991E-3</v>
      </c>
    </row>
    <row r="70" spans="1:2" x14ac:dyDescent="0.25">
      <c r="A70" s="6" t="s">
        <v>20</v>
      </c>
      <c r="B70" s="7">
        <v>1</v>
      </c>
    </row>
    <row r="71" spans="1:2" x14ac:dyDescent="0.25">
      <c r="B71" s="1"/>
    </row>
    <row r="72" spans="1:2" x14ac:dyDescent="0.25">
      <c r="A72" s="10" t="s">
        <v>29</v>
      </c>
      <c r="B72" s="11"/>
    </row>
    <row r="73" spans="1:2" x14ac:dyDescent="0.25">
      <c r="A73" s="2" t="s">
        <v>1</v>
      </c>
      <c r="B73" s="3" t="s">
        <v>2</v>
      </c>
    </row>
    <row r="74" spans="1:2" x14ac:dyDescent="0.25">
      <c r="A74" s="4" t="s">
        <v>4</v>
      </c>
      <c r="B74" s="5">
        <v>0.16793435290648975</v>
      </c>
    </row>
    <row r="75" spans="1:2" x14ac:dyDescent="0.25">
      <c r="A75" s="4" t="s">
        <v>6</v>
      </c>
      <c r="B75" s="5">
        <v>0.11793232479459584</v>
      </c>
    </row>
    <row r="76" spans="1:2" x14ac:dyDescent="0.25">
      <c r="A76" s="4" t="s">
        <v>12</v>
      </c>
      <c r="B76" s="5">
        <v>0.10710909041584572</v>
      </c>
    </row>
    <row r="77" spans="1:2" x14ac:dyDescent="0.25">
      <c r="A77" s="4" t="s">
        <v>10</v>
      </c>
      <c r="B77" s="5">
        <v>9.9729815985925202E-2</v>
      </c>
    </row>
    <row r="78" spans="1:2" x14ac:dyDescent="0.25">
      <c r="A78" s="4" t="s">
        <v>16</v>
      </c>
      <c r="B78" s="5">
        <v>8.3369667502861317E-2</v>
      </c>
    </row>
    <row r="79" spans="1:2" x14ac:dyDescent="0.25">
      <c r="A79" s="4" t="s">
        <v>5</v>
      </c>
      <c r="B79" s="5">
        <v>6.6605865518261809E-2</v>
      </c>
    </row>
    <row r="80" spans="1:2" x14ac:dyDescent="0.25">
      <c r="A80" s="4" t="s">
        <v>28</v>
      </c>
      <c r="B80" s="5">
        <v>6.4730445032525341E-2</v>
      </c>
    </row>
    <row r="81" spans="1:2" x14ac:dyDescent="0.25">
      <c r="A81" s="4" t="s">
        <v>25</v>
      </c>
      <c r="B81" s="5">
        <v>5.7213966155304434E-2</v>
      </c>
    </row>
    <row r="82" spans="1:2" x14ac:dyDescent="0.25">
      <c r="A82" s="4" t="s">
        <v>3</v>
      </c>
      <c r="B82" s="5">
        <v>4.4058999158770401E-2</v>
      </c>
    </row>
    <row r="83" spans="1:2" x14ac:dyDescent="0.25">
      <c r="A83" s="4" t="s">
        <v>7</v>
      </c>
      <c r="B83" s="5">
        <v>3.6750997727312905E-2</v>
      </c>
    </row>
    <row r="84" spans="1:2" x14ac:dyDescent="0.25">
      <c r="A84" s="4" t="s">
        <v>17</v>
      </c>
      <c r="B84" s="5">
        <v>3.5174351845650792E-2</v>
      </c>
    </row>
    <row r="85" spans="1:2" x14ac:dyDescent="0.25">
      <c r="A85" s="4" t="s">
        <v>14</v>
      </c>
      <c r="B85" s="5">
        <v>3.2872605137941963E-2</v>
      </c>
    </row>
    <row r="86" spans="1:2" x14ac:dyDescent="0.25">
      <c r="A86" s="4" t="s">
        <v>11</v>
      </c>
      <c r="B86" s="5">
        <v>3.0890778410541532E-2</v>
      </c>
    </row>
    <row r="87" spans="1:2" x14ac:dyDescent="0.25">
      <c r="A87" s="4" t="s">
        <v>8</v>
      </c>
      <c r="B87" s="5">
        <v>3.0754966251564469E-2</v>
      </c>
    </row>
    <row r="88" spans="1:2" x14ac:dyDescent="0.25">
      <c r="A88" s="4" t="s">
        <v>9</v>
      </c>
      <c r="B88" s="5">
        <v>1.4056931627500244E-2</v>
      </c>
    </row>
    <row r="89" spans="1:2" x14ac:dyDescent="0.25">
      <c r="A89" s="4" t="s">
        <v>13</v>
      </c>
      <c r="B89" s="5">
        <v>5.8352223220812932E-3</v>
      </c>
    </row>
    <row r="90" spans="1:2" x14ac:dyDescent="0.25">
      <c r="A90" s="4" t="s">
        <v>15</v>
      </c>
      <c r="B90" s="5">
        <v>4.9978720894232002E-3</v>
      </c>
    </row>
    <row r="91" spans="1:2" x14ac:dyDescent="0.25">
      <c r="A91" s="4" t="s">
        <v>24</v>
      </c>
      <c r="B91" s="5">
        <v>1.8176299443180732E-3</v>
      </c>
    </row>
    <row r="92" spans="1:2" x14ac:dyDescent="0.25">
      <c r="A92" s="6" t="s">
        <v>19</v>
      </c>
      <c r="B92" s="7">
        <f>B93-SUM(B74:B91)</f>
        <v>-1.8358828269142702E-3</v>
      </c>
    </row>
    <row r="93" spans="1:2" x14ac:dyDescent="0.25">
      <c r="A93" s="6" t="s">
        <v>20</v>
      </c>
      <c r="B93" s="7">
        <v>1</v>
      </c>
    </row>
    <row r="94" spans="1:2" x14ac:dyDescent="0.25">
      <c r="B94" s="1"/>
    </row>
    <row r="95" spans="1:2" x14ac:dyDescent="0.25">
      <c r="A95" s="10" t="s">
        <v>30</v>
      </c>
      <c r="B95" s="11"/>
    </row>
    <row r="96" spans="1:2" x14ac:dyDescent="0.25">
      <c r="A96" s="2" t="s">
        <v>1</v>
      </c>
      <c r="B96" s="3" t="s">
        <v>2</v>
      </c>
    </row>
    <row r="97" spans="1:2" x14ac:dyDescent="0.25">
      <c r="A97" s="4" t="s">
        <v>3</v>
      </c>
      <c r="B97" s="5">
        <v>0.31097345667341098</v>
      </c>
    </row>
    <row r="98" spans="1:2" x14ac:dyDescent="0.25">
      <c r="A98" s="4" t="s">
        <v>5</v>
      </c>
      <c r="B98" s="5">
        <v>0.12925390097176481</v>
      </c>
    </row>
    <row r="99" spans="1:2" x14ac:dyDescent="0.25">
      <c r="A99" s="4" t="s">
        <v>9</v>
      </c>
      <c r="B99" s="5">
        <v>0.10418000139355175</v>
      </c>
    </row>
    <row r="100" spans="1:2" x14ac:dyDescent="0.25">
      <c r="A100" s="4" t="s">
        <v>10</v>
      </c>
      <c r="B100" s="5">
        <v>6.0878871132150431E-2</v>
      </c>
    </row>
    <row r="101" spans="1:2" x14ac:dyDescent="0.25">
      <c r="A101" s="4" t="s">
        <v>4</v>
      </c>
      <c r="B101" s="5">
        <v>6.0870040522268548E-2</v>
      </c>
    </row>
    <row r="102" spans="1:2" x14ac:dyDescent="0.25">
      <c r="A102" s="6" t="s">
        <v>8</v>
      </c>
      <c r="B102" s="5">
        <v>5.5547659276533393E-2</v>
      </c>
    </row>
    <row r="103" spans="1:2" x14ac:dyDescent="0.25">
      <c r="A103" s="4" t="s">
        <v>11</v>
      </c>
      <c r="B103" s="5">
        <v>5.3709023967888625E-2</v>
      </c>
    </row>
    <row r="104" spans="1:2" x14ac:dyDescent="0.25">
      <c r="A104" s="4" t="s">
        <v>7</v>
      </c>
      <c r="B104" s="5">
        <v>4.9822341335481968E-2</v>
      </c>
    </row>
    <row r="105" spans="1:2" x14ac:dyDescent="0.25">
      <c r="A105" s="4" t="s">
        <v>6</v>
      </c>
      <c r="B105" s="5">
        <v>4.7065976650811046E-2</v>
      </c>
    </row>
    <row r="106" spans="1:2" x14ac:dyDescent="0.25">
      <c r="A106" s="4" t="s">
        <v>24</v>
      </c>
      <c r="B106" s="5">
        <v>3.3817158751320693E-2</v>
      </c>
    </row>
    <row r="107" spans="1:2" x14ac:dyDescent="0.25">
      <c r="A107" s="4" t="s">
        <v>23</v>
      </c>
      <c r="B107" s="5">
        <v>2.5011921866311876E-2</v>
      </c>
    </row>
    <row r="108" spans="1:2" x14ac:dyDescent="0.25">
      <c r="A108" s="4" t="s">
        <v>13</v>
      </c>
      <c r="B108" s="5">
        <v>2.2771557248133945E-2</v>
      </c>
    </row>
    <row r="109" spans="1:2" x14ac:dyDescent="0.25">
      <c r="A109" s="4" t="s">
        <v>14</v>
      </c>
      <c r="B109" s="5">
        <v>1.9144641362815979E-2</v>
      </c>
    </row>
    <row r="110" spans="1:2" x14ac:dyDescent="0.25">
      <c r="A110" s="4" t="s">
        <v>15</v>
      </c>
      <c r="B110" s="5">
        <v>1.2975967535809775E-2</v>
      </c>
    </row>
    <row r="111" spans="1:2" x14ac:dyDescent="0.25">
      <c r="A111" s="4" t="s">
        <v>22</v>
      </c>
      <c r="B111" s="5">
        <v>6.7716782371308086E-3</v>
      </c>
    </row>
    <row r="112" spans="1:2" x14ac:dyDescent="0.25">
      <c r="A112" s="4" t="s">
        <v>16</v>
      </c>
      <c r="B112" s="5">
        <v>5.7337957531723091E-3</v>
      </c>
    </row>
    <row r="113" spans="1:2" x14ac:dyDescent="0.25">
      <c r="A113" s="6" t="s">
        <v>17</v>
      </c>
      <c r="B113" s="5">
        <v>4.1581584430797425E-3</v>
      </c>
    </row>
    <row r="114" spans="1:2" x14ac:dyDescent="0.25">
      <c r="A114" s="6" t="s">
        <v>19</v>
      </c>
      <c r="B114" s="7">
        <f>B115-SUM(B97:B113)</f>
        <v>-2.6861511216365042E-3</v>
      </c>
    </row>
    <row r="115" spans="1:2" x14ac:dyDescent="0.25">
      <c r="A115" s="6" t="s">
        <v>20</v>
      </c>
      <c r="B115" s="7">
        <v>1</v>
      </c>
    </row>
    <row r="116" spans="1:2" x14ac:dyDescent="0.25">
      <c r="B116" s="1"/>
    </row>
    <row r="117" spans="1:2" x14ac:dyDescent="0.25">
      <c r="A117" s="10" t="s">
        <v>31</v>
      </c>
      <c r="B117" s="11"/>
    </row>
    <row r="118" spans="1:2" x14ac:dyDescent="0.25">
      <c r="A118" s="2" t="s">
        <v>1</v>
      </c>
      <c r="B118" s="3" t="s">
        <v>2</v>
      </c>
    </row>
    <row r="119" spans="1:2" x14ac:dyDescent="0.25">
      <c r="A119" s="4" t="s">
        <v>3</v>
      </c>
      <c r="B119" s="5">
        <v>0.2594681822649158</v>
      </c>
    </row>
    <row r="120" spans="1:2" x14ac:dyDescent="0.25">
      <c r="A120" s="4" t="s">
        <v>9</v>
      </c>
      <c r="B120" s="5">
        <v>0.13346718525193763</v>
      </c>
    </row>
    <row r="121" spans="1:2" x14ac:dyDescent="0.25">
      <c r="A121" s="4" t="s">
        <v>8</v>
      </c>
      <c r="B121" s="5">
        <v>8.2300014234376079E-2</v>
      </c>
    </row>
    <row r="122" spans="1:2" x14ac:dyDescent="0.25">
      <c r="A122" s="4" t="s">
        <v>4</v>
      </c>
      <c r="B122" s="5">
        <v>7.7453756622885658E-2</v>
      </c>
    </row>
    <row r="123" spans="1:2" x14ac:dyDescent="0.25">
      <c r="A123" s="4" t="s">
        <v>6</v>
      </c>
      <c r="B123" s="5">
        <v>6.2655642329292646E-2</v>
      </c>
    </row>
    <row r="124" spans="1:2" x14ac:dyDescent="0.25">
      <c r="A124" s="4" t="s">
        <v>13</v>
      </c>
      <c r="B124" s="5">
        <v>5.3516344249444361E-2</v>
      </c>
    </row>
    <row r="125" spans="1:2" x14ac:dyDescent="0.25">
      <c r="A125" s="4" t="s">
        <v>11</v>
      </c>
      <c r="B125" s="5">
        <v>5.066056210929782E-2</v>
      </c>
    </row>
    <row r="126" spans="1:2" x14ac:dyDescent="0.25">
      <c r="A126" s="4" t="s">
        <v>23</v>
      </c>
      <c r="B126" s="5">
        <v>5.0539994686656729E-2</v>
      </c>
    </row>
    <row r="127" spans="1:2" x14ac:dyDescent="0.25">
      <c r="A127" s="4" t="s">
        <v>5</v>
      </c>
      <c r="B127" s="5">
        <v>4.2250093868545266E-2</v>
      </c>
    </row>
    <row r="128" spans="1:2" x14ac:dyDescent="0.25">
      <c r="A128" s="4" t="s">
        <v>24</v>
      </c>
      <c r="B128" s="5">
        <v>3.5005783664141726E-2</v>
      </c>
    </row>
    <row r="129" spans="1:2" x14ac:dyDescent="0.25">
      <c r="A129" s="4" t="s">
        <v>7</v>
      </c>
      <c r="B129" s="5">
        <v>3.4045234648209591E-2</v>
      </c>
    </row>
    <row r="130" spans="1:2" x14ac:dyDescent="0.25">
      <c r="A130" s="4" t="s">
        <v>16</v>
      </c>
      <c r="B130" s="5">
        <v>2.6854563596753776E-2</v>
      </c>
    </row>
    <row r="131" spans="1:2" x14ac:dyDescent="0.25">
      <c r="A131" s="4" t="s">
        <v>10</v>
      </c>
      <c r="B131" s="5">
        <v>2.4331661445357193E-2</v>
      </c>
    </row>
    <row r="132" spans="1:2" x14ac:dyDescent="0.25">
      <c r="A132" s="4" t="s">
        <v>17</v>
      </c>
      <c r="B132" s="5">
        <v>1.4547319469531875E-2</v>
      </c>
    </row>
    <row r="133" spans="1:2" x14ac:dyDescent="0.25">
      <c r="A133" s="6" t="s">
        <v>14</v>
      </c>
      <c r="B133" s="5">
        <v>1.3108007941767396E-2</v>
      </c>
    </row>
    <row r="134" spans="1:2" x14ac:dyDescent="0.25">
      <c r="A134" s="4" t="s">
        <v>12</v>
      </c>
      <c r="B134" s="5">
        <v>1.24811476958231E-2</v>
      </c>
    </row>
    <row r="135" spans="1:2" x14ac:dyDescent="0.25">
      <c r="A135" s="4" t="s">
        <v>22</v>
      </c>
      <c r="B135" s="5">
        <v>9.9698522439265486E-3</v>
      </c>
    </row>
    <row r="136" spans="1:2" x14ac:dyDescent="0.25">
      <c r="A136" s="4" t="s">
        <v>25</v>
      </c>
      <c r="B136" s="5">
        <v>8.176104229885562E-3</v>
      </c>
    </row>
    <row r="137" spans="1:2" x14ac:dyDescent="0.25">
      <c r="A137" s="4" t="s">
        <v>15</v>
      </c>
      <c r="B137" s="5">
        <v>7.0540182824527517E-3</v>
      </c>
    </row>
    <row r="138" spans="1:2" x14ac:dyDescent="0.25">
      <c r="A138" s="6" t="s">
        <v>18</v>
      </c>
      <c r="B138" s="5">
        <v>5.3690212297457665E-3</v>
      </c>
    </row>
    <row r="139" spans="1:2" x14ac:dyDescent="0.25">
      <c r="A139" s="6" t="s">
        <v>19</v>
      </c>
      <c r="B139" s="7">
        <f>B140-SUM(B119:B138)</f>
        <v>-3.2544900649473796E-3</v>
      </c>
    </row>
    <row r="140" spans="1:2" x14ac:dyDescent="0.25">
      <c r="A140" s="6" t="s">
        <v>20</v>
      </c>
      <c r="B140" s="7">
        <v>1</v>
      </c>
    </row>
    <row r="141" spans="1:2" x14ac:dyDescent="0.25">
      <c r="B141" s="1"/>
    </row>
    <row r="142" spans="1:2" x14ac:dyDescent="0.25">
      <c r="A142" s="10" t="s">
        <v>32</v>
      </c>
      <c r="B142" s="11"/>
    </row>
    <row r="143" spans="1:2" x14ac:dyDescent="0.25">
      <c r="A143" s="2" t="s">
        <v>1</v>
      </c>
      <c r="B143" s="3" t="s">
        <v>2</v>
      </c>
    </row>
    <row r="144" spans="1:2" x14ac:dyDescent="0.25">
      <c r="A144" s="4" t="s">
        <v>33</v>
      </c>
      <c r="B144" s="5">
        <v>0.96925087269281618</v>
      </c>
    </row>
    <row r="145" spans="1:2" x14ac:dyDescent="0.25">
      <c r="A145" s="4" t="s">
        <v>16</v>
      </c>
      <c r="B145" s="5">
        <v>3.3625081922645149E-2</v>
      </c>
    </row>
    <row r="146" spans="1:2" x14ac:dyDescent="0.25">
      <c r="A146" s="6" t="s">
        <v>19</v>
      </c>
      <c r="B146" s="7">
        <f>B147-SUM(B144:B145)</f>
        <v>-2.8759546154613069E-3</v>
      </c>
    </row>
    <row r="147" spans="1:2" x14ac:dyDescent="0.25">
      <c r="A147" s="6" t="s">
        <v>20</v>
      </c>
      <c r="B147" s="7">
        <v>1</v>
      </c>
    </row>
    <row r="148" spans="1:2" x14ac:dyDescent="0.25">
      <c r="B148" s="1"/>
    </row>
    <row r="149" spans="1:2" x14ac:dyDescent="0.25">
      <c r="A149" s="10" t="s">
        <v>34</v>
      </c>
      <c r="B149" s="11"/>
    </row>
    <row r="150" spans="1:2" x14ac:dyDescent="0.25">
      <c r="A150" s="2" t="s">
        <v>1</v>
      </c>
      <c r="B150" s="3" t="s">
        <v>2</v>
      </c>
    </row>
    <row r="151" spans="1:2" x14ac:dyDescent="0.25">
      <c r="A151" s="4" t="s">
        <v>12</v>
      </c>
      <c r="B151" s="5">
        <v>0.11783415091918983</v>
      </c>
    </row>
    <row r="152" spans="1:2" x14ac:dyDescent="0.25">
      <c r="A152" s="4" t="s">
        <v>17</v>
      </c>
      <c r="B152" s="5">
        <v>0.11483032842077205</v>
      </c>
    </row>
    <row r="153" spans="1:2" x14ac:dyDescent="0.25">
      <c r="A153" s="4" t="s">
        <v>25</v>
      </c>
      <c r="B153" s="5">
        <v>0.10750248273574653</v>
      </c>
    </row>
    <row r="154" spans="1:2" x14ac:dyDescent="0.25">
      <c r="A154" s="4" t="s">
        <v>6</v>
      </c>
      <c r="B154" s="5">
        <v>8.6759935151519502E-2</v>
      </c>
    </row>
    <row r="155" spans="1:2" x14ac:dyDescent="0.25">
      <c r="A155" s="4" t="s">
        <v>16</v>
      </c>
      <c r="B155" s="5">
        <v>8.5290467756131624E-2</v>
      </c>
    </row>
    <row r="156" spans="1:2" x14ac:dyDescent="0.25">
      <c r="A156" s="4" t="s">
        <v>4</v>
      </c>
      <c r="B156" s="5">
        <v>8.4490243300880521E-2</v>
      </c>
    </row>
    <row r="157" spans="1:2" x14ac:dyDescent="0.25">
      <c r="A157" s="4" t="s">
        <v>10</v>
      </c>
      <c r="B157" s="5">
        <v>8.2187789646888332E-2</v>
      </c>
    </row>
    <row r="158" spans="1:2" x14ac:dyDescent="0.25">
      <c r="A158" s="4" t="s">
        <v>24</v>
      </c>
      <c r="B158" s="5">
        <v>7.781209569535856E-2</v>
      </c>
    </row>
    <row r="159" spans="1:2" x14ac:dyDescent="0.25">
      <c r="A159" s="4" t="s">
        <v>11</v>
      </c>
      <c r="B159" s="5">
        <v>4.8743863265808381E-2</v>
      </c>
    </row>
    <row r="160" spans="1:2" x14ac:dyDescent="0.25">
      <c r="A160" s="4" t="s">
        <v>3</v>
      </c>
      <c r="B160" s="5">
        <v>3.9295405394395889E-2</v>
      </c>
    </row>
    <row r="161" spans="1:2" x14ac:dyDescent="0.25">
      <c r="A161" s="4" t="s">
        <v>28</v>
      </c>
      <c r="B161" s="5">
        <v>3.5778845984302754E-2</v>
      </c>
    </row>
    <row r="162" spans="1:2" x14ac:dyDescent="0.25">
      <c r="A162" s="4" t="s">
        <v>5</v>
      </c>
      <c r="B162" s="5">
        <v>2.7430470776153446E-2</v>
      </c>
    </row>
    <row r="163" spans="1:2" x14ac:dyDescent="0.25">
      <c r="A163" s="4" t="s">
        <v>9</v>
      </c>
      <c r="B163" s="5">
        <v>2.133050249357921E-2</v>
      </c>
    </row>
    <row r="164" spans="1:2" x14ac:dyDescent="0.25">
      <c r="A164" s="4" t="s">
        <v>18</v>
      </c>
      <c r="B164" s="5">
        <v>1.9101158952331068E-2</v>
      </c>
    </row>
    <row r="165" spans="1:2" x14ac:dyDescent="0.25">
      <c r="A165" s="4" t="s">
        <v>7</v>
      </c>
      <c r="B165" s="5">
        <v>1.5037643249977577E-2</v>
      </c>
    </row>
    <row r="166" spans="1:2" x14ac:dyDescent="0.25">
      <c r="A166" s="4" t="s">
        <v>8</v>
      </c>
      <c r="B166" s="5">
        <v>1.3472991781781088E-2</v>
      </c>
    </row>
    <row r="167" spans="1:2" x14ac:dyDescent="0.25">
      <c r="A167" s="4" t="s">
        <v>15</v>
      </c>
      <c r="B167" s="5">
        <v>1.0252752809874675E-2</v>
      </c>
    </row>
    <row r="168" spans="1:2" x14ac:dyDescent="0.25">
      <c r="A168" s="4" t="s">
        <v>14</v>
      </c>
      <c r="B168" s="5">
        <v>9.9536730456324697E-3</v>
      </c>
    </row>
    <row r="169" spans="1:2" x14ac:dyDescent="0.25">
      <c r="A169" s="4" t="s">
        <v>13</v>
      </c>
      <c r="B169" s="5">
        <v>4.7386093780575744E-3</v>
      </c>
    </row>
    <row r="170" spans="1:2" x14ac:dyDescent="0.25">
      <c r="A170" s="4" t="s">
        <v>22</v>
      </c>
      <c r="B170" s="5">
        <v>4.1137314787996531E-4</v>
      </c>
    </row>
    <row r="171" spans="1:2" x14ac:dyDescent="0.25">
      <c r="A171" s="6" t="s">
        <v>19</v>
      </c>
      <c r="B171" s="7">
        <f>B172-SUM(B151:B170)</f>
        <v>-2.2547839062607711E-3</v>
      </c>
    </row>
    <row r="172" spans="1:2" x14ac:dyDescent="0.25">
      <c r="A172" s="6" t="s">
        <v>20</v>
      </c>
      <c r="B172" s="7">
        <v>1</v>
      </c>
    </row>
    <row r="173" spans="1:2" x14ac:dyDescent="0.25">
      <c r="B173" s="1"/>
    </row>
    <row r="174" spans="1:2" x14ac:dyDescent="0.25">
      <c r="A174" s="10" t="s">
        <v>35</v>
      </c>
      <c r="B174" s="11"/>
    </row>
    <row r="175" spans="1:2" x14ac:dyDescent="0.25">
      <c r="A175" s="2" t="s">
        <v>1</v>
      </c>
      <c r="B175" s="3" t="s">
        <v>2</v>
      </c>
    </row>
    <row r="176" spans="1:2" x14ac:dyDescent="0.25">
      <c r="A176" s="4" t="s">
        <v>3</v>
      </c>
      <c r="B176" s="5">
        <v>0.203553134773895</v>
      </c>
    </row>
    <row r="177" spans="1:2" x14ac:dyDescent="0.25">
      <c r="A177" s="4" t="s">
        <v>4</v>
      </c>
      <c r="B177" s="5">
        <v>0.16020593245087722</v>
      </c>
    </row>
    <row r="178" spans="1:2" x14ac:dyDescent="0.25">
      <c r="A178" s="4" t="s">
        <v>5</v>
      </c>
      <c r="B178" s="5">
        <v>0.12620621558218384</v>
      </c>
    </row>
    <row r="179" spans="1:2" x14ac:dyDescent="0.25">
      <c r="A179" s="4" t="s">
        <v>36</v>
      </c>
      <c r="B179" s="5">
        <v>7.8706247136779789E-2</v>
      </c>
    </row>
    <row r="180" spans="1:2" x14ac:dyDescent="0.25">
      <c r="A180" s="4" t="s">
        <v>9</v>
      </c>
      <c r="B180" s="5">
        <v>6.2572256325556436E-2</v>
      </c>
    </row>
    <row r="181" spans="1:2" x14ac:dyDescent="0.25">
      <c r="A181" s="4" t="s">
        <v>6</v>
      </c>
      <c r="B181" s="5">
        <v>6.159284340908408E-2</v>
      </c>
    </row>
    <row r="182" spans="1:2" x14ac:dyDescent="0.25">
      <c r="A182" s="4" t="s">
        <v>37</v>
      </c>
      <c r="B182" s="5">
        <v>5.4180797016115001E-2</v>
      </c>
    </row>
    <row r="183" spans="1:2" x14ac:dyDescent="0.25">
      <c r="A183" s="4" t="s">
        <v>7</v>
      </c>
      <c r="B183" s="5">
        <v>4.7008218561762558E-2</v>
      </c>
    </row>
    <row r="184" spans="1:2" x14ac:dyDescent="0.25">
      <c r="A184" s="4" t="s">
        <v>8</v>
      </c>
      <c r="B184" s="5">
        <v>4.1220776513494685E-2</v>
      </c>
    </row>
    <row r="185" spans="1:2" x14ac:dyDescent="0.25">
      <c r="A185" s="4" t="s">
        <v>10</v>
      </c>
      <c r="B185" s="5">
        <v>3.1958160430093197E-2</v>
      </c>
    </row>
    <row r="186" spans="1:2" x14ac:dyDescent="0.25">
      <c r="A186" s="4" t="s">
        <v>11</v>
      </c>
      <c r="B186" s="5">
        <v>3.1584376625194747E-2</v>
      </c>
    </row>
    <row r="187" spans="1:2" x14ac:dyDescent="0.25">
      <c r="A187" s="4" t="s">
        <v>23</v>
      </c>
      <c r="B187" s="5">
        <v>2.6262435227474588E-2</v>
      </c>
    </row>
    <row r="188" spans="1:2" x14ac:dyDescent="0.25">
      <c r="A188" s="4" t="s">
        <v>12</v>
      </c>
      <c r="B188" s="5">
        <v>2.3059005198435945E-2</v>
      </c>
    </row>
    <row r="189" spans="1:2" x14ac:dyDescent="0.25">
      <c r="A189" s="4" t="s">
        <v>15</v>
      </c>
      <c r="B189" s="5">
        <v>1.4706153944779879E-2</v>
      </c>
    </row>
    <row r="190" spans="1:2" x14ac:dyDescent="0.25">
      <c r="A190" s="4" t="s">
        <v>13</v>
      </c>
      <c r="B190" s="5">
        <v>1.3213887727753433E-2</v>
      </c>
    </row>
    <row r="191" spans="1:2" x14ac:dyDescent="0.25">
      <c r="A191" s="6" t="s">
        <v>14</v>
      </c>
      <c r="B191" s="5">
        <v>1.1093642868174731E-2</v>
      </c>
    </row>
    <row r="192" spans="1:2" x14ac:dyDescent="0.25">
      <c r="A192" s="4" t="s">
        <v>16</v>
      </c>
      <c r="B192" s="5">
        <v>6.3684534287791316E-3</v>
      </c>
    </row>
    <row r="193" spans="1:2" x14ac:dyDescent="0.25">
      <c r="A193" s="4" t="s">
        <v>17</v>
      </c>
      <c r="B193" s="5">
        <v>3.8596173163540676E-3</v>
      </c>
    </row>
    <row r="194" spans="1:2" x14ac:dyDescent="0.25">
      <c r="A194" s="4" t="s">
        <v>22</v>
      </c>
      <c r="B194" s="5">
        <v>2.5393421200444553E-3</v>
      </c>
    </row>
    <row r="195" spans="1:2" x14ac:dyDescent="0.25">
      <c r="A195" s="6" t="s">
        <v>19</v>
      </c>
      <c r="B195" s="7">
        <f>B196-SUM(B176:B194)</f>
        <v>1.0850334316714338E-4</v>
      </c>
    </row>
    <row r="196" spans="1:2" x14ac:dyDescent="0.25">
      <c r="A196" s="6" t="s">
        <v>20</v>
      </c>
      <c r="B196" s="7">
        <v>1</v>
      </c>
    </row>
    <row r="197" spans="1:2" x14ac:dyDescent="0.25">
      <c r="B197" s="1"/>
    </row>
    <row r="198" spans="1:2" x14ac:dyDescent="0.25">
      <c r="A198" s="10" t="s">
        <v>38</v>
      </c>
      <c r="B198" s="11"/>
    </row>
    <row r="199" spans="1:2" x14ac:dyDescent="0.25">
      <c r="A199" s="2" t="s">
        <v>1</v>
      </c>
      <c r="B199" s="3" t="s">
        <v>2</v>
      </c>
    </row>
    <row r="200" spans="1:2" x14ac:dyDescent="0.25">
      <c r="A200" s="4" t="s">
        <v>36</v>
      </c>
      <c r="B200" s="5">
        <v>0.99084214785541713</v>
      </c>
    </row>
    <row r="201" spans="1:2" x14ac:dyDescent="0.25">
      <c r="A201" s="4" t="s">
        <v>16</v>
      </c>
      <c r="B201" s="5">
        <v>8.0580316189355662E-3</v>
      </c>
    </row>
    <row r="202" spans="1:2" x14ac:dyDescent="0.25">
      <c r="A202" s="4" t="s">
        <v>102</v>
      </c>
      <c r="B202" s="5">
        <v>5.7049087850125583E-3</v>
      </c>
    </row>
    <row r="203" spans="1:2" x14ac:dyDescent="0.25">
      <c r="A203" s="6" t="s">
        <v>19</v>
      </c>
      <c r="B203" s="7">
        <f>B204-SUM(B200:B202)</f>
        <v>-4.6050882593653419E-3</v>
      </c>
    </row>
    <row r="204" spans="1:2" x14ac:dyDescent="0.25">
      <c r="A204" s="6" t="s">
        <v>20</v>
      </c>
      <c r="B204" s="7">
        <v>1</v>
      </c>
    </row>
    <row r="205" spans="1:2" x14ac:dyDescent="0.25">
      <c r="B205" s="1"/>
    </row>
    <row r="206" spans="1:2" x14ac:dyDescent="0.25">
      <c r="A206" s="10" t="s">
        <v>39</v>
      </c>
      <c r="B206" s="11"/>
    </row>
    <row r="207" spans="1:2" x14ac:dyDescent="0.25">
      <c r="A207" s="2" t="s">
        <v>1</v>
      </c>
      <c r="B207" s="3" t="s">
        <v>2</v>
      </c>
    </row>
    <row r="208" spans="1:2" x14ac:dyDescent="0.25">
      <c r="A208" s="4" t="s">
        <v>3</v>
      </c>
      <c r="B208" s="5">
        <v>0.26160670017016441</v>
      </c>
    </row>
    <row r="209" spans="1:2" x14ac:dyDescent="0.25">
      <c r="A209" s="4" t="s">
        <v>37</v>
      </c>
      <c r="B209" s="5">
        <v>0.21571351461989807</v>
      </c>
    </row>
    <row r="210" spans="1:2" x14ac:dyDescent="0.25">
      <c r="A210" s="4" t="s">
        <v>5</v>
      </c>
      <c r="B210" s="5">
        <v>0.21554828027670878</v>
      </c>
    </row>
    <row r="211" spans="1:2" x14ac:dyDescent="0.25">
      <c r="A211" s="4" t="s">
        <v>15</v>
      </c>
      <c r="B211" s="5">
        <v>0.1275109924596356</v>
      </c>
    </row>
    <row r="212" spans="1:2" x14ac:dyDescent="0.25">
      <c r="A212" s="6" t="s">
        <v>23</v>
      </c>
      <c r="B212" s="5">
        <v>9.8064765463215131E-2</v>
      </c>
    </row>
    <row r="213" spans="1:2" x14ac:dyDescent="0.25">
      <c r="A213" s="6" t="s">
        <v>11</v>
      </c>
      <c r="B213" s="5">
        <v>3.2757572577416211E-2</v>
      </c>
    </row>
    <row r="214" spans="1:2" x14ac:dyDescent="0.25">
      <c r="A214" s="4" t="s">
        <v>9</v>
      </c>
      <c r="B214" s="5">
        <v>3.2732668709764455E-2</v>
      </c>
    </row>
    <row r="215" spans="1:2" x14ac:dyDescent="0.25">
      <c r="A215" s="4" t="s">
        <v>16</v>
      </c>
      <c r="B215" s="5">
        <v>1.8057069652153007E-2</v>
      </c>
    </row>
    <row r="216" spans="1:2" x14ac:dyDescent="0.25">
      <c r="A216" s="6" t="s">
        <v>19</v>
      </c>
      <c r="B216" s="7">
        <f>B217-SUM(B208:B215)</f>
        <v>-1.9915639289556086E-3</v>
      </c>
    </row>
    <row r="217" spans="1:2" x14ac:dyDescent="0.25">
      <c r="A217" s="6" t="s">
        <v>20</v>
      </c>
      <c r="B217" s="7">
        <v>1</v>
      </c>
    </row>
    <row r="218" spans="1:2" x14ac:dyDescent="0.25">
      <c r="B218" s="1"/>
    </row>
    <row r="219" spans="1:2" x14ac:dyDescent="0.25">
      <c r="A219" s="10" t="s">
        <v>40</v>
      </c>
      <c r="B219" s="11"/>
    </row>
    <row r="220" spans="1:2" x14ac:dyDescent="0.25">
      <c r="A220" s="2" t="s">
        <v>1</v>
      </c>
      <c r="B220" s="3" t="s">
        <v>2</v>
      </c>
    </row>
    <row r="221" spans="1:2" x14ac:dyDescent="0.25">
      <c r="A221" s="4" t="s">
        <v>9</v>
      </c>
      <c r="B221" s="5">
        <v>0.28413615613365095</v>
      </c>
    </row>
    <row r="222" spans="1:2" x14ac:dyDescent="0.25">
      <c r="A222" s="4" t="s">
        <v>37</v>
      </c>
      <c r="B222" s="5">
        <v>0.22837469006235855</v>
      </c>
    </row>
    <row r="223" spans="1:2" x14ac:dyDescent="0.25">
      <c r="A223" s="4" t="s">
        <v>5</v>
      </c>
      <c r="B223" s="5">
        <v>0.1692401054322123</v>
      </c>
    </row>
    <row r="224" spans="1:2" x14ac:dyDescent="0.25">
      <c r="A224" s="4" t="s">
        <v>22</v>
      </c>
      <c r="B224" s="5">
        <v>6.9724919290979723E-2</v>
      </c>
    </row>
    <row r="225" spans="1:2" x14ac:dyDescent="0.25">
      <c r="A225" s="4" t="s">
        <v>23</v>
      </c>
      <c r="B225" s="5">
        <v>6.8129026622902794E-2</v>
      </c>
    </row>
    <row r="226" spans="1:2" x14ac:dyDescent="0.25">
      <c r="A226" s="4" t="s">
        <v>4</v>
      </c>
      <c r="B226" s="5">
        <v>5.0057045052793209E-2</v>
      </c>
    </row>
    <row r="227" spans="1:2" x14ac:dyDescent="0.25">
      <c r="A227" s="4" t="s">
        <v>3</v>
      </c>
      <c r="B227" s="5">
        <v>4.5165128383734772E-2</v>
      </c>
    </row>
    <row r="228" spans="1:2" x14ac:dyDescent="0.25">
      <c r="A228" s="4" t="s">
        <v>6</v>
      </c>
      <c r="B228" s="5">
        <v>2.1719225650315626E-2</v>
      </c>
    </row>
    <row r="229" spans="1:2" x14ac:dyDescent="0.25">
      <c r="A229" s="4" t="s">
        <v>16</v>
      </c>
      <c r="B229" s="5">
        <v>1.6669911040752931E-2</v>
      </c>
    </row>
    <row r="230" spans="1:2" x14ac:dyDescent="0.25">
      <c r="A230" s="4" t="s">
        <v>10</v>
      </c>
      <c r="B230" s="5">
        <v>1.6390246530625433E-2</v>
      </c>
    </row>
    <row r="231" spans="1:2" x14ac:dyDescent="0.25">
      <c r="A231" s="4" t="s">
        <v>12</v>
      </c>
      <c r="B231" s="5">
        <v>9.7042689100704082E-3</v>
      </c>
    </row>
    <row r="232" spans="1:2" x14ac:dyDescent="0.25">
      <c r="A232" s="4" t="s">
        <v>18</v>
      </c>
      <c r="B232" s="5">
        <v>6.9048978673443354E-3</v>
      </c>
    </row>
    <row r="233" spans="1:2" x14ac:dyDescent="0.25">
      <c r="A233" s="4" t="s">
        <v>7</v>
      </c>
      <c r="B233" s="5">
        <v>4.5368223090502249E-3</v>
      </c>
    </row>
    <row r="234" spans="1:2" x14ac:dyDescent="0.25">
      <c r="A234" s="4" t="s">
        <v>11</v>
      </c>
      <c r="B234" s="5">
        <v>4.3224047511819753E-3</v>
      </c>
    </row>
    <row r="235" spans="1:2" x14ac:dyDescent="0.25">
      <c r="A235" s="4" t="s">
        <v>14</v>
      </c>
      <c r="B235" s="5">
        <v>3.7581661622317847E-3</v>
      </c>
    </row>
    <row r="236" spans="1:2" x14ac:dyDescent="0.25">
      <c r="A236" s="4" t="s">
        <v>24</v>
      </c>
      <c r="B236" s="5">
        <v>3.1201369793741078E-3</v>
      </c>
    </row>
    <row r="237" spans="1:2" x14ac:dyDescent="0.25">
      <c r="A237" s="4" t="s">
        <v>8</v>
      </c>
      <c r="B237" s="5">
        <v>1.8440151184000861E-4</v>
      </c>
    </row>
    <row r="238" spans="1:2" x14ac:dyDescent="0.25">
      <c r="A238" s="6" t="s">
        <v>19</v>
      </c>
      <c r="B238" s="7">
        <f>B239-SUM(B221:B237)</f>
        <v>-2.1375526914189091E-3</v>
      </c>
    </row>
    <row r="239" spans="1:2" x14ac:dyDescent="0.25">
      <c r="A239" s="6" t="s">
        <v>20</v>
      </c>
      <c r="B239" s="7">
        <v>1</v>
      </c>
    </row>
    <row r="240" spans="1:2" x14ac:dyDescent="0.25">
      <c r="B240" s="1"/>
    </row>
    <row r="241" spans="1:2" x14ac:dyDescent="0.25">
      <c r="A241" s="10" t="s">
        <v>41</v>
      </c>
      <c r="B241" s="11"/>
    </row>
    <row r="242" spans="1:2" x14ac:dyDescent="0.25">
      <c r="A242" s="2" t="s">
        <v>1</v>
      </c>
      <c r="B242" s="3" t="s">
        <v>2</v>
      </c>
    </row>
    <row r="243" spans="1:2" x14ac:dyDescent="0.25">
      <c r="A243" s="4" t="s">
        <v>24</v>
      </c>
      <c r="B243" s="5">
        <v>0.45322374033886065</v>
      </c>
    </row>
    <row r="244" spans="1:2" x14ac:dyDescent="0.25">
      <c r="A244" s="4" t="s">
        <v>9</v>
      </c>
      <c r="B244" s="5">
        <v>0.44809644216008004</v>
      </c>
    </row>
    <row r="245" spans="1:2" x14ac:dyDescent="0.25">
      <c r="A245" s="4" t="s">
        <v>33</v>
      </c>
      <c r="B245" s="5">
        <v>7.3856987365143914E-2</v>
      </c>
    </row>
    <row r="246" spans="1:2" x14ac:dyDescent="0.25">
      <c r="A246" s="4" t="s">
        <v>16</v>
      </c>
      <c r="B246" s="5">
        <v>2.2438103511637671E-2</v>
      </c>
    </row>
    <row r="247" spans="1:2" x14ac:dyDescent="0.25">
      <c r="A247" s="6" t="s">
        <v>22</v>
      </c>
      <c r="B247" s="5">
        <v>4.8045720404546787E-3</v>
      </c>
    </row>
    <row r="248" spans="1:2" x14ac:dyDescent="0.25">
      <c r="A248" s="4" t="s">
        <v>4</v>
      </c>
      <c r="B248" s="5">
        <v>4.4206367439836294E-3</v>
      </c>
    </row>
    <row r="249" spans="1:2" x14ac:dyDescent="0.25">
      <c r="A249" s="6" t="s">
        <v>19</v>
      </c>
      <c r="B249" s="7">
        <f>B250-SUM(B243:B248)</f>
        <v>-6.8404821601606436E-3</v>
      </c>
    </row>
    <row r="250" spans="1:2" x14ac:dyDescent="0.25">
      <c r="A250" s="6" t="s">
        <v>20</v>
      </c>
      <c r="B250" s="7">
        <v>1</v>
      </c>
    </row>
    <row r="251" spans="1:2" x14ac:dyDescent="0.25">
      <c r="B251" s="1"/>
    </row>
    <row r="252" spans="1:2" x14ac:dyDescent="0.25">
      <c r="A252" s="10" t="s">
        <v>42</v>
      </c>
      <c r="B252" s="11"/>
    </row>
    <row r="253" spans="1:2" x14ac:dyDescent="0.25">
      <c r="A253" s="2" t="s">
        <v>1</v>
      </c>
      <c r="B253" s="3" t="s">
        <v>2</v>
      </c>
    </row>
    <row r="254" spans="1:2" x14ac:dyDescent="0.25">
      <c r="A254" s="4" t="s">
        <v>36</v>
      </c>
      <c r="B254" s="5">
        <v>0.41433114559258233</v>
      </c>
    </row>
    <row r="255" spans="1:2" x14ac:dyDescent="0.25">
      <c r="A255" s="4" t="s">
        <v>9</v>
      </c>
      <c r="B255" s="5">
        <v>0.14619074133221494</v>
      </c>
    </row>
    <row r="256" spans="1:2" x14ac:dyDescent="0.25">
      <c r="A256" s="4" t="s">
        <v>37</v>
      </c>
      <c r="B256" s="5">
        <v>0.1310657289169132</v>
      </c>
    </row>
    <row r="257" spans="1:2" x14ac:dyDescent="0.25">
      <c r="A257" s="4" t="s">
        <v>3</v>
      </c>
      <c r="B257" s="5">
        <v>7.4327639993901989E-2</v>
      </c>
    </row>
    <row r="258" spans="1:2" x14ac:dyDescent="0.25">
      <c r="A258" s="4" t="s">
        <v>23</v>
      </c>
      <c r="B258" s="5">
        <v>7.1546085156471401E-2</v>
      </c>
    </row>
    <row r="259" spans="1:2" x14ac:dyDescent="0.25">
      <c r="A259" s="4" t="s">
        <v>16</v>
      </c>
      <c r="B259" s="5">
        <v>6.7462403874818347E-2</v>
      </c>
    </row>
    <row r="260" spans="1:2" x14ac:dyDescent="0.25">
      <c r="A260" s="4" t="s">
        <v>5</v>
      </c>
      <c r="B260" s="5">
        <v>5.1269278191926018E-2</v>
      </c>
    </row>
    <row r="261" spans="1:2" x14ac:dyDescent="0.25">
      <c r="A261" s="4" t="s">
        <v>15</v>
      </c>
      <c r="B261" s="5">
        <v>1.0509388894685426E-2</v>
      </c>
    </row>
    <row r="262" spans="1:2" x14ac:dyDescent="0.25">
      <c r="A262" s="4" t="s">
        <v>22</v>
      </c>
      <c r="B262" s="5">
        <v>7.1224766720498897E-3</v>
      </c>
    </row>
    <row r="263" spans="1:2" x14ac:dyDescent="0.25">
      <c r="A263" s="6" t="s">
        <v>19</v>
      </c>
      <c r="B263" s="7">
        <f>B264-SUM(B254:B262)</f>
        <v>2.6175111374436288E-2</v>
      </c>
    </row>
    <row r="264" spans="1:2" x14ac:dyDescent="0.25">
      <c r="A264" s="6" t="s">
        <v>20</v>
      </c>
      <c r="B264" s="7">
        <v>1</v>
      </c>
    </row>
    <row r="265" spans="1:2" x14ac:dyDescent="0.25">
      <c r="B265" s="1"/>
    </row>
    <row r="266" spans="1:2" x14ac:dyDescent="0.25">
      <c r="A266" s="10" t="s">
        <v>43</v>
      </c>
      <c r="B266" s="11"/>
    </row>
    <row r="267" spans="1:2" x14ac:dyDescent="0.25">
      <c r="A267" s="2" t="s">
        <v>1</v>
      </c>
      <c r="B267" s="3" t="s">
        <v>2</v>
      </c>
    </row>
    <row r="268" spans="1:2" x14ac:dyDescent="0.25">
      <c r="A268" s="4" t="s">
        <v>37</v>
      </c>
      <c r="B268" s="5">
        <v>0.37377318024817674</v>
      </c>
    </row>
    <row r="269" spans="1:2" x14ac:dyDescent="0.25">
      <c r="A269" s="4" t="s">
        <v>9</v>
      </c>
      <c r="B269" s="5">
        <v>0.25421895168168945</v>
      </c>
    </row>
    <row r="270" spans="1:2" x14ac:dyDescent="0.25">
      <c r="A270" s="4" t="s">
        <v>36</v>
      </c>
      <c r="B270" s="5">
        <v>9.8378683070254436E-2</v>
      </c>
    </row>
    <row r="271" spans="1:2" x14ac:dyDescent="0.25">
      <c r="A271" s="4" t="s">
        <v>15</v>
      </c>
      <c r="B271" s="5">
        <v>9.5816364585078251E-2</v>
      </c>
    </row>
    <row r="272" spans="1:2" x14ac:dyDescent="0.25">
      <c r="A272" s="4" t="s">
        <v>5</v>
      </c>
      <c r="B272" s="5">
        <v>9.3050645489600695E-2</v>
      </c>
    </row>
    <row r="273" spans="1:2" x14ac:dyDescent="0.25">
      <c r="A273" s="4" t="s">
        <v>22</v>
      </c>
      <c r="B273" s="5">
        <v>6.0799863453207328E-2</v>
      </c>
    </row>
    <row r="274" spans="1:2" x14ac:dyDescent="0.25">
      <c r="A274" s="4" t="s">
        <v>16</v>
      </c>
      <c r="B274" s="5">
        <v>1.6199290500728214E-2</v>
      </c>
    </row>
    <row r="275" spans="1:2" x14ac:dyDescent="0.25">
      <c r="A275" s="4" t="s">
        <v>102</v>
      </c>
      <c r="B275" s="5">
        <v>9.215890874552208E-4</v>
      </c>
    </row>
    <row r="276" spans="1:2" x14ac:dyDescent="0.25">
      <c r="A276" s="6" t="s">
        <v>19</v>
      </c>
      <c r="B276" s="7">
        <f>B277-SUM(B268:B275)</f>
        <v>6.84143188380959E-3</v>
      </c>
    </row>
    <row r="277" spans="1:2" x14ac:dyDescent="0.25">
      <c r="A277" s="6" t="s">
        <v>20</v>
      </c>
      <c r="B277" s="7">
        <v>1</v>
      </c>
    </row>
    <row r="278" spans="1:2" x14ac:dyDescent="0.25">
      <c r="B278" s="1"/>
    </row>
    <row r="279" spans="1:2" x14ac:dyDescent="0.25">
      <c r="A279" s="10" t="s">
        <v>44</v>
      </c>
      <c r="B279" s="11"/>
    </row>
    <row r="280" spans="1:2" x14ac:dyDescent="0.25">
      <c r="A280" s="2" t="s">
        <v>1</v>
      </c>
      <c r="B280" s="3" t="s">
        <v>2</v>
      </c>
    </row>
    <row r="281" spans="1:2" x14ac:dyDescent="0.25">
      <c r="A281" s="4" t="s">
        <v>36</v>
      </c>
      <c r="B281" s="5">
        <v>0.82486042535180792</v>
      </c>
    </row>
    <row r="282" spans="1:2" x14ac:dyDescent="0.25">
      <c r="A282" s="4" t="s">
        <v>37</v>
      </c>
      <c r="B282" s="5">
        <v>8.4770380693276109E-2</v>
      </c>
    </row>
    <row r="283" spans="1:2" x14ac:dyDescent="0.25">
      <c r="A283" s="4" t="s">
        <v>22</v>
      </c>
      <c r="B283" s="5">
        <v>5.6250326179549642E-2</v>
      </c>
    </row>
    <row r="284" spans="1:2" x14ac:dyDescent="0.25">
      <c r="A284" s="4" t="s">
        <v>16</v>
      </c>
      <c r="B284" s="5">
        <v>2.474066747910279E-2</v>
      </c>
    </row>
    <row r="285" spans="1:2" x14ac:dyDescent="0.25">
      <c r="A285" s="4" t="s">
        <v>102</v>
      </c>
      <c r="B285" s="5">
        <v>4.1497155622644251E-3</v>
      </c>
    </row>
    <row r="286" spans="1:2" x14ac:dyDescent="0.25">
      <c r="A286" s="6" t="s">
        <v>19</v>
      </c>
      <c r="B286" s="7">
        <f>B287-SUM(B281:B285)</f>
        <v>5.2284847339991725E-3</v>
      </c>
    </row>
    <row r="287" spans="1:2" x14ac:dyDescent="0.25">
      <c r="A287" s="6" t="s">
        <v>20</v>
      </c>
      <c r="B287" s="7">
        <v>1</v>
      </c>
    </row>
    <row r="288" spans="1:2" x14ac:dyDescent="0.25">
      <c r="B288" s="1"/>
    </row>
    <row r="289" spans="1:2" x14ac:dyDescent="0.25">
      <c r="A289" s="10" t="s">
        <v>45</v>
      </c>
      <c r="B289" s="11"/>
    </row>
    <row r="290" spans="1:2" x14ac:dyDescent="0.25">
      <c r="A290" s="2" t="s">
        <v>1</v>
      </c>
      <c r="B290" s="3" t="s">
        <v>2</v>
      </c>
    </row>
    <row r="291" spans="1:2" x14ac:dyDescent="0.25">
      <c r="A291" s="4" t="s">
        <v>37</v>
      </c>
      <c r="B291" s="5">
        <v>0.31365590015442224</v>
      </c>
    </row>
    <row r="292" spans="1:2" x14ac:dyDescent="0.25">
      <c r="A292" s="4" t="s">
        <v>5</v>
      </c>
      <c r="B292" s="5">
        <v>0.1725180022096183</v>
      </c>
    </row>
    <row r="293" spans="1:2" x14ac:dyDescent="0.25">
      <c r="A293" s="4" t="s">
        <v>3</v>
      </c>
      <c r="B293" s="5">
        <v>0.13727491161907873</v>
      </c>
    </row>
    <row r="294" spans="1:2" x14ac:dyDescent="0.25">
      <c r="A294" s="4" t="s">
        <v>15</v>
      </c>
      <c r="B294" s="5">
        <v>0.12535645386842398</v>
      </c>
    </row>
    <row r="295" spans="1:2" x14ac:dyDescent="0.25">
      <c r="A295" s="4" t="s">
        <v>16</v>
      </c>
      <c r="B295" s="5">
        <v>9.9529787702624287E-2</v>
      </c>
    </row>
    <row r="296" spans="1:2" x14ac:dyDescent="0.25">
      <c r="A296" s="6" t="s">
        <v>23</v>
      </c>
      <c r="B296" s="5">
        <v>9.7296927864172031E-2</v>
      </c>
    </row>
    <row r="297" spans="1:2" x14ac:dyDescent="0.25">
      <c r="A297" s="4" t="s">
        <v>11</v>
      </c>
      <c r="B297" s="5">
        <v>3.5582261873259469E-2</v>
      </c>
    </row>
    <row r="298" spans="1:2" x14ac:dyDescent="0.25">
      <c r="A298" s="6" t="s">
        <v>7</v>
      </c>
      <c r="B298" s="5">
        <v>1.9555194724168893E-2</v>
      </c>
    </row>
    <row r="299" spans="1:2" x14ac:dyDescent="0.25">
      <c r="A299" s="6" t="s">
        <v>19</v>
      </c>
      <c r="B299" s="7">
        <f>B300-SUM(B291:B298)</f>
        <v>-7.6944001576806365E-4</v>
      </c>
    </row>
    <row r="300" spans="1:2" x14ac:dyDescent="0.25">
      <c r="A300" s="6" t="s">
        <v>20</v>
      </c>
      <c r="B300" s="7">
        <v>1</v>
      </c>
    </row>
    <row r="301" spans="1:2" x14ac:dyDescent="0.25">
      <c r="B301" s="1"/>
    </row>
    <row r="302" spans="1:2" x14ac:dyDescent="0.25">
      <c r="A302" s="10" t="s">
        <v>46</v>
      </c>
      <c r="B302" s="11"/>
    </row>
    <row r="303" spans="1:2" x14ac:dyDescent="0.25">
      <c r="A303" s="2" t="s">
        <v>1</v>
      </c>
      <c r="B303" s="3" t="s">
        <v>2</v>
      </c>
    </row>
    <row r="304" spans="1:2" x14ac:dyDescent="0.25">
      <c r="A304" s="4" t="s">
        <v>9</v>
      </c>
      <c r="B304" s="5">
        <v>0.32380367282366768</v>
      </c>
    </row>
    <row r="305" spans="1:2" x14ac:dyDescent="0.25">
      <c r="A305" s="4" t="s">
        <v>5</v>
      </c>
      <c r="B305" s="5">
        <v>0.20713902578842602</v>
      </c>
    </row>
    <row r="306" spans="1:2" x14ac:dyDescent="0.25">
      <c r="A306" s="4" t="s">
        <v>23</v>
      </c>
      <c r="B306" s="5">
        <v>0.1101705648254872</v>
      </c>
    </row>
    <row r="307" spans="1:2" x14ac:dyDescent="0.25">
      <c r="A307" s="4" t="s">
        <v>16</v>
      </c>
      <c r="B307" s="5">
        <v>0.1004756911630519</v>
      </c>
    </row>
    <row r="308" spans="1:2" x14ac:dyDescent="0.25">
      <c r="A308" s="4" t="s">
        <v>11</v>
      </c>
      <c r="B308" s="5">
        <v>8.7479315830045215E-2</v>
      </c>
    </row>
    <row r="309" spans="1:2" x14ac:dyDescent="0.25">
      <c r="A309" s="4" t="s">
        <v>3</v>
      </c>
      <c r="B309" s="5">
        <v>6.5320436603097901E-2</v>
      </c>
    </row>
    <row r="310" spans="1:2" x14ac:dyDescent="0.25">
      <c r="A310" s="4" t="s">
        <v>37</v>
      </c>
      <c r="B310" s="5">
        <v>5.2356359707669151E-2</v>
      </c>
    </row>
    <row r="311" spans="1:2" x14ac:dyDescent="0.25">
      <c r="A311" s="4" t="s">
        <v>12</v>
      </c>
      <c r="B311" s="5">
        <v>3.2987860014145741E-2</v>
      </c>
    </row>
    <row r="312" spans="1:2" x14ac:dyDescent="0.25">
      <c r="A312" s="4" t="s">
        <v>24</v>
      </c>
      <c r="B312" s="5">
        <v>3.0763092664819352E-3</v>
      </c>
    </row>
    <row r="313" spans="1:2" x14ac:dyDescent="0.25">
      <c r="A313" s="4" t="s">
        <v>13</v>
      </c>
      <c r="B313" s="5">
        <v>1.3807659061475681E-4</v>
      </c>
    </row>
    <row r="314" spans="1:2" x14ac:dyDescent="0.25">
      <c r="A314" s="6" t="s">
        <v>19</v>
      </c>
      <c r="B314" s="7">
        <f>B315-SUM(B304:B313)</f>
        <v>1.7052687387312471E-2</v>
      </c>
    </row>
    <row r="315" spans="1:2" x14ac:dyDescent="0.25">
      <c r="A315" s="6" t="s">
        <v>20</v>
      </c>
      <c r="B315" s="7">
        <v>1</v>
      </c>
    </row>
    <row r="316" spans="1:2" x14ac:dyDescent="0.25">
      <c r="B316" s="1"/>
    </row>
    <row r="317" spans="1:2" x14ac:dyDescent="0.25">
      <c r="A317" s="10" t="s">
        <v>47</v>
      </c>
      <c r="B317" s="11"/>
    </row>
    <row r="318" spans="1:2" x14ac:dyDescent="0.25">
      <c r="A318" s="2" t="s">
        <v>1</v>
      </c>
      <c r="B318" s="3" t="s">
        <v>2</v>
      </c>
    </row>
    <row r="319" spans="1:2" x14ac:dyDescent="0.25">
      <c r="A319" s="4" t="s">
        <v>48</v>
      </c>
      <c r="B319" s="5">
        <v>0.19505623745398393</v>
      </c>
    </row>
    <row r="320" spans="1:2" x14ac:dyDescent="0.25">
      <c r="A320" s="4" t="s">
        <v>5</v>
      </c>
      <c r="B320" s="5">
        <v>0.17912336635342946</v>
      </c>
    </row>
    <row r="321" spans="1:2" x14ac:dyDescent="0.25">
      <c r="A321" s="4" t="s">
        <v>16</v>
      </c>
      <c r="B321" s="5">
        <v>0.16742767922191665</v>
      </c>
    </row>
    <row r="322" spans="1:2" x14ac:dyDescent="0.25">
      <c r="A322" s="4" t="s">
        <v>9</v>
      </c>
      <c r="B322" s="5">
        <v>0.14113202616033202</v>
      </c>
    </row>
    <row r="323" spans="1:2" x14ac:dyDescent="0.25">
      <c r="A323" s="4" t="s">
        <v>37</v>
      </c>
      <c r="B323" s="5">
        <v>7.4093483063257581E-2</v>
      </c>
    </row>
    <row r="324" spans="1:2" x14ac:dyDescent="0.25">
      <c r="A324" s="4" t="s">
        <v>4</v>
      </c>
      <c r="B324" s="5">
        <v>7.1642514936973128E-2</v>
      </c>
    </row>
    <row r="325" spans="1:2" x14ac:dyDescent="0.25">
      <c r="A325" s="4" t="s">
        <v>15</v>
      </c>
      <c r="B325" s="5">
        <v>5.7765181078072485E-2</v>
      </c>
    </row>
    <row r="326" spans="1:2" x14ac:dyDescent="0.25">
      <c r="A326" s="4" t="s">
        <v>13</v>
      </c>
      <c r="B326" s="5">
        <v>4.9407750195545483E-2</v>
      </c>
    </row>
    <row r="327" spans="1:2" x14ac:dyDescent="0.25">
      <c r="A327" s="4" t="s">
        <v>3</v>
      </c>
      <c r="B327" s="5">
        <v>3.553992781795097E-2</v>
      </c>
    </row>
    <row r="328" spans="1:2" x14ac:dyDescent="0.25">
      <c r="A328" s="4" t="s">
        <v>11</v>
      </c>
      <c r="B328" s="5">
        <v>1.9613185197456692E-2</v>
      </c>
    </row>
    <row r="329" spans="1:2" x14ac:dyDescent="0.25">
      <c r="A329" s="4" t="s">
        <v>18</v>
      </c>
      <c r="B329" s="5">
        <v>9.8224267201766149E-3</v>
      </c>
    </row>
    <row r="330" spans="1:2" x14ac:dyDescent="0.25">
      <c r="A330" s="6" t="s">
        <v>19</v>
      </c>
      <c r="B330" s="7">
        <f>B331-SUM(B319:B329)</f>
        <v>-6.23778199094982E-4</v>
      </c>
    </row>
    <row r="331" spans="1:2" x14ac:dyDescent="0.25">
      <c r="A331" s="6" t="s">
        <v>20</v>
      </c>
      <c r="B331" s="7">
        <v>1</v>
      </c>
    </row>
    <row r="332" spans="1:2" x14ac:dyDescent="0.25">
      <c r="B332" s="1"/>
    </row>
    <row r="333" spans="1:2" x14ac:dyDescent="0.25">
      <c r="A333" s="10" t="s">
        <v>49</v>
      </c>
      <c r="B333" s="11"/>
    </row>
    <row r="334" spans="1:2" x14ac:dyDescent="0.25">
      <c r="A334" s="2" t="s">
        <v>1</v>
      </c>
      <c r="B334" s="3" t="s">
        <v>2</v>
      </c>
    </row>
    <row r="335" spans="1:2" x14ac:dyDescent="0.25">
      <c r="A335" s="4" t="s">
        <v>33</v>
      </c>
      <c r="B335" s="5">
        <v>0.95819023472590636</v>
      </c>
    </row>
    <row r="336" spans="1:2" x14ac:dyDescent="0.25">
      <c r="A336" s="4" t="s">
        <v>16</v>
      </c>
      <c r="B336" s="5">
        <v>4.2493333261689588E-2</v>
      </c>
    </row>
    <row r="337" spans="1:2" x14ac:dyDescent="0.25">
      <c r="A337" s="6" t="s">
        <v>19</v>
      </c>
      <c r="B337" s="7">
        <f>B338-SUM(B335:B336)</f>
        <v>-6.8356798759605653E-4</v>
      </c>
    </row>
    <row r="338" spans="1:2" x14ac:dyDescent="0.25">
      <c r="A338" s="6" t="s">
        <v>20</v>
      </c>
      <c r="B338" s="7">
        <v>1</v>
      </c>
    </row>
    <row r="339" spans="1:2" x14ac:dyDescent="0.25">
      <c r="B339" s="1"/>
    </row>
    <row r="340" spans="1:2" x14ac:dyDescent="0.25">
      <c r="A340" s="10" t="s">
        <v>50</v>
      </c>
      <c r="B340" s="11"/>
    </row>
    <row r="341" spans="1:2" x14ac:dyDescent="0.25">
      <c r="A341" s="2" t="s">
        <v>1</v>
      </c>
      <c r="B341" s="3" t="s">
        <v>2</v>
      </c>
    </row>
    <row r="342" spans="1:2" x14ac:dyDescent="0.25">
      <c r="A342" s="4" t="s">
        <v>33</v>
      </c>
      <c r="B342" s="5">
        <v>0.96241907496584056</v>
      </c>
    </row>
    <row r="343" spans="1:2" x14ac:dyDescent="0.25">
      <c r="A343" s="4" t="s">
        <v>16</v>
      </c>
      <c r="B343" s="5">
        <v>1.8474045277195084E-2</v>
      </c>
    </row>
    <row r="344" spans="1:2" x14ac:dyDescent="0.25">
      <c r="A344" s="6" t="s">
        <v>19</v>
      </c>
      <c r="B344" s="7">
        <f>B345-SUM(B342:B343)</f>
        <v>1.9106879756964346E-2</v>
      </c>
    </row>
    <row r="345" spans="1:2" x14ac:dyDescent="0.25">
      <c r="A345" s="6" t="s">
        <v>20</v>
      </c>
      <c r="B345" s="7">
        <v>1</v>
      </c>
    </row>
    <row r="346" spans="1:2" x14ac:dyDescent="0.25">
      <c r="B346" s="1"/>
    </row>
    <row r="347" spans="1:2" x14ac:dyDescent="0.25">
      <c r="A347" s="10" t="s">
        <v>51</v>
      </c>
      <c r="B347" s="11"/>
    </row>
    <row r="348" spans="1:2" x14ac:dyDescent="0.25">
      <c r="A348" s="2" t="s">
        <v>1</v>
      </c>
      <c r="B348" s="3" t="s">
        <v>2</v>
      </c>
    </row>
    <row r="349" spans="1:2" x14ac:dyDescent="0.25">
      <c r="A349" s="4" t="s">
        <v>33</v>
      </c>
      <c r="B349" s="5">
        <v>0.97689918413103871</v>
      </c>
    </row>
    <row r="350" spans="1:2" x14ac:dyDescent="0.25">
      <c r="A350" s="4" t="s">
        <v>16</v>
      </c>
      <c r="B350" s="5">
        <v>2.3200028456467896E-2</v>
      </c>
    </row>
    <row r="351" spans="1:2" x14ac:dyDescent="0.25">
      <c r="A351" s="6" t="s">
        <v>19</v>
      </c>
      <c r="B351" s="7">
        <f>B352-SUM(B349:B350)</f>
        <v>-9.9212587506558592E-5</v>
      </c>
    </row>
    <row r="352" spans="1:2" x14ac:dyDescent="0.25">
      <c r="A352" s="6" t="s">
        <v>20</v>
      </c>
      <c r="B352" s="7">
        <v>1</v>
      </c>
    </row>
    <row r="353" spans="1:2" x14ac:dyDescent="0.25">
      <c r="B353" s="1"/>
    </row>
    <row r="354" spans="1:2" x14ac:dyDescent="0.25">
      <c r="A354" s="10" t="s">
        <v>52</v>
      </c>
      <c r="B354" s="11"/>
    </row>
    <row r="355" spans="1:2" x14ac:dyDescent="0.25">
      <c r="A355" s="2" t="s">
        <v>1</v>
      </c>
      <c r="B355" s="3" t="s">
        <v>2</v>
      </c>
    </row>
    <row r="356" spans="1:2" x14ac:dyDescent="0.25">
      <c r="A356" s="4" t="s">
        <v>3</v>
      </c>
      <c r="B356" s="5">
        <v>0.30022903575269555</v>
      </c>
    </row>
    <row r="357" spans="1:2" x14ac:dyDescent="0.25">
      <c r="A357" s="4" t="s">
        <v>5</v>
      </c>
      <c r="B357" s="5">
        <v>0.11511428808348396</v>
      </c>
    </row>
    <row r="358" spans="1:2" x14ac:dyDescent="0.25">
      <c r="A358" s="4" t="s">
        <v>4</v>
      </c>
      <c r="B358" s="5">
        <v>9.5472715153193832E-2</v>
      </c>
    </row>
    <row r="359" spans="1:2" x14ac:dyDescent="0.25">
      <c r="A359" s="4" t="s">
        <v>9</v>
      </c>
      <c r="B359" s="5">
        <v>8.2543500896431712E-2</v>
      </c>
    </row>
    <row r="360" spans="1:2" x14ac:dyDescent="0.25">
      <c r="A360" s="4" t="s">
        <v>11</v>
      </c>
      <c r="B360" s="5">
        <v>6.6346961886308731E-2</v>
      </c>
    </row>
    <row r="361" spans="1:2" x14ac:dyDescent="0.25">
      <c r="A361" s="4" t="s">
        <v>10</v>
      </c>
      <c r="B361" s="5">
        <v>5.967675217471094E-2</v>
      </c>
    </row>
    <row r="362" spans="1:2" x14ac:dyDescent="0.25">
      <c r="A362" s="4" t="s">
        <v>7</v>
      </c>
      <c r="B362" s="5">
        <v>5.8950798820452142E-2</v>
      </c>
    </row>
    <row r="363" spans="1:2" x14ac:dyDescent="0.25">
      <c r="A363" s="4" t="s">
        <v>8</v>
      </c>
      <c r="B363" s="5">
        <v>4.2405548607642965E-2</v>
      </c>
    </row>
    <row r="364" spans="1:2" x14ac:dyDescent="0.25">
      <c r="A364" s="4" t="s">
        <v>28</v>
      </c>
      <c r="B364" s="5">
        <v>4.091306874740748E-2</v>
      </c>
    </row>
    <row r="365" spans="1:2" x14ac:dyDescent="0.25">
      <c r="A365" s="4" t="s">
        <v>6</v>
      </c>
      <c r="B365" s="5">
        <v>3.5778173372671147E-2</v>
      </c>
    </row>
    <row r="366" spans="1:2" x14ac:dyDescent="0.25">
      <c r="A366" s="4" t="s">
        <v>24</v>
      </c>
      <c r="B366" s="5">
        <v>3.5459482575340609E-2</v>
      </c>
    </row>
    <row r="367" spans="1:2" x14ac:dyDescent="0.25">
      <c r="A367" s="4" t="s">
        <v>14</v>
      </c>
      <c r="B367" s="5">
        <v>2.7916857314721953E-2</v>
      </c>
    </row>
    <row r="368" spans="1:2" x14ac:dyDescent="0.25">
      <c r="A368" s="4" t="s">
        <v>15</v>
      </c>
      <c r="B368" s="5">
        <v>2.3833587885446789E-2</v>
      </c>
    </row>
    <row r="369" spans="1:2" x14ac:dyDescent="0.25">
      <c r="A369" s="4" t="s">
        <v>16</v>
      </c>
      <c r="B369" s="5">
        <v>1.5233522451205645E-2</v>
      </c>
    </row>
    <row r="370" spans="1:2" x14ac:dyDescent="0.25">
      <c r="A370" s="6" t="s">
        <v>19</v>
      </c>
      <c r="B370" s="7">
        <f>B371-SUM(B356:B369)</f>
        <v>1.2570627828645264E-4</v>
      </c>
    </row>
    <row r="371" spans="1:2" x14ac:dyDescent="0.25">
      <c r="A371" s="6" t="s">
        <v>20</v>
      </c>
      <c r="B371" s="7">
        <v>1</v>
      </c>
    </row>
    <row r="372" spans="1:2" x14ac:dyDescent="0.25">
      <c r="B372" s="1"/>
    </row>
    <row r="373" spans="1:2" x14ac:dyDescent="0.25">
      <c r="A373" s="10" t="s">
        <v>53</v>
      </c>
      <c r="B373" s="11"/>
    </row>
    <row r="374" spans="1:2" x14ac:dyDescent="0.25">
      <c r="A374" s="2" t="s">
        <v>1</v>
      </c>
      <c r="B374" s="3" t="s">
        <v>2</v>
      </c>
    </row>
    <row r="375" spans="1:2" x14ac:dyDescent="0.25">
      <c r="A375" s="4" t="s">
        <v>33</v>
      </c>
      <c r="B375" s="5">
        <v>0.95557668903974968</v>
      </c>
    </row>
    <row r="376" spans="1:2" x14ac:dyDescent="0.25">
      <c r="A376" s="4" t="s">
        <v>16</v>
      </c>
      <c r="B376" s="5">
        <v>4.7065229173263272E-2</v>
      </c>
    </row>
    <row r="377" spans="1:2" x14ac:dyDescent="0.25">
      <c r="A377" s="6" t="s">
        <v>19</v>
      </c>
      <c r="B377" s="7">
        <f>B378-SUM(B375:B376)</f>
        <v>-2.6419182130128505E-3</v>
      </c>
    </row>
    <row r="378" spans="1:2" x14ac:dyDescent="0.25">
      <c r="A378" s="6" t="s">
        <v>20</v>
      </c>
      <c r="B378" s="7">
        <v>1</v>
      </c>
    </row>
    <row r="379" spans="1:2" ht="96.75" customHeight="1" x14ac:dyDescent="0.25">
      <c r="A379" s="14" t="s">
        <v>103</v>
      </c>
      <c r="B379" s="15"/>
    </row>
    <row r="380" spans="1:2" x14ac:dyDescent="0.25">
      <c r="B380" s="1"/>
    </row>
    <row r="381" spans="1:2" x14ac:dyDescent="0.25">
      <c r="A381" s="10" t="s">
        <v>54</v>
      </c>
      <c r="B381" s="11"/>
    </row>
    <row r="382" spans="1:2" x14ac:dyDescent="0.25">
      <c r="A382" s="2" t="s">
        <v>1</v>
      </c>
      <c r="B382" s="3" t="s">
        <v>2</v>
      </c>
    </row>
    <row r="383" spans="1:2" x14ac:dyDescent="0.25">
      <c r="A383" s="4" t="s">
        <v>37</v>
      </c>
      <c r="B383" s="5">
        <v>0.43432977042156018</v>
      </c>
    </row>
    <row r="384" spans="1:2" x14ac:dyDescent="0.25">
      <c r="A384" s="4" t="s">
        <v>9</v>
      </c>
      <c r="B384" s="5">
        <v>0.32295893021146371</v>
      </c>
    </row>
    <row r="385" spans="1:2" x14ac:dyDescent="0.25">
      <c r="A385" s="4" t="s">
        <v>16</v>
      </c>
      <c r="B385" s="5">
        <v>9.7074759215906498E-2</v>
      </c>
    </row>
    <row r="386" spans="1:2" x14ac:dyDescent="0.25">
      <c r="A386" s="4" t="s">
        <v>22</v>
      </c>
      <c r="B386" s="5">
        <v>8.108715511462386E-2</v>
      </c>
    </row>
    <row r="387" spans="1:2" x14ac:dyDescent="0.25">
      <c r="A387" s="4" t="s">
        <v>36</v>
      </c>
      <c r="B387" s="5">
        <v>4.7330934121941656E-2</v>
      </c>
    </row>
    <row r="388" spans="1:2" x14ac:dyDescent="0.25">
      <c r="A388" s="4" t="s">
        <v>15</v>
      </c>
      <c r="B388" s="5">
        <v>2.5083584525191591E-2</v>
      </c>
    </row>
    <row r="389" spans="1:2" x14ac:dyDescent="0.25">
      <c r="A389" s="4" t="s">
        <v>23</v>
      </c>
      <c r="B389" s="5">
        <v>2.2870331555433089E-2</v>
      </c>
    </row>
    <row r="390" spans="1:2" x14ac:dyDescent="0.25">
      <c r="A390" s="4" t="s">
        <v>102</v>
      </c>
      <c r="B390" s="5">
        <v>2.2094749394598271E-3</v>
      </c>
    </row>
    <row r="391" spans="1:2" x14ac:dyDescent="0.25">
      <c r="A391" s="6" t="s">
        <v>19</v>
      </c>
      <c r="B391" s="7">
        <f>B392-SUM(B383:B390)</f>
        <v>-3.2944940105580356E-2</v>
      </c>
    </row>
    <row r="392" spans="1:2" x14ac:dyDescent="0.25">
      <c r="A392" s="6" t="s">
        <v>20</v>
      </c>
      <c r="B392" s="7">
        <v>1</v>
      </c>
    </row>
    <row r="393" spans="1:2" x14ac:dyDescent="0.25">
      <c r="B393" s="1"/>
    </row>
    <row r="394" spans="1:2" x14ac:dyDescent="0.25">
      <c r="A394" s="10" t="s">
        <v>55</v>
      </c>
      <c r="B394" s="11"/>
    </row>
    <row r="395" spans="1:2" x14ac:dyDescent="0.25">
      <c r="A395" s="2" t="s">
        <v>1</v>
      </c>
      <c r="B395" s="3" t="s">
        <v>2</v>
      </c>
    </row>
    <row r="396" spans="1:2" x14ac:dyDescent="0.25">
      <c r="A396" s="4" t="s">
        <v>16</v>
      </c>
      <c r="B396" s="5">
        <v>0.18672156547332594</v>
      </c>
    </row>
    <row r="397" spans="1:2" x14ac:dyDescent="0.25">
      <c r="A397" s="4" t="s">
        <v>3</v>
      </c>
      <c r="B397" s="5">
        <v>0.12291783362856709</v>
      </c>
    </row>
    <row r="398" spans="1:2" x14ac:dyDescent="0.25">
      <c r="A398" s="4" t="s">
        <v>5</v>
      </c>
      <c r="B398" s="5">
        <v>8.1429446368820588E-2</v>
      </c>
    </row>
    <row r="399" spans="1:2" x14ac:dyDescent="0.25">
      <c r="A399" s="4" t="s">
        <v>4</v>
      </c>
      <c r="B399" s="5">
        <v>5.9327534063702142E-2</v>
      </c>
    </row>
    <row r="400" spans="1:2" x14ac:dyDescent="0.25">
      <c r="A400" s="4" t="s">
        <v>7</v>
      </c>
      <c r="B400" s="5">
        <v>3.4078401868373756E-2</v>
      </c>
    </row>
    <row r="401" spans="1:2" x14ac:dyDescent="0.25">
      <c r="A401" s="4" t="s">
        <v>6</v>
      </c>
      <c r="B401" s="5">
        <v>2.9896851911906802E-2</v>
      </c>
    </row>
    <row r="402" spans="1:2" x14ac:dyDescent="0.25">
      <c r="A402" s="4" t="s">
        <v>9</v>
      </c>
      <c r="B402" s="5">
        <v>2.3925800935449951E-2</v>
      </c>
    </row>
    <row r="403" spans="1:2" x14ac:dyDescent="0.25">
      <c r="A403" s="4" t="s">
        <v>23</v>
      </c>
      <c r="B403" s="5">
        <v>2.3270455701135485E-2</v>
      </c>
    </row>
    <row r="404" spans="1:2" x14ac:dyDescent="0.25">
      <c r="A404" s="4" t="s">
        <v>8</v>
      </c>
      <c r="B404" s="5">
        <v>2.0424155904536112E-2</v>
      </c>
    </row>
    <row r="405" spans="1:2" x14ac:dyDescent="0.25">
      <c r="A405" s="4" t="s">
        <v>15</v>
      </c>
      <c r="B405" s="5">
        <v>1.5443310869076535E-2</v>
      </c>
    </row>
    <row r="406" spans="1:2" x14ac:dyDescent="0.25">
      <c r="A406" s="4" t="s">
        <v>10</v>
      </c>
      <c r="B406" s="5">
        <v>1.5174145845850456E-2</v>
      </c>
    </row>
    <row r="407" spans="1:2" x14ac:dyDescent="0.25">
      <c r="A407" s="4" t="s">
        <v>22</v>
      </c>
      <c r="B407" s="5">
        <v>1.0585628625564747E-2</v>
      </c>
    </row>
    <row r="408" spans="1:2" x14ac:dyDescent="0.25">
      <c r="A408" s="6" t="s">
        <v>14</v>
      </c>
      <c r="B408" s="5">
        <v>5.7903053126570486E-3</v>
      </c>
    </row>
    <row r="409" spans="1:2" x14ac:dyDescent="0.25">
      <c r="A409" s="4" t="s">
        <v>12</v>
      </c>
      <c r="B409" s="5">
        <v>4.1080090409170581E-3</v>
      </c>
    </row>
    <row r="410" spans="1:2" x14ac:dyDescent="0.25">
      <c r="A410" s="4" t="s">
        <v>11</v>
      </c>
      <c r="B410" s="5">
        <v>1.9805876283768564E-3</v>
      </c>
    </row>
    <row r="411" spans="1:2" x14ac:dyDescent="0.25">
      <c r="A411" s="6" t="s">
        <v>56</v>
      </c>
      <c r="B411" s="5">
        <v>-7.6040170735922996E-7</v>
      </c>
    </row>
    <row r="412" spans="1:2" x14ac:dyDescent="0.25">
      <c r="A412" s="4" t="s">
        <v>13</v>
      </c>
      <c r="B412" s="5">
        <v>-4.2225106809659543E-6</v>
      </c>
    </row>
    <row r="413" spans="1:2" x14ac:dyDescent="0.25">
      <c r="A413" s="4" t="s">
        <v>28</v>
      </c>
      <c r="B413" s="5">
        <v>-4.9177518112483547E-6</v>
      </c>
    </row>
    <row r="414" spans="1:2" x14ac:dyDescent="0.25">
      <c r="A414" s="4" t="s">
        <v>24</v>
      </c>
      <c r="B414" s="5">
        <v>-1.948051686856021E-5</v>
      </c>
    </row>
    <row r="415" spans="1:2" x14ac:dyDescent="0.25">
      <c r="A415" s="4" t="s">
        <v>18</v>
      </c>
      <c r="B415" s="5">
        <v>-5.0315196051572975E-5</v>
      </c>
    </row>
    <row r="416" spans="1:2" x14ac:dyDescent="0.25">
      <c r="A416" s="4" t="s">
        <v>102</v>
      </c>
      <c r="B416" s="5">
        <v>1.3121499178620252E-2</v>
      </c>
    </row>
    <row r="417" spans="1:2" x14ac:dyDescent="0.25">
      <c r="A417" s="6" t="s">
        <v>19</v>
      </c>
      <c r="B417" s="7">
        <f>B418-SUM(B396:B416)</f>
        <v>0.35188416402023892</v>
      </c>
    </row>
    <row r="418" spans="1:2" x14ac:dyDescent="0.25">
      <c r="A418" s="6" t="s">
        <v>20</v>
      </c>
      <c r="B418" s="7">
        <v>1</v>
      </c>
    </row>
    <row r="419" spans="1:2" x14ac:dyDescent="0.25">
      <c r="B419" s="1"/>
    </row>
    <row r="420" spans="1:2" x14ac:dyDescent="0.25">
      <c r="A420" s="10" t="s">
        <v>57</v>
      </c>
      <c r="B420" s="11"/>
    </row>
    <row r="421" spans="1:2" x14ac:dyDescent="0.25">
      <c r="A421" s="2" t="s">
        <v>1</v>
      </c>
      <c r="B421" s="3" t="s">
        <v>2</v>
      </c>
    </row>
    <row r="422" spans="1:2" x14ac:dyDescent="0.25">
      <c r="A422" s="4" t="s">
        <v>33</v>
      </c>
      <c r="B422" s="5">
        <v>0.97336185708672041</v>
      </c>
    </row>
    <row r="423" spans="1:2" x14ac:dyDescent="0.25">
      <c r="A423" s="4" t="s">
        <v>16</v>
      </c>
      <c r="B423" s="5">
        <v>2.6207070446059227E-2</v>
      </c>
    </row>
    <row r="424" spans="1:2" x14ac:dyDescent="0.25">
      <c r="A424" s="6" t="s">
        <v>19</v>
      </c>
      <c r="B424" s="7">
        <f>B425-SUM(B422:B423)</f>
        <v>4.3107246722040582E-4</v>
      </c>
    </row>
    <row r="425" spans="1:2" x14ac:dyDescent="0.25">
      <c r="A425" s="6" t="s">
        <v>20</v>
      </c>
      <c r="B425" s="7">
        <v>1</v>
      </c>
    </row>
    <row r="426" spans="1:2" x14ac:dyDescent="0.25">
      <c r="B426" s="1"/>
    </row>
    <row r="427" spans="1:2" x14ac:dyDescent="0.25">
      <c r="A427" s="10" t="s">
        <v>58</v>
      </c>
      <c r="B427" s="11"/>
    </row>
    <row r="428" spans="1:2" x14ac:dyDescent="0.25">
      <c r="A428" s="2" t="s">
        <v>1</v>
      </c>
      <c r="B428" s="3" t="s">
        <v>2</v>
      </c>
    </row>
    <row r="429" spans="1:2" x14ac:dyDescent="0.25">
      <c r="A429" s="4" t="s">
        <v>36</v>
      </c>
      <c r="B429" s="5">
        <v>0.98414038137603166</v>
      </c>
    </row>
    <row r="430" spans="1:2" x14ac:dyDescent="0.25">
      <c r="A430" s="4" t="s">
        <v>16</v>
      </c>
      <c r="B430" s="5">
        <v>1.0606278881652276E-2</v>
      </c>
    </row>
    <row r="431" spans="1:2" x14ac:dyDescent="0.25">
      <c r="A431" s="6" t="s">
        <v>19</v>
      </c>
      <c r="B431" s="7">
        <f>B432-SUM(B429:B430)</f>
        <v>5.25333974231601E-3</v>
      </c>
    </row>
    <row r="432" spans="1:2" x14ac:dyDescent="0.25">
      <c r="A432" s="6" t="s">
        <v>20</v>
      </c>
      <c r="B432" s="7">
        <v>1</v>
      </c>
    </row>
    <row r="433" spans="1:2" x14ac:dyDescent="0.25">
      <c r="B433" s="1"/>
    </row>
    <row r="434" spans="1:2" x14ac:dyDescent="0.25">
      <c r="A434" s="10" t="s">
        <v>59</v>
      </c>
      <c r="B434" s="11"/>
    </row>
    <row r="435" spans="1:2" x14ac:dyDescent="0.25">
      <c r="A435" s="2" t="s">
        <v>1</v>
      </c>
      <c r="B435" s="3" t="s">
        <v>2</v>
      </c>
    </row>
    <row r="436" spans="1:2" x14ac:dyDescent="0.25">
      <c r="A436" s="4" t="s">
        <v>3</v>
      </c>
      <c r="B436" s="5">
        <v>0.23136025391255766</v>
      </c>
    </row>
    <row r="437" spans="1:2" x14ac:dyDescent="0.25">
      <c r="A437" s="4" t="s">
        <v>4</v>
      </c>
      <c r="B437" s="5">
        <v>0.16721215953231405</v>
      </c>
    </row>
    <row r="438" spans="1:2" x14ac:dyDescent="0.25">
      <c r="A438" s="4" t="s">
        <v>9</v>
      </c>
      <c r="B438" s="5">
        <v>0.13342157973044419</v>
      </c>
    </row>
    <row r="439" spans="1:2" x14ac:dyDescent="0.25">
      <c r="A439" s="4" t="s">
        <v>5</v>
      </c>
      <c r="B439" s="5">
        <v>0.11362474881217688</v>
      </c>
    </row>
    <row r="440" spans="1:2" x14ac:dyDescent="0.25">
      <c r="A440" s="4" t="s">
        <v>8</v>
      </c>
      <c r="B440" s="5">
        <v>7.3795236068380871E-2</v>
      </c>
    </row>
    <row r="441" spans="1:2" x14ac:dyDescent="0.25">
      <c r="A441" s="4" t="s">
        <v>16</v>
      </c>
      <c r="B441" s="5">
        <v>5.8097733706696471E-2</v>
      </c>
    </row>
    <row r="442" spans="1:2" x14ac:dyDescent="0.25">
      <c r="A442" s="4" t="s">
        <v>10</v>
      </c>
      <c r="B442" s="5">
        <v>5.0133329596935006E-2</v>
      </c>
    </row>
    <row r="443" spans="1:2" x14ac:dyDescent="0.25">
      <c r="A443" s="4" t="s">
        <v>6</v>
      </c>
      <c r="B443" s="5">
        <v>4.7213854064285223E-2</v>
      </c>
    </row>
    <row r="444" spans="1:2" x14ac:dyDescent="0.25">
      <c r="A444" s="4" t="s">
        <v>13</v>
      </c>
      <c r="B444" s="5">
        <v>3.6056640042374723E-2</v>
      </c>
    </row>
    <row r="445" spans="1:2" x14ac:dyDescent="0.25">
      <c r="A445" s="4" t="s">
        <v>11</v>
      </c>
      <c r="B445" s="5">
        <v>2.5789530728300016E-2</v>
      </c>
    </row>
    <row r="446" spans="1:2" x14ac:dyDescent="0.25">
      <c r="A446" s="4" t="s">
        <v>28</v>
      </c>
      <c r="B446" s="5">
        <v>2.094086661064623E-2</v>
      </c>
    </row>
    <row r="447" spans="1:2" x14ac:dyDescent="0.25">
      <c r="A447" s="4" t="s">
        <v>7</v>
      </c>
      <c r="B447" s="5">
        <v>2.0778378337489439E-2</v>
      </c>
    </row>
    <row r="448" spans="1:2" x14ac:dyDescent="0.25">
      <c r="A448" s="4" t="s">
        <v>24</v>
      </c>
      <c r="B448" s="5">
        <v>2.0572192571202894E-2</v>
      </c>
    </row>
    <row r="449" spans="1:2" x14ac:dyDescent="0.25">
      <c r="A449" s="4" t="s">
        <v>22</v>
      </c>
      <c r="B449" s="5">
        <v>9.5184205129705754E-3</v>
      </c>
    </row>
    <row r="450" spans="1:2" x14ac:dyDescent="0.25">
      <c r="A450" s="4" t="s">
        <v>12</v>
      </c>
      <c r="B450" s="5">
        <v>7.9117346658288314E-3</v>
      </c>
    </row>
    <row r="451" spans="1:2" x14ac:dyDescent="0.25">
      <c r="A451" s="4" t="s">
        <v>26</v>
      </c>
      <c r="B451" s="5">
        <v>2.9689277144950817E-3</v>
      </c>
    </row>
    <row r="452" spans="1:2" x14ac:dyDescent="0.25">
      <c r="A452" s="6" t="s">
        <v>19</v>
      </c>
      <c r="B452" s="7">
        <f>B453-SUM(B436:B451)</f>
        <v>-1.9395586607098059E-2</v>
      </c>
    </row>
    <row r="453" spans="1:2" x14ac:dyDescent="0.25">
      <c r="A453" s="6" t="s">
        <v>20</v>
      </c>
      <c r="B453" s="7">
        <v>1</v>
      </c>
    </row>
    <row r="454" spans="1:2" x14ac:dyDescent="0.25">
      <c r="B454" s="1"/>
    </row>
    <row r="455" spans="1:2" x14ac:dyDescent="0.25">
      <c r="A455" s="10" t="s">
        <v>60</v>
      </c>
      <c r="B455" s="11"/>
    </row>
    <row r="456" spans="1:2" x14ac:dyDescent="0.25">
      <c r="A456" s="2" t="s">
        <v>1</v>
      </c>
      <c r="B456" s="3" t="s">
        <v>2</v>
      </c>
    </row>
    <row r="457" spans="1:2" x14ac:dyDescent="0.25">
      <c r="A457" s="4" t="s">
        <v>37</v>
      </c>
      <c r="B457" s="5">
        <v>0.34565850550398025</v>
      </c>
    </row>
    <row r="458" spans="1:2" x14ac:dyDescent="0.25">
      <c r="A458" s="4" t="s">
        <v>15</v>
      </c>
      <c r="B458" s="5">
        <v>0.18399785524571804</v>
      </c>
    </row>
    <row r="459" spans="1:2" x14ac:dyDescent="0.25">
      <c r="A459" s="4" t="s">
        <v>3</v>
      </c>
      <c r="B459" s="5">
        <v>0.15627413685479322</v>
      </c>
    </row>
    <row r="460" spans="1:2" x14ac:dyDescent="0.25">
      <c r="A460" s="4" t="s">
        <v>5</v>
      </c>
      <c r="B460" s="5">
        <v>0.11747463368723488</v>
      </c>
    </row>
    <row r="461" spans="1:2" x14ac:dyDescent="0.25">
      <c r="A461" s="4" t="s">
        <v>16</v>
      </c>
      <c r="B461" s="5">
        <v>7.270881020447674E-2</v>
      </c>
    </row>
    <row r="462" spans="1:2" x14ac:dyDescent="0.25">
      <c r="A462" s="6" t="s">
        <v>23</v>
      </c>
      <c r="B462" s="5">
        <v>4.6593882256390884E-2</v>
      </c>
    </row>
    <row r="463" spans="1:2" x14ac:dyDescent="0.25">
      <c r="A463" s="4" t="s">
        <v>9</v>
      </c>
      <c r="B463" s="5">
        <v>3.1978884001982441E-2</v>
      </c>
    </row>
    <row r="464" spans="1:2" x14ac:dyDescent="0.25">
      <c r="A464" s="6" t="s">
        <v>48</v>
      </c>
      <c r="B464" s="5">
        <v>1.9688039192471828E-2</v>
      </c>
    </row>
    <row r="465" spans="1:2" x14ac:dyDescent="0.25">
      <c r="A465" s="6" t="s">
        <v>22</v>
      </c>
      <c r="B465" s="5">
        <v>9.0248075020526557E-3</v>
      </c>
    </row>
    <row r="466" spans="1:2" x14ac:dyDescent="0.25">
      <c r="A466" s="6" t="s">
        <v>19</v>
      </c>
      <c r="B466" s="7">
        <f>B467-SUM(B457:B465)</f>
        <v>1.6600445550899123E-2</v>
      </c>
    </row>
    <row r="467" spans="1:2" x14ac:dyDescent="0.25">
      <c r="A467" s="6" t="s">
        <v>20</v>
      </c>
      <c r="B467" s="7">
        <v>1</v>
      </c>
    </row>
    <row r="468" spans="1:2" x14ac:dyDescent="0.25">
      <c r="B468" s="1"/>
    </row>
    <row r="469" spans="1:2" x14ac:dyDescent="0.25">
      <c r="A469" s="10" t="s">
        <v>61</v>
      </c>
      <c r="B469" s="11"/>
    </row>
    <row r="470" spans="1:2" x14ac:dyDescent="0.25">
      <c r="A470" s="2" t="s">
        <v>1</v>
      </c>
      <c r="B470" s="3" t="s">
        <v>2</v>
      </c>
    </row>
    <row r="471" spans="1:2" x14ac:dyDescent="0.25">
      <c r="A471" s="4" t="s">
        <v>3</v>
      </c>
      <c r="B471" s="5">
        <v>0.14292832101714856</v>
      </c>
    </row>
    <row r="472" spans="1:2" x14ac:dyDescent="0.25">
      <c r="A472" s="4" t="s">
        <v>5</v>
      </c>
      <c r="B472" s="5">
        <v>0.1065752950118367</v>
      </c>
    </row>
    <row r="473" spans="1:2" x14ac:dyDescent="0.25">
      <c r="A473" s="4" t="s">
        <v>9</v>
      </c>
      <c r="B473" s="5">
        <v>8.1505398999205086E-2</v>
      </c>
    </row>
    <row r="474" spans="1:2" x14ac:dyDescent="0.25">
      <c r="A474" s="4" t="s">
        <v>14</v>
      </c>
      <c r="B474" s="5">
        <v>7.7551088390004422E-2</v>
      </c>
    </row>
    <row r="475" spans="1:2" x14ac:dyDescent="0.25">
      <c r="A475" s="4" t="s">
        <v>37</v>
      </c>
      <c r="B475" s="5">
        <v>7.510439378981569E-2</v>
      </c>
    </row>
    <row r="476" spans="1:2" x14ac:dyDescent="0.25">
      <c r="A476" s="4" t="s">
        <v>4</v>
      </c>
      <c r="B476" s="5">
        <v>6.3194316395522088E-2</v>
      </c>
    </row>
    <row r="477" spans="1:2" x14ac:dyDescent="0.25">
      <c r="A477" s="4" t="s">
        <v>16</v>
      </c>
      <c r="B477" s="5">
        <v>4.2681312902533568E-2</v>
      </c>
    </row>
    <row r="478" spans="1:2" x14ac:dyDescent="0.25">
      <c r="A478" s="4" t="s">
        <v>6</v>
      </c>
      <c r="B478" s="5">
        <v>3.3045218680179601E-2</v>
      </c>
    </row>
    <row r="479" spans="1:2" x14ac:dyDescent="0.25">
      <c r="A479" s="4" t="s">
        <v>10</v>
      </c>
      <c r="B479" s="5">
        <v>3.1123610919896388E-2</v>
      </c>
    </row>
    <row r="480" spans="1:2" x14ac:dyDescent="0.25">
      <c r="A480" s="4" t="s">
        <v>12</v>
      </c>
      <c r="B480" s="5">
        <v>1.376283820915195E-2</v>
      </c>
    </row>
    <row r="481" spans="1:2" x14ac:dyDescent="0.25">
      <c r="A481" s="4" t="s">
        <v>7</v>
      </c>
      <c r="B481" s="5">
        <v>1.2001717983759579E-2</v>
      </c>
    </row>
    <row r="482" spans="1:2" x14ac:dyDescent="0.25">
      <c r="A482" s="4" t="s">
        <v>18</v>
      </c>
      <c r="B482" s="5">
        <v>1.0107130150725188E-2</v>
      </c>
    </row>
    <row r="483" spans="1:2" x14ac:dyDescent="0.25">
      <c r="A483" s="4" t="s">
        <v>22</v>
      </c>
      <c r="B483" s="5">
        <v>7.5005943781168921E-3</v>
      </c>
    </row>
    <row r="484" spans="1:2" x14ac:dyDescent="0.25">
      <c r="A484" s="4" t="s">
        <v>11</v>
      </c>
      <c r="B484" s="5">
        <v>7.1965417286811856E-3</v>
      </c>
    </row>
    <row r="485" spans="1:2" x14ac:dyDescent="0.25">
      <c r="A485" s="4" t="s">
        <v>17</v>
      </c>
      <c r="B485" s="5">
        <v>6.1922497500194341E-3</v>
      </c>
    </row>
    <row r="486" spans="1:2" x14ac:dyDescent="0.25">
      <c r="A486" s="4" t="s">
        <v>24</v>
      </c>
      <c r="B486" s="5">
        <v>2.7392654212596438E-3</v>
      </c>
    </row>
    <row r="487" spans="1:2" x14ac:dyDescent="0.25">
      <c r="A487" s="4" t="s">
        <v>23</v>
      </c>
      <c r="B487" s="5">
        <v>2.3440499023579314E-3</v>
      </c>
    </row>
    <row r="488" spans="1:2" x14ac:dyDescent="0.25">
      <c r="A488" s="4" t="s">
        <v>8</v>
      </c>
      <c r="B488" s="5">
        <v>4.0644172099166438E-4</v>
      </c>
    </row>
    <row r="489" spans="1:2" x14ac:dyDescent="0.25">
      <c r="A489" s="4" t="s">
        <v>15</v>
      </c>
      <c r="B489" s="5">
        <v>-2.660679340575553E-4</v>
      </c>
    </row>
    <row r="490" spans="1:2" x14ac:dyDescent="0.25">
      <c r="A490" s="4" t="s">
        <v>102</v>
      </c>
      <c r="B490" s="5">
        <v>1.4463784478627048E-2</v>
      </c>
    </row>
    <row r="491" spans="1:2" x14ac:dyDescent="0.25">
      <c r="A491" s="6" t="s">
        <v>19</v>
      </c>
      <c r="B491" s="7">
        <f>B492-SUM(B471:B490)</f>
        <v>0.26984249810422489</v>
      </c>
    </row>
    <row r="492" spans="1:2" x14ac:dyDescent="0.25">
      <c r="A492" s="6" t="s">
        <v>20</v>
      </c>
      <c r="B492" s="7">
        <v>1</v>
      </c>
    </row>
    <row r="493" spans="1:2" x14ac:dyDescent="0.25">
      <c r="B493" s="1"/>
    </row>
    <row r="494" spans="1:2" x14ac:dyDescent="0.25">
      <c r="A494" s="10" t="s">
        <v>62</v>
      </c>
      <c r="B494" s="11"/>
    </row>
    <row r="495" spans="1:2" x14ac:dyDescent="0.25">
      <c r="A495" s="2" t="s">
        <v>1</v>
      </c>
      <c r="B495" s="3" t="s">
        <v>2</v>
      </c>
    </row>
    <row r="496" spans="1:2" x14ac:dyDescent="0.25">
      <c r="A496" s="4" t="s">
        <v>16</v>
      </c>
      <c r="B496" s="5">
        <v>0.2942575791116035</v>
      </c>
    </row>
    <row r="497" spans="1:2" x14ac:dyDescent="0.25">
      <c r="A497" s="4" t="s">
        <v>37</v>
      </c>
      <c r="B497" s="5">
        <v>0.19022378280028426</v>
      </c>
    </row>
    <row r="498" spans="1:2" x14ac:dyDescent="0.25">
      <c r="A498" s="4" t="s">
        <v>5</v>
      </c>
      <c r="B498" s="5">
        <v>0.18870479716812566</v>
      </c>
    </row>
    <row r="499" spans="1:2" x14ac:dyDescent="0.25">
      <c r="A499" s="4" t="s">
        <v>15</v>
      </c>
      <c r="B499" s="5">
        <v>8.7684070296976266E-2</v>
      </c>
    </row>
    <row r="500" spans="1:2" x14ac:dyDescent="0.25">
      <c r="A500" s="4" t="s">
        <v>13</v>
      </c>
      <c r="B500" s="5">
        <v>8.4436927468725692E-2</v>
      </c>
    </row>
    <row r="501" spans="1:2" x14ac:dyDescent="0.25">
      <c r="A501" s="4" t="s">
        <v>3</v>
      </c>
      <c r="B501" s="5">
        <v>5.4332803608496474E-2</v>
      </c>
    </row>
    <row r="502" spans="1:2" x14ac:dyDescent="0.25">
      <c r="A502" s="4" t="s">
        <v>4</v>
      </c>
      <c r="B502" s="5">
        <v>1.8338826539365534E-2</v>
      </c>
    </row>
    <row r="503" spans="1:2" x14ac:dyDescent="0.25">
      <c r="A503" s="4" t="s">
        <v>9</v>
      </c>
      <c r="B503" s="5">
        <v>1.7858351681405014E-2</v>
      </c>
    </row>
    <row r="504" spans="1:2" x14ac:dyDescent="0.25">
      <c r="A504" s="4" t="s">
        <v>11</v>
      </c>
      <c r="B504" s="5">
        <v>1.479469153007811E-2</v>
      </c>
    </row>
    <row r="505" spans="1:2" x14ac:dyDescent="0.25">
      <c r="A505" s="4" t="s">
        <v>10</v>
      </c>
      <c r="B505" s="5">
        <v>1.3895026496473228E-2</v>
      </c>
    </row>
    <row r="506" spans="1:2" x14ac:dyDescent="0.25">
      <c r="A506" s="4" t="s">
        <v>8</v>
      </c>
      <c r="B506" s="5">
        <v>8.8860674505643281E-3</v>
      </c>
    </row>
    <row r="507" spans="1:2" x14ac:dyDescent="0.25">
      <c r="A507" s="4" t="s">
        <v>7</v>
      </c>
      <c r="B507" s="5">
        <v>6.93384009193059E-3</v>
      </c>
    </row>
    <row r="508" spans="1:2" x14ac:dyDescent="0.25">
      <c r="A508" s="4" t="s">
        <v>24</v>
      </c>
      <c r="B508" s="5">
        <v>6.4318345320549825E-3</v>
      </c>
    </row>
    <row r="509" spans="1:2" x14ac:dyDescent="0.25">
      <c r="A509" s="4" t="s">
        <v>28</v>
      </c>
      <c r="B509" s="5">
        <v>5.9877584006930076E-3</v>
      </c>
    </row>
    <row r="510" spans="1:2" x14ac:dyDescent="0.25">
      <c r="A510" s="4" t="s">
        <v>6</v>
      </c>
      <c r="B510" s="5">
        <v>3.4487375170817632E-3</v>
      </c>
    </row>
    <row r="511" spans="1:2" x14ac:dyDescent="0.25">
      <c r="A511" s="4" t="s">
        <v>12</v>
      </c>
      <c r="B511" s="5">
        <v>2.3937154916537895E-3</v>
      </c>
    </row>
    <row r="512" spans="1:2" x14ac:dyDescent="0.25">
      <c r="A512" s="4" t="s">
        <v>14</v>
      </c>
      <c r="B512" s="5">
        <v>2.1750130787007303E-3</v>
      </c>
    </row>
    <row r="513" spans="1:2" x14ac:dyDescent="0.25">
      <c r="A513" s="6" t="s">
        <v>19</v>
      </c>
      <c r="B513" s="7">
        <f>B514-SUM(B496:B512)</f>
        <v>-7.8382326421277959E-4</v>
      </c>
    </row>
    <row r="514" spans="1:2" x14ac:dyDescent="0.25">
      <c r="A514" s="6" t="s">
        <v>20</v>
      </c>
      <c r="B514" s="7">
        <v>1</v>
      </c>
    </row>
    <row r="515" spans="1:2" x14ac:dyDescent="0.25">
      <c r="B515" s="1"/>
    </row>
    <row r="516" spans="1:2" x14ac:dyDescent="0.25">
      <c r="A516" s="10" t="s">
        <v>63</v>
      </c>
      <c r="B516" s="11"/>
    </row>
    <row r="517" spans="1:2" x14ac:dyDescent="0.25">
      <c r="A517" s="2" t="s">
        <v>1</v>
      </c>
      <c r="B517" s="3" t="s">
        <v>2</v>
      </c>
    </row>
    <row r="518" spans="1:2" x14ac:dyDescent="0.25">
      <c r="A518" s="4" t="s">
        <v>37</v>
      </c>
      <c r="B518" s="5">
        <v>0.57791206299793163</v>
      </c>
    </row>
    <row r="519" spans="1:2" x14ac:dyDescent="0.25">
      <c r="A519" s="4" t="s">
        <v>15</v>
      </c>
      <c r="B519" s="5">
        <v>0.16742698292801111</v>
      </c>
    </row>
    <row r="520" spans="1:2" x14ac:dyDescent="0.25">
      <c r="A520" s="4" t="s">
        <v>5</v>
      </c>
      <c r="B520" s="5">
        <v>0.16527541544486141</v>
      </c>
    </row>
    <row r="521" spans="1:2" x14ac:dyDescent="0.25">
      <c r="A521" s="4" t="s">
        <v>13</v>
      </c>
      <c r="B521" s="5">
        <v>5.9122104925466511E-2</v>
      </c>
    </row>
    <row r="522" spans="1:2" x14ac:dyDescent="0.25">
      <c r="A522" s="4" t="s">
        <v>3</v>
      </c>
      <c r="B522" s="5">
        <v>2.3613382270732595E-2</v>
      </c>
    </row>
    <row r="523" spans="1:2" x14ac:dyDescent="0.25">
      <c r="A523" s="4" t="s">
        <v>33</v>
      </c>
      <c r="B523" s="5">
        <v>5.8304996437455918E-3</v>
      </c>
    </row>
    <row r="524" spans="1:2" x14ac:dyDescent="0.25">
      <c r="A524" s="4" t="s">
        <v>16</v>
      </c>
      <c r="B524" s="5">
        <v>1.1052437635570118E-3</v>
      </c>
    </row>
    <row r="525" spans="1:2" x14ac:dyDescent="0.25">
      <c r="A525" s="6" t="s">
        <v>19</v>
      </c>
      <c r="B525" s="7">
        <f>B526-SUM(B518:B524)</f>
        <v>-2.8569197430594606E-4</v>
      </c>
    </row>
    <row r="526" spans="1:2" x14ac:dyDescent="0.25">
      <c r="A526" s="6" t="s">
        <v>20</v>
      </c>
      <c r="B526" s="7">
        <v>1</v>
      </c>
    </row>
    <row r="527" spans="1:2" x14ac:dyDescent="0.25">
      <c r="B527" s="1"/>
    </row>
    <row r="528" spans="1:2" x14ac:dyDescent="0.25">
      <c r="A528" s="10" t="s">
        <v>64</v>
      </c>
      <c r="B528" s="11"/>
    </row>
    <row r="529" spans="1:2" x14ac:dyDescent="0.25">
      <c r="A529" s="2" t="s">
        <v>1</v>
      </c>
      <c r="B529" s="3" t="s">
        <v>2</v>
      </c>
    </row>
    <row r="530" spans="1:2" x14ac:dyDescent="0.25">
      <c r="A530" s="4" t="s">
        <v>37</v>
      </c>
      <c r="B530" s="5">
        <v>0.5622824198957439</v>
      </c>
    </row>
    <row r="531" spans="1:2" x14ac:dyDescent="0.25">
      <c r="A531" s="4" t="s">
        <v>5</v>
      </c>
      <c r="B531" s="5">
        <v>0.1915481045864581</v>
      </c>
    </row>
    <row r="532" spans="1:2" x14ac:dyDescent="0.25">
      <c r="A532" s="4" t="s">
        <v>15</v>
      </c>
      <c r="B532" s="5">
        <v>0.17040801785116572</v>
      </c>
    </row>
    <row r="533" spans="1:2" x14ac:dyDescent="0.25">
      <c r="A533" s="4" t="s">
        <v>13</v>
      </c>
      <c r="B533" s="5">
        <v>5.235039947308856E-2</v>
      </c>
    </row>
    <row r="534" spans="1:2" x14ac:dyDescent="0.25">
      <c r="A534" s="4" t="s">
        <v>33</v>
      </c>
      <c r="B534" s="5">
        <v>1.2777652961351625E-2</v>
      </c>
    </row>
    <row r="535" spans="1:2" x14ac:dyDescent="0.25">
      <c r="A535" s="4" t="s">
        <v>3</v>
      </c>
      <c r="B535" s="5">
        <v>8.6248641456036137E-3</v>
      </c>
    </row>
    <row r="536" spans="1:2" x14ac:dyDescent="0.25">
      <c r="A536" s="4" t="s">
        <v>16</v>
      </c>
      <c r="B536" s="5">
        <v>2.1799468158165834E-3</v>
      </c>
    </row>
    <row r="537" spans="1:2" x14ac:dyDescent="0.25">
      <c r="A537" s="6" t="s">
        <v>19</v>
      </c>
      <c r="B537" s="7">
        <f>B538-SUM(B530:B536)</f>
        <v>-1.7140572922791364E-4</v>
      </c>
    </row>
    <row r="538" spans="1:2" x14ac:dyDescent="0.25">
      <c r="A538" s="6" t="s">
        <v>20</v>
      </c>
      <c r="B538" s="7">
        <v>1</v>
      </c>
    </row>
    <row r="539" spans="1:2" x14ac:dyDescent="0.25">
      <c r="B539" s="1"/>
    </row>
    <row r="540" spans="1:2" x14ac:dyDescent="0.25">
      <c r="A540" s="10" t="s">
        <v>65</v>
      </c>
      <c r="B540" s="11"/>
    </row>
    <row r="541" spans="1:2" x14ac:dyDescent="0.25">
      <c r="A541" s="2" t="s">
        <v>1</v>
      </c>
      <c r="B541" s="3" t="s">
        <v>2</v>
      </c>
    </row>
    <row r="542" spans="1:2" x14ac:dyDescent="0.25">
      <c r="A542" s="4" t="s">
        <v>37</v>
      </c>
      <c r="B542" s="5">
        <v>0.49605429191278261</v>
      </c>
    </row>
    <row r="543" spans="1:2" x14ac:dyDescent="0.25">
      <c r="A543" s="4" t="s">
        <v>5</v>
      </c>
      <c r="B543" s="5">
        <v>0.17881397432515567</v>
      </c>
    </row>
    <row r="544" spans="1:2" x14ac:dyDescent="0.25">
      <c r="A544" s="4" t="s">
        <v>15</v>
      </c>
      <c r="B544" s="5">
        <v>0.17488926584571002</v>
      </c>
    </row>
    <row r="545" spans="1:2" x14ac:dyDescent="0.25">
      <c r="A545" s="4" t="s">
        <v>36</v>
      </c>
      <c r="B545" s="5">
        <v>9.4229532559971171E-2</v>
      </c>
    </row>
    <row r="546" spans="1:2" x14ac:dyDescent="0.25">
      <c r="A546" s="4" t="s">
        <v>13</v>
      </c>
      <c r="B546" s="5">
        <v>4.990480738051891E-2</v>
      </c>
    </row>
    <row r="547" spans="1:2" x14ac:dyDescent="0.25">
      <c r="A547" s="4" t="s">
        <v>16</v>
      </c>
      <c r="B547" s="5">
        <v>3.2326136875888254E-3</v>
      </c>
    </row>
    <row r="548" spans="1:2" x14ac:dyDescent="0.25">
      <c r="A548" s="4" t="s">
        <v>33</v>
      </c>
      <c r="B548" s="5">
        <v>3.045185201659039E-3</v>
      </c>
    </row>
    <row r="549" spans="1:2" x14ac:dyDescent="0.25">
      <c r="A549" s="6" t="s">
        <v>19</v>
      </c>
      <c r="B549" s="7">
        <f>B550-SUM(B542:B548)</f>
        <v>-1.6967091338626616E-4</v>
      </c>
    </row>
    <row r="550" spans="1:2" x14ac:dyDescent="0.25">
      <c r="A550" s="6" t="s">
        <v>20</v>
      </c>
      <c r="B550" s="7">
        <v>1</v>
      </c>
    </row>
    <row r="551" spans="1:2" x14ac:dyDescent="0.25">
      <c r="B551" s="1"/>
    </row>
    <row r="552" spans="1:2" x14ac:dyDescent="0.25">
      <c r="A552" s="10" t="s">
        <v>66</v>
      </c>
      <c r="B552" s="11"/>
    </row>
    <row r="553" spans="1:2" x14ac:dyDescent="0.25">
      <c r="A553" s="2" t="s">
        <v>1</v>
      </c>
      <c r="B553" s="3" t="s">
        <v>2</v>
      </c>
    </row>
    <row r="554" spans="1:2" x14ac:dyDescent="0.25">
      <c r="A554" s="4" t="s">
        <v>37</v>
      </c>
      <c r="B554" s="5">
        <v>0.45665717243602283</v>
      </c>
    </row>
    <row r="555" spans="1:2" x14ac:dyDescent="0.25">
      <c r="A555" s="4" t="s">
        <v>15</v>
      </c>
      <c r="B555" s="5">
        <v>0.18003577119705405</v>
      </c>
    </row>
    <row r="556" spans="1:2" x14ac:dyDescent="0.25">
      <c r="A556" s="4" t="s">
        <v>5</v>
      </c>
      <c r="B556" s="5">
        <v>0.17552364810720159</v>
      </c>
    </row>
    <row r="557" spans="1:2" x14ac:dyDescent="0.25">
      <c r="A557" s="4" t="s">
        <v>36</v>
      </c>
      <c r="B557" s="5">
        <v>0.12362620117203611</v>
      </c>
    </row>
    <row r="558" spans="1:2" x14ac:dyDescent="0.25">
      <c r="A558" s="4" t="s">
        <v>13</v>
      </c>
      <c r="B558" s="5">
        <v>5.400387480176877E-2</v>
      </c>
    </row>
    <row r="559" spans="1:2" x14ac:dyDescent="0.25">
      <c r="A559" s="4" t="s">
        <v>16</v>
      </c>
      <c r="B559" s="5">
        <v>6.2088078890386589E-3</v>
      </c>
    </row>
    <row r="560" spans="1:2" x14ac:dyDescent="0.25">
      <c r="A560" s="4" t="s">
        <v>33</v>
      </c>
      <c r="B560" s="5">
        <v>3.9943148976680247E-3</v>
      </c>
    </row>
    <row r="561" spans="1:2" x14ac:dyDescent="0.25">
      <c r="A561" s="6" t="s">
        <v>19</v>
      </c>
      <c r="B561" s="7">
        <f>B562-SUM(B554:B560)</f>
        <v>-4.9790500790125591E-5</v>
      </c>
    </row>
    <row r="562" spans="1:2" x14ac:dyDescent="0.25">
      <c r="A562" s="6" t="s">
        <v>20</v>
      </c>
      <c r="B562" s="7">
        <v>1</v>
      </c>
    </row>
    <row r="563" spans="1:2" x14ac:dyDescent="0.25">
      <c r="B563" s="1"/>
    </row>
    <row r="564" spans="1:2" x14ac:dyDescent="0.25">
      <c r="A564" s="10" t="s">
        <v>67</v>
      </c>
      <c r="B564" s="11"/>
    </row>
    <row r="565" spans="1:2" x14ac:dyDescent="0.25">
      <c r="A565" s="2" t="s">
        <v>1</v>
      </c>
      <c r="B565" s="3" t="s">
        <v>2</v>
      </c>
    </row>
    <row r="566" spans="1:2" x14ac:dyDescent="0.25">
      <c r="A566" s="4" t="s">
        <v>37</v>
      </c>
      <c r="B566" s="5">
        <v>0.45607313947397637</v>
      </c>
    </row>
    <row r="567" spans="1:2" x14ac:dyDescent="0.25">
      <c r="A567" s="4" t="s">
        <v>5</v>
      </c>
      <c r="B567" s="5">
        <v>0.19189280922102675</v>
      </c>
    </row>
    <row r="568" spans="1:2" x14ac:dyDescent="0.25">
      <c r="A568" s="4" t="s">
        <v>15</v>
      </c>
      <c r="B568" s="5">
        <v>0.18063700740450339</v>
      </c>
    </row>
    <row r="569" spans="1:2" x14ac:dyDescent="0.25">
      <c r="A569" s="4" t="s">
        <v>36</v>
      </c>
      <c r="B569" s="5">
        <v>0.11738699875827159</v>
      </c>
    </row>
    <row r="570" spans="1:2" x14ac:dyDescent="0.25">
      <c r="A570" s="4" t="s">
        <v>13</v>
      </c>
      <c r="B570" s="5">
        <v>4.2354619733486247E-2</v>
      </c>
    </row>
    <row r="571" spans="1:2" x14ac:dyDescent="0.25">
      <c r="A571" s="4" t="s">
        <v>16</v>
      </c>
      <c r="B571" s="5">
        <v>1.1431440742609388E-2</v>
      </c>
    </row>
    <row r="572" spans="1:2" x14ac:dyDescent="0.25">
      <c r="A572" s="6" t="s">
        <v>19</v>
      </c>
      <c r="B572" s="7">
        <f>B573-SUM(B566:B571)</f>
        <v>2.2398466612627566E-4</v>
      </c>
    </row>
    <row r="573" spans="1:2" x14ac:dyDescent="0.25">
      <c r="A573" s="6" t="s">
        <v>20</v>
      </c>
      <c r="B573" s="7">
        <v>1</v>
      </c>
    </row>
    <row r="574" spans="1:2" x14ac:dyDescent="0.25">
      <c r="B574" s="1"/>
    </row>
    <row r="575" spans="1:2" x14ac:dyDescent="0.25">
      <c r="A575" s="10" t="s">
        <v>68</v>
      </c>
      <c r="B575" s="11"/>
    </row>
    <row r="576" spans="1:2" x14ac:dyDescent="0.25">
      <c r="A576" s="2" t="s">
        <v>1</v>
      </c>
      <c r="B576" s="3" t="s">
        <v>2</v>
      </c>
    </row>
    <row r="577" spans="1:2" x14ac:dyDescent="0.25">
      <c r="A577" s="4" t="s">
        <v>9</v>
      </c>
      <c r="B577" s="5">
        <v>0.1392258304973337</v>
      </c>
    </row>
    <row r="578" spans="1:2" x14ac:dyDescent="0.25">
      <c r="A578" s="4" t="s">
        <v>3</v>
      </c>
      <c r="B578" s="5">
        <v>0.12770326695443229</v>
      </c>
    </row>
    <row r="579" spans="1:2" x14ac:dyDescent="0.25">
      <c r="A579" s="4" t="s">
        <v>10</v>
      </c>
      <c r="B579" s="5">
        <v>0.12198405585491773</v>
      </c>
    </row>
    <row r="580" spans="1:2" x14ac:dyDescent="0.25">
      <c r="A580" s="4" t="s">
        <v>4</v>
      </c>
      <c r="B580" s="5">
        <v>0.11603511376521618</v>
      </c>
    </row>
    <row r="581" spans="1:2" x14ac:dyDescent="0.25">
      <c r="A581" s="4" t="s">
        <v>24</v>
      </c>
      <c r="B581" s="5">
        <v>9.7900573041182409E-2</v>
      </c>
    </row>
    <row r="582" spans="1:2" x14ac:dyDescent="0.25">
      <c r="A582" s="4" t="s">
        <v>8</v>
      </c>
      <c r="B582" s="5">
        <v>9.4174595764672547E-2</v>
      </c>
    </row>
    <row r="583" spans="1:2" x14ac:dyDescent="0.25">
      <c r="A583" s="4" t="s">
        <v>6</v>
      </c>
      <c r="B583" s="5">
        <v>5.8947485800758426E-2</v>
      </c>
    </row>
    <row r="584" spans="1:2" x14ac:dyDescent="0.25">
      <c r="A584" s="4" t="s">
        <v>13</v>
      </c>
      <c r="B584" s="5">
        <v>4.3577437533707658E-2</v>
      </c>
    </row>
    <row r="585" spans="1:2" x14ac:dyDescent="0.25">
      <c r="A585" s="4" t="s">
        <v>5</v>
      </c>
      <c r="B585" s="5">
        <v>4.3143110234270442E-2</v>
      </c>
    </row>
    <row r="586" spans="1:2" x14ac:dyDescent="0.25">
      <c r="A586" s="4" t="s">
        <v>7</v>
      </c>
      <c r="B586" s="5">
        <v>3.8629992673985938E-2</v>
      </c>
    </row>
    <row r="587" spans="1:2" x14ac:dyDescent="0.25">
      <c r="A587" s="4" t="s">
        <v>23</v>
      </c>
      <c r="B587" s="5">
        <v>2.1397290630622599E-2</v>
      </c>
    </row>
    <row r="588" spans="1:2" x14ac:dyDescent="0.25">
      <c r="A588" s="4" t="s">
        <v>15</v>
      </c>
      <c r="B588" s="5">
        <v>2.1168796961164905E-2</v>
      </c>
    </row>
    <row r="589" spans="1:2" x14ac:dyDescent="0.25">
      <c r="A589" s="4" t="s">
        <v>28</v>
      </c>
      <c r="B589" s="5">
        <v>1.9258846660794492E-2</v>
      </c>
    </row>
    <row r="590" spans="1:2" x14ac:dyDescent="0.25">
      <c r="A590" s="4" t="s">
        <v>22</v>
      </c>
      <c r="B590" s="5">
        <v>1.8951172543029284E-2</v>
      </c>
    </row>
    <row r="591" spans="1:2" x14ac:dyDescent="0.25">
      <c r="A591" s="4" t="s">
        <v>18</v>
      </c>
      <c r="B591" s="5">
        <v>1.8361063548164764E-2</v>
      </c>
    </row>
    <row r="592" spans="1:2" x14ac:dyDescent="0.25">
      <c r="A592" s="4" t="s">
        <v>11</v>
      </c>
      <c r="B592" s="5">
        <v>1.7801257826366441E-2</v>
      </c>
    </row>
    <row r="593" spans="1:2" x14ac:dyDescent="0.25">
      <c r="A593" s="4" t="s">
        <v>16</v>
      </c>
      <c r="B593" s="5">
        <v>1.6521690101137646E-3</v>
      </c>
    </row>
    <row r="594" spans="1:2" x14ac:dyDescent="0.25">
      <c r="A594" s="6" t="s">
        <v>19</v>
      </c>
      <c r="B594" s="7">
        <f>B595-SUM(B577:B593)</f>
        <v>8.794069926643111E-5</v>
      </c>
    </row>
    <row r="595" spans="1:2" x14ac:dyDescent="0.25">
      <c r="A595" s="6" t="s">
        <v>20</v>
      </c>
      <c r="B595" s="7">
        <v>1</v>
      </c>
    </row>
    <row r="596" spans="1:2" x14ac:dyDescent="0.25">
      <c r="B596" s="1"/>
    </row>
    <row r="597" spans="1:2" x14ac:dyDescent="0.25">
      <c r="A597" s="10" t="s">
        <v>69</v>
      </c>
      <c r="B597" s="11"/>
    </row>
    <row r="598" spans="1:2" x14ac:dyDescent="0.25">
      <c r="A598" s="2" t="s">
        <v>1</v>
      </c>
      <c r="B598" s="3" t="s">
        <v>2</v>
      </c>
    </row>
    <row r="599" spans="1:2" x14ac:dyDescent="0.25">
      <c r="A599" s="4" t="s">
        <v>3</v>
      </c>
      <c r="B599" s="5">
        <v>0.23226765937540919</v>
      </c>
    </row>
    <row r="600" spans="1:2" x14ac:dyDescent="0.25">
      <c r="A600" s="4" t="s">
        <v>4</v>
      </c>
      <c r="B600" s="5">
        <v>0.16708551085171847</v>
      </c>
    </row>
    <row r="601" spans="1:2" x14ac:dyDescent="0.25">
      <c r="A601" s="4" t="s">
        <v>9</v>
      </c>
      <c r="B601" s="5">
        <v>0.13330255722720666</v>
      </c>
    </row>
    <row r="602" spans="1:2" x14ac:dyDescent="0.25">
      <c r="A602" s="4" t="s">
        <v>5</v>
      </c>
      <c r="B602" s="5">
        <v>0.11341134607781023</v>
      </c>
    </row>
    <row r="603" spans="1:2" x14ac:dyDescent="0.25">
      <c r="A603" s="4" t="s">
        <v>8</v>
      </c>
      <c r="B603" s="5">
        <v>7.3779749123172783E-2</v>
      </c>
    </row>
    <row r="604" spans="1:2" x14ac:dyDescent="0.25">
      <c r="A604" s="4" t="s">
        <v>16</v>
      </c>
      <c r="B604" s="5">
        <v>5.6342021065032256E-2</v>
      </c>
    </row>
    <row r="605" spans="1:2" x14ac:dyDescent="0.25">
      <c r="A605" s="4" t="s">
        <v>10</v>
      </c>
      <c r="B605" s="5">
        <v>5.1535653946701912E-2</v>
      </c>
    </row>
    <row r="606" spans="1:2" x14ac:dyDescent="0.25">
      <c r="A606" s="4" t="s">
        <v>6</v>
      </c>
      <c r="B606" s="5">
        <v>4.7160194757538833E-2</v>
      </c>
    </row>
    <row r="607" spans="1:2" x14ac:dyDescent="0.25">
      <c r="A607" s="4" t="s">
        <v>13</v>
      </c>
      <c r="B607" s="5">
        <v>3.6042186519568822E-2</v>
      </c>
    </row>
    <row r="608" spans="1:2" x14ac:dyDescent="0.25">
      <c r="A608" s="4" t="s">
        <v>11</v>
      </c>
      <c r="B608" s="5">
        <v>2.5919219005915303E-2</v>
      </c>
    </row>
    <row r="609" spans="1:2" x14ac:dyDescent="0.25">
      <c r="A609" s="4" t="s">
        <v>28</v>
      </c>
      <c r="B609" s="5">
        <v>2.0938207198384969E-2</v>
      </c>
    </row>
    <row r="610" spans="1:2" x14ac:dyDescent="0.25">
      <c r="A610" s="4" t="s">
        <v>7</v>
      </c>
      <c r="B610" s="5">
        <v>2.0782694479015752E-2</v>
      </c>
    </row>
    <row r="611" spans="1:2" x14ac:dyDescent="0.25">
      <c r="A611" s="4" t="s">
        <v>24</v>
      </c>
      <c r="B611" s="5">
        <v>2.0557381829350442E-2</v>
      </c>
    </row>
    <row r="612" spans="1:2" x14ac:dyDescent="0.25">
      <c r="A612" s="4" t="s">
        <v>22</v>
      </c>
      <c r="B612" s="5">
        <v>9.5155945160625317E-3</v>
      </c>
    </row>
    <row r="613" spans="1:2" x14ac:dyDescent="0.25">
      <c r="A613" s="4" t="s">
        <v>12</v>
      </c>
      <c r="B613" s="5">
        <v>7.9018736350828615E-3</v>
      </c>
    </row>
    <row r="614" spans="1:2" x14ac:dyDescent="0.25">
      <c r="A614" s="4" t="s">
        <v>26</v>
      </c>
      <c r="B614" s="5">
        <v>2.8834682937821164E-3</v>
      </c>
    </row>
    <row r="615" spans="1:2" x14ac:dyDescent="0.25">
      <c r="A615" s="6" t="s">
        <v>19</v>
      </c>
      <c r="B615" s="7">
        <f>B616-SUM(B599:B614)</f>
        <v>-1.942531790175317E-2</v>
      </c>
    </row>
    <row r="616" spans="1:2" x14ac:dyDescent="0.25">
      <c r="A616" s="6" t="s">
        <v>20</v>
      </c>
      <c r="B616" s="7">
        <v>1</v>
      </c>
    </row>
    <row r="617" spans="1:2" x14ac:dyDescent="0.25">
      <c r="B617" s="1"/>
    </row>
    <row r="618" spans="1:2" x14ac:dyDescent="0.25">
      <c r="A618" s="10" t="s">
        <v>70</v>
      </c>
      <c r="B618" s="11"/>
    </row>
    <row r="619" spans="1:2" x14ac:dyDescent="0.25">
      <c r="A619" s="2" t="s">
        <v>1</v>
      </c>
      <c r="B619" s="3" t="s">
        <v>2</v>
      </c>
    </row>
    <row r="620" spans="1:2" x14ac:dyDescent="0.25">
      <c r="A620" s="4" t="s">
        <v>37</v>
      </c>
      <c r="B620" s="5">
        <v>0.35143508416629765</v>
      </c>
    </row>
    <row r="621" spans="1:2" x14ac:dyDescent="0.25">
      <c r="A621" s="4" t="s">
        <v>5</v>
      </c>
      <c r="B621" s="5">
        <v>0.21973487240808007</v>
      </c>
    </row>
    <row r="622" spans="1:2" x14ac:dyDescent="0.25">
      <c r="A622" s="4" t="s">
        <v>9</v>
      </c>
      <c r="B622" s="5">
        <v>0.20351087842802132</v>
      </c>
    </row>
    <row r="623" spans="1:2" x14ac:dyDescent="0.25">
      <c r="A623" s="4" t="s">
        <v>15</v>
      </c>
      <c r="B623" s="5">
        <v>0.18446938766669246</v>
      </c>
    </row>
    <row r="624" spans="1:2" x14ac:dyDescent="0.25">
      <c r="A624" s="4" t="s">
        <v>18</v>
      </c>
      <c r="B624" s="5">
        <v>2.6787543327537428E-2</v>
      </c>
    </row>
    <row r="625" spans="1:2" x14ac:dyDescent="0.25">
      <c r="A625" s="4" t="s">
        <v>13</v>
      </c>
      <c r="B625" s="5">
        <v>1.1208103842931848E-2</v>
      </c>
    </row>
    <row r="626" spans="1:2" x14ac:dyDescent="0.25">
      <c r="A626" s="4" t="s">
        <v>16</v>
      </c>
      <c r="B626" s="5">
        <v>2.9040464712783653E-3</v>
      </c>
    </row>
    <row r="627" spans="1:2" x14ac:dyDescent="0.25">
      <c r="A627" s="6" t="s">
        <v>19</v>
      </c>
      <c r="B627" s="7">
        <f>B628-SUM(B620:B626)</f>
        <v>-4.9916310839170919E-5</v>
      </c>
    </row>
    <row r="628" spans="1:2" x14ac:dyDescent="0.25">
      <c r="A628" s="6" t="s">
        <v>20</v>
      </c>
      <c r="B628" s="7">
        <v>1</v>
      </c>
    </row>
    <row r="629" spans="1:2" x14ac:dyDescent="0.25">
      <c r="B629" s="1"/>
    </row>
    <row r="630" spans="1:2" x14ac:dyDescent="0.25">
      <c r="A630" s="10" t="s">
        <v>71</v>
      </c>
      <c r="B630" s="11"/>
    </row>
    <row r="631" spans="1:2" x14ac:dyDescent="0.25">
      <c r="A631" s="2" t="s">
        <v>1</v>
      </c>
      <c r="B631" s="3" t="s">
        <v>2</v>
      </c>
    </row>
    <row r="632" spans="1:2" x14ac:dyDescent="0.25">
      <c r="A632" s="4" t="s">
        <v>37</v>
      </c>
      <c r="B632" s="5">
        <v>0.44664985766782328</v>
      </c>
    </row>
    <row r="633" spans="1:2" x14ac:dyDescent="0.25">
      <c r="A633" s="4" t="s">
        <v>15</v>
      </c>
      <c r="B633" s="5">
        <v>0.2015891222408529</v>
      </c>
    </row>
    <row r="634" spans="1:2" x14ac:dyDescent="0.25">
      <c r="A634" s="4" t="s">
        <v>5</v>
      </c>
      <c r="B634" s="5">
        <v>0.18039318576958877</v>
      </c>
    </row>
    <row r="635" spans="1:2" x14ac:dyDescent="0.25">
      <c r="A635" s="4" t="s">
        <v>9</v>
      </c>
      <c r="B635" s="5">
        <v>0.11801478808586827</v>
      </c>
    </row>
    <row r="636" spans="1:2" x14ac:dyDescent="0.25">
      <c r="A636" s="4" t="s">
        <v>33</v>
      </c>
      <c r="B636" s="5">
        <v>2.4985839474996267E-2</v>
      </c>
    </row>
    <row r="637" spans="1:2" x14ac:dyDescent="0.25">
      <c r="A637" s="4" t="s">
        <v>18</v>
      </c>
      <c r="B637" s="5">
        <v>1.6521405726205279E-2</v>
      </c>
    </row>
    <row r="638" spans="1:2" x14ac:dyDescent="0.25">
      <c r="A638" s="4" t="s">
        <v>16</v>
      </c>
      <c r="B638" s="5">
        <v>1.1360634862520199E-2</v>
      </c>
    </row>
    <row r="639" spans="1:2" x14ac:dyDescent="0.25">
      <c r="A639" s="6" t="s">
        <v>19</v>
      </c>
      <c r="B639" s="7">
        <f>B640-SUM(B632:B638)</f>
        <v>4.8516617214511282E-4</v>
      </c>
    </row>
    <row r="640" spans="1:2" x14ac:dyDescent="0.25">
      <c r="A640" s="6" t="s">
        <v>20</v>
      </c>
      <c r="B640" s="7">
        <v>1</v>
      </c>
    </row>
    <row r="641" spans="1:2" x14ac:dyDescent="0.25">
      <c r="B641" s="1"/>
    </row>
    <row r="642" spans="1:2" x14ac:dyDescent="0.25">
      <c r="A642" s="10" t="s">
        <v>72</v>
      </c>
      <c r="B642" s="11"/>
    </row>
    <row r="643" spans="1:2" x14ac:dyDescent="0.25">
      <c r="A643" s="2" t="s">
        <v>1</v>
      </c>
      <c r="B643" s="3" t="s">
        <v>2</v>
      </c>
    </row>
    <row r="644" spans="1:2" x14ac:dyDescent="0.25">
      <c r="A644" s="4" t="s">
        <v>3</v>
      </c>
      <c r="B644" s="5">
        <v>8.8947355046631052E-2</v>
      </c>
    </row>
    <row r="645" spans="1:2" x14ac:dyDescent="0.25">
      <c r="A645" s="4" t="s">
        <v>5</v>
      </c>
      <c r="B645" s="5">
        <v>8.3119024291980453E-2</v>
      </c>
    </row>
    <row r="646" spans="1:2" x14ac:dyDescent="0.25">
      <c r="A646" s="4" t="s">
        <v>16</v>
      </c>
      <c r="B646" s="5">
        <v>7.2689120120453615E-2</v>
      </c>
    </row>
    <row r="647" spans="1:2" x14ac:dyDescent="0.25">
      <c r="A647" s="4" t="s">
        <v>23</v>
      </c>
      <c r="B647" s="5">
        <v>7.217784398933394E-2</v>
      </c>
    </row>
    <row r="648" spans="1:2" x14ac:dyDescent="0.25">
      <c r="A648" s="4" t="s">
        <v>15</v>
      </c>
      <c r="B648" s="5">
        <v>5.6254263281921207E-2</v>
      </c>
    </row>
    <row r="649" spans="1:2" x14ac:dyDescent="0.25">
      <c r="A649" s="6" t="s">
        <v>25</v>
      </c>
      <c r="B649" s="5">
        <v>-1.0007253918366829E-6</v>
      </c>
    </row>
    <row r="650" spans="1:2" x14ac:dyDescent="0.25">
      <c r="A650" s="4" t="s">
        <v>37</v>
      </c>
      <c r="B650" s="5">
        <v>-1.6437035421481075E-6</v>
      </c>
    </row>
    <row r="651" spans="1:2" x14ac:dyDescent="0.25">
      <c r="A651" s="6" t="s">
        <v>73</v>
      </c>
      <c r="B651" s="5">
        <v>-2.1658211378878731E-6</v>
      </c>
    </row>
    <row r="652" spans="1:2" x14ac:dyDescent="0.25">
      <c r="A652" s="4" t="s">
        <v>17</v>
      </c>
      <c r="B652" s="5">
        <v>-4.5309279013108945E-6</v>
      </c>
    </row>
    <row r="653" spans="1:2" x14ac:dyDescent="0.25">
      <c r="A653" s="4" t="s">
        <v>28</v>
      </c>
      <c r="B653" s="5">
        <v>-5.1341563581180309E-6</v>
      </c>
    </row>
    <row r="654" spans="1:2" x14ac:dyDescent="0.25">
      <c r="A654" s="6" t="s">
        <v>14</v>
      </c>
      <c r="B654" s="5">
        <v>-2.7717353847969174E-5</v>
      </c>
    </row>
    <row r="655" spans="1:2" x14ac:dyDescent="0.25">
      <c r="A655" s="4" t="s">
        <v>56</v>
      </c>
      <c r="B655" s="5">
        <v>-3.0446116591142935E-5</v>
      </c>
    </row>
    <row r="656" spans="1:2" x14ac:dyDescent="0.25">
      <c r="A656" s="4" t="s">
        <v>18</v>
      </c>
      <c r="B656" s="5">
        <v>-4.1764036079063906E-5</v>
      </c>
    </row>
    <row r="657" spans="1:2" x14ac:dyDescent="0.25">
      <c r="A657" s="4" t="s">
        <v>13</v>
      </c>
      <c r="B657" s="5">
        <v>-6.708403756765409E-5</v>
      </c>
    </row>
    <row r="658" spans="1:2" x14ac:dyDescent="0.25">
      <c r="A658" s="4" t="s">
        <v>6</v>
      </c>
      <c r="B658" s="5">
        <v>-7.7963115067720447E-5</v>
      </c>
    </row>
    <row r="659" spans="1:2" x14ac:dyDescent="0.25">
      <c r="A659" s="4" t="s">
        <v>22</v>
      </c>
      <c r="B659" s="5">
        <v>-8.1523398426333171E-5</v>
      </c>
    </row>
    <row r="660" spans="1:2" x14ac:dyDescent="0.25">
      <c r="A660" s="4" t="s">
        <v>7</v>
      </c>
      <c r="B660" s="5">
        <v>-1.1809795087118838E-4</v>
      </c>
    </row>
    <row r="661" spans="1:2" x14ac:dyDescent="0.25">
      <c r="A661" s="4" t="s">
        <v>24</v>
      </c>
      <c r="B661" s="5">
        <v>-1.2213490825702285E-4</v>
      </c>
    </row>
    <row r="662" spans="1:2" x14ac:dyDescent="0.25">
      <c r="A662" s="4" t="s">
        <v>10</v>
      </c>
      <c r="B662" s="5">
        <v>-1.2469290846553113E-4</v>
      </c>
    </row>
    <row r="663" spans="1:2" x14ac:dyDescent="0.25">
      <c r="A663" s="4" t="s">
        <v>11</v>
      </c>
      <c r="B663" s="5">
        <v>-1.3455056387524553E-4</v>
      </c>
    </row>
    <row r="664" spans="1:2" x14ac:dyDescent="0.25">
      <c r="A664" s="4" t="s">
        <v>8</v>
      </c>
      <c r="B664" s="5">
        <v>-1.9116487058378872E-4</v>
      </c>
    </row>
    <row r="665" spans="1:2" x14ac:dyDescent="0.25">
      <c r="A665" s="4" t="s">
        <v>4</v>
      </c>
      <c r="B665" s="5">
        <v>-2.2098170655413104E-4</v>
      </c>
    </row>
    <row r="666" spans="1:2" x14ac:dyDescent="0.25">
      <c r="A666" s="4" t="s">
        <v>9</v>
      </c>
      <c r="B666" s="5">
        <v>-4.5139092311849644E-4</v>
      </c>
    </row>
    <row r="667" spans="1:2" x14ac:dyDescent="0.25">
      <c r="A667" s="4" t="s">
        <v>102</v>
      </c>
      <c r="B667" s="5">
        <v>5.1084733774689169E-3</v>
      </c>
    </row>
    <row r="668" spans="1:2" x14ac:dyDescent="0.25">
      <c r="A668" s="6" t="s">
        <v>19</v>
      </c>
      <c r="B668" s="7">
        <f>B669-SUM(B644:B667)</f>
        <v>0.62340790711584759</v>
      </c>
    </row>
    <row r="669" spans="1:2" x14ac:dyDescent="0.25">
      <c r="A669" s="6" t="s">
        <v>20</v>
      </c>
      <c r="B669" s="7">
        <v>1</v>
      </c>
    </row>
    <row r="670" spans="1:2" x14ac:dyDescent="0.25">
      <c r="B670" s="1"/>
    </row>
    <row r="671" spans="1:2" x14ac:dyDescent="0.25">
      <c r="A671" s="10" t="s">
        <v>74</v>
      </c>
      <c r="B671" s="11"/>
    </row>
    <row r="672" spans="1:2" x14ac:dyDescent="0.25">
      <c r="A672" s="2" t="s">
        <v>1</v>
      </c>
      <c r="B672" s="3" t="s">
        <v>2</v>
      </c>
    </row>
    <row r="673" spans="1:2" x14ac:dyDescent="0.25">
      <c r="A673" s="4" t="s">
        <v>37</v>
      </c>
      <c r="B673" s="5">
        <v>0.51904787645297312</v>
      </c>
    </row>
    <row r="674" spans="1:2" x14ac:dyDescent="0.25">
      <c r="A674" s="4" t="s">
        <v>5</v>
      </c>
      <c r="B674" s="5">
        <v>0.22767845855022822</v>
      </c>
    </row>
    <row r="675" spans="1:2" x14ac:dyDescent="0.25">
      <c r="A675" s="4" t="s">
        <v>9</v>
      </c>
      <c r="B675" s="5">
        <v>0.12166144104423601</v>
      </c>
    </row>
    <row r="676" spans="1:2" x14ac:dyDescent="0.25">
      <c r="A676" s="4" t="s">
        <v>15</v>
      </c>
      <c r="B676" s="5">
        <v>0.11703649341492273</v>
      </c>
    </row>
    <row r="677" spans="1:2" x14ac:dyDescent="0.25">
      <c r="A677" s="4" t="s">
        <v>16</v>
      </c>
      <c r="B677" s="5">
        <v>7.9678443387429018E-3</v>
      </c>
    </row>
    <row r="678" spans="1:2" x14ac:dyDescent="0.25">
      <c r="A678" s="4" t="s">
        <v>18</v>
      </c>
      <c r="B678" s="5">
        <v>6.7537869854439906E-3</v>
      </c>
    </row>
    <row r="679" spans="1:2" x14ac:dyDescent="0.25">
      <c r="A679" s="6" t="s">
        <v>19</v>
      </c>
      <c r="B679" s="7">
        <f>B680-SUM(B673:B678)</f>
        <v>-1.4590078654697081E-4</v>
      </c>
    </row>
    <row r="680" spans="1:2" x14ac:dyDescent="0.25">
      <c r="A680" s="6" t="s">
        <v>20</v>
      </c>
      <c r="B680" s="7">
        <v>1</v>
      </c>
    </row>
    <row r="681" spans="1:2" x14ac:dyDescent="0.25">
      <c r="B681" s="1"/>
    </row>
    <row r="682" spans="1:2" x14ac:dyDescent="0.25">
      <c r="A682" s="10" t="s">
        <v>75</v>
      </c>
      <c r="B682" s="11"/>
    </row>
    <row r="683" spans="1:2" x14ac:dyDescent="0.25">
      <c r="A683" s="2" t="s">
        <v>1</v>
      </c>
      <c r="B683" s="3" t="s">
        <v>2</v>
      </c>
    </row>
    <row r="684" spans="1:2" x14ac:dyDescent="0.25">
      <c r="A684" s="4" t="s">
        <v>37</v>
      </c>
      <c r="B684" s="5">
        <v>0.48540614776747282</v>
      </c>
    </row>
    <row r="685" spans="1:2" x14ac:dyDescent="0.25">
      <c r="A685" s="4" t="s">
        <v>15</v>
      </c>
      <c r="B685" s="5">
        <v>0.17828053354158163</v>
      </c>
    </row>
    <row r="686" spans="1:2" x14ac:dyDescent="0.25">
      <c r="A686" s="4" t="s">
        <v>5</v>
      </c>
      <c r="B686" s="5">
        <v>0.17497379492174847</v>
      </c>
    </row>
    <row r="687" spans="1:2" x14ac:dyDescent="0.25">
      <c r="A687" s="4" t="s">
        <v>9</v>
      </c>
      <c r="B687" s="5">
        <v>0.13658693565809904</v>
      </c>
    </row>
    <row r="688" spans="1:2" x14ac:dyDescent="0.25">
      <c r="A688" s="6" t="s">
        <v>13</v>
      </c>
      <c r="B688" s="5">
        <v>2.0118224483801867E-2</v>
      </c>
    </row>
    <row r="689" spans="1:2" x14ac:dyDescent="0.25">
      <c r="A689" s="4" t="s">
        <v>18</v>
      </c>
      <c r="B689" s="5">
        <v>3.5087500382649035E-3</v>
      </c>
    </row>
    <row r="690" spans="1:2" x14ac:dyDescent="0.25">
      <c r="A690" s="4" t="s">
        <v>16</v>
      </c>
      <c r="B690" s="5">
        <v>1.303170000855475E-3</v>
      </c>
    </row>
    <row r="691" spans="1:2" x14ac:dyDescent="0.25">
      <c r="A691" s="6" t="s">
        <v>19</v>
      </c>
      <c r="B691" s="7">
        <f>B692-SUM(B684:B690)</f>
        <v>-1.7755641182426452E-4</v>
      </c>
    </row>
    <row r="692" spans="1:2" x14ac:dyDescent="0.25">
      <c r="A692" s="6" t="s">
        <v>20</v>
      </c>
      <c r="B692" s="7">
        <v>1</v>
      </c>
    </row>
    <row r="693" spans="1:2" x14ac:dyDescent="0.25">
      <c r="B693" s="1"/>
    </row>
    <row r="694" spans="1:2" x14ac:dyDescent="0.25">
      <c r="A694" s="10" t="s">
        <v>76</v>
      </c>
      <c r="B694" s="11"/>
    </row>
    <row r="695" spans="1:2" x14ac:dyDescent="0.25">
      <c r="A695" s="2" t="s">
        <v>1</v>
      </c>
      <c r="B695" s="3" t="s">
        <v>2</v>
      </c>
    </row>
    <row r="696" spans="1:2" x14ac:dyDescent="0.25">
      <c r="A696" s="4" t="s">
        <v>3</v>
      </c>
      <c r="B696" s="5">
        <v>0.23181308105779322</v>
      </c>
    </row>
    <row r="697" spans="1:2" x14ac:dyDescent="0.25">
      <c r="A697" s="4" t="s">
        <v>4</v>
      </c>
      <c r="B697" s="5">
        <v>0.16707346665209205</v>
      </c>
    </row>
    <row r="698" spans="1:2" x14ac:dyDescent="0.25">
      <c r="A698" s="4" t="s">
        <v>9</v>
      </c>
      <c r="B698" s="5">
        <v>0.13332640047175301</v>
      </c>
    </row>
    <row r="699" spans="1:2" x14ac:dyDescent="0.25">
      <c r="A699" s="4" t="s">
        <v>5</v>
      </c>
      <c r="B699" s="5">
        <v>0.11337572575119867</v>
      </c>
    </row>
    <row r="700" spans="1:2" x14ac:dyDescent="0.25">
      <c r="A700" s="4" t="s">
        <v>8</v>
      </c>
      <c r="B700" s="5">
        <v>7.35836541299104E-2</v>
      </c>
    </row>
    <row r="701" spans="1:2" x14ac:dyDescent="0.25">
      <c r="A701" s="4" t="s">
        <v>16</v>
      </c>
      <c r="B701" s="5">
        <v>5.4357884743781983E-2</v>
      </c>
    </row>
    <row r="702" spans="1:2" x14ac:dyDescent="0.25">
      <c r="A702" s="4" t="s">
        <v>10</v>
      </c>
      <c r="B702" s="5">
        <v>5.1489705607953094E-2</v>
      </c>
    </row>
    <row r="703" spans="1:2" x14ac:dyDescent="0.25">
      <c r="A703" s="4" t="s">
        <v>6</v>
      </c>
      <c r="B703" s="5">
        <v>4.6963891766801824E-2</v>
      </c>
    </row>
    <row r="704" spans="1:2" x14ac:dyDescent="0.25">
      <c r="A704" s="4" t="s">
        <v>13</v>
      </c>
      <c r="B704" s="5">
        <v>3.6023998113434916E-2</v>
      </c>
    </row>
    <row r="705" spans="1:2" x14ac:dyDescent="0.25">
      <c r="A705" s="4" t="s">
        <v>11</v>
      </c>
      <c r="B705" s="5">
        <v>2.5780133465392763E-2</v>
      </c>
    </row>
    <row r="706" spans="1:2" x14ac:dyDescent="0.25">
      <c r="A706" s="4" t="s">
        <v>28</v>
      </c>
      <c r="B706" s="5">
        <v>2.0947550970271497E-2</v>
      </c>
    </row>
    <row r="707" spans="1:2" x14ac:dyDescent="0.25">
      <c r="A707" s="4" t="s">
        <v>7</v>
      </c>
      <c r="B707" s="5">
        <v>2.0777782244786994E-2</v>
      </c>
    </row>
    <row r="708" spans="1:2" x14ac:dyDescent="0.25">
      <c r="A708" s="4" t="s">
        <v>24</v>
      </c>
      <c r="B708" s="5">
        <v>2.0529686710820325E-2</v>
      </c>
    </row>
    <row r="709" spans="1:2" x14ac:dyDescent="0.25">
      <c r="A709" s="4" t="s">
        <v>22</v>
      </c>
      <c r="B709" s="5">
        <v>9.4942122445570119E-3</v>
      </c>
    </row>
    <row r="710" spans="1:2" x14ac:dyDescent="0.25">
      <c r="A710" s="4" t="s">
        <v>12</v>
      </c>
      <c r="B710" s="5">
        <v>8.0418859045315785E-3</v>
      </c>
    </row>
    <row r="711" spans="1:2" x14ac:dyDescent="0.25">
      <c r="A711" s="4" t="s">
        <v>26</v>
      </c>
      <c r="B711" s="5">
        <v>5.1011487426587598E-3</v>
      </c>
    </row>
    <row r="712" spans="1:2" x14ac:dyDescent="0.25">
      <c r="A712" s="6" t="s">
        <v>19</v>
      </c>
      <c r="B712" s="7">
        <f>B713-SUM(B696:B711)</f>
        <v>-1.8680208577738E-2</v>
      </c>
    </row>
    <row r="713" spans="1:2" x14ac:dyDescent="0.25">
      <c r="A713" s="6" t="s">
        <v>20</v>
      </c>
      <c r="B713" s="7">
        <v>1</v>
      </c>
    </row>
    <row r="714" spans="1:2" x14ac:dyDescent="0.25">
      <c r="B714" s="1"/>
    </row>
    <row r="715" spans="1:2" x14ac:dyDescent="0.25">
      <c r="A715" s="10" t="s">
        <v>77</v>
      </c>
      <c r="B715" s="11"/>
    </row>
    <row r="716" spans="1:2" x14ac:dyDescent="0.25">
      <c r="A716" s="2" t="s">
        <v>1</v>
      </c>
      <c r="B716" s="3" t="s">
        <v>2</v>
      </c>
    </row>
    <row r="717" spans="1:2" x14ac:dyDescent="0.25">
      <c r="A717" s="4" t="s">
        <v>37</v>
      </c>
      <c r="B717" s="5">
        <v>0.47511282795651899</v>
      </c>
    </row>
    <row r="718" spans="1:2" x14ac:dyDescent="0.25">
      <c r="A718" s="4" t="s">
        <v>15</v>
      </c>
      <c r="B718" s="5">
        <v>0.20136872299720127</v>
      </c>
    </row>
    <row r="719" spans="1:2" x14ac:dyDescent="0.25">
      <c r="A719" s="4" t="s">
        <v>5</v>
      </c>
      <c r="B719" s="5">
        <v>0.19825445785610279</v>
      </c>
    </row>
    <row r="720" spans="1:2" x14ac:dyDescent="0.25">
      <c r="A720" s="4" t="s">
        <v>9</v>
      </c>
      <c r="B720" s="5">
        <v>0.10080024371115676</v>
      </c>
    </row>
    <row r="721" spans="1:2" x14ac:dyDescent="0.25">
      <c r="A721" s="4" t="s">
        <v>13</v>
      </c>
      <c r="B721" s="5">
        <v>1.1165524753753627E-2</v>
      </c>
    </row>
    <row r="722" spans="1:2" x14ac:dyDescent="0.25">
      <c r="A722" s="4" t="s">
        <v>18</v>
      </c>
      <c r="B722" s="5">
        <v>8.1139191764082533E-3</v>
      </c>
    </row>
    <row r="723" spans="1:2" x14ac:dyDescent="0.25">
      <c r="A723" s="4" t="s">
        <v>16</v>
      </c>
      <c r="B723" s="5">
        <v>5.4982035246065901E-3</v>
      </c>
    </row>
    <row r="724" spans="1:2" x14ac:dyDescent="0.25">
      <c r="A724" s="6" t="s">
        <v>19</v>
      </c>
      <c r="B724" s="7">
        <f>B725-SUM(B717:B723)</f>
        <v>-3.1389997574837736E-4</v>
      </c>
    </row>
    <row r="725" spans="1:2" x14ac:dyDescent="0.25">
      <c r="A725" s="6" t="s">
        <v>20</v>
      </c>
      <c r="B725" s="7">
        <v>1</v>
      </c>
    </row>
    <row r="726" spans="1:2" x14ac:dyDescent="0.25">
      <c r="B726" s="1"/>
    </row>
    <row r="727" spans="1:2" x14ac:dyDescent="0.25">
      <c r="A727" s="10" t="s">
        <v>78</v>
      </c>
      <c r="B727" s="11"/>
    </row>
    <row r="728" spans="1:2" x14ac:dyDescent="0.25">
      <c r="A728" s="2" t="s">
        <v>1</v>
      </c>
      <c r="B728" s="3" t="s">
        <v>2</v>
      </c>
    </row>
    <row r="729" spans="1:2" x14ac:dyDescent="0.25">
      <c r="A729" s="4" t="s">
        <v>16</v>
      </c>
      <c r="B729" s="5">
        <v>0.98770307147168113</v>
      </c>
    </row>
    <row r="730" spans="1:2" x14ac:dyDescent="0.25">
      <c r="A730" s="4" t="s">
        <v>3</v>
      </c>
      <c r="B730" s="5">
        <v>1.2119703130140309E-2</v>
      </c>
    </row>
    <row r="731" spans="1:2" x14ac:dyDescent="0.25">
      <c r="A731" s="6" t="s">
        <v>19</v>
      </c>
      <c r="B731" s="7">
        <f>B732-SUM(B729:B730)</f>
        <v>1.7722539817854877E-4</v>
      </c>
    </row>
    <row r="732" spans="1:2" x14ac:dyDescent="0.25">
      <c r="A732" s="6" t="s">
        <v>20</v>
      </c>
      <c r="B732" s="7">
        <v>1</v>
      </c>
    </row>
    <row r="733" spans="1:2" x14ac:dyDescent="0.25">
      <c r="B733" s="1"/>
    </row>
    <row r="734" spans="1:2" x14ac:dyDescent="0.25">
      <c r="A734" s="10" t="s">
        <v>79</v>
      </c>
      <c r="B734" s="11"/>
    </row>
    <row r="735" spans="1:2" x14ac:dyDescent="0.25">
      <c r="A735" s="2" t="s">
        <v>1</v>
      </c>
      <c r="B735" s="3" t="s">
        <v>2</v>
      </c>
    </row>
    <row r="736" spans="1:2" x14ac:dyDescent="0.25">
      <c r="A736" s="4" t="s">
        <v>37</v>
      </c>
      <c r="B736" s="5">
        <v>0.49668222734040046</v>
      </c>
    </row>
    <row r="737" spans="1:2" x14ac:dyDescent="0.25">
      <c r="A737" s="4" t="s">
        <v>15</v>
      </c>
      <c r="B737" s="5">
        <v>0.20629263895224012</v>
      </c>
    </row>
    <row r="738" spans="1:2" x14ac:dyDescent="0.25">
      <c r="A738" s="4" t="s">
        <v>5</v>
      </c>
      <c r="B738" s="5">
        <v>0.19436760717172857</v>
      </c>
    </row>
    <row r="739" spans="1:2" x14ac:dyDescent="0.25">
      <c r="A739" s="4" t="s">
        <v>9</v>
      </c>
      <c r="B739" s="5">
        <v>7.5898558899880481E-2</v>
      </c>
    </row>
    <row r="740" spans="1:2" x14ac:dyDescent="0.25">
      <c r="A740" s="4" t="s">
        <v>13</v>
      </c>
      <c r="B740" s="5">
        <v>2.3686345878675789E-2</v>
      </c>
    </row>
    <row r="741" spans="1:2" x14ac:dyDescent="0.25">
      <c r="A741" s="4" t="s">
        <v>33</v>
      </c>
      <c r="B741" s="5">
        <v>2.3772914855069208E-3</v>
      </c>
    </row>
    <row r="742" spans="1:2" x14ac:dyDescent="0.25">
      <c r="A742" s="4" t="s">
        <v>16</v>
      </c>
      <c r="B742" s="5">
        <v>8.1068540659810491E-4</v>
      </c>
    </row>
    <row r="743" spans="1:2" x14ac:dyDescent="0.25">
      <c r="A743" s="6" t="s">
        <v>19</v>
      </c>
      <c r="B743" s="7">
        <f>B744-SUM(B736:B742)</f>
        <v>-1.1535513503035943E-4</v>
      </c>
    </row>
    <row r="744" spans="1:2" x14ac:dyDescent="0.25">
      <c r="A744" s="6" t="s">
        <v>20</v>
      </c>
      <c r="B744" s="7">
        <v>1</v>
      </c>
    </row>
    <row r="745" spans="1:2" x14ac:dyDescent="0.25">
      <c r="B745" s="1"/>
    </row>
    <row r="746" spans="1:2" x14ac:dyDescent="0.25">
      <c r="A746" s="10" t="s">
        <v>80</v>
      </c>
      <c r="B746" s="11"/>
    </row>
    <row r="747" spans="1:2" x14ac:dyDescent="0.25">
      <c r="A747" s="2" t="s">
        <v>1</v>
      </c>
      <c r="B747" s="3" t="s">
        <v>2</v>
      </c>
    </row>
    <row r="748" spans="1:2" x14ac:dyDescent="0.25">
      <c r="A748" s="4" t="s">
        <v>37</v>
      </c>
      <c r="B748" s="5">
        <v>0.50782971380224085</v>
      </c>
    </row>
    <row r="749" spans="1:2" x14ac:dyDescent="0.25">
      <c r="A749" s="4" t="s">
        <v>15</v>
      </c>
      <c r="B749" s="5">
        <v>0.23041684356825085</v>
      </c>
    </row>
    <row r="750" spans="1:2" x14ac:dyDescent="0.25">
      <c r="A750" s="4" t="s">
        <v>5</v>
      </c>
      <c r="B750" s="5">
        <v>0.17241283214427378</v>
      </c>
    </row>
    <row r="751" spans="1:2" x14ac:dyDescent="0.25">
      <c r="A751" s="4" t="s">
        <v>9</v>
      </c>
      <c r="B751" s="5">
        <v>8.8451680117233367E-2</v>
      </c>
    </row>
    <row r="752" spans="1:2" x14ac:dyDescent="0.25">
      <c r="A752" s="4" t="s">
        <v>16</v>
      </c>
      <c r="B752" s="5">
        <v>9.3112345322332623E-4</v>
      </c>
    </row>
    <row r="753" spans="1:2" x14ac:dyDescent="0.25">
      <c r="A753" s="6" t="s">
        <v>19</v>
      </c>
      <c r="B753" s="7">
        <f>B754-SUM(B748:B752)</f>
        <v>-4.2193085222130833E-5</v>
      </c>
    </row>
    <row r="754" spans="1:2" x14ac:dyDescent="0.25">
      <c r="A754" s="6" t="s">
        <v>20</v>
      </c>
      <c r="B754" s="7">
        <v>1</v>
      </c>
    </row>
    <row r="755" spans="1:2" x14ac:dyDescent="0.25">
      <c r="B755" s="1"/>
    </row>
    <row r="756" spans="1:2" x14ac:dyDescent="0.25">
      <c r="A756" s="10" t="s">
        <v>81</v>
      </c>
      <c r="B756" s="11"/>
    </row>
    <row r="757" spans="1:2" x14ac:dyDescent="0.25">
      <c r="A757" s="2" t="s">
        <v>1</v>
      </c>
      <c r="B757" s="3" t="s">
        <v>2</v>
      </c>
    </row>
    <row r="758" spans="1:2" x14ac:dyDescent="0.25">
      <c r="A758" s="4" t="s">
        <v>37</v>
      </c>
      <c r="B758" s="5">
        <v>0.50124766346368899</v>
      </c>
    </row>
    <row r="759" spans="1:2" x14ac:dyDescent="0.25">
      <c r="A759" s="4" t="s">
        <v>5</v>
      </c>
      <c r="B759" s="5">
        <v>0.2037568460667265</v>
      </c>
    </row>
    <row r="760" spans="1:2" x14ac:dyDescent="0.25">
      <c r="A760" s="4" t="s">
        <v>15</v>
      </c>
      <c r="B760" s="5">
        <v>0.19817947778094824</v>
      </c>
    </row>
    <row r="761" spans="1:2" x14ac:dyDescent="0.25">
      <c r="A761" s="4" t="s">
        <v>9</v>
      </c>
      <c r="B761" s="5">
        <v>8.2254993709998295E-2</v>
      </c>
    </row>
    <row r="762" spans="1:2" x14ac:dyDescent="0.25">
      <c r="A762" s="4" t="s">
        <v>18</v>
      </c>
      <c r="B762" s="5">
        <v>1.2792625742386347E-2</v>
      </c>
    </row>
    <row r="763" spans="1:2" x14ac:dyDescent="0.25">
      <c r="A763" s="4" t="s">
        <v>33</v>
      </c>
      <c r="B763" s="5">
        <v>1.0748160381828004E-3</v>
      </c>
    </row>
    <row r="764" spans="1:2" x14ac:dyDescent="0.25">
      <c r="A764" s="4" t="s">
        <v>16</v>
      </c>
      <c r="B764" s="5">
        <v>8.5522589751757159E-4</v>
      </c>
    </row>
    <row r="765" spans="1:2" x14ac:dyDescent="0.25">
      <c r="A765" s="6" t="s">
        <v>19</v>
      </c>
      <c r="B765" s="7">
        <f>B766-SUM(B758:B764)</f>
        <v>-1.6164869944890192E-4</v>
      </c>
    </row>
    <row r="766" spans="1:2" x14ac:dyDescent="0.25">
      <c r="A766" s="6" t="s">
        <v>20</v>
      </c>
      <c r="B766" s="7">
        <v>1</v>
      </c>
    </row>
    <row r="767" spans="1:2" x14ac:dyDescent="0.25">
      <c r="B767" s="1"/>
    </row>
    <row r="768" spans="1:2" x14ac:dyDescent="0.25">
      <c r="A768" s="10" t="s">
        <v>82</v>
      </c>
      <c r="B768" s="11"/>
    </row>
    <row r="769" spans="1:2" x14ac:dyDescent="0.25">
      <c r="A769" s="2" t="s">
        <v>1</v>
      </c>
      <c r="B769" s="3" t="s">
        <v>2</v>
      </c>
    </row>
    <row r="770" spans="1:2" x14ac:dyDescent="0.25">
      <c r="A770" s="4" t="s">
        <v>37</v>
      </c>
      <c r="B770" s="5">
        <v>0.54428953650230572</v>
      </c>
    </row>
    <row r="771" spans="1:2" x14ac:dyDescent="0.25">
      <c r="A771" s="4" t="s">
        <v>5</v>
      </c>
      <c r="B771" s="5">
        <v>0.22222016113375909</v>
      </c>
    </row>
    <row r="772" spans="1:2" x14ac:dyDescent="0.25">
      <c r="A772" s="4" t="s">
        <v>15</v>
      </c>
      <c r="B772" s="5">
        <v>0.18196104259594259</v>
      </c>
    </row>
    <row r="773" spans="1:2" x14ac:dyDescent="0.25">
      <c r="A773" s="4" t="s">
        <v>9</v>
      </c>
      <c r="B773" s="5">
        <v>2.5861844953186015E-2</v>
      </c>
    </row>
    <row r="774" spans="1:2" x14ac:dyDescent="0.25">
      <c r="A774" s="4" t="s">
        <v>18</v>
      </c>
      <c r="B774" s="5">
        <v>2.2304864280752072E-2</v>
      </c>
    </row>
    <row r="775" spans="1:2" x14ac:dyDescent="0.25">
      <c r="A775" s="4" t="s">
        <v>16</v>
      </c>
      <c r="B775" s="5">
        <v>3.5909277028145959E-3</v>
      </c>
    </row>
    <row r="776" spans="1:2" x14ac:dyDescent="0.25">
      <c r="A776" s="6" t="s">
        <v>19</v>
      </c>
      <c r="B776" s="7">
        <f>B777-SUM(B770:B775)</f>
        <v>-2.2837716876011882E-4</v>
      </c>
    </row>
    <row r="777" spans="1:2" x14ac:dyDescent="0.25">
      <c r="A777" s="6" t="s">
        <v>20</v>
      </c>
      <c r="B777" s="7">
        <v>1</v>
      </c>
    </row>
    <row r="778" spans="1:2" x14ac:dyDescent="0.25">
      <c r="B778" s="1"/>
    </row>
    <row r="779" spans="1:2" x14ac:dyDescent="0.25">
      <c r="A779" s="10" t="s">
        <v>83</v>
      </c>
      <c r="B779" s="11"/>
    </row>
    <row r="780" spans="1:2" x14ac:dyDescent="0.25">
      <c r="A780" s="2" t="s">
        <v>1</v>
      </c>
      <c r="B780" s="3" t="s">
        <v>2</v>
      </c>
    </row>
    <row r="781" spans="1:2" x14ac:dyDescent="0.25">
      <c r="A781" s="4" t="s">
        <v>37</v>
      </c>
      <c r="B781" s="5">
        <v>0.42480478744682676</v>
      </c>
    </row>
    <row r="782" spans="1:2" x14ac:dyDescent="0.25">
      <c r="A782" s="4" t="s">
        <v>15</v>
      </c>
      <c r="B782" s="5">
        <v>0.2041285491426976</v>
      </c>
    </row>
    <row r="783" spans="1:2" x14ac:dyDescent="0.25">
      <c r="A783" s="4" t="s">
        <v>5</v>
      </c>
      <c r="B783" s="5">
        <v>0.17978442391684504</v>
      </c>
    </row>
    <row r="784" spans="1:2" x14ac:dyDescent="0.25">
      <c r="A784" s="4" t="s">
        <v>9</v>
      </c>
      <c r="B784" s="5">
        <v>0.10173631459159113</v>
      </c>
    </row>
    <row r="785" spans="1:2" x14ac:dyDescent="0.25">
      <c r="A785" s="4" t="s">
        <v>18</v>
      </c>
      <c r="B785" s="5">
        <v>8.7609483618059009E-2</v>
      </c>
    </row>
    <row r="786" spans="1:2" x14ac:dyDescent="0.25">
      <c r="A786" s="4" t="s">
        <v>16</v>
      </c>
      <c r="B786" s="5">
        <v>2.3241905367363904E-3</v>
      </c>
    </row>
    <row r="787" spans="1:2" x14ac:dyDescent="0.25">
      <c r="A787" s="6" t="s">
        <v>19</v>
      </c>
      <c r="B787" s="7">
        <f>B788-SUM(B781:B786)</f>
        <v>-3.877492527559756E-4</v>
      </c>
    </row>
    <row r="788" spans="1:2" x14ac:dyDescent="0.25">
      <c r="A788" s="6" t="s">
        <v>20</v>
      </c>
      <c r="B788" s="7">
        <v>1</v>
      </c>
    </row>
    <row r="789" spans="1:2" x14ac:dyDescent="0.25">
      <c r="B789" s="1"/>
    </row>
    <row r="790" spans="1:2" x14ac:dyDescent="0.25">
      <c r="A790" s="10" t="s">
        <v>84</v>
      </c>
      <c r="B790" s="11"/>
    </row>
    <row r="791" spans="1:2" x14ac:dyDescent="0.25">
      <c r="A791" s="2" t="s">
        <v>1</v>
      </c>
      <c r="B791" s="3" t="s">
        <v>2</v>
      </c>
    </row>
    <row r="792" spans="1:2" x14ac:dyDescent="0.25">
      <c r="A792" s="4" t="s">
        <v>37</v>
      </c>
      <c r="B792" s="5">
        <v>0.46050734713870423</v>
      </c>
    </row>
    <row r="793" spans="1:2" x14ac:dyDescent="0.25">
      <c r="A793" s="4" t="s">
        <v>5</v>
      </c>
      <c r="B793" s="5">
        <v>0.20546991356904754</v>
      </c>
    </row>
    <row r="794" spans="1:2" x14ac:dyDescent="0.25">
      <c r="A794" s="4" t="s">
        <v>15</v>
      </c>
      <c r="B794" s="5">
        <v>0.18581709080905517</v>
      </c>
    </row>
    <row r="795" spans="1:2" x14ac:dyDescent="0.25">
      <c r="A795" s="4" t="s">
        <v>18</v>
      </c>
      <c r="B795" s="5">
        <v>9.1927283780942448E-2</v>
      </c>
    </row>
    <row r="796" spans="1:2" x14ac:dyDescent="0.25">
      <c r="A796" s="4" t="s">
        <v>9</v>
      </c>
      <c r="B796" s="5">
        <v>5.4662282857490564E-2</v>
      </c>
    </row>
    <row r="797" spans="1:2" x14ac:dyDescent="0.25">
      <c r="A797" s="4" t="s">
        <v>16</v>
      </c>
      <c r="B797" s="5">
        <v>1.961709631971331E-3</v>
      </c>
    </row>
    <row r="798" spans="1:2" x14ac:dyDescent="0.25">
      <c r="A798" s="6" t="s">
        <v>19</v>
      </c>
      <c r="B798" s="7">
        <f>B799-SUM(B792:B797)</f>
        <v>-3.4562778721114462E-4</v>
      </c>
    </row>
    <row r="799" spans="1:2" x14ac:dyDescent="0.25">
      <c r="A799" s="6" t="s">
        <v>20</v>
      </c>
      <c r="B799" s="7">
        <v>1</v>
      </c>
    </row>
    <row r="800" spans="1:2" x14ac:dyDescent="0.25">
      <c r="B800" s="1"/>
    </row>
    <row r="801" spans="1:2" x14ac:dyDescent="0.25">
      <c r="A801" s="10" t="s">
        <v>85</v>
      </c>
      <c r="B801" s="11"/>
    </row>
    <row r="802" spans="1:2" x14ac:dyDescent="0.25">
      <c r="A802" s="2" t="s">
        <v>1</v>
      </c>
      <c r="B802" s="3" t="s">
        <v>2</v>
      </c>
    </row>
    <row r="803" spans="1:2" x14ac:dyDescent="0.25">
      <c r="A803" s="4" t="s">
        <v>37</v>
      </c>
      <c r="B803" s="5">
        <v>0.39967855282578657</v>
      </c>
    </row>
    <row r="804" spans="1:2" x14ac:dyDescent="0.25">
      <c r="A804" s="4" t="s">
        <v>5</v>
      </c>
      <c r="B804" s="5">
        <v>0.21239052296873104</v>
      </c>
    </row>
    <row r="805" spans="1:2" x14ac:dyDescent="0.25">
      <c r="A805" s="4" t="s">
        <v>15</v>
      </c>
      <c r="B805" s="5">
        <v>0.17974857529812538</v>
      </c>
    </row>
    <row r="806" spans="1:2" x14ac:dyDescent="0.25">
      <c r="A806" s="4" t="s">
        <v>9</v>
      </c>
      <c r="B806" s="5">
        <v>0.10343475682858704</v>
      </c>
    </row>
    <row r="807" spans="1:2" x14ac:dyDescent="0.25">
      <c r="A807" s="4" t="s">
        <v>18</v>
      </c>
      <c r="B807" s="5">
        <v>9.1084509252365817E-2</v>
      </c>
    </row>
    <row r="808" spans="1:2" x14ac:dyDescent="0.25">
      <c r="A808" s="4" t="s">
        <v>16</v>
      </c>
      <c r="B808" s="5">
        <v>7.8034841724901726E-3</v>
      </c>
    </row>
    <row r="809" spans="1:2" x14ac:dyDescent="0.25">
      <c r="A809" s="4" t="s">
        <v>7</v>
      </c>
      <c r="B809" s="5">
        <v>5.3936551406575184E-3</v>
      </c>
    </row>
    <row r="810" spans="1:2" x14ac:dyDescent="0.25">
      <c r="A810" s="4" t="s">
        <v>33</v>
      </c>
      <c r="B810" s="5">
        <v>6.7524488549392772E-4</v>
      </c>
    </row>
    <row r="811" spans="1:2" x14ac:dyDescent="0.25">
      <c r="A811" s="6" t="s">
        <v>19</v>
      </c>
      <c r="B811" s="7">
        <f>B812-SUM(B803:B810)</f>
        <v>-2.0930137223751366E-4</v>
      </c>
    </row>
    <row r="812" spans="1:2" x14ac:dyDescent="0.25">
      <c r="A812" s="6" t="s">
        <v>20</v>
      </c>
      <c r="B812" s="7">
        <v>1</v>
      </c>
    </row>
    <row r="813" spans="1:2" x14ac:dyDescent="0.25">
      <c r="B813" s="1"/>
    </row>
    <row r="814" spans="1:2" x14ac:dyDescent="0.25">
      <c r="A814" s="10" t="s">
        <v>86</v>
      </c>
      <c r="B814" s="11"/>
    </row>
    <row r="815" spans="1:2" x14ac:dyDescent="0.25">
      <c r="A815" s="2" t="s">
        <v>1</v>
      </c>
      <c r="B815" s="3" t="s">
        <v>2</v>
      </c>
    </row>
    <row r="816" spans="1:2" x14ac:dyDescent="0.25">
      <c r="A816" s="4" t="s">
        <v>37</v>
      </c>
      <c r="B816" s="5">
        <v>0.30662150467113708</v>
      </c>
    </row>
    <row r="817" spans="1:2" x14ac:dyDescent="0.25">
      <c r="A817" s="4" t="s">
        <v>5</v>
      </c>
      <c r="B817" s="5">
        <v>0.21592119532418425</v>
      </c>
    </row>
    <row r="818" spans="1:2" x14ac:dyDescent="0.25">
      <c r="A818" s="4" t="s">
        <v>9</v>
      </c>
      <c r="B818" s="5">
        <v>0.21335763967392446</v>
      </c>
    </row>
    <row r="819" spans="1:2" x14ac:dyDescent="0.25">
      <c r="A819" s="4" t="s">
        <v>15</v>
      </c>
      <c r="B819" s="5">
        <v>0.17270676958960365</v>
      </c>
    </row>
    <row r="820" spans="1:2" x14ac:dyDescent="0.25">
      <c r="A820" s="4" t="s">
        <v>18</v>
      </c>
      <c r="B820" s="5">
        <v>8.8789793703075187E-2</v>
      </c>
    </row>
    <row r="821" spans="1:2" x14ac:dyDescent="0.25">
      <c r="A821" s="4" t="s">
        <v>16</v>
      </c>
      <c r="B821" s="5">
        <v>2.8407365747072848E-3</v>
      </c>
    </row>
    <row r="822" spans="1:2" x14ac:dyDescent="0.25">
      <c r="A822" s="6" t="s">
        <v>19</v>
      </c>
      <c r="B822" s="7">
        <f>B823-SUM(B816:B821)</f>
        <v>-2.3763953663191728E-4</v>
      </c>
    </row>
    <row r="823" spans="1:2" x14ac:dyDescent="0.25">
      <c r="A823" s="6" t="s">
        <v>20</v>
      </c>
      <c r="B823" s="7">
        <v>1</v>
      </c>
    </row>
    <row r="824" spans="1:2" x14ac:dyDescent="0.25">
      <c r="B824" s="1"/>
    </row>
    <row r="825" spans="1:2" x14ac:dyDescent="0.25">
      <c r="A825" s="10" t="s">
        <v>87</v>
      </c>
      <c r="B825" s="11"/>
    </row>
    <row r="826" spans="1:2" x14ac:dyDescent="0.25">
      <c r="A826" s="2" t="s">
        <v>1</v>
      </c>
      <c r="B826" s="3" t="s">
        <v>2</v>
      </c>
    </row>
    <row r="827" spans="1:2" x14ac:dyDescent="0.25">
      <c r="A827" s="4" t="s">
        <v>37</v>
      </c>
      <c r="B827" s="5">
        <v>0.30888206380872785</v>
      </c>
    </row>
    <row r="828" spans="1:2" x14ac:dyDescent="0.25">
      <c r="A828" s="4" t="s">
        <v>5</v>
      </c>
      <c r="B828" s="5">
        <v>0.21461523335544419</v>
      </c>
    </row>
    <row r="829" spans="1:2" x14ac:dyDescent="0.25">
      <c r="A829" s="4" t="s">
        <v>9</v>
      </c>
      <c r="B829" s="5">
        <v>0.19868952935187267</v>
      </c>
    </row>
    <row r="830" spans="1:2" x14ac:dyDescent="0.25">
      <c r="A830" s="4" t="s">
        <v>15</v>
      </c>
      <c r="B830" s="5">
        <v>0.17568631638873189</v>
      </c>
    </row>
    <row r="831" spans="1:2" x14ac:dyDescent="0.25">
      <c r="A831" s="4" t="s">
        <v>18</v>
      </c>
      <c r="B831" s="5">
        <v>9.2272647131891483E-2</v>
      </c>
    </row>
    <row r="832" spans="1:2" x14ac:dyDescent="0.25">
      <c r="A832" s="4" t="s">
        <v>33</v>
      </c>
      <c r="B832" s="5">
        <v>6.3430370431273586E-3</v>
      </c>
    </row>
    <row r="833" spans="1:2" x14ac:dyDescent="0.25">
      <c r="A833" s="4" t="s">
        <v>16</v>
      </c>
      <c r="B833" s="5">
        <v>3.6050883900959588E-3</v>
      </c>
    </row>
    <row r="834" spans="1:2" x14ac:dyDescent="0.25">
      <c r="A834" s="6" t="s">
        <v>19</v>
      </c>
      <c r="B834" s="7">
        <f>B835-SUM(B827:B833)</f>
        <v>-9.3915469891348025E-5</v>
      </c>
    </row>
    <row r="835" spans="1:2" x14ac:dyDescent="0.25">
      <c r="A835" s="6" t="s">
        <v>20</v>
      </c>
      <c r="B835" s="7">
        <v>1</v>
      </c>
    </row>
    <row r="836" spans="1:2" x14ac:dyDescent="0.25">
      <c r="B836" s="1"/>
    </row>
    <row r="837" spans="1:2" x14ac:dyDescent="0.25">
      <c r="A837" s="10" t="s">
        <v>88</v>
      </c>
      <c r="B837" s="11"/>
    </row>
    <row r="838" spans="1:2" x14ac:dyDescent="0.25">
      <c r="A838" s="2" t="s">
        <v>1</v>
      </c>
      <c r="B838" s="3" t="s">
        <v>2</v>
      </c>
    </row>
    <row r="839" spans="1:2" x14ac:dyDescent="0.25">
      <c r="A839" s="4" t="s">
        <v>37</v>
      </c>
      <c r="B839" s="5">
        <v>0.21363373689825127</v>
      </c>
    </row>
    <row r="840" spans="1:2" x14ac:dyDescent="0.25">
      <c r="A840" s="4" t="s">
        <v>15</v>
      </c>
      <c r="B840" s="5">
        <v>0.20303453813042446</v>
      </c>
    </row>
    <row r="841" spans="1:2" x14ac:dyDescent="0.25">
      <c r="A841" s="4" t="s">
        <v>5</v>
      </c>
      <c r="B841" s="5">
        <v>0.19475480489562619</v>
      </c>
    </row>
    <row r="842" spans="1:2" x14ac:dyDescent="0.25">
      <c r="A842" s="4" t="s">
        <v>9</v>
      </c>
      <c r="B842" s="5">
        <v>0.10354770763211135</v>
      </c>
    </row>
    <row r="843" spans="1:2" x14ac:dyDescent="0.25">
      <c r="A843" s="4" t="s">
        <v>13</v>
      </c>
      <c r="B843" s="5">
        <v>9.2995060340745103E-2</v>
      </c>
    </row>
    <row r="844" spans="1:2" x14ac:dyDescent="0.25">
      <c r="A844" s="4" t="s">
        <v>24</v>
      </c>
      <c r="B844" s="5">
        <v>9.2847707638583923E-2</v>
      </c>
    </row>
    <row r="845" spans="1:2" x14ac:dyDescent="0.25">
      <c r="A845" s="4" t="s">
        <v>11</v>
      </c>
      <c r="B845" s="5">
        <v>8.5351726321452923E-2</v>
      </c>
    </row>
    <row r="846" spans="1:2" x14ac:dyDescent="0.25">
      <c r="A846" s="4" t="s">
        <v>4</v>
      </c>
      <c r="B846" s="5">
        <v>7.6107327788628937E-3</v>
      </c>
    </row>
    <row r="847" spans="1:2" x14ac:dyDescent="0.25">
      <c r="A847" s="4" t="s">
        <v>18</v>
      </c>
      <c r="B847" s="5">
        <v>6.6135438311301408E-3</v>
      </c>
    </row>
    <row r="848" spans="1:2" x14ac:dyDescent="0.25">
      <c r="A848" s="4" t="s">
        <v>16</v>
      </c>
      <c r="B848" s="5">
        <v>5.5874266203559874E-4</v>
      </c>
    </row>
    <row r="849" spans="1:2" x14ac:dyDescent="0.25">
      <c r="A849" s="6" t="s">
        <v>19</v>
      </c>
      <c r="B849" s="7">
        <f>B850-SUM(B839:B848)</f>
        <v>-9.4830112922417165E-4</v>
      </c>
    </row>
    <row r="850" spans="1:2" x14ac:dyDescent="0.25">
      <c r="A850" s="6" t="s">
        <v>20</v>
      </c>
      <c r="B850" s="7">
        <v>1</v>
      </c>
    </row>
    <row r="851" spans="1:2" x14ac:dyDescent="0.25">
      <c r="B851" s="1"/>
    </row>
    <row r="852" spans="1:2" x14ac:dyDescent="0.25">
      <c r="A852" s="10" t="s">
        <v>89</v>
      </c>
      <c r="B852" s="11"/>
    </row>
    <row r="853" spans="1:2" x14ac:dyDescent="0.25">
      <c r="A853" s="2" t="s">
        <v>1</v>
      </c>
      <c r="B853" s="3" t="s">
        <v>2</v>
      </c>
    </row>
    <row r="854" spans="1:2" x14ac:dyDescent="0.25">
      <c r="A854" s="4" t="s">
        <v>5</v>
      </c>
      <c r="B854" s="5">
        <v>0.21359798430846053</v>
      </c>
    </row>
    <row r="855" spans="1:2" x14ac:dyDescent="0.25">
      <c r="A855" s="4" t="s">
        <v>37</v>
      </c>
      <c r="B855" s="5">
        <v>0.18549489210135928</v>
      </c>
    </row>
    <row r="856" spans="1:2" x14ac:dyDescent="0.25">
      <c r="A856" s="4" t="s">
        <v>15</v>
      </c>
      <c r="B856" s="5">
        <v>0.18285293233307903</v>
      </c>
    </row>
    <row r="857" spans="1:2" x14ac:dyDescent="0.25">
      <c r="A857" s="4" t="s">
        <v>13</v>
      </c>
      <c r="B857" s="5">
        <v>0.14587621079833724</v>
      </c>
    </row>
    <row r="858" spans="1:2" x14ac:dyDescent="0.25">
      <c r="A858" s="6" t="s">
        <v>9</v>
      </c>
      <c r="B858" s="5">
        <v>9.5760187731171342E-2</v>
      </c>
    </row>
    <row r="859" spans="1:2" x14ac:dyDescent="0.25">
      <c r="A859" s="4" t="s">
        <v>24</v>
      </c>
      <c r="B859" s="5">
        <v>8.5675147559410567E-2</v>
      </c>
    </row>
    <row r="860" spans="1:2" x14ac:dyDescent="0.25">
      <c r="A860" s="4" t="s">
        <v>11</v>
      </c>
      <c r="B860" s="5">
        <v>8.0945965630259228E-2</v>
      </c>
    </row>
    <row r="861" spans="1:2" x14ac:dyDescent="0.25">
      <c r="A861" s="4" t="s">
        <v>16</v>
      </c>
      <c r="B861" s="5">
        <v>5.8058717248699199E-3</v>
      </c>
    </row>
    <row r="862" spans="1:2" x14ac:dyDescent="0.25">
      <c r="A862" s="4" t="s">
        <v>33</v>
      </c>
      <c r="B862" s="5">
        <v>4.8644021566611982E-3</v>
      </c>
    </row>
    <row r="863" spans="1:2" x14ac:dyDescent="0.25">
      <c r="A863" s="6" t="s">
        <v>19</v>
      </c>
      <c r="B863" s="7">
        <f>B864-SUM(B854:B862)</f>
        <v>-8.7359434360823052E-4</v>
      </c>
    </row>
    <row r="864" spans="1:2" x14ac:dyDescent="0.25">
      <c r="A864" s="6" t="s">
        <v>20</v>
      </c>
      <c r="B864" s="7">
        <v>1</v>
      </c>
    </row>
    <row r="865" spans="1:2" x14ac:dyDescent="0.25">
      <c r="B865" s="1"/>
    </row>
    <row r="866" spans="1:2" x14ac:dyDescent="0.25">
      <c r="A866" s="10" t="s">
        <v>90</v>
      </c>
      <c r="B866" s="11"/>
    </row>
    <row r="867" spans="1:2" x14ac:dyDescent="0.25">
      <c r="A867" s="2" t="s">
        <v>1</v>
      </c>
      <c r="B867" s="3" t="s">
        <v>2</v>
      </c>
    </row>
    <row r="868" spans="1:2" x14ac:dyDescent="0.25">
      <c r="A868" s="4" t="s">
        <v>5</v>
      </c>
      <c r="B868" s="5">
        <v>0.23327238179495247</v>
      </c>
    </row>
    <row r="869" spans="1:2" x14ac:dyDescent="0.25">
      <c r="A869" s="4" t="s">
        <v>9</v>
      </c>
      <c r="B869" s="5">
        <v>0.19052810740810325</v>
      </c>
    </row>
    <row r="870" spans="1:2" x14ac:dyDescent="0.25">
      <c r="A870" s="4" t="s">
        <v>15</v>
      </c>
      <c r="B870" s="5">
        <v>0.16654182865146944</v>
      </c>
    </row>
    <row r="871" spans="1:2" x14ac:dyDescent="0.25">
      <c r="A871" s="4" t="s">
        <v>13</v>
      </c>
      <c r="B871" s="5">
        <v>0.1305090205569307</v>
      </c>
    </row>
    <row r="872" spans="1:2" x14ac:dyDescent="0.25">
      <c r="A872" s="4" t="s">
        <v>24</v>
      </c>
      <c r="B872" s="5">
        <v>9.1356913250972505E-2</v>
      </c>
    </row>
    <row r="873" spans="1:2" x14ac:dyDescent="0.25">
      <c r="A873" s="4" t="s">
        <v>11</v>
      </c>
      <c r="B873" s="5">
        <v>7.9499832238838067E-2</v>
      </c>
    </row>
    <row r="874" spans="1:2" x14ac:dyDescent="0.25">
      <c r="A874" s="4" t="s">
        <v>37</v>
      </c>
      <c r="B874" s="5">
        <v>7.873176581814012E-2</v>
      </c>
    </row>
    <row r="875" spans="1:2" x14ac:dyDescent="0.25">
      <c r="A875" s="4" t="s">
        <v>4</v>
      </c>
      <c r="B875" s="5">
        <v>2.9165862503414373E-2</v>
      </c>
    </row>
    <row r="876" spans="1:2" x14ac:dyDescent="0.25">
      <c r="A876" s="4" t="s">
        <v>16</v>
      </c>
      <c r="B876" s="5">
        <v>1.4895405488910775E-3</v>
      </c>
    </row>
    <row r="877" spans="1:2" x14ac:dyDescent="0.25">
      <c r="A877" s="6" t="s">
        <v>19</v>
      </c>
      <c r="B877" s="7">
        <f>B878-SUM(B868:B876)</f>
        <v>-1.0952527717118521E-3</v>
      </c>
    </row>
    <row r="878" spans="1:2" x14ac:dyDescent="0.25">
      <c r="A878" s="6" t="s">
        <v>20</v>
      </c>
      <c r="B878" s="7">
        <v>1</v>
      </c>
    </row>
    <row r="879" spans="1:2" x14ac:dyDescent="0.25">
      <c r="B879" s="1"/>
    </row>
    <row r="880" spans="1:2" x14ac:dyDescent="0.25">
      <c r="A880" s="10" t="s">
        <v>91</v>
      </c>
      <c r="B880" s="11"/>
    </row>
    <row r="881" spans="1:2" x14ac:dyDescent="0.25">
      <c r="A881" s="2" t="s">
        <v>1</v>
      </c>
      <c r="B881" s="3" t="s">
        <v>2</v>
      </c>
    </row>
    <row r="882" spans="1:2" x14ac:dyDescent="0.25">
      <c r="A882" s="4" t="s">
        <v>15</v>
      </c>
      <c r="B882" s="5">
        <v>0.18961975865129338</v>
      </c>
    </row>
    <row r="883" spans="1:2" x14ac:dyDescent="0.25">
      <c r="A883" s="4" t="s">
        <v>9</v>
      </c>
      <c r="B883" s="5">
        <v>0.18569588218616251</v>
      </c>
    </row>
    <row r="884" spans="1:2" x14ac:dyDescent="0.25">
      <c r="A884" s="4" t="s">
        <v>5</v>
      </c>
      <c r="B884" s="5">
        <v>0.17460598881782868</v>
      </c>
    </row>
    <row r="885" spans="1:2" x14ac:dyDescent="0.25">
      <c r="A885" s="4" t="s">
        <v>24</v>
      </c>
      <c r="B885" s="5">
        <v>9.7379109866358518E-2</v>
      </c>
    </row>
    <row r="886" spans="1:2" x14ac:dyDescent="0.25">
      <c r="A886" s="4" t="s">
        <v>13</v>
      </c>
      <c r="B886" s="5">
        <v>9.514002340977723E-2</v>
      </c>
    </row>
    <row r="887" spans="1:2" x14ac:dyDescent="0.25">
      <c r="A887" s="4" t="s">
        <v>18</v>
      </c>
      <c r="B887" s="5">
        <v>9.0445089567279813E-2</v>
      </c>
    </row>
    <row r="888" spans="1:2" x14ac:dyDescent="0.25">
      <c r="A888" s="4" t="s">
        <v>4</v>
      </c>
      <c r="B888" s="5">
        <v>8.2420567956734594E-2</v>
      </c>
    </row>
    <row r="889" spans="1:2" x14ac:dyDescent="0.25">
      <c r="A889" s="6" t="s">
        <v>37</v>
      </c>
      <c r="B889" s="5">
        <v>6.2496452585559345E-2</v>
      </c>
    </row>
    <row r="890" spans="1:2" x14ac:dyDescent="0.25">
      <c r="A890" s="4" t="s">
        <v>10</v>
      </c>
      <c r="B890" s="5">
        <v>2.0196068593669951E-2</v>
      </c>
    </row>
    <row r="891" spans="1:2" x14ac:dyDescent="0.25">
      <c r="A891" s="4" t="s">
        <v>16</v>
      </c>
      <c r="B891" s="5">
        <v>2.5431376602355294E-3</v>
      </c>
    </row>
    <row r="892" spans="1:2" x14ac:dyDescent="0.25">
      <c r="A892" s="6" t="s">
        <v>19</v>
      </c>
      <c r="B892" s="7">
        <f>B893-SUM(B882:B891)</f>
        <v>-5.4207929489957785E-4</v>
      </c>
    </row>
    <row r="893" spans="1:2" x14ac:dyDescent="0.25">
      <c r="A893" s="6" t="s">
        <v>20</v>
      </c>
      <c r="B893" s="7">
        <v>1</v>
      </c>
    </row>
    <row r="894" spans="1:2" x14ac:dyDescent="0.25">
      <c r="B894" s="1"/>
    </row>
    <row r="895" spans="1:2" x14ac:dyDescent="0.25">
      <c r="A895" s="10" t="s">
        <v>92</v>
      </c>
      <c r="B895" s="11"/>
    </row>
    <row r="896" spans="1:2" x14ac:dyDescent="0.25">
      <c r="A896" s="2" t="s">
        <v>1</v>
      </c>
      <c r="B896" s="3" t="s">
        <v>2</v>
      </c>
    </row>
    <row r="897" spans="1:2" x14ac:dyDescent="0.25">
      <c r="A897" s="4" t="s">
        <v>37</v>
      </c>
      <c r="B897" s="5">
        <v>0.36428132382880557</v>
      </c>
    </row>
    <row r="898" spans="1:2" x14ac:dyDescent="0.25">
      <c r="A898" s="4" t="s">
        <v>9</v>
      </c>
      <c r="B898" s="5">
        <v>0.18255092057724245</v>
      </c>
    </row>
    <row r="899" spans="1:2" x14ac:dyDescent="0.25">
      <c r="A899" s="4" t="s">
        <v>15</v>
      </c>
      <c r="B899" s="5">
        <v>0.1661743808108935</v>
      </c>
    </row>
    <row r="900" spans="1:2" x14ac:dyDescent="0.25">
      <c r="A900" s="4" t="s">
        <v>7</v>
      </c>
      <c r="B900" s="5">
        <v>8.3373058807344275E-2</v>
      </c>
    </row>
    <row r="901" spans="1:2" x14ac:dyDescent="0.25">
      <c r="A901" s="4" t="s">
        <v>5</v>
      </c>
      <c r="B901" s="5">
        <v>8.1295558807128396E-2</v>
      </c>
    </row>
    <row r="902" spans="1:2" x14ac:dyDescent="0.25">
      <c r="A902" s="4" t="s">
        <v>22</v>
      </c>
      <c r="B902" s="5">
        <v>5.6757872014713939E-2</v>
      </c>
    </row>
    <row r="903" spans="1:2" x14ac:dyDescent="0.25">
      <c r="A903" s="6" t="s">
        <v>11</v>
      </c>
      <c r="B903" s="5">
        <v>4.4403250610564445E-2</v>
      </c>
    </row>
    <row r="904" spans="1:2" x14ac:dyDescent="0.25">
      <c r="A904" s="4" t="s">
        <v>16</v>
      </c>
      <c r="B904" s="5">
        <v>2.9102725601182766E-2</v>
      </c>
    </row>
    <row r="905" spans="1:2" x14ac:dyDescent="0.25">
      <c r="A905" s="4" t="s">
        <v>13</v>
      </c>
      <c r="B905" s="5">
        <v>8.7771410575340891E-3</v>
      </c>
    </row>
    <row r="906" spans="1:2" x14ac:dyDescent="0.25">
      <c r="A906" s="6" t="s">
        <v>19</v>
      </c>
      <c r="B906" s="7">
        <f>B907-SUM(B897:B905)</f>
        <v>-1.6716232115409513E-2</v>
      </c>
    </row>
    <row r="907" spans="1:2" x14ac:dyDescent="0.25">
      <c r="A907" s="6" t="s">
        <v>20</v>
      </c>
      <c r="B907" s="7">
        <v>1</v>
      </c>
    </row>
    <row r="908" spans="1:2" x14ac:dyDescent="0.25">
      <c r="B908" s="1"/>
    </row>
    <row r="909" spans="1:2" x14ac:dyDescent="0.25">
      <c r="A909" s="10" t="s">
        <v>93</v>
      </c>
      <c r="B909" s="11"/>
    </row>
    <row r="910" spans="1:2" x14ac:dyDescent="0.25">
      <c r="A910" s="2" t="s">
        <v>1</v>
      </c>
      <c r="B910" s="3" t="s">
        <v>2</v>
      </c>
    </row>
    <row r="911" spans="1:2" x14ac:dyDescent="0.25">
      <c r="A911" s="4" t="s">
        <v>37</v>
      </c>
      <c r="B911" s="5">
        <v>0.45224367744330413</v>
      </c>
    </row>
    <row r="912" spans="1:2" x14ac:dyDescent="0.25">
      <c r="A912" s="4" t="s">
        <v>15</v>
      </c>
      <c r="B912" s="5">
        <v>0.20583631928367635</v>
      </c>
    </row>
    <row r="913" spans="1:2" x14ac:dyDescent="0.25">
      <c r="A913" s="4" t="s">
        <v>5</v>
      </c>
      <c r="B913" s="5">
        <v>0.14763527246916952</v>
      </c>
    </row>
    <row r="914" spans="1:2" x14ac:dyDescent="0.25">
      <c r="A914" s="4" t="s">
        <v>9</v>
      </c>
      <c r="B914" s="5">
        <v>9.3875323419923523E-2</v>
      </c>
    </row>
    <row r="915" spans="1:2" x14ac:dyDescent="0.25">
      <c r="A915" s="4" t="s">
        <v>7</v>
      </c>
      <c r="B915" s="5">
        <v>9.2013486613621367E-2</v>
      </c>
    </row>
    <row r="916" spans="1:2" x14ac:dyDescent="0.25">
      <c r="A916" s="4" t="s">
        <v>16</v>
      </c>
      <c r="B916" s="5">
        <v>8.6203346732371365E-3</v>
      </c>
    </row>
    <row r="917" spans="1:2" x14ac:dyDescent="0.25">
      <c r="A917" s="6" t="s">
        <v>19</v>
      </c>
      <c r="B917" s="7">
        <f>B918-SUM(B911:B916)</f>
        <v>-2.2441390293215235E-4</v>
      </c>
    </row>
    <row r="918" spans="1:2" x14ac:dyDescent="0.25">
      <c r="A918" s="6" t="s">
        <v>20</v>
      </c>
      <c r="B918" s="7">
        <v>1</v>
      </c>
    </row>
    <row r="919" spans="1:2" x14ac:dyDescent="0.25">
      <c r="B919" s="1"/>
    </row>
    <row r="920" spans="1:2" x14ac:dyDescent="0.25">
      <c r="A920" s="10" t="s">
        <v>94</v>
      </c>
      <c r="B920" s="11"/>
    </row>
    <row r="921" spans="1:2" x14ac:dyDescent="0.25">
      <c r="A921" s="2" t="s">
        <v>1</v>
      </c>
      <c r="B921" s="3" t="s">
        <v>2</v>
      </c>
    </row>
    <row r="922" spans="1:2" x14ac:dyDescent="0.25">
      <c r="A922" s="4" t="s">
        <v>6</v>
      </c>
      <c r="B922" s="5">
        <v>0.81436926884718308</v>
      </c>
    </row>
    <row r="923" spans="1:2" x14ac:dyDescent="0.25">
      <c r="A923" s="4" t="s">
        <v>56</v>
      </c>
      <c r="B923" s="5">
        <v>0.15027554266760323</v>
      </c>
    </row>
    <row r="924" spans="1:2" x14ac:dyDescent="0.25">
      <c r="A924" s="4" t="s">
        <v>16</v>
      </c>
      <c r="B924" s="5">
        <v>1.8250407378211004E-2</v>
      </c>
    </row>
    <row r="925" spans="1:2" x14ac:dyDescent="0.25">
      <c r="A925" s="4" t="s">
        <v>5</v>
      </c>
      <c r="B925" s="5">
        <v>1.5211820199448226E-2</v>
      </c>
    </row>
    <row r="926" spans="1:2" x14ac:dyDescent="0.25">
      <c r="A926" s="6" t="s">
        <v>19</v>
      </c>
      <c r="B926" s="7">
        <f>B927-SUM(B922:B925)</f>
        <v>1.8929609075544196E-3</v>
      </c>
    </row>
    <row r="927" spans="1:2" x14ac:dyDescent="0.25">
      <c r="A927" s="6" t="s">
        <v>20</v>
      </c>
      <c r="B927" s="7">
        <v>1</v>
      </c>
    </row>
    <row r="928" spans="1:2" x14ac:dyDescent="0.25">
      <c r="B928" s="1"/>
    </row>
    <row r="929" spans="1:2" x14ac:dyDescent="0.25">
      <c r="A929" s="10" t="s">
        <v>95</v>
      </c>
      <c r="B929" s="11"/>
    </row>
    <row r="930" spans="1:2" x14ac:dyDescent="0.25">
      <c r="A930" s="2" t="s">
        <v>1</v>
      </c>
      <c r="B930" s="3" t="s">
        <v>2</v>
      </c>
    </row>
    <row r="931" spans="1:2" x14ac:dyDescent="0.25">
      <c r="A931" s="4" t="s">
        <v>16</v>
      </c>
      <c r="B931" s="5">
        <v>0.99679336181405287</v>
      </c>
    </row>
    <row r="932" spans="1:2" x14ac:dyDescent="0.25">
      <c r="A932" s="6" t="s">
        <v>19</v>
      </c>
      <c r="B932" s="7">
        <f>B933-SUM(B931:B931)</f>
        <v>3.2066381859471305E-3</v>
      </c>
    </row>
    <row r="933" spans="1:2" x14ac:dyDescent="0.25">
      <c r="A933" s="6" t="s">
        <v>20</v>
      </c>
      <c r="B933" s="7">
        <v>1</v>
      </c>
    </row>
    <row r="934" spans="1:2" x14ac:dyDescent="0.25">
      <c r="B934" s="1"/>
    </row>
    <row r="935" spans="1:2" x14ac:dyDescent="0.25">
      <c r="A935" s="10" t="s">
        <v>96</v>
      </c>
      <c r="B935" s="11"/>
    </row>
    <row r="936" spans="1:2" x14ac:dyDescent="0.25">
      <c r="A936" s="2" t="s">
        <v>1</v>
      </c>
      <c r="B936" s="3" t="s">
        <v>2</v>
      </c>
    </row>
    <row r="937" spans="1:2" x14ac:dyDescent="0.25">
      <c r="A937" s="4" t="s">
        <v>37</v>
      </c>
      <c r="B937" s="5">
        <v>0.37550887314957182</v>
      </c>
    </row>
    <row r="938" spans="1:2" x14ac:dyDescent="0.25">
      <c r="A938" s="4" t="s">
        <v>5</v>
      </c>
      <c r="B938" s="5">
        <v>0.19560927206257397</v>
      </c>
    </row>
    <row r="939" spans="1:2" x14ac:dyDescent="0.25">
      <c r="A939" s="4" t="s">
        <v>15</v>
      </c>
      <c r="B939" s="5">
        <v>0.19310189174196035</v>
      </c>
    </row>
    <row r="940" spans="1:2" x14ac:dyDescent="0.25">
      <c r="A940" s="4" t="s">
        <v>22</v>
      </c>
      <c r="B940" s="5">
        <v>9.2206071873498607E-2</v>
      </c>
    </row>
    <row r="941" spans="1:2" x14ac:dyDescent="0.25">
      <c r="A941" s="4" t="s">
        <v>7</v>
      </c>
      <c r="B941" s="5">
        <v>8.6220022531040649E-2</v>
      </c>
    </row>
    <row r="942" spans="1:2" x14ac:dyDescent="0.25">
      <c r="A942" s="6" t="s">
        <v>9</v>
      </c>
      <c r="B942" s="5">
        <v>4.5627777753115925E-2</v>
      </c>
    </row>
    <row r="943" spans="1:2" x14ac:dyDescent="0.25">
      <c r="A943" s="4" t="s">
        <v>16</v>
      </c>
      <c r="B943" s="5">
        <v>1.1553889531804225E-2</v>
      </c>
    </row>
    <row r="944" spans="1:2" x14ac:dyDescent="0.25">
      <c r="A944" s="6" t="s">
        <v>19</v>
      </c>
      <c r="B944" s="7">
        <f>B945-SUM(B937:B943)</f>
        <v>1.7220135643447598E-4</v>
      </c>
    </row>
    <row r="945" spans="1:2" x14ac:dyDescent="0.25">
      <c r="A945" s="6" t="s">
        <v>20</v>
      </c>
      <c r="B945" s="7">
        <v>1</v>
      </c>
    </row>
    <row r="946" spans="1:2" x14ac:dyDescent="0.25">
      <c r="B946" s="1"/>
    </row>
    <row r="947" spans="1:2" x14ac:dyDescent="0.25">
      <c r="A947" s="10" t="s">
        <v>97</v>
      </c>
      <c r="B947" s="11"/>
    </row>
    <row r="948" spans="1:2" x14ac:dyDescent="0.25">
      <c r="A948" s="2" t="s">
        <v>1</v>
      </c>
      <c r="B948" s="3" t="s">
        <v>2</v>
      </c>
    </row>
    <row r="949" spans="1:2" x14ac:dyDescent="0.25">
      <c r="A949" s="4" t="s">
        <v>3</v>
      </c>
      <c r="B949" s="5">
        <v>0.27474022390426595</v>
      </c>
    </row>
    <row r="950" spans="1:2" x14ac:dyDescent="0.25">
      <c r="A950" s="4" t="s">
        <v>9</v>
      </c>
      <c r="B950" s="5">
        <v>0.15327043101755577</v>
      </c>
    </row>
    <row r="951" spans="1:2" x14ac:dyDescent="0.25">
      <c r="A951" s="4" t="s">
        <v>8</v>
      </c>
      <c r="B951" s="5">
        <v>0.12305247928672813</v>
      </c>
    </row>
    <row r="952" spans="1:2" x14ac:dyDescent="0.25">
      <c r="A952" s="4" t="s">
        <v>4</v>
      </c>
      <c r="B952" s="5">
        <v>0.11419486829300934</v>
      </c>
    </row>
    <row r="953" spans="1:2" x14ac:dyDescent="0.25">
      <c r="A953" s="4" t="s">
        <v>15</v>
      </c>
      <c r="B953" s="5">
        <v>7.9323788421121574E-2</v>
      </c>
    </row>
    <row r="954" spans="1:2" x14ac:dyDescent="0.25">
      <c r="A954" s="4" t="s">
        <v>10</v>
      </c>
      <c r="B954" s="5">
        <v>5.62196882693793E-2</v>
      </c>
    </row>
    <row r="955" spans="1:2" x14ac:dyDescent="0.25">
      <c r="A955" s="4" t="s">
        <v>11</v>
      </c>
      <c r="B955" s="5">
        <v>3.2913542022530995E-2</v>
      </c>
    </row>
    <row r="956" spans="1:2" x14ac:dyDescent="0.25">
      <c r="A956" s="4" t="s">
        <v>5</v>
      </c>
      <c r="B956" s="5">
        <v>3.0429055067831112E-2</v>
      </c>
    </row>
    <row r="957" spans="1:2" x14ac:dyDescent="0.25">
      <c r="A957" s="4" t="s">
        <v>24</v>
      </c>
      <c r="B957" s="5">
        <v>3.0261064743273981E-2</v>
      </c>
    </row>
    <row r="958" spans="1:2" x14ac:dyDescent="0.25">
      <c r="A958" s="4" t="s">
        <v>23</v>
      </c>
      <c r="B958" s="5">
        <v>2.6281052491334465E-2</v>
      </c>
    </row>
    <row r="959" spans="1:2" x14ac:dyDescent="0.25">
      <c r="A959" s="4" t="s">
        <v>6</v>
      </c>
      <c r="B959" s="5">
        <v>2.1776674113074605E-2</v>
      </c>
    </row>
    <row r="960" spans="1:2" x14ac:dyDescent="0.25">
      <c r="A960" s="4" t="s">
        <v>13</v>
      </c>
      <c r="B960" s="5">
        <v>2.1540135414709193E-2</v>
      </c>
    </row>
    <row r="961" spans="1:2" x14ac:dyDescent="0.25">
      <c r="A961" s="4" t="s">
        <v>7</v>
      </c>
      <c r="B961" s="5">
        <v>1.5826382570322303E-2</v>
      </c>
    </row>
    <row r="962" spans="1:2" x14ac:dyDescent="0.25">
      <c r="A962" s="4" t="s">
        <v>28</v>
      </c>
      <c r="B962" s="5">
        <v>6.3179855155462419E-3</v>
      </c>
    </row>
    <row r="963" spans="1:2" x14ac:dyDescent="0.25">
      <c r="A963" s="4" t="s">
        <v>22</v>
      </c>
      <c r="B963" s="5">
        <v>6.0234721710435389E-3</v>
      </c>
    </row>
    <row r="964" spans="1:2" x14ac:dyDescent="0.25">
      <c r="A964" s="4" t="s">
        <v>18</v>
      </c>
      <c r="B964" s="5">
        <v>3.6090257668248684E-3</v>
      </c>
    </row>
    <row r="965" spans="1:2" x14ac:dyDescent="0.25">
      <c r="A965" s="4" t="s">
        <v>16</v>
      </c>
      <c r="B965" s="5">
        <v>1.4620037054688154E-3</v>
      </c>
    </row>
    <row r="966" spans="1:2" x14ac:dyDescent="0.25">
      <c r="A966" s="6" t="s">
        <v>19</v>
      </c>
      <c r="B966" s="7">
        <f>B967-SUM(B949:B965)</f>
        <v>2.7581272259797895E-3</v>
      </c>
    </row>
    <row r="967" spans="1:2" x14ac:dyDescent="0.25">
      <c r="A967" s="6" t="s">
        <v>20</v>
      </c>
      <c r="B967" s="7">
        <v>1</v>
      </c>
    </row>
    <row r="968" spans="1:2" x14ac:dyDescent="0.25">
      <c r="B968" s="1"/>
    </row>
    <row r="969" spans="1:2" x14ac:dyDescent="0.25">
      <c r="A969" s="10" t="s">
        <v>98</v>
      </c>
      <c r="B969" s="11"/>
    </row>
    <row r="970" spans="1:2" x14ac:dyDescent="0.25">
      <c r="A970" s="2" t="s">
        <v>1</v>
      </c>
      <c r="B970" s="3" t="s">
        <v>2</v>
      </c>
    </row>
    <row r="971" spans="1:2" x14ac:dyDescent="0.25">
      <c r="A971" s="4" t="s">
        <v>4</v>
      </c>
      <c r="B971" s="5">
        <v>0.23624414219249656</v>
      </c>
    </row>
    <row r="972" spans="1:2" x14ac:dyDescent="0.25">
      <c r="A972" s="4" t="s">
        <v>5</v>
      </c>
      <c r="B972" s="5">
        <v>0.15520010839031836</v>
      </c>
    </row>
    <row r="973" spans="1:2" x14ac:dyDescent="0.25">
      <c r="A973" s="4" t="s">
        <v>6</v>
      </c>
      <c r="B973" s="5">
        <v>0.12003800466368139</v>
      </c>
    </row>
    <row r="974" spans="1:2" x14ac:dyDescent="0.25">
      <c r="A974" s="4" t="s">
        <v>7</v>
      </c>
      <c r="B974" s="5">
        <v>6.9285722305068659E-2</v>
      </c>
    </row>
    <row r="975" spans="1:2" x14ac:dyDescent="0.25">
      <c r="A975" s="4" t="s">
        <v>9</v>
      </c>
      <c r="B975" s="5">
        <v>6.0804275312498698E-2</v>
      </c>
    </row>
    <row r="976" spans="1:2" x14ac:dyDescent="0.25">
      <c r="A976" s="4" t="s">
        <v>14</v>
      </c>
      <c r="B976" s="5">
        <v>5.3876275053349049E-2</v>
      </c>
    </row>
    <row r="977" spans="1:2" x14ac:dyDescent="0.25">
      <c r="A977" s="4" t="s">
        <v>10</v>
      </c>
      <c r="B977" s="5">
        <v>5.273506425461804E-2</v>
      </c>
    </row>
    <row r="978" spans="1:2" x14ac:dyDescent="0.25">
      <c r="A978" s="4" t="s">
        <v>22</v>
      </c>
      <c r="B978" s="5">
        <v>3.8535553580130472E-2</v>
      </c>
    </row>
    <row r="979" spans="1:2" x14ac:dyDescent="0.25">
      <c r="A979" s="4" t="s">
        <v>3</v>
      </c>
      <c r="B979" s="5">
        <v>3.1501275602727814E-2</v>
      </c>
    </row>
    <row r="980" spans="1:2" x14ac:dyDescent="0.25">
      <c r="A980" s="6" t="s">
        <v>37</v>
      </c>
      <c r="B980" s="5">
        <v>2.9079470314269659E-2</v>
      </c>
    </row>
    <row r="981" spans="1:2" x14ac:dyDescent="0.25">
      <c r="A981" s="4" t="s">
        <v>25</v>
      </c>
      <c r="B981" s="5">
        <v>2.5710815665062111E-2</v>
      </c>
    </row>
    <row r="982" spans="1:2" x14ac:dyDescent="0.25">
      <c r="A982" s="4" t="s">
        <v>23</v>
      </c>
      <c r="B982" s="5">
        <v>2.4780061937999299E-2</v>
      </c>
    </row>
    <row r="983" spans="1:2" x14ac:dyDescent="0.25">
      <c r="A983" s="4" t="s">
        <v>24</v>
      </c>
      <c r="B983" s="5">
        <v>1.8451810144681152E-2</v>
      </c>
    </row>
    <row r="984" spans="1:2" x14ac:dyDescent="0.25">
      <c r="A984" s="4" t="s">
        <v>11</v>
      </c>
      <c r="B984" s="5">
        <v>1.7602794498199546E-2</v>
      </c>
    </row>
    <row r="985" spans="1:2" x14ac:dyDescent="0.25">
      <c r="A985" s="4" t="s">
        <v>12</v>
      </c>
      <c r="B985" s="5">
        <v>1.694732863438073E-2</v>
      </c>
    </row>
    <row r="986" spans="1:2" x14ac:dyDescent="0.25">
      <c r="A986" s="6" t="s">
        <v>17</v>
      </c>
      <c r="B986" s="5">
        <v>1.6572843658939764E-2</v>
      </c>
    </row>
    <row r="987" spans="1:2" x14ac:dyDescent="0.25">
      <c r="A987" s="4" t="s">
        <v>15</v>
      </c>
      <c r="B987" s="5">
        <v>1.2544023475343018E-2</v>
      </c>
    </row>
    <row r="988" spans="1:2" x14ac:dyDescent="0.25">
      <c r="A988" s="4" t="s">
        <v>8</v>
      </c>
      <c r="B988" s="5">
        <v>8.7937450747364188E-3</v>
      </c>
    </row>
    <row r="989" spans="1:2" x14ac:dyDescent="0.25">
      <c r="A989" s="4" t="s">
        <v>16</v>
      </c>
      <c r="B989" s="5">
        <v>6.7528951284656219E-3</v>
      </c>
    </row>
    <row r="990" spans="1:2" x14ac:dyDescent="0.25">
      <c r="A990" s="4" t="s">
        <v>13</v>
      </c>
      <c r="B990" s="5">
        <v>6.6262296220672961E-3</v>
      </c>
    </row>
    <row r="991" spans="1:2" x14ac:dyDescent="0.25">
      <c r="A991" s="6" t="s">
        <v>19</v>
      </c>
      <c r="B991" s="7">
        <f>B992-SUM(B971:B990)</f>
        <v>-2.0824395090337511E-3</v>
      </c>
    </row>
    <row r="992" spans="1:2" x14ac:dyDescent="0.25">
      <c r="A992" s="6" t="s">
        <v>20</v>
      </c>
      <c r="B992" s="7">
        <v>1</v>
      </c>
    </row>
    <row r="993" spans="1:2" x14ac:dyDescent="0.25">
      <c r="B993" s="1"/>
    </row>
    <row r="994" spans="1:2" x14ac:dyDescent="0.25">
      <c r="A994" s="10" t="s">
        <v>99</v>
      </c>
      <c r="B994" s="11"/>
    </row>
    <row r="995" spans="1:2" x14ac:dyDescent="0.25">
      <c r="A995" s="2" t="s">
        <v>1</v>
      </c>
      <c r="B995" s="3" t="s">
        <v>2</v>
      </c>
    </row>
    <row r="996" spans="1:2" x14ac:dyDescent="0.25">
      <c r="A996" s="6" t="s">
        <v>37</v>
      </c>
      <c r="B996" s="5">
        <v>0.36749706344830607</v>
      </c>
    </row>
    <row r="997" spans="1:2" x14ac:dyDescent="0.25">
      <c r="A997" s="6" t="s">
        <v>15</v>
      </c>
      <c r="B997" s="5">
        <v>0.21648940652636475</v>
      </c>
    </row>
    <row r="998" spans="1:2" x14ac:dyDescent="0.25">
      <c r="A998" s="6" t="s">
        <v>5</v>
      </c>
      <c r="B998" s="5">
        <v>0.12098833635601479</v>
      </c>
    </row>
    <row r="999" spans="1:2" x14ac:dyDescent="0.25">
      <c r="A999" s="6" t="s">
        <v>9</v>
      </c>
      <c r="B999" s="5">
        <v>9.4973559593358015E-2</v>
      </c>
    </row>
    <row r="1000" spans="1:2" x14ac:dyDescent="0.25">
      <c r="A1000" s="6" t="s">
        <v>22</v>
      </c>
      <c r="B1000" s="5">
        <v>9.3941913456090237E-2</v>
      </c>
    </row>
    <row r="1001" spans="1:2" x14ac:dyDescent="0.25">
      <c r="A1001" s="6" t="s">
        <v>7</v>
      </c>
      <c r="B1001" s="5">
        <v>8.7843172686724591E-2</v>
      </c>
    </row>
    <row r="1002" spans="1:2" x14ac:dyDescent="0.25">
      <c r="A1002" s="6" t="s">
        <v>16</v>
      </c>
      <c r="B1002" s="5">
        <v>1.7801829272924594E-2</v>
      </c>
    </row>
    <row r="1003" spans="1:2" x14ac:dyDescent="0.25">
      <c r="A1003" s="6" t="s">
        <v>19</v>
      </c>
      <c r="B1003" s="7">
        <f>B1004-SUM(B996:B1002)</f>
        <v>4.6471866021691177E-4</v>
      </c>
    </row>
    <row r="1004" spans="1:2" x14ac:dyDescent="0.25">
      <c r="A1004" s="6" t="s">
        <v>20</v>
      </c>
      <c r="B1004" s="7">
        <v>1</v>
      </c>
    </row>
    <row r="1005" spans="1:2" x14ac:dyDescent="0.25">
      <c r="B1005" s="1"/>
    </row>
    <row r="1006" spans="1:2" x14ac:dyDescent="0.25">
      <c r="A1006" s="10" t="s">
        <v>100</v>
      </c>
      <c r="B1006" s="11"/>
    </row>
    <row r="1007" spans="1:2" x14ac:dyDescent="0.25">
      <c r="A1007" s="2" t="s">
        <v>1</v>
      </c>
      <c r="B1007" s="3" t="s">
        <v>2</v>
      </c>
    </row>
    <row r="1008" spans="1:2" x14ac:dyDescent="0.25">
      <c r="A1008" s="6" t="s">
        <v>4</v>
      </c>
      <c r="B1008" s="5">
        <v>0.24151542251498334</v>
      </c>
    </row>
    <row r="1009" spans="1:2" x14ac:dyDescent="0.25">
      <c r="A1009" s="6" t="s">
        <v>5</v>
      </c>
      <c r="B1009" s="5">
        <v>0.14801849132978151</v>
      </c>
    </row>
    <row r="1010" spans="1:2" x14ac:dyDescent="0.25">
      <c r="A1010" s="6" t="s">
        <v>8</v>
      </c>
      <c r="B1010" s="5">
        <v>0.13546515564462738</v>
      </c>
    </row>
    <row r="1011" spans="1:2" x14ac:dyDescent="0.25">
      <c r="A1011" s="6" t="s">
        <v>6</v>
      </c>
      <c r="B1011" s="5">
        <v>8.8815062949578819E-2</v>
      </c>
    </row>
    <row r="1012" spans="1:2" x14ac:dyDescent="0.25">
      <c r="A1012" s="6" t="s">
        <v>15</v>
      </c>
      <c r="B1012" s="5">
        <v>8.1085704879775233E-2</v>
      </c>
    </row>
    <row r="1013" spans="1:2" x14ac:dyDescent="0.25">
      <c r="A1013" s="6" t="s">
        <v>10</v>
      </c>
      <c r="B1013" s="5">
        <v>7.7530575875136898E-2</v>
      </c>
    </row>
    <row r="1014" spans="1:2" x14ac:dyDescent="0.25">
      <c r="A1014" s="6" t="s">
        <v>3</v>
      </c>
      <c r="B1014" s="5">
        <v>7.2484929185097594E-2</v>
      </c>
    </row>
    <row r="1015" spans="1:2" x14ac:dyDescent="0.25">
      <c r="A1015" s="6" t="s">
        <v>14</v>
      </c>
      <c r="B1015" s="5">
        <v>5.6681701304356499E-2</v>
      </c>
    </row>
    <row r="1016" spans="1:2" x14ac:dyDescent="0.25">
      <c r="A1016" s="6" t="s">
        <v>7</v>
      </c>
      <c r="B1016" s="5">
        <v>2.4874332650643118E-2</v>
      </c>
    </row>
    <row r="1017" spans="1:2" x14ac:dyDescent="0.25">
      <c r="A1017" s="6" t="s">
        <v>12</v>
      </c>
      <c r="B1017" s="5">
        <v>2.0463907342726229E-2</v>
      </c>
    </row>
    <row r="1018" spans="1:2" x14ac:dyDescent="0.25">
      <c r="A1018" s="6" t="s">
        <v>25</v>
      </c>
      <c r="B1018" s="5">
        <v>2.0192274386002525E-2</v>
      </c>
    </row>
    <row r="1019" spans="1:2" x14ac:dyDescent="0.25">
      <c r="A1019" s="6" t="s">
        <v>16</v>
      </c>
      <c r="B1019" s="5">
        <v>1.3400740885044837E-2</v>
      </c>
    </row>
    <row r="1020" spans="1:2" x14ac:dyDescent="0.25">
      <c r="A1020" s="6" t="s">
        <v>17</v>
      </c>
      <c r="B1020" s="5">
        <v>1.1958215390868745E-2</v>
      </c>
    </row>
    <row r="1021" spans="1:2" x14ac:dyDescent="0.25">
      <c r="A1021" s="6" t="s">
        <v>9</v>
      </c>
      <c r="B1021" s="5">
        <v>1.0295651168894422E-2</v>
      </c>
    </row>
    <row r="1022" spans="1:2" x14ac:dyDescent="0.25">
      <c r="A1022" s="6" t="s">
        <v>28</v>
      </c>
      <c r="B1022" s="5">
        <v>8.1947471197158107E-3</v>
      </c>
    </row>
    <row r="1023" spans="1:2" x14ac:dyDescent="0.25">
      <c r="A1023" s="6" t="s">
        <v>19</v>
      </c>
      <c r="B1023" s="7">
        <f>B1024-SUM(B1008:B1022)</f>
        <v>-1.0976912627232993E-2</v>
      </c>
    </row>
    <row r="1024" spans="1:2" x14ac:dyDescent="0.25">
      <c r="A1024" s="6" t="s">
        <v>20</v>
      </c>
      <c r="B1024" s="7">
        <v>1</v>
      </c>
    </row>
    <row r="1025" spans="2:2" x14ac:dyDescent="0.25">
      <c r="B1025" s="1"/>
    </row>
  </sheetData>
  <mergeCells count="71">
    <mergeCell ref="A947:B947"/>
    <mergeCell ref="A969:B969"/>
    <mergeCell ref="A994:B994"/>
    <mergeCell ref="A1006:B1006"/>
    <mergeCell ref="A880:B880"/>
    <mergeCell ref="A895:B895"/>
    <mergeCell ref="A909:B909"/>
    <mergeCell ref="A920:B920"/>
    <mergeCell ref="A929:B929"/>
    <mergeCell ref="A935:B935"/>
    <mergeCell ref="A866:B866"/>
    <mergeCell ref="A734:B734"/>
    <mergeCell ref="A746:B746"/>
    <mergeCell ref="A756:B756"/>
    <mergeCell ref="A768:B768"/>
    <mergeCell ref="A779:B779"/>
    <mergeCell ref="A790:B790"/>
    <mergeCell ref="A801:B801"/>
    <mergeCell ref="A814:B814"/>
    <mergeCell ref="A825:B825"/>
    <mergeCell ref="A837:B837"/>
    <mergeCell ref="A852:B852"/>
    <mergeCell ref="A727:B727"/>
    <mergeCell ref="A552:B552"/>
    <mergeCell ref="A564:B564"/>
    <mergeCell ref="A575:B575"/>
    <mergeCell ref="A597:B597"/>
    <mergeCell ref="A618:B618"/>
    <mergeCell ref="A630:B630"/>
    <mergeCell ref="A642:B642"/>
    <mergeCell ref="A671:B671"/>
    <mergeCell ref="A682:B682"/>
    <mergeCell ref="A694:B694"/>
    <mergeCell ref="A715:B715"/>
    <mergeCell ref="A540:B540"/>
    <mergeCell ref="A373:B373"/>
    <mergeCell ref="A381:B381"/>
    <mergeCell ref="A394:B394"/>
    <mergeCell ref="A420:B420"/>
    <mergeCell ref="A427:B427"/>
    <mergeCell ref="A434:B434"/>
    <mergeCell ref="A455:B455"/>
    <mergeCell ref="A469:B469"/>
    <mergeCell ref="A494:B494"/>
    <mergeCell ref="A516:B516"/>
    <mergeCell ref="A528:B528"/>
    <mergeCell ref="A379:B379"/>
    <mergeCell ref="A354:B354"/>
    <mergeCell ref="A219:B219"/>
    <mergeCell ref="A241:B241"/>
    <mergeCell ref="A252:B252"/>
    <mergeCell ref="A266:B266"/>
    <mergeCell ref="A279:B279"/>
    <mergeCell ref="A289:B289"/>
    <mergeCell ref="A302:B302"/>
    <mergeCell ref="A317:B317"/>
    <mergeCell ref="A333:B333"/>
    <mergeCell ref="A340:B340"/>
    <mergeCell ref="A347:B347"/>
    <mergeCell ref="A206:B206"/>
    <mergeCell ref="A1:B1"/>
    <mergeCell ref="A2:B2"/>
    <mergeCell ref="A23:B23"/>
    <mergeCell ref="A46:B46"/>
    <mergeCell ref="A72:B72"/>
    <mergeCell ref="A95:B95"/>
    <mergeCell ref="A117:B117"/>
    <mergeCell ref="A142:B142"/>
    <mergeCell ref="A149:B149"/>
    <mergeCell ref="A174:B174"/>
    <mergeCell ref="A198:B19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CLASSIFICATIONDATETIME%">09:32 11/12/2019</XMLData>
</file>

<file path=customXml/item2.xml><?xml version="1.0" encoding="utf-8"?>
<XMLData TextToDisplay="RightsWATCHMark">7|CITI-No PII-Public|{00000000-0000-0000-0000-000000000000}</XMLData>
</file>

<file path=customXml/item3.xml><?xml version="1.0" encoding="utf-8"?>
<XMLData TextToDisplay="%HOSTNAME%">APACINBOMFIW108.apac.nsroot.net</XMLData>
</file>

<file path=customXml/item4.xml><?xml version="1.0" encoding="utf-8"?>
<XMLData TextToDisplay="%USERNAME%">dk92811</XMLData>
</file>

<file path=customXml/item5.xml><?xml version="1.0" encoding="utf-8"?>
<XMLData TextToDisplay="%EMAILADDRESS%">dk92811@imcap.ap.ssmb.com</XMLData>
</file>

<file path=customXml/item6.xml><?xml version="1.0" encoding="utf-8"?>
<XMLData TextToDisplay="%DOCUMENTGUID%">{00000000-0000-0000-0000-000000000000}</XMLData>
</file>

<file path=customXml/itemProps1.xml><?xml version="1.0" encoding="utf-8"?>
<ds:datastoreItem xmlns:ds="http://schemas.openxmlformats.org/officeDocument/2006/customXml" ds:itemID="{1810F189-71D8-4D0A-8DF0-83850A381B7E}">
  <ds:schemaRefs/>
</ds:datastoreItem>
</file>

<file path=customXml/itemProps2.xml><?xml version="1.0" encoding="utf-8"?>
<ds:datastoreItem xmlns:ds="http://schemas.openxmlformats.org/officeDocument/2006/customXml" ds:itemID="{89A392C5-B1A4-4D25-BE26-450887A1B7AD}">
  <ds:schemaRefs/>
</ds:datastoreItem>
</file>

<file path=customXml/itemProps3.xml><?xml version="1.0" encoding="utf-8"?>
<ds:datastoreItem xmlns:ds="http://schemas.openxmlformats.org/officeDocument/2006/customXml" ds:itemID="{95449C6B-3C07-4C8C-9A48-66AA1487CD51}">
  <ds:schemaRefs/>
</ds:datastoreItem>
</file>

<file path=customXml/itemProps4.xml><?xml version="1.0" encoding="utf-8"?>
<ds:datastoreItem xmlns:ds="http://schemas.openxmlformats.org/officeDocument/2006/customXml" ds:itemID="{A8ADAB0F-50DE-486F-85F1-484A15AEBB5B}">
  <ds:schemaRefs/>
</ds:datastoreItem>
</file>

<file path=customXml/itemProps5.xml><?xml version="1.0" encoding="utf-8"?>
<ds:datastoreItem xmlns:ds="http://schemas.openxmlformats.org/officeDocument/2006/customXml" ds:itemID="{438D2B62-9018-48D1-A629-C7FE70BBAEEF}">
  <ds:schemaRefs/>
</ds:datastoreItem>
</file>

<file path=customXml/itemProps6.xml><?xml version="1.0" encoding="utf-8"?>
<ds:datastoreItem xmlns:ds="http://schemas.openxmlformats.org/officeDocument/2006/customXml" ds:itemID="{ED7D47D5-0F04-4274-90F2-1D27B34E594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Top 10 issuer</vt:lpstr>
      <vt:lpstr>Sector Allocation</vt:lpstr>
    </vt:vector>
  </TitlesOfParts>
  <Company>Citigroup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Gupta, Ramesh1 [ICG-OPS]</dc:creator>
  <cp:lastModifiedBy>Sawant, Tanvi (India)</cp:lastModifiedBy>
  <dcterms:created xsi:type="dcterms:W3CDTF">2019-12-10T09:40:56Z</dcterms:created>
  <dcterms:modified xsi:type="dcterms:W3CDTF">2019-12-12T15:00:15Z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ies>
</file>