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Sectoral Allocation" sheetId="1" r:id="rId1"/>
    <sheet name="Top 10 Issuer" sheetId="2" r:id="rId2"/>
  </sheets>
  <definedNames>
    <definedName name="_xlnm._FilterDatabase" localSheetId="0" hidden="1">'Sectoral Allocation'!$A$3:$G$3</definedName>
  </definedNames>
  <calcPr calcId="145621"/>
</workbook>
</file>

<file path=xl/calcChain.xml><?xml version="1.0" encoding="utf-8"?>
<calcChain xmlns="http://schemas.openxmlformats.org/spreadsheetml/2006/main">
  <c r="B820" i="1" l="1"/>
  <c r="B810" i="1"/>
  <c r="B790" i="1" l="1"/>
  <c r="B800" i="1"/>
  <c r="B767" i="1"/>
  <c r="B758" i="1"/>
  <c r="B574" i="1"/>
  <c r="B748" i="1" l="1"/>
  <c r="B196" i="1" l="1"/>
  <c r="B136" i="1" l="1"/>
  <c r="B113" i="1"/>
  <c r="B722" i="1" l="1"/>
  <c r="B24" i="1"/>
  <c r="B700" i="1" l="1"/>
  <c r="B689" i="1"/>
  <c r="B679" i="1"/>
  <c r="B669" i="1"/>
  <c r="B658" i="1"/>
  <c r="B647" i="1"/>
  <c r="B625" i="1"/>
  <c r="B611" i="1"/>
  <c r="B598" i="1"/>
  <c r="B585" i="1"/>
  <c r="B546" i="1"/>
  <c r="B534" i="1"/>
  <c r="B523" i="1"/>
  <c r="B500" i="1"/>
  <c r="B486" i="1"/>
  <c r="B479" i="1"/>
  <c r="B452" i="1"/>
  <c r="B445" i="1"/>
  <c r="B438" i="1"/>
  <c r="B411" i="1"/>
  <c r="B397" i="1"/>
  <c r="B390" i="1"/>
  <c r="B370" i="1"/>
  <c r="B363" i="1"/>
  <c r="B356" i="1"/>
  <c r="B349" i="1"/>
  <c r="B328" i="1"/>
  <c r="B308" i="1"/>
  <c r="B295" i="1"/>
  <c r="B282" i="1"/>
  <c r="B267" i="1"/>
  <c r="B249" i="1"/>
  <c r="B237" i="1"/>
  <c r="B213" i="1"/>
  <c r="B204" i="1"/>
  <c r="B170" i="1"/>
  <c r="B143" i="1"/>
  <c r="B93" i="1"/>
  <c r="B68" i="1"/>
  <c r="B44" i="1"/>
</calcChain>
</file>

<file path=xl/sharedStrings.xml><?xml version="1.0" encoding="utf-8"?>
<sst xmlns="http://schemas.openxmlformats.org/spreadsheetml/2006/main" count="1339" uniqueCount="253">
  <si>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</si>
  <si>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</si>
  <si>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</si>
  <si>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</si>
  <si>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</si>
  <si>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</si>
  <si>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</si>
  <si>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</si>
  <si>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</si>
  <si>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</si>
  <si>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</si>
  <si>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</si>
  <si>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</si>
  <si>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</si>
  <si>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</si>
  <si>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</si>
  <si>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</si>
  <si>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</si>
  <si>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</si>
  <si>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</si>
  <si>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</si>
  <si>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</si>
  <si>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</si>
  <si>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</si>
  <si>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Opportunities Fund</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</si>
  <si>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</si>
  <si>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</si>
  <si>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</si>
  <si>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</si>
  <si>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</si>
  <si>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</si>
  <si>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</si>
  <si>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</si>
  <si>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</si>
  <si>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</si>
  <si>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</si>
  <si>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</si>
  <si>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</si>
  <si>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</si>
  <si>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</si>
  <si>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</si>
  <si>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</si>
  <si>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</si>
  <si>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</si>
  <si>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</si>
  <si>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</si>
  <si>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</si>
  <si>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</si>
  <si>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</si>
  <si>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</si>
  <si>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</si>
  <si>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</si>
  <si>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</si>
  <si>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</si>
  <si>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</si>
  <si>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</si>
  <si>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</si>
  <si>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INDEX OPTION</t>
  </si>
  <si>
    <t>DSP BlackRock Dual Advantage Fund - Series 36 - 36M</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</si>
  <si>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</si>
  <si>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</si>
  <si>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</si>
  <si>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</si>
  <si>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</si>
  <si>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</si>
  <si>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</si>
  <si>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</si>
  <si>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</si>
  <si>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</si>
  <si>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</si>
  <si>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</si>
  <si>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</si>
  <si>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</si>
  <si>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</si>
  <si>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</si>
  <si>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</si>
  <si>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</si>
  <si>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DSP BlackRock A.C.E. Fund (Analyst’s Conviction Equalized) - Series 1</t>
  </si>
  <si>
    <t>DSP BlackRock FMP - Series 217 - 40M</t>
  </si>
  <si>
    <t>DSP BlackRock FMP - Series 218 - 40M</t>
  </si>
  <si>
    <t>DSP BlackRock FMP - Series 219 - 40M</t>
  </si>
  <si>
    <t>DSP BlackRock Arbitrage Fund</t>
  </si>
  <si>
    <t>Sector wise break up (As on 28-Feb-2018)</t>
  </si>
  <si>
    <t>DSP BlackRock FMP - Series 220 - 40M</t>
  </si>
  <si>
    <t>DSP BlackRock FMP - Series 221 - 40M</t>
  </si>
  <si>
    <t>DSP BlackRock 10Y G-Sec Fund*</t>
  </si>
  <si>
    <t>* Erstwhile known as DSP BlackRock Constant Maturity 10Y G-Sec Fund</t>
  </si>
  <si>
    <t>DSP BlackRock Savings Fund*</t>
  </si>
  <si>
    <t>DSP BlackRock Low Duration Fund*</t>
  </si>
  <si>
    <t>* Erstwhile known as DSP BlackRock Ultra Short Term Fund</t>
  </si>
  <si>
    <t>* Erstwhile known as DSP BlackRock Treasury Bill Fund</t>
  </si>
  <si>
    <t>DSP BlackRock 3 Year Close Ended Equity Fund (Maturity Date 4-Jan-2021)</t>
  </si>
  <si>
    <t>Name of the Scheme</t>
  </si>
  <si>
    <t>Name of the issuer</t>
  </si>
  <si>
    <t>DSP BlackRock Equity Savings Fund (DSPBRESF)</t>
  </si>
  <si>
    <t>Clearing Corporation of India Ltd.</t>
  </si>
  <si>
    <t>HDFC Bank Limited</t>
  </si>
  <si>
    <t>RBL Bank Limited</t>
  </si>
  <si>
    <t>Bajaj Finance Limited</t>
  </si>
  <si>
    <t>India Grid Trust</t>
  </si>
  <si>
    <t>Reliance Industries Limited</t>
  </si>
  <si>
    <t>IRB InvIT Fund</t>
  </si>
  <si>
    <t>Ashok Leyland Limited</t>
  </si>
  <si>
    <t>GAIL (India) Limited</t>
  </si>
  <si>
    <t>Cholamandalam Investment and Finance Company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</si>
  <si>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</si>
  <si>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</si>
  <si>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</si>
  <si>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</si>
  <si>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</si>
  <si>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</si>
  <si>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</si>
  <si>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Vedanta Limited</t>
  </si>
  <si>
    <t>Housing Development Finance Corporation Limited</t>
  </si>
  <si>
    <t>LIC Housing Finance Limited</t>
  </si>
  <si>
    <t>IndusInd Bank Limited</t>
  </si>
  <si>
    <t>Tata Power Company Limited</t>
  </si>
  <si>
    <t>State Bank of India</t>
  </si>
  <si>
    <t>Power Grid Corporation of India Limited</t>
  </si>
  <si>
    <t>DSP BlackRock Equity Fund (DSPBREF)</t>
  </si>
  <si>
    <t>ICICI Bank Limited</t>
  </si>
  <si>
    <t>Tata Steel Limited</t>
  </si>
  <si>
    <t>Shree Cement Limited</t>
  </si>
  <si>
    <t>Larsen &amp; Toubro Limited</t>
  </si>
  <si>
    <t>Yes Bank Limited</t>
  </si>
  <si>
    <t>Maruti Suzuki India Limited</t>
  </si>
  <si>
    <t>DSP BlackRock Top 100 Equity Fund (DSPBRTEF)</t>
  </si>
  <si>
    <t>ITC Limited</t>
  </si>
  <si>
    <t>Bharat Forge Limited</t>
  </si>
  <si>
    <t>Kotak Mahindra Bank Limited</t>
  </si>
  <si>
    <t>DSP BlackRock Opportunities Fund (DSPBROF)</t>
  </si>
  <si>
    <t>Hindustan Petroleum Corporation Limited</t>
  </si>
  <si>
    <t>Divi's Laboratories Limited</t>
  </si>
  <si>
    <t>DSP BlackRock India T.I.G.E.R. Fund (The Infrastructure Growth and Economic Reforms Fund) (DSPBRITF)</t>
  </si>
  <si>
    <t>KNR Constructions Limited</t>
  </si>
  <si>
    <t>Kalpataru Power Transmission Limited</t>
  </si>
  <si>
    <t>Sadbhav Engineering Limited</t>
  </si>
  <si>
    <t>Ashoka Buildcon Limited</t>
  </si>
  <si>
    <t>DSP BlackRock Small and Mid Cap Fund (DSPBRSMF)</t>
  </si>
  <si>
    <t>Exide Industries Limited</t>
  </si>
  <si>
    <t>Sterlite Technologies Limited</t>
  </si>
  <si>
    <t>Supreme Industries Limited</t>
  </si>
  <si>
    <t>SRF Limited</t>
  </si>
  <si>
    <t>The Federal Bank Limited</t>
  </si>
  <si>
    <t>Finolex Cables Limited</t>
  </si>
  <si>
    <t>PI Industries Limited</t>
  </si>
  <si>
    <t>Atul Limited</t>
  </si>
  <si>
    <t>DSP BlackRock Natural Resources and New Energy Fund (DSPBRNRNEF)</t>
  </si>
  <si>
    <t>JSW Steel Limited</t>
  </si>
  <si>
    <t>Coal India Limited</t>
  </si>
  <si>
    <t>Bharat Petroleum Corporation Limited</t>
  </si>
  <si>
    <t>Oil &amp; Natural Gas Corporation Limited</t>
  </si>
  <si>
    <t>Indian Oil Corporation Limited</t>
  </si>
  <si>
    <t>Hindustan Zinc Limited</t>
  </si>
  <si>
    <t>DSP BlackRock Micro Cap Fund (DSPBRMCF)</t>
  </si>
  <si>
    <t>APL Apollo Tubes Limited</t>
  </si>
  <si>
    <t>Aarti Industries Limited</t>
  </si>
  <si>
    <t>Eveready Industries India Limited</t>
  </si>
  <si>
    <t>IPCA Laboratories Limited</t>
  </si>
  <si>
    <t>K.P.R. Mill Limited</t>
  </si>
  <si>
    <t>Siyaram Silk Mills Limited</t>
  </si>
  <si>
    <t>DSP BlackRock Focus 25 Fund (DSPBRF25F)</t>
  </si>
  <si>
    <t>Coromandel International Limited</t>
  </si>
  <si>
    <t>DSP BlackRock Tax Saver Fund (DSPBRTSF)</t>
  </si>
  <si>
    <t>DSP BlackRock Balanced Fund (DSPBRBalF)</t>
  </si>
  <si>
    <t>Tata Sons Limited</t>
  </si>
  <si>
    <t>Bajaj Finserv Limited</t>
  </si>
  <si>
    <t>DSP BlackRock Banking &amp; PSU Debt Fund (DSPBRBPDF)</t>
  </si>
  <si>
    <t>National Bank for Agriculture and Rural Development</t>
  </si>
  <si>
    <t>Small Industries Development Bank of India</t>
  </si>
  <si>
    <t>Government of India</t>
  </si>
  <si>
    <t>Axis Bank Limited</t>
  </si>
  <si>
    <t>Indian Railway Finance Corporation Limited</t>
  </si>
  <si>
    <t>NTPC Limited</t>
  </si>
  <si>
    <t>Power Finance Corporation Limited</t>
  </si>
  <si>
    <t>DSP BlackRock Bond Fund (DSPBRBF)</t>
  </si>
  <si>
    <t>Bank of Baroda</t>
  </si>
  <si>
    <t>Dewan Housing Finance Corporation Limited</t>
  </si>
  <si>
    <t>U.P. Power Corporation Limited</t>
  </si>
  <si>
    <t>DSP BlackRock Income Opportunities Fund (DSPBRIOF)</t>
  </si>
  <si>
    <t>Rural Electrification Corporation Limited</t>
  </si>
  <si>
    <t>KKR India Financial Services Private Limited</t>
  </si>
  <si>
    <t>IL&amp;FS Transportation Networks Limited</t>
  </si>
  <si>
    <t>Janalakshmi Financial Services Limited</t>
  </si>
  <si>
    <t>IL&amp;FS Energy Development Company Limited</t>
  </si>
  <si>
    <t>National Highways Authority of India</t>
  </si>
  <si>
    <t>Nirma Limited</t>
  </si>
  <si>
    <t>Aspire Home Finance Corporation Limited</t>
  </si>
  <si>
    <t>DSP BlackRock Liquidity Fund (DSPBRLF)</t>
  </si>
  <si>
    <t>Export-Import Bank of India</t>
  </si>
  <si>
    <t>Reliance Jio Infocomm Limited</t>
  </si>
  <si>
    <t>Piramal Enterprises Limited</t>
  </si>
  <si>
    <t>India Infoline Finance Limited</t>
  </si>
  <si>
    <t>DSP BlackRock MIP$ Fund (DSPBMIPF)</t>
  </si>
  <si>
    <t>Tata Motors Limited</t>
  </si>
  <si>
    <t>SBI Cards &amp; Payment Services Private Limited</t>
  </si>
  <si>
    <t>DSP BlackRock Money Manager Fund (DSPBRMMF)</t>
  </si>
  <si>
    <t>Tata Motors Finance Limited</t>
  </si>
  <si>
    <t>IDFC Bank Limited</t>
  </si>
  <si>
    <t>DSP BlackRock Short Term Fund (DSPBRSTF)</t>
  </si>
  <si>
    <t>PNB Housing Finance Limited</t>
  </si>
  <si>
    <t>ONGC Mangalore Petrochemicals Limited</t>
  </si>
  <si>
    <t>Kotak Mahindra Prime Limited</t>
  </si>
  <si>
    <t>DSP BlackRock Strategic Bond Fund (DSPBRSBF)</t>
  </si>
  <si>
    <t>Reliance Gas Transportation Infrastructure Limited</t>
  </si>
  <si>
    <t>Housing &amp; Urban Development Corporation Limited</t>
  </si>
  <si>
    <t>Shriram Transport Finance Company Limited</t>
  </si>
  <si>
    <t>DSP BlackRock Government Securities Fund (DSPBRGF)</t>
  </si>
  <si>
    <t>Sobha Limited</t>
  </si>
  <si>
    <t>NHPC Limited</t>
  </si>
  <si>
    <t>Sundaram BNP Paribas Home Finance Limited</t>
  </si>
  <si>
    <t>Quess Corp Limited</t>
  </si>
  <si>
    <t>JM Financial Credit Solutions Limited</t>
  </si>
  <si>
    <t>Shapoorji Pallonji Energy (Gujarat) Private Limited</t>
  </si>
  <si>
    <t>DSP BlackRock 3 Years Close Ended Equity Fund</t>
  </si>
  <si>
    <t>Tech Mahindra Limited</t>
  </si>
  <si>
    <t>Tata Consultancy Services Limited</t>
  </si>
  <si>
    <t>NIFTY Index</t>
  </si>
  <si>
    <t>CLP Wind Farms (India) Private Limited</t>
  </si>
  <si>
    <t>East-North Interconnection Company Limited</t>
  </si>
  <si>
    <t>DSP BlackRock Mutual Fund</t>
  </si>
  <si>
    <t>Crompton Greaves Consumer Electricals Limited</t>
  </si>
  <si>
    <t>Galina Consultancy Services Private Limited</t>
  </si>
  <si>
    <t>Forbes &amp; Company Ltd.</t>
  </si>
  <si>
    <t>India Infoline Housing Finance Limited</t>
  </si>
  <si>
    <t>DSP BlackRock Dual Advantage Fund - Series 49- 42M</t>
  </si>
  <si>
    <t>DSP BlackRock FMP -  Series 204- 37M</t>
  </si>
  <si>
    <t>Mahindra &amp; Mahindra Financial Services Limited</t>
  </si>
  <si>
    <t>DSP BlackRock FMP -  Series 205- 37M</t>
  </si>
  <si>
    <t>HDB Financial Services Limited</t>
  </si>
  <si>
    <t>DSP BlackRock FMP -  Series 209- 37M</t>
  </si>
  <si>
    <t>Infosys Limited</t>
  </si>
  <si>
    <t>HCL Technologies Limited</t>
  </si>
  <si>
    <t>Indiabulls Housing Finance Limited</t>
  </si>
  <si>
    <t>DSP BlackRock A.C.E. Fund (Analyst’s Conviction Equalized)  - Series 1</t>
  </si>
  <si>
    <t>L&amp;T Finance Holdings Limited</t>
  </si>
  <si>
    <t>DSP BlackRock FMP -  Series 217- 40M</t>
  </si>
  <si>
    <t>Axis Finance Limited</t>
  </si>
  <si>
    <t>Bajaj Housing Finance Limited</t>
  </si>
  <si>
    <t>Reliance Utilities and Power Private Limited</t>
  </si>
  <si>
    <t>DSP BlackRock FMP -  Series 218- 40M</t>
  </si>
  <si>
    <t>Aditya Birla Finance Limited</t>
  </si>
  <si>
    <t>CESC Limited</t>
  </si>
  <si>
    <t>Petronet LNG Limited</t>
  </si>
  <si>
    <t>DSP BlackRock FMP Series 219 - 40M Fund</t>
  </si>
  <si>
    <t xml:space="preserve">DSP BlackRock FMP Series 220 - 40M </t>
  </si>
  <si>
    <t xml:space="preserve">DSP BlackRock FMP Series 221 - 40M </t>
  </si>
  <si>
    <t>Scheme Portfolio Holdings (Top 10 Issuer) As on 28-February-2018</t>
  </si>
  <si>
    <t>DSP BlackRock US Flexible^ Equity Fund (DSPBRUSFEF)</t>
  </si>
  <si>
    <t>DSP BlackRock Savings Fund * (DSPBRSF)</t>
  </si>
  <si>
    <t>DSP BlackRock 10Y G-Sec Fund * (DSPBR10YGF)</t>
  </si>
  <si>
    <t>DSP BlackRock Low Duration Fund * (DSPBRLDF)</t>
  </si>
  <si>
    <t>$ Monthly income is not assured and is subject to availability of distributable surplus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</si>
</sst>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sz val="11"/>
      <color theme="1"/>
      <name val="Calibri"/>
      <family val="2"/>
      <scheme val="minor"/>
    </font>
    <font>
      <b/>
      <sz val="11"/>
      <color theme="1"/>
      <name val="Calibri"/>
      <family val="2"/>
    </font>
    <font>
      <sz val="11"/>
      <color theme="1"/>
      <name val="Calibri"/>
      <family val="2"/>
    </font>
    <font>
      <sz val="11"/>
      <color rgb="FFFF0000"/>
      <name val="Calibri"/>
      <family val="2"/>
    </font>
    <font>
      <sz val="11"/>
      <name val="Calibri"/>
      <family val="2"/>
    </font>
    <font>
      <b/>
      <sz val="11"/>
      <name val="Calibri"/>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49">
    <xf numFmtId="0" fontId="0" fillId="0" borderId="0" xfId="0"/>
    <xf numFmtId="0" fontId="3" fillId="0" borderId="4" xfId="0" applyFont="1" applyBorder="1" applyAlignment="1">
      <alignment horizontal="center"/>
    </xf>
    <xf numFmtId="0" fontId="3" fillId="0" borderId="4" xfId="0" applyFont="1" applyBorder="1" applyAlignment="1">
      <alignment wrapText="1"/>
    </xf>
    <xf numFmtId="0" fontId="3" fillId="0" borderId="4" xfId="0" applyFont="1" applyBorder="1"/>
    <xf numFmtId="10" fontId="3" fillId="0" borderId="4" xfId="2" applyNumberFormat="1" applyFont="1" applyBorder="1"/>
    <xf numFmtId="0" fontId="4" fillId="0" borderId="4" xfId="0" applyFont="1" applyBorder="1" applyAlignment="1">
      <alignment horizontal="left" wrapText="1"/>
    </xf>
    <xf numFmtId="10" fontId="4" fillId="0" borderId="4" xfId="0" applyNumberFormat="1" applyFont="1" applyBorder="1"/>
    <xf numFmtId="0" fontId="4" fillId="0" borderId="4" xfId="0" applyFont="1" applyBorder="1"/>
    <xf numFmtId="10" fontId="4" fillId="0" borderId="4" xfId="2" applyNumberFormat="1" applyFont="1" applyBorder="1"/>
    <xf numFmtId="0" fontId="3" fillId="0" borderId="0" xfId="0" applyFont="1"/>
    <xf numFmtId="0" fontId="4" fillId="0" borderId="0" xfId="0" applyFont="1"/>
    <xf numFmtId="10" fontId="4" fillId="0" borderId="0" xfId="2" applyNumberFormat="1" applyFont="1"/>
    <xf numFmtId="0" fontId="3" fillId="0" borderId="4" xfId="0" applyFont="1" applyFill="1" applyBorder="1" applyAlignment="1">
      <alignment vertical="top" wrapText="1"/>
    </xf>
    <xf numFmtId="0" fontId="4" fillId="0" borderId="4" xfId="0" applyFont="1" applyBorder="1" applyAlignment="1">
      <alignment vertical="top" wrapText="1"/>
    </xf>
    <xf numFmtId="10" fontId="4" fillId="0" borderId="4" xfId="2" applyNumberFormat="1" applyFont="1" applyBorder="1" applyAlignment="1">
      <alignment vertical="top" wrapText="1"/>
    </xf>
    <xf numFmtId="0" fontId="4" fillId="0" borderId="4" xfId="0" applyFont="1" applyFill="1" applyBorder="1" applyAlignment="1">
      <alignment horizontal="left" vertical="top" wrapText="1"/>
    </xf>
    <xf numFmtId="0" fontId="4" fillId="0" borderId="4" xfId="0" applyFont="1" applyFill="1" applyBorder="1" applyAlignment="1">
      <alignment vertical="top" wrapText="1"/>
    </xf>
    <xf numFmtId="10" fontId="4" fillId="0" borderId="4" xfId="2" applyNumberFormat="1" applyFont="1" applyFill="1" applyBorder="1" applyAlignment="1">
      <alignment vertical="top" wrapText="1"/>
    </xf>
    <xf numFmtId="0" fontId="3" fillId="0" borderId="1" xfId="0" applyFont="1" applyFill="1" applyBorder="1" applyAlignment="1">
      <alignment horizontal="center"/>
    </xf>
    <xf numFmtId="0" fontId="4" fillId="0" borderId="0" xfId="0" applyFont="1" applyFill="1"/>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xf numFmtId="0" fontId="4" fillId="0" borderId="4" xfId="0" applyFont="1" applyFill="1" applyBorder="1"/>
    <xf numFmtId="10" fontId="4" fillId="0" borderId="4" xfId="0" applyNumberFormat="1" applyFont="1" applyFill="1" applyBorder="1"/>
    <xf numFmtId="10" fontId="3" fillId="0" borderId="2" xfId="0" applyNumberFormat="1" applyFont="1" applyFill="1" applyBorder="1" applyAlignment="1">
      <alignment horizontal="center"/>
    </xf>
    <xf numFmtId="10" fontId="3" fillId="0" borderId="3" xfId="0" applyNumberFormat="1" applyFont="1" applyFill="1" applyBorder="1" applyAlignment="1">
      <alignment horizontal="center"/>
    </xf>
    <xf numFmtId="10" fontId="3" fillId="0" borderId="4" xfId="0" applyNumberFormat="1" applyFont="1" applyFill="1" applyBorder="1"/>
    <xf numFmtId="0" fontId="5" fillId="0" borderId="0" xfId="0" applyFont="1" applyFill="1"/>
    <xf numFmtId="0" fontId="6" fillId="0" borderId="4" xfId="0" applyNumberFormat="1" applyFont="1" applyFill="1" applyBorder="1"/>
    <xf numFmtId="0" fontId="6" fillId="0" borderId="5" xfId="0" applyNumberFormat="1" applyFont="1" applyFill="1" applyBorder="1"/>
    <xf numFmtId="0" fontId="6" fillId="0" borderId="6" xfId="0" applyNumberFormat="1" applyFont="1" applyFill="1" applyBorder="1"/>
    <xf numFmtId="10" fontId="4" fillId="0" borderId="6" xfId="0" applyNumberFormat="1" applyFont="1" applyFill="1" applyBorder="1"/>
    <xf numFmtId="0" fontId="4" fillId="0" borderId="0" xfId="0" applyFont="1" applyFill="1" applyBorder="1"/>
    <xf numFmtId="10" fontId="4" fillId="0" borderId="0" xfId="0" applyNumberFormat="1" applyFont="1" applyFill="1" applyBorder="1"/>
    <xf numFmtId="0" fontId="4" fillId="0" borderId="4" xfId="0" applyFont="1" applyFill="1" applyBorder="1" applyAlignment="1">
      <alignment horizontal="left"/>
    </xf>
    <xf numFmtId="10" fontId="4" fillId="0" borderId="0" xfId="0" applyNumberFormat="1" applyFont="1" applyFill="1"/>
    <xf numFmtId="10" fontId="7" fillId="0" borderId="2" xfId="0" applyNumberFormat="1" applyFont="1" applyFill="1" applyBorder="1" applyAlignment="1">
      <alignment horizontal="center"/>
    </xf>
    <xf numFmtId="10" fontId="7" fillId="0" borderId="3" xfId="0" applyNumberFormat="1" applyFont="1" applyFill="1" applyBorder="1" applyAlignment="1">
      <alignment horizontal="center"/>
    </xf>
    <xf numFmtId="10" fontId="4" fillId="0" borderId="4" xfId="0" applyNumberFormat="1" applyFont="1" applyFill="1" applyBorder="1" applyAlignment="1">
      <alignment vertical="top" wrapText="1"/>
    </xf>
    <xf numFmtId="10" fontId="3" fillId="0" borderId="2" xfId="0" applyNumberFormat="1" applyFont="1" applyFill="1" applyBorder="1" applyAlignment="1">
      <alignment horizontal="center" wrapText="1"/>
    </xf>
    <xf numFmtId="10" fontId="3" fillId="0" borderId="3" xfId="0" applyNumberFormat="1" applyFont="1" applyFill="1" applyBorder="1" applyAlignment="1">
      <alignment horizontal="center" wrapText="1"/>
    </xf>
    <xf numFmtId="10" fontId="6" fillId="0" borderId="4" xfId="0" applyNumberFormat="1" applyFont="1" applyFill="1" applyBorder="1"/>
    <xf numFmtId="10" fontId="7" fillId="0" borderId="2" xfId="0" applyNumberFormat="1" applyFont="1" applyFill="1" applyBorder="1" applyAlignment="1">
      <alignment horizontal="center" wrapText="1"/>
    </xf>
    <xf numFmtId="10" fontId="7" fillId="0" borderId="3" xfId="0" applyNumberFormat="1" applyFont="1" applyFill="1" applyBorder="1" applyAlignment="1">
      <alignment horizontal="center" wrapText="1"/>
    </xf>
    <xf numFmtId="10" fontId="7" fillId="0" borderId="4" xfId="0" applyNumberFormat="1" applyFont="1" applyFill="1" applyBorder="1"/>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0"/>
  <sheetViews>
    <sheetView tabSelected="1" workbookViewId="0">
      <selection sqref="A1:B1"/>
    </sheetView>
  </sheetViews>
  <sheetFormatPr defaultRowHeight="15" x14ac:dyDescent="0.25"/>
  <cols>
    <col min="1" max="1" width="38.28515625" style="19" bestFit="1" customWidth="1"/>
    <col min="2" max="2" width="51" style="19" bestFit="1" customWidth="1"/>
    <col min="3" max="6" width="9.140625" style="19"/>
    <col min="7" max="7" width="51" style="19" bestFit="1" customWidth="1"/>
    <col min="8" max="16384" width="9.140625" style="19"/>
  </cols>
  <sheetData>
    <row r="1" spans="1:2" x14ac:dyDescent="0.25">
      <c r="A1" s="18" t="s">
        <v>82</v>
      </c>
      <c r="B1" s="18"/>
    </row>
    <row r="2" spans="1:2" x14ac:dyDescent="0.25">
      <c r="A2" s="20" t="s">
        <v>0</v>
      </c>
      <c r="B2" s="21"/>
    </row>
    <row r="3" spans="1:2" x14ac:dyDescent="0.25">
      <c r="A3" s="22" t="s">
        <v>1</v>
      </c>
      <c r="B3" s="22" t="s">
        <v>2</v>
      </c>
    </row>
    <row r="4" spans="1:2" x14ac:dyDescent="0.25">
      <c r="A4" s="23" t="s">
        <v>3</v>
      </c>
      <c r="B4" s="24">
        <v>0.15195303448920269</v>
      </c>
    </row>
    <row r="5" spans="1:2" x14ac:dyDescent="0.25">
      <c r="A5" s="23" t="s">
        <v>6</v>
      </c>
      <c r="B5" s="24">
        <v>0.104839967186203</v>
      </c>
    </row>
    <row r="6" spans="1:2" x14ac:dyDescent="0.25">
      <c r="A6" s="23" t="s">
        <v>11</v>
      </c>
      <c r="B6" s="24">
        <v>9.3493798886725141E-2</v>
      </c>
    </row>
    <row r="7" spans="1:2" x14ac:dyDescent="0.25">
      <c r="A7" s="23" t="s">
        <v>4</v>
      </c>
      <c r="B7" s="24">
        <v>9.1215666915894736E-2</v>
      </c>
    </row>
    <row r="8" spans="1:2" x14ac:dyDescent="0.25">
      <c r="A8" s="23" t="s">
        <v>7</v>
      </c>
      <c r="B8" s="24">
        <v>8.6807653239639709E-2</v>
      </c>
    </row>
    <row r="9" spans="1:2" x14ac:dyDescent="0.25">
      <c r="A9" s="23" t="s">
        <v>5</v>
      </c>
      <c r="B9" s="24">
        <v>8.3657601923612532E-2</v>
      </c>
    </row>
    <row r="10" spans="1:2" x14ac:dyDescent="0.25">
      <c r="A10" s="23" t="s">
        <v>9</v>
      </c>
      <c r="B10" s="24">
        <v>8.1040948002719909E-2</v>
      </c>
    </row>
    <row r="11" spans="1:2" x14ac:dyDescent="0.25">
      <c r="A11" s="23" t="s">
        <v>10</v>
      </c>
      <c r="B11" s="24">
        <v>6.1069722080560426E-2</v>
      </c>
    </row>
    <row r="12" spans="1:2" x14ac:dyDescent="0.25">
      <c r="A12" s="23" t="s">
        <v>15</v>
      </c>
      <c r="B12" s="24">
        <v>4.1517331191676457E-2</v>
      </c>
    </row>
    <row r="13" spans="1:2" x14ac:dyDescent="0.25">
      <c r="A13" s="23" t="s">
        <v>14</v>
      </c>
      <c r="B13" s="24">
        <v>3.7719713848050562E-2</v>
      </c>
    </row>
    <row r="14" spans="1:2" x14ac:dyDescent="0.25">
      <c r="A14" s="23" t="s">
        <v>16</v>
      </c>
      <c r="B14" s="24">
        <v>3.7071679393707861E-2</v>
      </c>
    </row>
    <row r="15" spans="1:2" x14ac:dyDescent="0.25">
      <c r="A15" s="23" t="s">
        <v>8</v>
      </c>
      <c r="B15" s="24">
        <v>3.3235983258004732E-2</v>
      </c>
    </row>
    <row r="16" spans="1:2" x14ac:dyDescent="0.25">
      <c r="A16" s="23" t="s">
        <v>12</v>
      </c>
      <c r="B16" s="24">
        <v>2.6459750311426916E-2</v>
      </c>
    </row>
    <row r="17" spans="1:2" x14ac:dyDescent="0.25">
      <c r="A17" s="23" t="s">
        <v>18</v>
      </c>
      <c r="B17" s="24">
        <v>1.4164703476274134E-2</v>
      </c>
    </row>
    <row r="18" spans="1:2" x14ac:dyDescent="0.25">
      <c r="A18" s="23" t="s">
        <v>75</v>
      </c>
      <c r="B18" s="24">
        <v>1.2724802273197198E-2</v>
      </c>
    </row>
    <row r="19" spans="1:2" x14ac:dyDescent="0.25">
      <c r="A19" s="23" t="s">
        <v>33</v>
      </c>
      <c r="B19" s="24">
        <v>1.1146592205271769E-2</v>
      </c>
    </row>
    <row r="20" spans="1:2" x14ac:dyDescent="0.25">
      <c r="A20" s="23" t="s">
        <v>74</v>
      </c>
      <c r="B20" s="24">
        <v>1.0109991686722275E-2</v>
      </c>
    </row>
    <row r="21" spans="1:2" x14ac:dyDescent="0.25">
      <c r="A21" s="23" t="s">
        <v>73</v>
      </c>
      <c r="B21" s="24">
        <v>9.8133468433362712E-3</v>
      </c>
    </row>
    <row r="22" spans="1:2" x14ac:dyDescent="0.25">
      <c r="A22" s="23" t="s">
        <v>13</v>
      </c>
      <c r="B22" s="24">
        <v>8.7879060937289186E-3</v>
      </c>
    </row>
    <row r="23" spans="1:2" x14ac:dyDescent="0.25">
      <c r="A23" s="23" t="s">
        <v>19</v>
      </c>
      <c r="B23" s="24">
        <v>3.2000000000000002E-3</v>
      </c>
    </row>
    <row r="24" spans="1:2" x14ac:dyDescent="0.25">
      <c r="A24" s="23" t="s">
        <v>20</v>
      </c>
      <c r="B24" s="24">
        <f>SUM(B4:B23)</f>
        <v>1.0000301933059552</v>
      </c>
    </row>
    <row r="26" spans="1:2" x14ac:dyDescent="0.25">
      <c r="A26" s="25" t="s">
        <v>21</v>
      </c>
      <c r="B26" s="26"/>
    </row>
    <row r="27" spans="1:2" x14ac:dyDescent="0.25">
      <c r="A27" s="27" t="s">
        <v>1</v>
      </c>
      <c r="B27" s="22" t="s">
        <v>2</v>
      </c>
    </row>
    <row r="28" spans="1:2" x14ac:dyDescent="0.25">
      <c r="A28" s="24" t="s">
        <v>6</v>
      </c>
      <c r="B28" s="24">
        <v>0.27022357123069163</v>
      </c>
    </row>
    <row r="29" spans="1:2" x14ac:dyDescent="0.25">
      <c r="A29" s="24" t="s">
        <v>3</v>
      </c>
      <c r="B29" s="24">
        <v>0.14165506909552944</v>
      </c>
    </row>
    <row r="30" spans="1:2" x14ac:dyDescent="0.25">
      <c r="A30" s="24" t="s">
        <v>5</v>
      </c>
      <c r="B30" s="24">
        <v>0.13597707609232942</v>
      </c>
    </row>
    <row r="31" spans="1:2" x14ac:dyDescent="0.25">
      <c r="A31" s="24" t="s">
        <v>9</v>
      </c>
      <c r="B31" s="24">
        <v>9.5794668045280529E-2</v>
      </c>
    </row>
    <row r="32" spans="1:2" x14ac:dyDescent="0.25">
      <c r="A32" s="24" t="s">
        <v>14</v>
      </c>
      <c r="B32" s="24">
        <v>7.9865672332556537E-2</v>
      </c>
    </row>
    <row r="33" spans="1:5" x14ac:dyDescent="0.25">
      <c r="A33" s="24" t="s">
        <v>10</v>
      </c>
      <c r="B33" s="24">
        <v>6.744707838092881E-2</v>
      </c>
    </row>
    <row r="34" spans="1:5" x14ac:dyDescent="0.25">
      <c r="A34" s="24" t="s">
        <v>8</v>
      </c>
      <c r="B34" s="24">
        <v>6.5611696403367753E-2</v>
      </c>
    </row>
    <row r="35" spans="1:5" x14ac:dyDescent="0.25">
      <c r="A35" s="24" t="s">
        <v>11</v>
      </c>
      <c r="B35" s="24">
        <v>5.1518176826776362E-2</v>
      </c>
    </row>
    <row r="36" spans="1:5" x14ac:dyDescent="0.25">
      <c r="A36" s="24" t="s">
        <v>75</v>
      </c>
      <c r="B36" s="24">
        <v>3.8972115275430208E-2</v>
      </c>
    </row>
    <row r="37" spans="1:5" x14ac:dyDescent="0.25">
      <c r="A37" s="24" t="s">
        <v>4</v>
      </c>
      <c r="B37" s="24">
        <v>1.7964711289665074E-2</v>
      </c>
    </row>
    <row r="38" spans="1:5" x14ac:dyDescent="0.25">
      <c r="A38" s="24" t="s">
        <v>22</v>
      </c>
      <c r="B38" s="24">
        <v>1.0069404459944163E-2</v>
      </c>
    </row>
    <row r="39" spans="1:5" x14ac:dyDescent="0.25">
      <c r="A39" s="24" t="s">
        <v>7</v>
      </c>
      <c r="B39" s="24">
        <v>9.5044945870508182E-3</v>
      </c>
    </row>
    <row r="40" spans="1:5" x14ac:dyDescent="0.25">
      <c r="A40" s="24" t="s">
        <v>12</v>
      </c>
      <c r="B40" s="24">
        <v>7.4809475733887461E-3</v>
      </c>
    </row>
    <row r="41" spans="1:5" x14ac:dyDescent="0.25">
      <c r="A41" s="24" t="s">
        <v>18</v>
      </c>
      <c r="B41" s="24">
        <v>5.7797513569663216E-3</v>
      </c>
    </row>
    <row r="42" spans="1:5" x14ac:dyDescent="0.25">
      <c r="A42" s="24" t="s">
        <v>23</v>
      </c>
      <c r="B42" s="24">
        <v>5.9999999999999995E-4</v>
      </c>
      <c r="E42" s="28"/>
    </row>
    <row r="43" spans="1:5" x14ac:dyDescent="0.25">
      <c r="A43" s="29" t="s">
        <v>19</v>
      </c>
      <c r="B43" s="24">
        <v>1.5E-3</v>
      </c>
    </row>
    <row r="44" spans="1:5" x14ac:dyDescent="0.25">
      <c r="A44" s="24" t="s">
        <v>20</v>
      </c>
      <c r="B44" s="24">
        <f>SUM(B28:B43)</f>
        <v>0.99996443294990589</v>
      </c>
    </row>
    <row r="46" spans="1:5" x14ac:dyDescent="0.25">
      <c r="A46" s="25" t="s">
        <v>24</v>
      </c>
      <c r="B46" s="26"/>
    </row>
    <row r="47" spans="1:5" x14ac:dyDescent="0.25">
      <c r="A47" s="27" t="s">
        <v>1</v>
      </c>
      <c r="B47" s="22" t="s">
        <v>2</v>
      </c>
    </row>
    <row r="48" spans="1:5" x14ac:dyDescent="0.25">
      <c r="A48" s="24" t="s">
        <v>3</v>
      </c>
      <c r="B48" s="24">
        <v>0.14671672117515655</v>
      </c>
    </row>
    <row r="49" spans="1:2" x14ac:dyDescent="0.25">
      <c r="A49" s="24" t="s">
        <v>5</v>
      </c>
      <c r="B49" s="24">
        <v>0.11110284173692631</v>
      </c>
    </row>
    <row r="50" spans="1:2" x14ac:dyDescent="0.25">
      <c r="A50" s="24" t="s">
        <v>6</v>
      </c>
      <c r="B50" s="24">
        <v>9.7149566747151611E-2</v>
      </c>
    </row>
    <row r="51" spans="1:2" x14ac:dyDescent="0.25">
      <c r="A51" s="24" t="s">
        <v>7</v>
      </c>
      <c r="B51" s="24">
        <v>8.2952935219831769E-2</v>
      </c>
    </row>
    <row r="52" spans="1:2" x14ac:dyDescent="0.25">
      <c r="A52" s="24" t="s">
        <v>11</v>
      </c>
      <c r="B52" s="24">
        <v>7.8339248035666137E-2</v>
      </c>
    </row>
    <row r="53" spans="1:2" x14ac:dyDescent="0.25">
      <c r="A53" s="24" t="s">
        <v>4</v>
      </c>
      <c r="B53" s="24">
        <v>6.6428342553259065E-2</v>
      </c>
    </row>
    <row r="54" spans="1:2" x14ac:dyDescent="0.25">
      <c r="A54" s="24" t="s">
        <v>14</v>
      </c>
      <c r="B54" s="24">
        <v>6.4168643384432678E-2</v>
      </c>
    </row>
    <row r="55" spans="1:2" x14ac:dyDescent="0.25">
      <c r="A55" s="24" t="s">
        <v>15</v>
      </c>
      <c r="B55" s="24">
        <v>6.0745142493365038E-2</v>
      </c>
    </row>
    <row r="56" spans="1:2" x14ac:dyDescent="0.25">
      <c r="A56" s="24" t="s">
        <v>8</v>
      </c>
      <c r="B56" s="24">
        <v>6.0484823330442888E-2</v>
      </c>
    </row>
    <row r="57" spans="1:2" x14ac:dyDescent="0.25">
      <c r="A57" s="24" t="s">
        <v>9</v>
      </c>
      <c r="B57" s="24">
        <v>4.6838528488777051E-2</v>
      </c>
    </row>
    <row r="58" spans="1:2" x14ac:dyDescent="0.25">
      <c r="A58" s="24" t="s">
        <v>10</v>
      </c>
      <c r="B58" s="24">
        <v>4.5381439505751416E-2</v>
      </c>
    </row>
    <row r="59" spans="1:2" x14ac:dyDescent="0.25">
      <c r="A59" s="24" t="s">
        <v>16</v>
      </c>
      <c r="B59" s="24">
        <v>3.6987036668936116E-2</v>
      </c>
    </row>
    <row r="60" spans="1:2" x14ac:dyDescent="0.25">
      <c r="A60" s="24" t="s">
        <v>75</v>
      </c>
      <c r="B60" s="24">
        <v>2.5428245586601981E-2</v>
      </c>
    </row>
    <row r="61" spans="1:2" x14ac:dyDescent="0.25">
      <c r="A61" s="24" t="s">
        <v>12</v>
      </c>
      <c r="B61" s="24">
        <v>2.2473765058905172E-2</v>
      </c>
    </row>
    <row r="62" spans="1:2" x14ac:dyDescent="0.25">
      <c r="A62" s="24" t="s">
        <v>33</v>
      </c>
      <c r="B62" s="24">
        <v>2.1738415499952424E-2</v>
      </c>
    </row>
    <row r="63" spans="1:2" x14ac:dyDescent="0.25">
      <c r="A63" s="24" t="s">
        <v>13</v>
      </c>
      <c r="B63" s="24">
        <v>2.0567735965204961E-2</v>
      </c>
    </row>
    <row r="64" spans="1:2" x14ac:dyDescent="0.25">
      <c r="A64" s="24" t="s">
        <v>18</v>
      </c>
      <c r="B64" s="24">
        <v>1.7230174225828745E-2</v>
      </c>
    </row>
    <row r="65" spans="1:5" x14ac:dyDescent="0.25">
      <c r="A65" s="24" t="s">
        <v>73</v>
      </c>
      <c r="B65" s="24">
        <v>1.1344970683673248E-5</v>
      </c>
    </row>
    <row r="66" spans="1:5" x14ac:dyDescent="0.25">
      <c r="A66" s="24" t="s">
        <v>23</v>
      </c>
      <c r="B66" s="24">
        <v>2.0000000000000001E-4</v>
      </c>
      <c r="E66" s="28"/>
    </row>
    <row r="67" spans="1:5" x14ac:dyDescent="0.25">
      <c r="A67" s="24" t="s">
        <v>19</v>
      </c>
      <c r="B67" s="24">
        <v>-4.8999999999999998E-3</v>
      </c>
    </row>
    <row r="68" spans="1:5" x14ac:dyDescent="0.25">
      <c r="A68" s="24" t="s">
        <v>20</v>
      </c>
      <c r="B68" s="24">
        <f>SUM(B48:B67)</f>
        <v>1.0000449506468738</v>
      </c>
    </row>
    <row r="70" spans="1:5" x14ac:dyDescent="0.25">
      <c r="A70" s="25" t="s">
        <v>25</v>
      </c>
      <c r="B70" s="26"/>
    </row>
    <row r="71" spans="1:5" x14ac:dyDescent="0.25">
      <c r="A71" s="27" t="s">
        <v>1</v>
      </c>
      <c r="B71" s="22" t="s">
        <v>2</v>
      </c>
    </row>
    <row r="72" spans="1:5" x14ac:dyDescent="0.25">
      <c r="A72" s="24" t="s">
        <v>7</v>
      </c>
      <c r="B72" s="24">
        <v>0.11652322637288284</v>
      </c>
    </row>
    <row r="73" spans="1:5" x14ac:dyDescent="0.25">
      <c r="A73" s="24" t="s">
        <v>9</v>
      </c>
      <c r="B73" s="24">
        <v>0.11395203130664186</v>
      </c>
    </row>
    <row r="74" spans="1:5" x14ac:dyDescent="0.25">
      <c r="A74" s="24" t="s">
        <v>15</v>
      </c>
      <c r="B74" s="24">
        <v>8.7015424875582781E-2</v>
      </c>
    </row>
    <row r="75" spans="1:5" x14ac:dyDescent="0.25">
      <c r="A75" s="24" t="s">
        <v>11</v>
      </c>
      <c r="B75" s="24">
        <v>8.531670312239753E-2</v>
      </c>
    </row>
    <row r="76" spans="1:5" x14ac:dyDescent="0.25">
      <c r="A76" s="24" t="s">
        <v>12</v>
      </c>
      <c r="B76" s="24">
        <v>8.364020221544903E-2</v>
      </c>
    </row>
    <row r="77" spans="1:5" x14ac:dyDescent="0.25">
      <c r="A77" s="24" t="s">
        <v>3</v>
      </c>
      <c r="B77" s="24">
        <v>7.7252768814825873E-2</v>
      </c>
    </row>
    <row r="78" spans="1:5" x14ac:dyDescent="0.25">
      <c r="A78" s="24" t="s">
        <v>13</v>
      </c>
      <c r="B78" s="24">
        <v>7.1692976364842675E-2</v>
      </c>
    </row>
    <row r="79" spans="1:5" x14ac:dyDescent="0.25">
      <c r="A79" s="24" t="s">
        <v>6</v>
      </c>
      <c r="B79" s="24">
        <v>5.9732241065273618E-2</v>
      </c>
    </row>
    <row r="80" spans="1:5" x14ac:dyDescent="0.25">
      <c r="A80" s="24" t="s">
        <v>22</v>
      </c>
      <c r="B80" s="24">
        <v>5.831508942503881E-2</v>
      </c>
    </row>
    <row r="81" spans="1:2" x14ac:dyDescent="0.25">
      <c r="A81" s="24" t="s">
        <v>4</v>
      </c>
      <c r="B81" s="24">
        <v>4.1554144857767455E-2</v>
      </c>
    </row>
    <row r="82" spans="1:2" x14ac:dyDescent="0.25">
      <c r="A82" s="24" t="s">
        <v>5</v>
      </c>
      <c r="B82" s="24">
        <v>4.0512341147629062E-2</v>
      </c>
    </row>
    <row r="83" spans="1:2" x14ac:dyDescent="0.25">
      <c r="A83" s="24" t="s">
        <v>73</v>
      </c>
      <c r="B83" s="24">
        <v>3.7557062295688802E-2</v>
      </c>
    </row>
    <row r="84" spans="1:2" x14ac:dyDescent="0.25">
      <c r="A84" s="24" t="s">
        <v>18</v>
      </c>
      <c r="B84" s="24">
        <v>3.3768895688977278E-2</v>
      </c>
    </row>
    <row r="85" spans="1:2" x14ac:dyDescent="0.25">
      <c r="A85" s="24" t="s">
        <v>10</v>
      </c>
      <c r="B85" s="24">
        <v>2.6923604788359343E-2</v>
      </c>
    </row>
    <row r="86" spans="1:2" x14ac:dyDescent="0.25">
      <c r="A86" s="24" t="s">
        <v>33</v>
      </c>
      <c r="B86" s="24">
        <v>1.8792656505283473E-2</v>
      </c>
    </row>
    <row r="87" spans="1:2" x14ac:dyDescent="0.25">
      <c r="A87" s="24" t="s">
        <v>14</v>
      </c>
      <c r="B87" s="24">
        <v>1.3760039309803322E-2</v>
      </c>
    </row>
    <row r="88" spans="1:2" x14ac:dyDescent="0.25">
      <c r="A88" s="24" t="s">
        <v>17</v>
      </c>
      <c r="B88" s="24">
        <v>1.3155232350432059E-2</v>
      </c>
    </row>
    <row r="89" spans="1:2" x14ac:dyDescent="0.25">
      <c r="A89" s="24" t="s">
        <v>74</v>
      </c>
      <c r="B89" s="24">
        <v>8.8032519990505279E-3</v>
      </c>
    </row>
    <row r="90" spans="1:2" x14ac:dyDescent="0.25">
      <c r="A90" s="30" t="s">
        <v>26</v>
      </c>
      <c r="B90" s="24">
        <v>4.6387187576362315E-3</v>
      </c>
    </row>
    <row r="91" spans="1:2" x14ac:dyDescent="0.25">
      <c r="A91" s="30" t="s">
        <v>75</v>
      </c>
      <c r="B91" s="24">
        <v>4.468091782466101E-3</v>
      </c>
    </row>
    <row r="92" spans="1:2" x14ac:dyDescent="0.25">
      <c r="A92" s="31" t="s">
        <v>19</v>
      </c>
      <c r="B92" s="24">
        <v>2.5999999999999999E-3</v>
      </c>
    </row>
    <row r="93" spans="1:2" x14ac:dyDescent="0.25">
      <c r="A93" s="24" t="s">
        <v>20</v>
      </c>
      <c r="B93" s="24">
        <f>SUM(B72:B92)</f>
        <v>0.99997470304602865</v>
      </c>
    </row>
    <row r="95" spans="1:2" x14ac:dyDescent="0.25">
      <c r="A95" s="25" t="s">
        <v>27</v>
      </c>
      <c r="B95" s="26"/>
    </row>
    <row r="96" spans="1:2" x14ac:dyDescent="0.25">
      <c r="A96" s="27" t="s">
        <v>1</v>
      </c>
      <c r="B96" s="22" t="s">
        <v>2</v>
      </c>
    </row>
    <row r="97" spans="1:2" x14ac:dyDescent="0.25">
      <c r="A97" s="24" t="s">
        <v>3</v>
      </c>
      <c r="B97" s="24">
        <v>0.24454555600773714</v>
      </c>
    </row>
    <row r="98" spans="1:2" x14ac:dyDescent="0.25">
      <c r="A98" s="24" t="s">
        <v>7</v>
      </c>
      <c r="B98" s="24">
        <v>0.14631599969026438</v>
      </c>
    </row>
    <row r="99" spans="1:2" x14ac:dyDescent="0.25">
      <c r="A99" s="24" t="s">
        <v>5</v>
      </c>
      <c r="B99" s="24">
        <v>0.11518694824698596</v>
      </c>
    </row>
    <row r="100" spans="1:2" x14ac:dyDescent="0.25">
      <c r="A100" s="24" t="s">
        <v>11</v>
      </c>
      <c r="B100" s="24">
        <v>8.609915507760138E-2</v>
      </c>
    </row>
    <row r="101" spans="1:2" x14ac:dyDescent="0.25">
      <c r="A101" s="24" t="s">
        <v>14</v>
      </c>
      <c r="B101" s="24">
        <v>7.320018599282907E-2</v>
      </c>
    </row>
    <row r="102" spans="1:2" x14ac:dyDescent="0.25">
      <c r="A102" s="24" t="s">
        <v>4</v>
      </c>
      <c r="B102" s="24">
        <v>7.1493035873253771E-2</v>
      </c>
    </row>
    <row r="103" spans="1:2" x14ac:dyDescent="0.25">
      <c r="A103" s="24" t="s">
        <v>6</v>
      </c>
      <c r="B103" s="24">
        <v>5.8919383397384874E-2</v>
      </c>
    </row>
    <row r="104" spans="1:2" x14ac:dyDescent="0.25">
      <c r="A104" s="24" t="s">
        <v>9</v>
      </c>
      <c r="B104" s="24">
        <v>4.110877988404138E-2</v>
      </c>
    </row>
    <row r="105" spans="1:2" x14ac:dyDescent="0.25">
      <c r="A105" s="24" t="s">
        <v>17</v>
      </c>
      <c r="B105" s="24">
        <v>4.0901238867279227E-2</v>
      </c>
    </row>
    <row r="106" spans="1:2" x14ac:dyDescent="0.25">
      <c r="A106" s="24" t="s">
        <v>10</v>
      </c>
      <c r="B106" s="24">
        <v>3.7825465882105822E-2</v>
      </c>
    </row>
    <row r="107" spans="1:2" x14ac:dyDescent="0.25">
      <c r="A107" s="24" t="s">
        <v>15</v>
      </c>
      <c r="B107" s="24">
        <v>2.3930099710464996E-2</v>
      </c>
    </row>
    <row r="108" spans="1:2" x14ac:dyDescent="0.25">
      <c r="A108" s="24" t="s">
        <v>8</v>
      </c>
      <c r="B108" s="24">
        <v>2.0610914675108654E-2</v>
      </c>
    </row>
    <row r="109" spans="1:2" x14ac:dyDescent="0.25">
      <c r="A109" s="24" t="s">
        <v>33</v>
      </c>
      <c r="B109" s="24">
        <v>1.6221815935629234E-2</v>
      </c>
    </row>
    <row r="110" spans="1:2" x14ac:dyDescent="0.25">
      <c r="A110" s="32" t="s">
        <v>75</v>
      </c>
      <c r="B110" s="24">
        <v>1.3780335076637057E-2</v>
      </c>
    </row>
    <row r="111" spans="1:2" x14ac:dyDescent="0.25">
      <c r="A111" s="32" t="s">
        <v>18</v>
      </c>
      <c r="B111" s="24">
        <v>1.2308454773307189E-2</v>
      </c>
    </row>
    <row r="112" spans="1:2" x14ac:dyDescent="0.25">
      <c r="A112" s="31" t="s">
        <v>19</v>
      </c>
      <c r="B112" s="24">
        <v>-2.3999999999999998E-3</v>
      </c>
    </row>
    <row r="113" spans="1:2" x14ac:dyDescent="0.25">
      <c r="A113" s="24" t="s">
        <v>20</v>
      </c>
      <c r="B113" s="24">
        <f>SUM(B97:B112)</f>
        <v>1.00004736909063</v>
      </c>
    </row>
    <row r="115" spans="1:2" x14ac:dyDescent="0.25">
      <c r="A115" s="25" t="s">
        <v>28</v>
      </c>
      <c r="B115" s="26"/>
    </row>
    <row r="116" spans="1:2" x14ac:dyDescent="0.25">
      <c r="A116" s="27" t="s">
        <v>1</v>
      </c>
      <c r="B116" s="22" t="s">
        <v>2</v>
      </c>
    </row>
    <row r="117" spans="1:2" x14ac:dyDescent="0.25">
      <c r="A117" s="24" t="s">
        <v>3</v>
      </c>
      <c r="B117" s="24">
        <v>0.15316264661384982</v>
      </c>
    </row>
    <row r="118" spans="1:2" x14ac:dyDescent="0.25">
      <c r="A118" s="24" t="s">
        <v>5</v>
      </c>
      <c r="B118" s="24">
        <v>0.11923996480283265</v>
      </c>
    </row>
    <row r="119" spans="1:2" x14ac:dyDescent="0.25">
      <c r="A119" s="24" t="s">
        <v>11</v>
      </c>
      <c r="B119" s="24">
        <v>0.1038301288809573</v>
      </c>
    </row>
    <row r="120" spans="1:2" x14ac:dyDescent="0.25">
      <c r="A120" s="24" t="s">
        <v>7</v>
      </c>
      <c r="B120" s="24">
        <v>9.5391686308250859E-2</v>
      </c>
    </row>
    <row r="121" spans="1:2" x14ac:dyDescent="0.25">
      <c r="A121" s="24" t="s">
        <v>14</v>
      </c>
      <c r="B121" s="24">
        <v>7.6890604125086248E-2</v>
      </c>
    </row>
    <row r="122" spans="1:2" x14ac:dyDescent="0.25">
      <c r="A122" s="24" t="s">
        <v>6</v>
      </c>
      <c r="B122" s="24">
        <v>7.3085833737083869E-2</v>
      </c>
    </row>
    <row r="123" spans="1:2" x14ac:dyDescent="0.25">
      <c r="A123" s="24" t="s">
        <v>4</v>
      </c>
      <c r="B123" s="24">
        <v>6.9466134308203892E-2</v>
      </c>
    </row>
    <row r="124" spans="1:2" x14ac:dyDescent="0.25">
      <c r="A124" s="24" t="s">
        <v>8</v>
      </c>
      <c r="B124" s="24">
        <v>5.9171732616009172E-2</v>
      </c>
    </row>
    <row r="125" spans="1:2" x14ac:dyDescent="0.25">
      <c r="A125" s="24" t="s">
        <v>15</v>
      </c>
      <c r="B125" s="24">
        <v>4.2297318662725319E-2</v>
      </c>
    </row>
    <row r="126" spans="1:2" x14ac:dyDescent="0.25">
      <c r="A126" s="24" t="s">
        <v>9</v>
      </c>
      <c r="B126" s="24">
        <v>4.206488038934262E-2</v>
      </c>
    </row>
    <row r="127" spans="1:2" x14ac:dyDescent="0.25">
      <c r="A127" s="24" t="s">
        <v>10</v>
      </c>
      <c r="B127" s="24">
        <v>4.200834134893669E-2</v>
      </c>
    </row>
    <row r="128" spans="1:2" x14ac:dyDescent="0.25">
      <c r="A128" s="24" t="s">
        <v>16</v>
      </c>
      <c r="B128" s="24">
        <v>3.886097654785077E-2</v>
      </c>
    </row>
    <row r="129" spans="1:2" x14ac:dyDescent="0.25">
      <c r="A129" s="24" t="s">
        <v>12</v>
      </c>
      <c r="B129" s="24">
        <v>2.5193324882854001E-2</v>
      </c>
    </row>
    <row r="130" spans="1:2" x14ac:dyDescent="0.25">
      <c r="A130" s="24" t="s">
        <v>17</v>
      </c>
      <c r="B130" s="24">
        <v>1.8600703590112198E-2</v>
      </c>
    </row>
    <row r="131" spans="1:2" x14ac:dyDescent="0.25">
      <c r="A131" s="24" t="s">
        <v>22</v>
      </c>
      <c r="B131" s="24">
        <v>1.4754424265580893E-2</v>
      </c>
    </row>
    <row r="132" spans="1:2" x14ac:dyDescent="0.25">
      <c r="A132" s="24" t="s">
        <v>18</v>
      </c>
      <c r="B132" s="24">
        <v>1.4086178791673157E-2</v>
      </c>
    </row>
    <row r="133" spans="1:2" x14ac:dyDescent="0.25">
      <c r="A133" s="24" t="s">
        <v>33</v>
      </c>
      <c r="B133" s="24">
        <v>9.6649464121808318E-3</v>
      </c>
    </row>
    <row r="134" spans="1:2" x14ac:dyDescent="0.25">
      <c r="A134" s="24" t="s">
        <v>75</v>
      </c>
      <c r="B134" s="24">
        <v>3.971180951969017E-3</v>
      </c>
    </row>
    <row r="135" spans="1:2" x14ac:dyDescent="0.25">
      <c r="A135" s="24" t="s">
        <v>19</v>
      </c>
      <c r="B135" s="24">
        <v>-1.6999999999999999E-3</v>
      </c>
    </row>
    <row r="136" spans="1:2" x14ac:dyDescent="0.25">
      <c r="A136" s="24" t="s">
        <v>20</v>
      </c>
      <c r="B136" s="24">
        <f>SUM(B117:B135)</f>
        <v>1.0000410072354995</v>
      </c>
    </row>
    <row r="138" spans="1:2" x14ac:dyDescent="0.25">
      <c r="A138" s="25" t="s">
        <v>29</v>
      </c>
      <c r="B138" s="26"/>
    </row>
    <row r="139" spans="1:2" x14ac:dyDescent="0.25">
      <c r="A139" s="27" t="s">
        <v>1</v>
      </c>
      <c r="B139" s="22" t="s">
        <v>2</v>
      </c>
    </row>
    <row r="140" spans="1:2" x14ac:dyDescent="0.25">
      <c r="A140" s="24" t="s">
        <v>30</v>
      </c>
      <c r="B140" s="24">
        <v>0.96211422430746352</v>
      </c>
    </row>
    <row r="141" spans="1:2" x14ac:dyDescent="0.25">
      <c r="A141" s="24" t="s">
        <v>18</v>
      </c>
      <c r="B141" s="24">
        <v>3.2797814943526779E-2</v>
      </c>
    </row>
    <row r="142" spans="1:2" x14ac:dyDescent="0.25">
      <c r="A142" s="24" t="s">
        <v>19</v>
      </c>
      <c r="B142" s="24">
        <v>5.1000000000000004E-3</v>
      </c>
    </row>
    <row r="143" spans="1:2" x14ac:dyDescent="0.25">
      <c r="A143" s="24" t="s">
        <v>20</v>
      </c>
      <c r="B143" s="24">
        <f>SUM(B140:B142)</f>
        <v>1.0000120392509904</v>
      </c>
    </row>
    <row r="145" spans="1:2" x14ac:dyDescent="0.25">
      <c r="A145" s="25" t="s">
        <v>31</v>
      </c>
      <c r="B145" s="26"/>
    </row>
    <row r="146" spans="1:2" x14ac:dyDescent="0.25">
      <c r="A146" s="27" t="s">
        <v>1</v>
      </c>
      <c r="B146" s="22" t="s">
        <v>2</v>
      </c>
    </row>
    <row r="147" spans="1:2" x14ac:dyDescent="0.25">
      <c r="A147" s="24" t="s">
        <v>9</v>
      </c>
      <c r="B147" s="24">
        <v>0.14632640331699859</v>
      </c>
    </row>
    <row r="148" spans="1:2" x14ac:dyDescent="0.25">
      <c r="A148" s="24" t="s">
        <v>12</v>
      </c>
      <c r="B148" s="24">
        <v>0.13585935649384875</v>
      </c>
    </row>
    <row r="149" spans="1:2" x14ac:dyDescent="0.25">
      <c r="A149" s="24" t="s">
        <v>22</v>
      </c>
      <c r="B149" s="24">
        <v>0.1065953469751133</v>
      </c>
    </row>
    <row r="150" spans="1:2" x14ac:dyDescent="0.25">
      <c r="A150" s="24" t="s">
        <v>4</v>
      </c>
      <c r="B150" s="24">
        <v>8.3695452696267741E-2</v>
      </c>
    </row>
    <row r="151" spans="1:2" x14ac:dyDescent="0.25">
      <c r="A151" s="24" t="s">
        <v>14</v>
      </c>
      <c r="B151" s="24">
        <v>7.4538650230377659E-2</v>
      </c>
    </row>
    <row r="152" spans="1:2" x14ac:dyDescent="0.25">
      <c r="A152" s="24" t="s">
        <v>13</v>
      </c>
      <c r="B152" s="24">
        <v>6.7458854194022935E-2</v>
      </c>
    </row>
    <row r="153" spans="1:2" x14ac:dyDescent="0.25">
      <c r="A153" s="24" t="s">
        <v>15</v>
      </c>
      <c r="B153" s="24">
        <v>6.230238565568353E-2</v>
      </c>
    </row>
    <row r="154" spans="1:2" x14ac:dyDescent="0.25">
      <c r="A154" s="24" t="s">
        <v>7</v>
      </c>
      <c r="B154" s="24">
        <v>5.9396844835595687E-2</v>
      </c>
    </row>
    <row r="155" spans="1:2" x14ac:dyDescent="0.25">
      <c r="A155" s="24" t="s">
        <v>6</v>
      </c>
      <c r="B155" s="24">
        <v>5.8246276776763917E-2</v>
      </c>
    </row>
    <row r="156" spans="1:2" x14ac:dyDescent="0.25">
      <c r="A156" s="24" t="s">
        <v>18</v>
      </c>
      <c r="B156" s="24">
        <v>2.6504996420203292E-2</v>
      </c>
    </row>
    <row r="157" spans="1:2" x14ac:dyDescent="0.25">
      <c r="A157" s="24" t="s">
        <v>3</v>
      </c>
      <c r="B157" s="24">
        <v>2.1447487082316103E-2</v>
      </c>
    </row>
    <row r="158" spans="1:2" x14ac:dyDescent="0.25">
      <c r="A158" s="24" t="s">
        <v>5</v>
      </c>
      <c r="B158" s="24">
        <v>2.0986845921956383E-2</v>
      </c>
    </row>
    <row r="159" spans="1:2" x14ac:dyDescent="0.25">
      <c r="A159" s="24" t="s">
        <v>16</v>
      </c>
      <c r="B159" s="24">
        <v>1.9136840586849207E-2</v>
      </c>
    </row>
    <row r="160" spans="1:2" x14ac:dyDescent="0.25">
      <c r="A160" s="24" t="s">
        <v>74</v>
      </c>
      <c r="B160" s="24">
        <v>1.8720022120514816E-2</v>
      </c>
    </row>
    <row r="161" spans="1:7" x14ac:dyDescent="0.25">
      <c r="A161" s="24" t="s">
        <v>73</v>
      </c>
      <c r="B161" s="24">
        <v>1.8565176947400428E-2</v>
      </c>
    </row>
    <row r="162" spans="1:7" x14ac:dyDescent="0.25">
      <c r="A162" s="24" t="s">
        <v>26</v>
      </c>
      <c r="B162" s="24">
        <v>1.8219024012735542E-2</v>
      </c>
    </row>
    <row r="163" spans="1:7" x14ac:dyDescent="0.25">
      <c r="A163" s="24" t="s">
        <v>17</v>
      </c>
      <c r="B163" s="24">
        <v>1.6718304267628204E-2</v>
      </c>
    </row>
    <row r="164" spans="1:7" x14ac:dyDescent="0.25">
      <c r="A164" s="24" t="s">
        <v>10</v>
      </c>
      <c r="B164" s="24">
        <v>1.3580847435756837E-2</v>
      </c>
    </row>
    <row r="165" spans="1:7" x14ac:dyDescent="0.25">
      <c r="A165" s="24" t="s">
        <v>75</v>
      </c>
      <c r="B165" s="24">
        <v>1.2415188766075079E-2</v>
      </c>
    </row>
    <row r="166" spans="1:7" x14ac:dyDescent="0.25">
      <c r="A166" s="24" t="s">
        <v>11</v>
      </c>
      <c r="B166" s="24">
        <v>1.1846504116626232E-2</v>
      </c>
    </row>
    <row r="167" spans="1:7" x14ac:dyDescent="0.25">
      <c r="A167" s="24" t="s">
        <v>33</v>
      </c>
      <c r="B167" s="24">
        <v>6.7251888255391223E-3</v>
      </c>
    </row>
    <row r="168" spans="1:7" x14ac:dyDescent="0.25">
      <c r="A168" s="24" t="s">
        <v>32</v>
      </c>
      <c r="B168" s="24">
        <v>2.4295703879006376E-3</v>
      </c>
    </row>
    <row r="169" spans="1:7" x14ac:dyDescent="0.25">
      <c r="A169" s="24" t="s">
        <v>19</v>
      </c>
      <c r="B169" s="24">
        <v>-1.6999999999999999E-3</v>
      </c>
    </row>
    <row r="170" spans="1:7" x14ac:dyDescent="0.25">
      <c r="A170" s="24" t="s">
        <v>20</v>
      </c>
      <c r="B170" s="24">
        <f>SUM(B147:B169)</f>
        <v>1.0000155680661742</v>
      </c>
    </row>
    <row r="172" spans="1:7" x14ac:dyDescent="0.25">
      <c r="A172" s="25" t="s">
        <v>34</v>
      </c>
      <c r="B172" s="26"/>
    </row>
    <row r="173" spans="1:7" x14ac:dyDescent="0.25">
      <c r="A173" s="27" t="s">
        <v>1</v>
      </c>
      <c r="B173" s="22" t="s">
        <v>2</v>
      </c>
    </row>
    <row r="174" spans="1:7" s="33" customFormat="1" x14ac:dyDescent="0.25">
      <c r="A174" s="24" t="s">
        <v>11</v>
      </c>
      <c r="B174" s="24">
        <v>0.16884832614611139</v>
      </c>
      <c r="G174" s="19"/>
    </row>
    <row r="175" spans="1:7" s="33" customFormat="1" x14ac:dyDescent="0.25">
      <c r="A175" s="24" t="s">
        <v>3</v>
      </c>
      <c r="B175" s="24">
        <v>0.14953931535978898</v>
      </c>
      <c r="G175" s="19"/>
    </row>
    <row r="176" spans="1:7" s="33" customFormat="1" x14ac:dyDescent="0.25">
      <c r="A176" s="24" t="s">
        <v>5</v>
      </c>
      <c r="B176" s="24">
        <v>7.7819002165335438E-2</v>
      </c>
      <c r="C176" s="34"/>
      <c r="G176" s="19"/>
    </row>
    <row r="177" spans="1:7" s="33" customFormat="1" x14ac:dyDescent="0.25">
      <c r="A177" s="24" t="s">
        <v>4</v>
      </c>
      <c r="B177" s="24">
        <v>7.6664153827691303E-2</v>
      </c>
      <c r="G177" s="19"/>
    </row>
    <row r="178" spans="1:7" s="33" customFormat="1" x14ac:dyDescent="0.25">
      <c r="A178" s="24" t="s">
        <v>6</v>
      </c>
      <c r="B178" s="24">
        <v>7.5882193663131814E-2</v>
      </c>
      <c r="G178" s="19"/>
    </row>
    <row r="179" spans="1:7" s="33" customFormat="1" x14ac:dyDescent="0.25">
      <c r="A179" s="24" t="s">
        <v>7</v>
      </c>
      <c r="B179" s="24">
        <v>7.1671631075953146E-2</v>
      </c>
      <c r="G179" s="19"/>
    </row>
    <row r="180" spans="1:7" s="33" customFormat="1" x14ac:dyDescent="0.25">
      <c r="A180" s="24" t="s">
        <v>8</v>
      </c>
      <c r="B180" s="24">
        <v>6.2970856100927911E-2</v>
      </c>
      <c r="G180" s="19"/>
    </row>
    <row r="181" spans="1:7" s="33" customFormat="1" x14ac:dyDescent="0.25">
      <c r="A181" s="24" t="s">
        <v>10</v>
      </c>
      <c r="B181" s="24">
        <v>5.5900354495487116E-2</v>
      </c>
      <c r="G181" s="19"/>
    </row>
    <row r="182" spans="1:7" s="33" customFormat="1" x14ac:dyDescent="0.25">
      <c r="A182" s="24" t="s">
        <v>9</v>
      </c>
      <c r="B182" s="24">
        <v>5.4570205838695887E-2</v>
      </c>
      <c r="G182" s="19"/>
    </row>
    <row r="183" spans="1:7" s="33" customFormat="1" x14ac:dyDescent="0.25">
      <c r="A183" s="24" t="s">
        <v>15</v>
      </c>
      <c r="B183" s="24">
        <v>3.5125240907094041E-2</v>
      </c>
      <c r="G183" s="19"/>
    </row>
    <row r="184" spans="1:7" s="33" customFormat="1" x14ac:dyDescent="0.25">
      <c r="A184" s="24" t="s">
        <v>16</v>
      </c>
      <c r="B184" s="24">
        <v>2.8474042599436741E-2</v>
      </c>
      <c r="G184" s="19"/>
    </row>
    <row r="185" spans="1:7" s="33" customFormat="1" x14ac:dyDescent="0.25">
      <c r="A185" s="24" t="s">
        <v>14</v>
      </c>
      <c r="B185" s="24">
        <v>2.2663202571997606E-2</v>
      </c>
      <c r="C185" s="34"/>
      <c r="G185" s="19"/>
    </row>
    <row r="186" spans="1:7" s="33" customFormat="1" x14ac:dyDescent="0.25">
      <c r="A186" s="24" t="s">
        <v>12</v>
      </c>
      <c r="B186" s="24">
        <v>2.1637727320454613E-2</v>
      </c>
      <c r="G186" s="19"/>
    </row>
    <row r="187" spans="1:7" s="33" customFormat="1" x14ac:dyDescent="0.25">
      <c r="A187" s="24" t="s">
        <v>18</v>
      </c>
      <c r="B187" s="24">
        <v>1.8809049803465507E-2</v>
      </c>
      <c r="G187" s="19"/>
    </row>
    <row r="188" spans="1:7" s="33" customFormat="1" x14ac:dyDescent="0.25">
      <c r="A188" s="24" t="s">
        <v>17</v>
      </c>
      <c r="B188" s="24">
        <v>1.8544931849180577E-2</v>
      </c>
      <c r="G188" s="19"/>
    </row>
    <row r="189" spans="1:7" s="33" customFormat="1" x14ac:dyDescent="0.25">
      <c r="A189" s="24" t="s">
        <v>75</v>
      </c>
      <c r="B189" s="24">
        <v>1.8158564573194477E-2</v>
      </c>
      <c r="G189" s="19"/>
    </row>
    <row r="190" spans="1:7" s="33" customFormat="1" x14ac:dyDescent="0.25">
      <c r="A190" s="24" t="s">
        <v>36</v>
      </c>
      <c r="B190" s="24">
        <v>1.3340391448253695E-2</v>
      </c>
      <c r="G190" s="19"/>
    </row>
    <row r="191" spans="1:7" s="33" customFormat="1" x14ac:dyDescent="0.25">
      <c r="A191" s="24" t="s">
        <v>33</v>
      </c>
      <c r="B191" s="24">
        <v>8.3718390772795376E-3</v>
      </c>
      <c r="G191" s="19"/>
    </row>
    <row r="192" spans="1:7" s="33" customFormat="1" x14ac:dyDescent="0.25">
      <c r="A192" s="24" t="s">
        <v>74</v>
      </c>
      <c r="B192" s="24">
        <v>8.2208475641762473E-3</v>
      </c>
      <c r="G192" s="19"/>
    </row>
    <row r="193" spans="1:7" s="33" customFormat="1" x14ac:dyDescent="0.25">
      <c r="A193" s="24" t="s">
        <v>73</v>
      </c>
      <c r="B193" s="24">
        <v>7.7511835399946445E-3</v>
      </c>
      <c r="G193" s="19"/>
    </row>
    <row r="194" spans="1:7" s="33" customFormat="1" x14ac:dyDescent="0.25">
      <c r="A194" s="24" t="s">
        <v>13</v>
      </c>
      <c r="B194" s="24">
        <v>5.3287563402182794E-3</v>
      </c>
      <c r="G194" s="19"/>
    </row>
    <row r="195" spans="1:7" s="33" customFormat="1" x14ac:dyDescent="0.25">
      <c r="A195" s="24" t="s">
        <v>19</v>
      </c>
      <c r="B195" s="24">
        <v>-2.9999999999999997E-4</v>
      </c>
      <c r="G195" s="19"/>
    </row>
    <row r="196" spans="1:7" s="33" customFormat="1" x14ac:dyDescent="0.25">
      <c r="A196" s="24" t="s">
        <v>20</v>
      </c>
      <c r="B196" s="24">
        <f>SUM(B174:B195)</f>
        <v>0.99999181626786915</v>
      </c>
      <c r="G196" s="19"/>
    </row>
    <row r="197" spans="1:7" x14ac:dyDescent="0.25">
      <c r="A197" s="34"/>
      <c r="B197" s="34"/>
    </row>
    <row r="198" spans="1:7" x14ac:dyDescent="0.25">
      <c r="A198" s="25" t="s">
        <v>37</v>
      </c>
      <c r="B198" s="26"/>
    </row>
    <row r="199" spans="1:7" x14ac:dyDescent="0.25">
      <c r="A199" s="27" t="s">
        <v>1</v>
      </c>
      <c r="B199" s="22" t="s">
        <v>2</v>
      </c>
    </row>
    <row r="200" spans="1:7" x14ac:dyDescent="0.25">
      <c r="A200" s="24" t="s">
        <v>35</v>
      </c>
      <c r="B200" s="24">
        <v>0.97441508762060969</v>
      </c>
    </row>
    <row r="201" spans="1:7" x14ac:dyDescent="0.25">
      <c r="A201" s="24" t="s">
        <v>18</v>
      </c>
      <c r="B201" s="24">
        <v>0.15787432432793927</v>
      </c>
    </row>
    <row r="202" spans="1:7" x14ac:dyDescent="0.25">
      <c r="A202" s="24" t="s">
        <v>23</v>
      </c>
      <c r="B202" s="24">
        <v>1.12E-2</v>
      </c>
      <c r="E202" s="28"/>
    </row>
    <row r="203" spans="1:7" x14ac:dyDescent="0.25">
      <c r="A203" s="24" t="s">
        <v>19</v>
      </c>
      <c r="B203" s="24">
        <v>-0.14349999999999999</v>
      </c>
    </row>
    <row r="204" spans="1:7" x14ac:dyDescent="0.25">
      <c r="A204" s="24" t="s">
        <v>20</v>
      </c>
      <c r="B204" s="24">
        <f>SUM(B200:B203)</f>
        <v>0.99998941194854907</v>
      </c>
    </row>
    <row r="206" spans="1:7" x14ac:dyDescent="0.25">
      <c r="A206" s="25" t="s">
        <v>87</v>
      </c>
      <c r="B206" s="26"/>
    </row>
    <row r="207" spans="1:7" x14ac:dyDescent="0.25">
      <c r="A207" s="27" t="s">
        <v>1</v>
      </c>
      <c r="B207" s="22" t="s">
        <v>2</v>
      </c>
    </row>
    <row r="208" spans="1:7" x14ac:dyDescent="0.25">
      <c r="A208" s="24" t="s">
        <v>36</v>
      </c>
      <c r="B208" s="24">
        <v>0.48205511816041696</v>
      </c>
    </row>
    <row r="209" spans="1:2" x14ac:dyDescent="0.25">
      <c r="A209" s="24" t="s">
        <v>3</v>
      </c>
      <c r="B209" s="24">
        <v>0.38583071258333118</v>
      </c>
    </row>
    <row r="210" spans="1:2" x14ac:dyDescent="0.25">
      <c r="A210" s="24" t="s">
        <v>17</v>
      </c>
      <c r="B210" s="24">
        <v>9.8069581348703333E-2</v>
      </c>
    </row>
    <row r="211" spans="1:2" x14ac:dyDescent="0.25">
      <c r="A211" s="24" t="s">
        <v>18</v>
      </c>
      <c r="B211" s="24">
        <v>3.2062489862921213E-2</v>
      </c>
    </row>
    <row r="212" spans="1:2" x14ac:dyDescent="0.25">
      <c r="A212" s="24" t="s">
        <v>19</v>
      </c>
      <c r="B212" s="24">
        <v>2E-3</v>
      </c>
    </row>
    <row r="213" spans="1:2" x14ac:dyDescent="0.25">
      <c r="A213" s="24" t="s">
        <v>20</v>
      </c>
      <c r="B213" s="24">
        <f>SUM(B208:B212)</f>
        <v>1.0000179019553728</v>
      </c>
    </row>
    <row r="214" spans="1:2" x14ac:dyDescent="0.25">
      <c r="A214" s="35" t="s">
        <v>90</v>
      </c>
      <c r="B214" s="35"/>
    </row>
    <row r="215" spans="1:2" x14ac:dyDescent="0.25">
      <c r="A215" s="34"/>
      <c r="B215" s="34"/>
    </row>
    <row r="217" spans="1:2" x14ac:dyDescent="0.25">
      <c r="A217" s="25" t="s">
        <v>39</v>
      </c>
      <c r="B217" s="26"/>
    </row>
    <row r="218" spans="1:2" x14ac:dyDescent="0.25">
      <c r="A218" s="27" t="s">
        <v>1</v>
      </c>
      <c r="B218" s="22" t="s">
        <v>2</v>
      </c>
    </row>
    <row r="219" spans="1:2" x14ac:dyDescent="0.25">
      <c r="A219" s="24" t="s">
        <v>5</v>
      </c>
      <c r="B219" s="24">
        <v>0.1872765071073042</v>
      </c>
    </row>
    <row r="220" spans="1:2" x14ac:dyDescent="0.25">
      <c r="A220" s="24" t="s">
        <v>11</v>
      </c>
      <c r="B220" s="24">
        <v>0.15916454255971624</v>
      </c>
    </row>
    <row r="221" spans="1:2" x14ac:dyDescent="0.25">
      <c r="A221" s="24" t="s">
        <v>17</v>
      </c>
      <c r="B221" s="24">
        <v>0.11021613232375692</v>
      </c>
    </row>
    <row r="222" spans="1:2" x14ac:dyDescent="0.25">
      <c r="A222" s="24" t="s">
        <v>3</v>
      </c>
      <c r="B222" s="24">
        <v>7.8905549029504168E-2</v>
      </c>
    </row>
    <row r="223" spans="1:2" x14ac:dyDescent="0.25">
      <c r="A223" s="24" t="s">
        <v>8</v>
      </c>
      <c r="B223" s="24">
        <v>7.5092964242277002E-2</v>
      </c>
    </row>
    <row r="224" spans="1:2" x14ac:dyDescent="0.25">
      <c r="A224" s="24" t="s">
        <v>18</v>
      </c>
      <c r="B224" s="24">
        <v>7.1487003542066996E-2</v>
      </c>
    </row>
    <row r="225" spans="1:2" x14ac:dyDescent="0.25">
      <c r="A225" s="24" t="s">
        <v>7</v>
      </c>
      <c r="B225" s="24">
        <v>7.0144436783064146E-2</v>
      </c>
    </row>
    <row r="226" spans="1:2" x14ac:dyDescent="0.25">
      <c r="A226" s="24" t="s">
        <v>36</v>
      </c>
      <c r="B226" s="24">
        <v>6.8933655323208914E-2</v>
      </c>
    </row>
    <row r="227" spans="1:2" x14ac:dyDescent="0.25">
      <c r="A227" s="24" t="s">
        <v>4</v>
      </c>
      <c r="B227" s="24">
        <v>6.0751434798698413E-2</v>
      </c>
    </row>
    <row r="228" spans="1:2" x14ac:dyDescent="0.25">
      <c r="A228" s="24" t="s">
        <v>10</v>
      </c>
      <c r="B228" s="24">
        <v>2.8704805450329666E-2</v>
      </c>
    </row>
    <row r="229" spans="1:2" x14ac:dyDescent="0.25">
      <c r="A229" s="24" t="s">
        <v>14</v>
      </c>
      <c r="B229" s="24">
        <v>2.628776303809582E-2</v>
      </c>
    </row>
    <row r="230" spans="1:2" x14ac:dyDescent="0.25">
      <c r="A230" s="24" t="s">
        <v>9</v>
      </c>
      <c r="B230" s="24">
        <v>1.753126978141567E-2</v>
      </c>
    </row>
    <row r="231" spans="1:2" x14ac:dyDescent="0.25">
      <c r="A231" s="24" t="s">
        <v>15</v>
      </c>
      <c r="B231" s="24">
        <v>1.3531707792053288E-2</v>
      </c>
    </row>
    <row r="232" spans="1:2" x14ac:dyDescent="0.25">
      <c r="A232" s="24" t="s">
        <v>74</v>
      </c>
      <c r="B232" s="24">
        <v>1.3361568690113634E-2</v>
      </c>
    </row>
    <row r="233" spans="1:2" x14ac:dyDescent="0.25">
      <c r="A233" s="24" t="s">
        <v>6</v>
      </c>
      <c r="B233" s="24">
        <v>1.0243390039631605E-2</v>
      </c>
    </row>
    <row r="234" spans="1:2" x14ac:dyDescent="0.25">
      <c r="A234" s="24" t="s">
        <v>75</v>
      </c>
      <c r="B234" s="24">
        <v>7.4929253443817177E-3</v>
      </c>
    </row>
    <row r="235" spans="1:2" x14ac:dyDescent="0.25">
      <c r="A235" s="24" t="s">
        <v>33</v>
      </c>
      <c r="B235" s="24">
        <v>1.8773213616820289E-3</v>
      </c>
    </row>
    <row r="236" spans="1:2" x14ac:dyDescent="0.25">
      <c r="A236" s="24" t="s">
        <v>19</v>
      </c>
      <c r="B236" s="24">
        <v>-1E-3</v>
      </c>
    </row>
    <row r="237" spans="1:2" x14ac:dyDescent="0.25">
      <c r="A237" s="24" t="s">
        <v>20</v>
      </c>
      <c r="B237" s="24">
        <f>SUM(B219:B236)</f>
        <v>1.0000029772073005</v>
      </c>
    </row>
    <row r="238" spans="1:2" x14ac:dyDescent="0.25">
      <c r="A238" s="35" t="s">
        <v>40</v>
      </c>
      <c r="B238" s="35"/>
    </row>
    <row r="240" spans="1:2" x14ac:dyDescent="0.25">
      <c r="A240" s="25" t="s">
        <v>41</v>
      </c>
      <c r="B240" s="26"/>
    </row>
    <row r="241" spans="1:2" x14ac:dyDescent="0.25">
      <c r="A241" s="27" t="s">
        <v>1</v>
      </c>
      <c r="B241" s="22" t="s">
        <v>2</v>
      </c>
    </row>
    <row r="242" spans="1:2" x14ac:dyDescent="0.25">
      <c r="A242" s="24" t="s">
        <v>5</v>
      </c>
      <c r="B242" s="24">
        <v>0.49058701652569164</v>
      </c>
    </row>
    <row r="243" spans="1:2" x14ac:dyDescent="0.25">
      <c r="A243" s="24" t="s">
        <v>14</v>
      </c>
      <c r="B243" s="24">
        <v>0.4296697844576613</v>
      </c>
    </row>
    <row r="244" spans="1:2" x14ac:dyDescent="0.25">
      <c r="A244" s="24" t="s">
        <v>30</v>
      </c>
      <c r="B244" s="24">
        <v>4.8386904141148247E-2</v>
      </c>
    </row>
    <row r="245" spans="1:2" x14ac:dyDescent="0.25">
      <c r="A245" s="24" t="s">
        <v>18</v>
      </c>
      <c r="B245" s="24">
        <v>3.2542551687670375E-2</v>
      </c>
    </row>
    <row r="246" spans="1:2" x14ac:dyDescent="0.25">
      <c r="A246" s="24" t="s">
        <v>3</v>
      </c>
      <c r="B246" s="24">
        <v>1.0666934270901684E-2</v>
      </c>
    </row>
    <row r="247" spans="1:2" x14ac:dyDescent="0.25">
      <c r="A247" s="24" t="s">
        <v>4</v>
      </c>
      <c r="B247" s="24">
        <v>3.7419317737488176E-3</v>
      </c>
    </row>
    <row r="248" spans="1:2" x14ac:dyDescent="0.25">
      <c r="A248" s="24" t="s">
        <v>19</v>
      </c>
      <c r="B248" s="24">
        <v>-1.5599999999999999E-2</v>
      </c>
    </row>
    <row r="249" spans="1:2" x14ac:dyDescent="0.25">
      <c r="A249" s="24" t="s">
        <v>20</v>
      </c>
      <c r="B249" s="24">
        <f>SUM(B242:B248)</f>
        <v>0.99999512285682191</v>
      </c>
    </row>
    <row r="251" spans="1:2" x14ac:dyDescent="0.25">
      <c r="A251" s="25" t="s">
        <v>42</v>
      </c>
      <c r="B251" s="26"/>
    </row>
    <row r="252" spans="1:2" x14ac:dyDescent="0.25">
      <c r="A252" s="27" t="s">
        <v>1</v>
      </c>
      <c r="B252" s="22" t="s">
        <v>2</v>
      </c>
    </row>
    <row r="253" spans="1:2" x14ac:dyDescent="0.25">
      <c r="A253" s="24" t="s">
        <v>5</v>
      </c>
      <c r="B253" s="24">
        <v>0.2193056535396726</v>
      </c>
    </row>
    <row r="254" spans="1:2" x14ac:dyDescent="0.25">
      <c r="A254" s="24" t="s">
        <v>3</v>
      </c>
      <c r="B254" s="24">
        <v>0.15262865354235777</v>
      </c>
    </row>
    <row r="255" spans="1:2" x14ac:dyDescent="0.25">
      <c r="A255" s="24" t="s">
        <v>17</v>
      </c>
      <c r="B255" s="24">
        <v>0.13617586963487702</v>
      </c>
    </row>
    <row r="256" spans="1:2" x14ac:dyDescent="0.25">
      <c r="A256" s="24" t="s">
        <v>36</v>
      </c>
      <c r="B256" s="24">
        <v>9.7699812621699023E-2</v>
      </c>
    </row>
    <row r="257" spans="1:4" x14ac:dyDescent="0.25">
      <c r="A257" s="24" t="s">
        <v>8</v>
      </c>
      <c r="B257" s="24">
        <v>7.8669473267162435E-2</v>
      </c>
    </row>
    <row r="258" spans="1:4" x14ac:dyDescent="0.25">
      <c r="A258" s="24" t="s">
        <v>18</v>
      </c>
      <c r="B258" s="24">
        <v>7.4720130894059919E-2</v>
      </c>
    </row>
    <row r="259" spans="1:4" x14ac:dyDescent="0.25">
      <c r="A259" s="24" t="s">
        <v>14</v>
      </c>
      <c r="B259" s="24">
        <v>5.675630464259139E-2</v>
      </c>
    </row>
    <row r="260" spans="1:4" x14ac:dyDescent="0.25">
      <c r="A260" s="24" t="s">
        <v>4</v>
      </c>
      <c r="B260" s="24">
        <v>4.3406978560121365E-2</v>
      </c>
    </row>
    <row r="261" spans="1:4" x14ac:dyDescent="0.25">
      <c r="A261" s="24" t="s">
        <v>75</v>
      </c>
      <c r="B261" s="24">
        <v>4.2518072626947595E-2</v>
      </c>
    </row>
    <row r="262" spans="1:4" x14ac:dyDescent="0.25">
      <c r="A262" s="24" t="s">
        <v>10</v>
      </c>
      <c r="B262" s="24">
        <v>4.2003118359847678E-2</v>
      </c>
    </row>
    <row r="263" spans="1:4" x14ac:dyDescent="0.25">
      <c r="A263" s="24" t="s">
        <v>7</v>
      </c>
      <c r="B263" s="24">
        <v>3.1725610399994074E-2</v>
      </c>
    </row>
    <row r="264" spans="1:4" x14ac:dyDescent="0.25">
      <c r="A264" s="24" t="s">
        <v>15</v>
      </c>
      <c r="B264" s="24">
        <v>1.2421543402208014E-2</v>
      </c>
    </row>
    <row r="265" spans="1:4" x14ac:dyDescent="0.25">
      <c r="A265" s="24" t="s">
        <v>11</v>
      </c>
      <c r="B265" s="24">
        <v>1.2380968695590211E-2</v>
      </c>
    </row>
    <row r="266" spans="1:4" x14ac:dyDescent="0.25">
      <c r="A266" s="24" t="s">
        <v>19</v>
      </c>
      <c r="B266" s="24">
        <v>-4.0000000000000002E-4</v>
      </c>
    </row>
    <row r="267" spans="1:4" x14ac:dyDescent="0.25">
      <c r="A267" s="24" t="s">
        <v>20</v>
      </c>
      <c r="B267" s="24">
        <f>SUM(B253:B266)</f>
        <v>1.0000121901871293</v>
      </c>
    </row>
    <row r="269" spans="1:4" x14ac:dyDescent="0.25">
      <c r="A269" s="25" t="s">
        <v>43</v>
      </c>
      <c r="B269" s="26"/>
    </row>
    <row r="270" spans="1:4" x14ac:dyDescent="0.25">
      <c r="A270" s="27" t="s">
        <v>1</v>
      </c>
      <c r="B270" s="22" t="s">
        <v>2</v>
      </c>
    </row>
    <row r="271" spans="1:4" x14ac:dyDescent="0.25">
      <c r="A271" s="24" t="s">
        <v>36</v>
      </c>
      <c r="B271" s="24">
        <v>0.37085749414317215</v>
      </c>
      <c r="D271" s="36"/>
    </row>
    <row r="272" spans="1:4" x14ac:dyDescent="0.25">
      <c r="A272" s="24" t="s">
        <v>11</v>
      </c>
      <c r="B272" s="24">
        <v>0.25323503030190575</v>
      </c>
      <c r="D272" s="36"/>
    </row>
    <row r="273" spans="1:5" x14ac:dyDescent="0.25">
      <c r="A273" s="24" t="s">
        <v>17</v>
      </c>
      <c r="B273" s="24">
        <v>0.13855141491378478</v>
      </c>
      <c r="D273" s="36"/>
    </row>
    <row r="274" spans="1:5" x14ac:dyDescent="0.25">
      <c r="A274" s="24" t="s">
        <v>5</v>
      </c>
      <c r="B274" s="24">
        <v>0.10651973780732396</v>
      </c>
      <c r="D274" s="36"/>
    </row>
    <row r="275" spans="1:5" x14ac:dyDescent="0.25">
      <c r="A275" s="24" t="s">
        <v>35</v>
      </c>
      <c r="B275" s="24">
        <v>4.5301923124758045E-2</v>
      </c>
      <c r="D275" s="36"/>
    </row>
    <row r="276" spans="1:5" x14ac:dyDescent="0.25">
      <c r="A276" s="24" t="s">
        <v>18</v>
      </c>
      <c r="B276" s="24">
        <v>2.5290996158872505E-2</v>
      </c>
      <c r="D276" s="36"/>
    </row>
    <row r="277" spans="1:5" x14ac:dyDescent="0.25">
      <c r="A277" s="24" t="s">
        <v>10</v>
      </c>
      <c r="B277" s="24">
        <v>2.3212413709104839E-2</v>
      </c>
      <c r="D277" s="36"/>
    </row>
    <row r="278" spans="1:5" x14ac:dyDescent="0.25">
      <c r="A278" s="24" t="s">
        <v>73</v>
      </c>
      <c r="B278" s="24">
        <v>2.1630068145007213E-2</v>
      </c>
      <c r="D278" s="36"/>
    </row>
    <row r="279" spans="1:5" x14ac:dyDescent="0.25">
      <c r="A279" s="24" t="s">
        <v>15</v>
      </c>
      <c r="B279" s="24">
        <v>1.4618883814692002E-2</v>
      </c>
      <c r="D279" s="36"/>
    </row>
    <row r="280" spans="1:5" x14ac:dyDescent="0.25">
      <c r="A280" s="24" t="s">
        <v>23</v>
      </c>
      <c r="B280" s="24">
        <v>8.9999999999999998E-4</v>
      </c>
      <c r="D280" s="36"/>
      <c r="E280" s="28"/>
    </row>
    <row r="281" spans="1:5" x14ac:dyDescent="0.25">
      <c r="A281" s="24" t="s">
        <v>19</v>
      </c>
      <c r="B281" s="24">
        <v>-1E-4</v>
      </c>
    </row>
    <row r="282" spans="1:5" x14ac:dyDescent="0.25">
      <c r="A282" s="24" t="s">
        <v>20</v>
      </c>
      <c r="B282" s="24">
        <f>SUM(B271:B281)</f>
        <v>1.0000179621186212</v>
      </c>
    </row>
    <row r="284" spans="1:5" x14ac:dyDescent="0.25">
      <c r="A284" s="25" t="s">
        <v>44</v>
      </c>
      <c r="B284" s="26"/>
    </row>
    <row r="285" spans="1:5" x14ac:dyDescent="0.25">
      <c r="A285" s="27" t="s">
        <v>1</v>
      </c>
      <c r="B285" s="22" t="s">
        <v>2</v>
      </c>
    </row>
    <row r="286" spans="1:5" x14ac:dyDescent="0.25">
      <c r="A286" s="24" t="s">
        <v>35</v>
      </c>
      <c r="B286" s="24">
        <v>0.45009588944388279</v>
      </c>
    </row>
    <row r="287" spans="1:5" x14ac:dyDescent="0.25">
      <c r="A287" s="24" t="s">
        <v>3</v>
      </c>
      <c r="B287" s="24">
        <v>0.16258157663218384</v>
      </c>
    </row>
    <row r="288" spans="1:5" x14ac:dyDescent="0.25">
      <c r="A288" s="24" t="s">
        <v>18</v>
      </c>
      <c r="B288" s="24">
        <v>0.12740166253465168</v>
      </c>
    </row>
    <row r="289" spans="1:5" x14ac:dyDescent="0.25">
      <c r="A289" s="24" t="s">
        <v>36</v>
      </c>
      <c r="B289" s="24">
        <v>9.8159764663494783E-2</v>
      </c>
    </row>
    <row r="290" spans="1:5" x14ac:dyDescent="0.25">
      <c r="A290" s="24" t="s">
        <v>11</v>
      </c>
      <c r="B290" s="24">
        <v>8.347370980932857E-2</v>
      </c>
    </row>
    <row r="291" spans="1:5" x14ac:dyDescent="0.25">
      <c r="A291" s="24" t="s">
        <v>8</v>
      </c>
      <c r="B291" s="24">
        <v>6.2649192338737475E-2</v>
      </c>
    </row>
    <row r="292" spans="1:5" x14ac:dyDescent="0.25">
      <c r="A292" s="24" t="s">
        <v>5</v>
      </c>
      <c r="B292" s="24">
        <v>1.1608576749207346E-2</v>
      </c>
    </row>
    <row r="293" spans="1:5" x14ac:dyDescent="0.25">
      <c r="A293" s="24" t="s">
        <v>23</v>
      </c>
      <c r="B293" s="24">
        <v>1.6000000000000001E-3</v>
      </c>
      <c r="E293" s="28"/>
    </row>
    <row r="294" spans="1:5" x14ac:dyDescent="0.25">
      <c r="A294" s="24" t="s">
        <v>19</v>
      </c>
      <c r="B294" s="24">
        <v>2.3999999999999998E-3</v>
      </c>
    </row>
    <row r="295" spans="1:5" x14ac:dyDescent="0.25">
      <c r="A295" s="24" t="s">
        <v>20</v>
      </c>
      <c r="B295" s="24">
        <f>SUM(B286:B294)</f>
        <v>0.99997037217148643</v>
      </c>
    </row>
    <row r="297" spans="1:5" x14ac:dyDescent="0.25">
      <c r="A297" s="25" t="s">
        <v>45</v>
      </c>
      <c r="B297" s="26"/>
    </row>
    <row r="298" spans="1:5" x14ac:dyDescent="0.25">
      <c r="A298" s="27" t="s">
        <v>1</v>
      </c>
      <c r="B298" s="22" t="s">
        <v>2</v>
      </c>
    </row>
    <row r="299" spans="1:5" x14ac:dyDescent="0.25">
      <c r="A299" s="24" t="s">
        <v>3</v>
      </c>
      <c r="B299" s="24">
        <v>0.41925008254366752</v>
      </c>
    </row>
    <row r="300" spans="1:5" x14ac:dyDescent="0.25">
      <c r="A300" s="24" t="s">
        <v>11</v>
      </c>
      <c r="B300" s="24">
        <v>0.18680306330745122</v>
      </c>
    </row>
    <row r="301" spans="1:5" x14ac:dyDescent="0.25">
      <c r="A301" s="24" t="s">
        <v>17</v>
      </c>
      <c r="B301" s="24">
        <v>0.17459346461360617</v>
      </c>
    </row>
    <row r="302" spans="1:5" x14ac:dyDescent="0.25">
      <c r="A302" s="24" t="s">
        <v>36</v>
      </c>
      <c r="B302" s="24">
        <v>0.13936396432401418</v>
      </c>
    </row>
    <row r="303" spans="1:5" x14ac:dyDescent="0.25">
      <c r="A303" s="24" t="s">
        <v>6</v>
      </c>
      <c r="B303" s="24">
        <v>3.1836717815797562E-2</v>
      </c>
    </row>
    <row r="304" spans="1:5" x14ac:dyDescent="0.25">
      <c r="A304" s="24" t="s">
        <v>18</v>
      </c>
      <c r="B304" s="24">
        <v>2.5736295851797562E-2</v>
      </c>
    </row>
    <row r="305" spans="1:2" x14ac:dyDescent="0.25">
      <c r="A305" s="24" t="s">
        <v>35</v>
      </c>
      <c r="B305" s="24">
        <v>1.9490495032766265E-2</v>
      </c>
    </row>
    <row r="306" spans="1:2" x14ac:dyDescent="0.25">
      <c r="A306" s="24" t="s">
        <v>15</v>
      </c>
      <c r="B306" s="24">
        <v>1.38294416026104E-2</v>
      </c>
    </row>
    <row r="307" spans="1:2" x14ac:dyDescent="0.25">
      <c r="A307" s="24" t="s">
        <v>19</v>
      </c>
      <c r="B307" s="24">
        <v>-1.09E-2</v>
      </c>
    </row>
    <row r="308" spans="1:2" x14ac:dyDescent="0.25">
      <c r="A308" s="24" t="s">
        <v>20</v>
      </c>
      <c r="B308" s="24">
        <f>SUM(B299:B307)</f>
        <v>1.000003525091711</v>
      </c>
    </row>
    <row r="310" spans="1:2" x14ac:dyDescent="0.25">
      <c r="A310" s="37" t="s">
        <v>46</v>
      </c>
      <c r="B310" s="38"/>
    </row>
    <row r="311" spans="1:2" x14ac:dyDescent="0.25">
      <c r="A311" s="27" t="s">
        <v>1</v>
      </c>
      <c r="B311" s="22" t="s">
        <v>2</v>
      </c>
    </row>
    <row r="312" spans="1:2" x14ac:dyDescent="0.25">
      <c r="A312" s="24" t="s">
        <v>5</v>
      </c>
      <c r="B312" s="24">
        <v>0.18501869090122042</v>
      </c>
    </row>
    <row r="313" spans="1:2" x14ac:dyDescent="0.25">
      <c r="A313" s="24" t="s">
        <v>36</v>
      </c>
      <c r="B313" s="24">
        <v>0.15497601905314926</v>
      </c>
    </row>
    <row r="314" spans="1:2" x14ac:dyDescent="0.25">
      <c r="A314" s="24" t="s">
        <v>11</v>
      </c>
      <c r="B314" s="24">
        <v>0.13273369127972201</v>
      </c>
    </row>
    <row r="315" spans="1:2" x14ac:dyDescent="0.25">
      <c r="A315" s="24" t="s">
        <v>75</v>
      </c>
      <c r="B315" s="24">
        <v>0.10499192105129782</v>
      </c>
    </row>
    <row r="316" spans="1:2" x14ac:dyDescent="0.25">
      <c r="A316" s="24" t="s">
        <v>17</v>
      </c>
      <c r="B316" s="24">
        <v>9.3455175708472518E-2</v>
      </c>
    </row>
    <row r="317" spans="1:2" x14ac:dyDescent="0.25">
      <c r="A317" s="24" t="s">
        <v>6</v>
      </c>
      <c r="B317" s="24">
        <v>9.2799158403246165E-2</v>
      </c>
    </row>
    <row r="318" spans="1:2" x14ac:dyDescent="0.25">
      <c r="A318" s="24" t="s">
        <v>3</v>
      </c>
      <c r="B318" s="24">
        <v>7.7806378168804285E-2</v>
      </c>
    </row>
    <row r="319" spans="1:2" x14ac:dyDescent="0.25">
      <c r="A319" s="24" t="s">
        <v>4</v>
      </c>
      <c r="B319" s="24">
        <v>5.6829082053926616E-2</v>
      </c>
    </row>
    <row r="320" spans="1:2" x14ac:dyDescent="0.25">
      <c r="A320" s="24" t="s">
        <v>10</v>
      </c>
      <c r="B320" s="24">
        <v>2.4471201661757536E-2</v>
      </c>
    </row>
    <row r="321" spans="1:2" x14ac:dyDescent="0.25">
      <c r="A321" s="24" t="s">
        <v>18</v>
      </c>
      <c r="B321" s="24">
        <v>2.1743398943002753E-2</v>
      </c>
    </row>
    <row r="322" spans="1:2" x14ac:dyDescent="0.25">
      <c r="A322" s="24" t="s">
        <v>8</v>
      </c>
      <c r="B322" s="24">
        <v>1.8620167497362568E-2</v>
      </c>
    </row>
    <row r="323" spans="1:2" x14ac:dyDescent="0.25">
      <c r="A323" s="24" t="s">
        <v>9</v>
      </c>
      <c r="B323" s="24">
        <v>1.6904946745019078E-2</v>
      </c>
    </row>
    <row r="324" spans="1:2" x14ac:dyDescent="0.25">
      <c r="A324" s="24" t="s">
        <v>15</v>
      </c>
      <c r="B324" s="24">
        <v>9.9509955634994509E-3</v>
      </c>
    </row>
    <row r="325" spans="1:2" x14ac:dyDescent="0.25">
      <c r="A325" s="24" t="s">
        <v>14</v>
      </c>
      <c r="B325" s="24">
        <v>8.4338012949756788E-3</v>
      </c>
    </row>
    <row r="326" spans="1:2" x14ac:dyDescent="0.25">
      <c r="A326" s="24" t="s">
        <v>7</v>
      </c>
      <c r="B326" s="24">
        <v>8.2375262735929957E-3</v>
      </c>
    </row>
    <row r="327" spans="1:2" x14ac:dyDescent="0.25">
      <c r="A327" s="24" t="s">
        <v>19</v>
      </c>
      <c r="B327" s="24">
        <v>-7.0000000000000001E-3</v>
      </c>
    </row>
    <row r="328" spans="1:2" x14ac:dyDescent="0.25">
      <c r="A328" s="24" t="s">
        <v>20</v>
      </c>
      <c r="B328" s="24">
        <f>SUM(B312:B327)</f>
        <v>0.99997215459904909</v>
      </c>
    </row>
    <row r="330" spans="1:2" x14ac:dyDescent="0.25">
      <c r="A330" s="25" t="s">
        <v>47</v>
      </c>
      <c r="B330" s="26"/>
    </row>
    <row r="331" spans="1:2" x14ac:dyDescent="0.25">
      <c r="A331" s="27" t="s">
        <v>1</v>
      </c>
      <c r="B331" s="22" t="s">
        <v>2</v>
      </c>
    </row>
    <row r="332" spans="1:2" x14ac:dyDescent="0.25">
      <c r="A332" s="24" t="s">
        <v>11</v>
      </c>
      <c r="B332" s="24">
        <v>0.19278048170770751</v>
      </c>
    </row>
    <row r="333" spans="1:2" x14ac:dyDescent="0.25">
      <c r="A333" s="24" t="s">
        <v>36</v>
      </c>
      <c r="B333" s="24">
        <v>0.19234313281622298</v>
      </c>
    </row>
    <row r="334" spans="1:2" x14ac:dyDescent="0.25">
      <c r="A334" s="24" t="s">
        <v>3</v>
      </c>
      <c r="B334" s="24">
        <v>0.16310309998785708</v>
      </c>
    </row>
    <row r="335" spans="1:2" x14ac:dyDescent="0.25">
      <c r="A335" s="24" t="s">
        <v>38</v>
      </c>
      <c r="B335" s="24">
        <v>0.1337448547236843</v>
      </c>
    </row>
    <row r="336" spans="1:2" x14ac:dyDescent="0.25">
      <c r="A336" s="24" t="s">
        <v>17</v>
      </c>
      <c r="B336" s="24">
        <v>0.10831123170465018</v>
      </c>
    </row>
    <row r="337" spans="1:2" x14ac:dyDescent="0.25">
      <c r="A337" s="24" t="s">
        <v>5</v>
      </c>
      <c r="B337" s="24">
        <v>7.4328587159105564E-2</v>
      </c>
    </row>
    <row r="338" spans="1:2" x14ac:dyDescent="0.25">
      <c r="A338" s="24" t="s">
        <v>15</v>
      </c>
      <c r="B338" s="24">
        <v>4.4694166015083206E-2</v>
      </c>
    </row>
    <row r="339" spans="1:2" x14ac:dyDescent="0.25">
      <c r="A339" s="24" t="s">
        <v>75</v>
      </c>
      <c r="B339" s="24">
        <v>4.3528892724752667E-2</v>
      </c>
    </row>
    <row r="340" spans="1:2" x14ac:dyDescent="0.25">
      <c r="A340" s="24" t="s">
        <v>73</v>
      </c>
      <c r="B340" s="24">
        <v>3.9059921474456902E-2</v>
      </c>
    </row>
    <row r="341" spans="1:2" x14ac:dyDescent="0.25">
      <c r="A341" s="24" t="s">
        <v>14</v>
      </c>
      <c r="B341" s="24">
        <v>2.248631118289221E-2</v>
      </c>
    </row>
    <row r="342" spans="1:2" x14ac:dyDescent="0.25">
      <c r="A342" s="24" t="s">
        <v>4</v>
      </c>
      <c r="B342" s="24">
        <v>1.5020037298650497E-2</v>
      </c>
    </row>
    <row r="343" spans="1:2" x14ac:dyDescent="0.25">
      <c r="A343" s="24" t="s">
        <v>12</v>
      </c>
      <c r="B343" s="24">
        <v>1.4031371224877543E-2</v>
      </c>
    </row>
    <row r="344" spans="1:2" x14ac:dyDescent="0.25">
      <c r="A344" s="24" t="s">
        <v>6</v>
      </c>
      <c r="B344" s="24">
        <v>9.6725766322389769E-3</v>
      </c>
    </row>
    <row r="345" spans="1:2" x14ac:dyDescent="0.25">
      <c r="A345" s="24" t="s">
        <v>13</v>
      </c>
      <c r="B345" s="24">
        <v>5.6004317586629011E-3</v>
      </c>
    </row>
    <row r="346" spans="1:2" x14ac:dyDescent="0.25">
      <c r="A346" s="24" t="s">
        <v>74</v>
      </c>
      <c r="B346" s="24">
        <v>1.679911750568938E-3</v>
      </c>
    </row>
    <row r="347" spans="1:2" x14ac:dyDescent="0.25">
      <c r="A347" s="24" t="s">
        <v>18</v>
      </c>
      <c r="B347" s="24">
        <v>-6.0786642784165609E-2</v>
      </c>
    </row>
    <row r="348" spans="1:2" x14ac:dyDescent="0.25">
      <c r="A348" s="24" t="s">
        <v>19</v>
      </c>
      <c r="B348" s="24">
        <v>4.0000000000000002E-4</v>
      </c>
    </row>
    <row r="349" spans="1:2" x14ac:dyDescent="0.25">
      <c r="A349" s="24" t="s">
        <v>20</v>
      </c>
      <c r="B349" s="24">
        <f>SUM(B332:B348)</f>
        <v>0.99999836537724607</v>
      </c>
    </row>
    <row r="351" spans="1:2" x14ac:dyDescent="0.25">
      <c r="A351" s="25" t="s">
        <v>48</v>
      </c>
      <c r="B351" s="26"/>
    </row>
    <row r="352" spans="1:2" x14ac:dyDescent="0.25">
      <c r="A352" s="27" t="s">
        <v>1</v>
      </c>
      <c r="B352" s="22" t="s">
        <v>2</v>
      </c>
    </row>
    <row r="353" spans="1:2" x14ac:dyDescent="0.25">
      <c r="A353" s="24" t="s">
        <v>30</v>
      </c>
      <c r="B353" s="24">
        <v>0.97625707901046144</v>
      </c>
    </row>
    <row r="354" spans="1:2" x14ac:dyDescent="0.25">
      <c r="A354" s="24" t="s">
        <v>18</v>
      </c>
      <c r="B354" s="24">
        <v>2.4143659978459197E-2</v>
      </c>
    </row>
    <row r="355" spans="1:2" x14ac:dyDescent="0.25">
      <c r="A355" s="24" t="s">
        <v>19</v>
      </c>
      <c r="B355" s="24">
        <v>-4.0000000000000002E-4</v>
      </c>
    </row>
    <row r="356" spans="1:2" x14ac:dyDescent="0.25">
      <c r="A356" s="24" t="s">
        <v>20</v>
      </c>
      <c r="B356" s="24">
        <f>SUM(B353:B355)</f>
        <v>1.0000007389889207</v>
      </c>
    </row>
    <row r="358" spans="1:2" x14ac:dyDescent="0.25">
      <c r="A358" s="25" t="s">
        <v>49</v>
      </c>
      <c r="B358" s="26"/>
    </row>
    <row r="359" spans="1:2" x14ac:dyDescent="0.25">
      <c r="A359" s="27" t="s">
        <v>1</v>
      </c>
      <c r="B359" s="22" t="s">
        <v>2</v>
      </c>
    </row>
    <row r="360" spans="1:2" x14ac:dyDescent="0.25">
      <c r="A360" s="24" t="s">
        <v>30</v>
      </c>
      <c r="B360" s="24">
        <v>0.9690272120920036</v>
      </c>
    </row>
    <row r="361" spans="1:2" x14ac:dyDescent="0.25">
      <c r="A361" s="24" t="s">
        <v>18</v>
      </c>
      <c r="B361" s="24">
        <v>1.3745828819584825E-2</v>
      </c>
    </row>
    <row r="362" spans="1:2" x14ac:dyDescent="0.25">
      <c r="A362" s="24" t="s">
        <v>19</v>
      </c>
      <c r="B362" s="24">
        <v>1.72E-2</v>
      </c>
    </row>
    <row r="363" spans="1:2" x14ac:dyDescent="0.25">
      <c r="A363" s="24" t="s">
        <v>20</v>
      </c>
      <c r="B363" s="24">
        <f>SUM(B360:B362)</f>
        <v>0.99997304091158845</v>
      </c>
    </row>
    <row r="365" spans="1:2" x14ac:dyDescent="0.25">
      <c r="A365" s="25" t="s">
        <v>50</v>
      </c>
      <c r="B365" s="26"/>
    </row>
    <row r="366" spans="1:2" x14ac:dyDescent="0.25">
      <c r="A366" s="27" t="s">
        <v>1</v>
      </c>
      <c r="B366" s="22" t="s">
        <v>2</v>
      </c>
    </row>
    <row r="367" spans="1:2" x14ac:dyDescent="0.25">
      <c r="A367" s="24" t="s">
        <v>30</v>
      </c>
      <c r="B367" s="24">
        <v>0.96070735753835224</v>
      </c>
    </row>
    <row r="368" spans="1:2" x14ac:dyDescent="0.25">
      <c r="A368" s="24" t="s">
        <v>18</v>
      </c>
      <c r="B368" s="24">
        <v>2.9466934319262915E-2</v>
      </c>
    </row>
    <row r="369" spans="1:2" x14ac:dyDescent="0.25">
      <c r="A369" s="24" t="s">
        <v>19</v>
      </c>
      <c r="B369" s="24">
        <v>9.7999999999999997E-3</v>
      </c>
    </row>
    <row r="370" spans="1:2" x14ac:dyDescent="0.25">
      <c r="A370" s="24" t="s">
        <v>20</v>
      </c>
      <c r="B370" s="24">
        <f>SUM(B367:B369)</f>
        <v>0.99997429185761522</v>
      </c>
    </row>
    <row r="372" spans="1:2" x14ac:dyDescent="0.25">
      <c r="A372" s="25" t="s">
        <v>51</v>
      </c>
      <c r="B372" s="26"/>
    </row>
    <row r="373" spans="1:2" x14ac:dyDescent="0.25">
      <c r="A373" s="27" t="s">
        <v>1</v>
      </c>
      <c r="B373" s="22" t="s">
        <v>2</v>
      </c>
    </row>
    <row r="374" spans="1:2" x14ac:dyDescent="0.25">
      <c r="A374" s="24" t="s">
        <v>3</v>
      </c>
      <c r="B374" s="24">
        <v>0.25615349980835717</v>
      </c>
    </row>
    <row r="375" spans="1:2" x14ac:dyDescent="0.25">
      <c r="A375" s="24" t="s">
        <v>7</v>
      </c>
      <c r="B375" s="24">
        <v>0.12896906287852988</v>
      </c>
    </row>
    <row r="376" spans="1:2" x14ac:dyDescent="0.25">
      <c r="A376" s="24" t="s">
        <v>5</v>
      </c>
      <c r="B376" s="24">
        <v>9.5682818484474894E-2</v>
      </c>
    </row>
    <row r="377" spans="1:2" x14ac:dyDescent="0.25">
      <c r="A377" s="24" t="s">
        <v>11</v>
      </c>
      <c r="B377" s="24">
        <v>9.1160005391167198E-2</v>
      </c>
    </row>
    <row r="378" spans="1:2" x14ac:dyDescent="0.25">
      <c r="A378" s="24" t="s">
        <v>4</v>
      </c>
      <c r="B378" s="24">
        <v>8.5711942152083054E-2</v>
      </c>
    </row>
    <row r="379" spans="1:2" x14ac:dyDescent="0.25">
      <c r="A379" s="24" t="s">
        <v>14</v>
      </c>
      <c r="B379" s="24">
        <v>7.9566267776365912E-2</v>
      </c>
    </row>
    <row r="380" spans="1:2" x14ac:dyDescent="0.25">
      <c r="A380" s="24" t="s">
        <v>6</v>
      </c>
      <c r="B380" s="24">
        <v>7.3897455746823493E-2</v>
      </c>
    </row>
    <row r="381" spans="1:2" x14ac:dyDescent="0.25">
      <c r="A381" s="24" t="s">
        <v>13</v>
      </c>
      <c r="B381" s="24">
        <v>4.2546805573204893E-2</v>
      </c>
    </row>
    <row r="382" spans="1:2" x14ac:dyDescent="0.25">
      <c r="A382" s="24" t="s">
        <v>10</v>
      </c>
      <c r="B382" s="24">
        <v>4.1325807809892923E-2</v>
      </c>
    </row>
    <row r="383" spans="1:2" x14ac:dyDescent="0.25">
      <c r="A383" s="24" t="s">
        <v>9</v>
      </c>
      <c r="B383" s="24">
        <v>3.5271811935946529E-2</v>
      </c>
    </row>
    <row r="384" spans="1:2" x14ac:dyDescent="0.25">
      <c r="A384" s="24" t="s">
        <v>17</v>
      </c>
      <c r="B384" s="24">
        <v>3.0931051422375316E-2</v>
      </c>
    </row>
    <row r="385" spans="1:2" x14ac:dyDescent="0.25">
      <c r="A385" s="24" t="s">
        <v>15</v>
      </c>
      <c r="B385" s="24">
        <v>1.5140541755769232E-2</v>
      </c>
    </row>
    <row r="386" spans="1:2" x14ac:dyDescent="0.25">
      <c r="A386" s="24" t="s">
        <v>18</v>
      </c>
      <c r="B386" s="24">
        <v>1.1086782592695658E-2</v>
      </c>
    </row>
    <row r="387" spans="1:2" x14ac:dyDescent="0.25">
      <c r="A387" s="24" t="s">
        <v>33</v>
      </c>
      <c r="B387" s="24">
        <v>9.7620280607722317E-3</v>
      </c>
    </row>
    <row r="388" spans="1:2" x14ac:dyDescent="0.25">
      <c r="A388" s="24" t="s">
        <v>8</v>
      </c>
      <c r="B388" s="24">
        <v>7.4086501062707978E-3</v>
      </c>
    </row>
    <row r="389" spans="1:2" x14ac:dyDescent="0.25">
      <c r="A389" s="24" t="s">
        <v>19</v>
      </c>
      <c r="B389" s="24">
        <v>-4.5999999999999999E-3</v>
      </c>
    </row>
    <row r="390" spans="1:2" x14ac:dyDescent="0.25">
      <c r="A390" s="24" t="s">
        <v>20</v>
      </c>
      <c r="B390" s="24">
        <f>SUM(B374:B389)</f>
        <v>1.0000145314947293</v>
      </c>
    </row>
    <row r="392" spans="1:2" x14ac:dyDescent="0.25">
      <c r="A392" s="25" t="s">
        <v>52</v>
      </c>
      <c r="B392" s="26"/>
    </row>
    <row r="393" spans="1:2" x14ac:dyDescent="0.25">
      <c r="A393" s="27" t="s">
        <v>1</v>
      </c>
      <c r="B393" s="22" t="s">
        <v>2</v>
      </c>
    </row>
    <row r="394" spans="1:2" x14ac:dyDescent="0.25">
      <c r="A394" s="24" t="s">
        <v>30</v>
      </c>
      <c r="B394" s="24">
        <v>0.96720857633491353</v>
      </c>
    </row>
    <row r="395" spans="1:2" x14ac:dyDescent="0.25">
      <c r="A395" s="24" t="s">
        <v>18</v>
      </c>
      <c r="B395" s="24">
        <v>3.2246913351136594E-2</v>
      </c>
    </row>
    <row r="396" spans="1:2" x14ac:dyDescent="0.25">
      <c r="A396" s="24" t="s">
        <v>19</v>
      </c>
      <c r="B396" s="24">
        <v>5.0000000000000001E-4</v>
      </c>
    </row>
    <row r="397" spans="1:2" x14ac:dyDescent="0.25">
      <c r="A397" s="24" t="s">
        <v>20</v>
      </c>
      <c r="B397" s="24">
        <f>SUM(B394:B396)</f>
        <v>0.99995548968605008</v>
      </c>
    </row>
    <row r="398" spans="1:2" ht="47.25" customHeight="1" x14ac:dyDescent="0.25">
      <c r="A398" s="39" t="s">
        <v>53</v>
      </c>
      <c r="B398" s="39"/>
    </row>
    <row r="400" spans="1:2" x14ac:dyDescent="0.25">
      <c r="A400" s="40" t="s">
        <v>54</v>
      </c>
      <c r="B400" s="41"/>
    </row>
    <row r="401" spans="1:5" x14ac:dyDescent="0.25">
      <c r="A401" s="27" t="s">
        <v>1</v>
      </c>
      <c r="B401" s="22" t="s">
        <v>2</v>
      </c>
    </row>
    <row r="402" spans="1:5" x14ac:dyDescent="0.25">
      <c r="A402" s="24" t="s">
        <v>36</v>
      </c>
      <c r="B402" s="24">
        <v>0.34618346744447709</v>
      </c>
    </row>
    <row r="403" spans="1:5" x14ac:dyDescent="0.25">
      <c r="A403" s="24" t="s">
        <v>3</v>
      </c>
      <c r="B403" s="24">
        <v>0.25840063267542696</v>
      </c>
    </row>
    <row r="404" spans="1:5" x14ac:dyDescent="0.25">
      <c r="A404" s="24" t="s">
        <v>5</v>
      </c>
      <c r="B404" s="24">
        <v>0.20137903107566746</v>
      </c>
    </row>
    <row r="405" spans="1:5" x14ac:dyDescent="0.25">
      <c r="A405" s="24" t="s">
        <v>35</v>
      </c>
      <c r="B405" s="24">
        <v>9.3095350009256589E-2</v>
      </c>
    </row>
    <row r="406" spans="1:5" x14ac:dyDescent="0.25">
      <c r="A406" s="24" t="s">
        <v>17</v>
      </c>
      <c r="B406" s="24">
        <v>6.5338775895090573E-2</v>
      </c>
    </row>
    <row r="407" spans="1:5" x14ac:dyDescent="0.25">
      <c r="A407" s="24" t="s">
        <v>18</v>
      </c>
      <c r="B407" s="24">
        <v>2.9451008101629934E-2</v>
      </c>
    </row>
    <row r="408" spans="1:5" x14ac:dyDescent="0.25">
      <c r="A408" s="24" t="s">
        <v>75</v>
      </c>
      <c r="B408" s="24">
        <v>1.1465277186532631E-2</v>
      </c>
    </row>
    <row r="409" spans="1:5" x14ac:dyDescent="0.25">
      <c r="A409" s="24" t="s">
        <v>23</v>
      </c>
      <c r="B409" s="24">
        <v>3.0000000000000001E-3</v>
      </c>
    </row>
    <row r="410" spans="1:5" x14ac:dyDescent="0.25">
      <c r="A410" s="24" t="s">
        <v>19</v>
      </c>
      <c r="B410" s="24">
        <v>-8.3000000000000001E-3</v>
      </c>
      <c r="E410" s="28"/>
    </row>
    <row r="411" spans="1:5" x14ac:dyDescent="0.25">
      <c r="A411" s="24" t="s">
        <v>20</v>
      </c>
      <c r="B411" s="24">
        <f>SUM(B402:B410)</f>
        <v>1.0000135423880812</v>
      </c>
    </row>
    <row r="413" spans="1:5" x14ac:dyDescent="0.25">
      <c r="A413" s="40" t="s">
        <v>55</v>
      </c>
      <c r="B413" s="41"/>
    </row>
    <row r="414" spans="1:5" x14ac:dyDescent="0.25">
      <c r="A414" s="27" t="s">
        <v>1</v>
      </c>
      <c r="B414" s="22" t="s">
        <v>2</v>
      </c>
    </row>
    <row r="415" spans="1:5" x14ac:dyDescent="0.25">
      <c r="A415" s="24" t="s">
        <v>3</v>
      </c>
      <c r="B415" s="24">
        <v>0.14470348726108004</v>
      </c>
    </row>
    <row r="416" spans="1:5" x14ac:dyDescent="0.25">
      <c r="A416" s="24" t="s">
        <v>5</v>
      </c>
      <c r="B416" s="24">
        <v>6.3497454333573455E-2</v>
      </c>
    </row>
    <row r="417" spans="1:2" x14ac:dyDescent="0.25">
      <c r="A417" s="24" t="s">
        <v>17</v>
      </c>
      <c r="B417" s="24">
        <v>3.6181036836466042E-2</v>
      </c>
    </row>
    <row r="418" spans="1:2" x14ac:dyDescent="0.25">
      <c r="A418" s="24" t="s">
        <v>8</v>
      </c>
      <c r="B418" s="24">
        <v>2.9884856569902564E-2</v>
      </c>
    </row>
    <row r="419" spans="1:2" x14ac:dyDescent="0.25">
      <c r="A419" s="24" t="s">
        <v>18</v>
      </c>
      <c r="B419" s="24">
        <v>2.7004215897977898E-2</v>
      </c>
    </row>
    <row r="420" spans="1:2" x14ac:dyDescent="0.25">
      <c r="A420" s="24" t="s">
        <v>14</v>
      </c>
      <c r="B420" s="24">
        <v>2.4783298711789192E-2</v>
      </c>
    </row>
    <row r="421" spans="1:2" x14ac:dyDescent="0.25">
      <c r="A421" s="24" t="s">
        <v>36</v>
      </c>
      <c r="B421" s="24">
        <v>2.3691564895525805E-2</v>
      </c>
    </row>
    <row r="422" spans="1:2" x14ac:dyDescent="0.25">
      <c r="A422" s="24" t="s">
        <v>7</v>
      </c>
      <c r="B422" s="24">
        <v>2.3304364091841771E-2</v>
      </c>
    </row>
    <row r="423" spans="1:2" x14ac:dyDescent="0.25">
      <c r="A423" s="24" t="s">
        <v>6</v>
      </c>
      <c r="B423" s="24">
        <v>2.0422373383536953E-2</v>
      </c>
    </row>
    <row r="424" spans="1:2" x14ac:dyDescent="0.25">
      <c r="A424" s="24" t="s">
        <v>4</v>
      </c>
      <c r="B424" s="24">
        <v>1.7324388161297243E-2</v>
      </c>
    </row>
    <row r="425" spans="1:2" x14ac:dyDescent="0.25">
      <c r="A425" s="24" t="s">
        <v>11</v>
      </c>
      <c r="B425" s="24">
        <v>1.6178455773486453E-2</v>
      </c>
    </row>
    <row r="426" spans="1:2" x14ac:dyDescent="0.25">
      <c r="A426" s="24" t="s">
        <v>75</v>
      </c>
      <c r="B426" s="24">
        <v>1.4398998198169253E-2</v>
      </c>
    </row>
    <row r="427" spans="1:2" x14ac:dyDescent="0.25">
      <c r="A427" s="24" t="s">
        <v>9</v>
      </c>
      <c r="B427" s="24">
        <v>1.1328067066028132E-2</v>
      </c>
    </row>
    <row r="428" spans="1:2" x14ac:dyDescent="0.25">
      <c r="A428" s="24" t="s">
        <v>16</v>
      </c>
      <c r="B428" s="24">
        <v>1.0224683988275878E-2</v>
      </c>
    </row>
    <row r="429" spans="1:2" x14ac:dyDescent="0.25">
      <c r="A429" s="24" t="s">
        <v>10</v>
      </c>
      <c r="B429" s="24">
        <v>8.5449455702441505E-3</v>
      </c>
    </row>
    <row r="430" spans="1:2" x14ac:dyDescent="0.25">
      <c r="A430" s="24" t="s">
        <v>15</v>
      </c>
      <c r="B430" s="24">
        <v>6.4823754321887157E-3</v>
      </c>
    </row>
    <row r="431" spans="1:2" x14ac:dyDescent="0.25">
      <c r="A431" s="24" t="s">
        <v>73</v>
      </c>
      <c r="B431" s="24">
        <v>6.0828115872509116E-3</v>
      </c>
    </row>
    <row r="432" spans="1:2" x14ac:dyDescent="0.25">
      <c r="A432" s="24" t="s">
        <v>12</v>
      </c>
      <c r="B432" s="24">
        <v>6.0103932868743439E-3</v>
      </c>
    </row>
    <row r="433" spans="1:5" x14ac:dyDescent="0.25">
      <c r="A433" s="24" t="s">
        <v>74</v>
      </c>
      <c r="B433" s="24">
        <v>4.7581928982590995E-3</v>
      </c>
    </row>
    <row r="434" spans="1:5" x14ac:dyDescent="0.25">
      <c r="A434" s="24" t="s">
        <v>26</v>
      </c>
      <c r="B434" s="24">
        <v>-5.2667242454031843E-5</v>
      </c>
    </row>
    <row r="435" spans="1:5" x14ac:dyDescent="0.25">
      <c r="A435" s="24" t="s">
        <v>13</v>
      </c>
      <c r="B435" s="24">
        <v>-9.4963422570759626E-5</v>
      </c>
    </row>
    <row r="436" spans="1:5" x14ac:dyDescent="0.25">
      <c r="A436" s="24" t="s">
        <v>23</v>
      </c>
      <c r="B436" s="24">
        <v>2.2800000000000001E-2</v>
      </c>
    </row>
    <row r="437" spans="1:5" x14ac:dyDescent="0.25">
      <c r="A437" s="24" t="s">
        <v>19</v>
      </c>
      <c r="B437" s="24">
        <v>0.48249999999999998</v>
      </c>
      <c r="E437" s="28"/>
    </row>
    <row r="438" spans="1:5" x14ac:dyDescent="0.25">
      <c r="A438" s="24" t="s">
        <v>20</v>
      </c>
      <c r="B438" s="24">
        <f>SUM(B415:B437)</f>
        <v>0.99995833327874317</v>
      </c>
    </row>
    <row r="440" spans="1:5" x14ac:dyDescent="0.25">
      <c r="A440" s="40" t="s">
        <v>56</v>
      </c>
      <c r="B440" s="41"/>
    </row>
    <row r="441" spans="1:5" x14ac:dyDescent="0.25">
      <c r="A441" s="27" t="s">
        <v>1</v>
      </c>
      <c r="B441" s="22" t="s">
        <v>2</v>
      </c>
    </row>
    <row r="442" spans="1:5" x14ac:dyDescent="0.25">
      <c r="A442" s="24" t="s">
        <v>30</v>
      </c>
      <c r="B442" s="24">
        <v>0.96003852582496252</v>
      </c>
    </row>
    <row r="443" spans="1:5" x14ac:dyDescent="0.25">
      <c r="A443" s="24" t="s">
        <v>18</v>
      </c>
      <c r="B443" s="24">
        <v>3.2329408820865983E-2</v>
      </c>
    </row>
    <row r="444" spans="1:5" x14ac:dyDescent="0.25">
      <c r="A444" s="24" t="s">
        <v>19</v>
      </c>
      <c r="B444" s="24">
        <v>7.6E-3</v>
      </c>
    </row>
    <row r="445" spans="1:5" x14ac:dyDescent="0.25">
      <c r="A445" s="24" t="s">
        <v>20</v>
      </c>
      <c r="B445" s="24">
        <f>SUM(B442:B444)</f>
        <v>0.99996793464582856</v>
      </c>
    </row>
    <row r="447" spans="1:5" x14ac:dyDescent="0.25">
      <c r="A447" s="40" t="s">
        <v>85</v>
      </c>
      <c r="B447" s="41"/>
    </row>
    <row r="448" spans="1:5" x14ac:dyDescent="0.25">
      <c r="A448" s="27" t="s">
        <v>1</v>
      </c>
      <c r="B448" s="22" t="s">
        <v>2</v>
      </c>
    </row>
    <row r="449" spans="1:2" x14ac:dyDescent="0.25">
      <c r="A449" s="24" t="s">
        <v>35</v>
      </c>
      <c r="B449" s="24">
        <v>0.99050881211448705</v>
      </c>
    </row>
    <row r="450" spans="1:2" x14ac:dyDescent="0.25">
      <c r="A450" s="24" t="s">
        <v>18</v>
      </c>
      <c r="B450" s="24">
        <v>0.1954130592766086</v>
      </c>
    </row>
    <row r="451" spans="1:2" x14ac:dyDescent="0.25">
      <c r="A451" s="24" t="s">
        <v>19</v>
      </c>
      <c r="B451" s="24">
        <v>-0.18590000000000001</v>
      </c>
    </row>
    <row r="452" spans="1:2" x14ac:dyDescent="0.25">
      <c r="A452" s="24" t="s">
        <v>20</v>
      </c>
      <c r="B452" s="24">
        <f>SUM(B449:B451)</f>
        <v>1.0000218713910958</v>
      </c>
    </row>
    <row r="453" spans="1:2" x14ac:dyDescent="0.25">
      <c r="A453" s="35" t="s">
        <v>86</v>
      </c>
      <c r="B453" s="35"/>
    </row>
    <row r="455" spans="1:2" x14ac:dyDescent="0.25">
      <c r="A455" s="40" t="s">
        <v>91</v>
      </c>
      <c r="B455" s="41"/>
    </row>
    <row r="456" spans="1:2" x14ac:dyDescent="0.25">
      <c r="A456" s="27" t="s">
        <v>1</v>
      </c>
      <c r="B456" s="22" t="s">
        <v>2</v>
      </c>
    </row>
    <row r="457" spans="1:2" x14ac:dyDescent="0.25">
      <c r="A457" s="24" t="s">
        <v>11</v>
      </c>
      <c r="B457" s="24">
        <v>0.1456577251669359</v>
      </c>
    </row>
    <row r="458" spans="1:2" x14ac:dyDescent="0.25">
      <c r="A458" s="24" t="s">
        <v>3</v>
      </c>
      <c r="B458" s="24">
        <v>0.13198584709178943</v>
      </c>
    </row>
    <row r="459" spans="1:2" x14ac:dyDescent="0.25">
      <c r="A459" s="24" t="s">
        <v>4</v>
      </c>
      <c r="B459" s="24">
        <v>0.12660681664695175</v>
      </c>
    </row>
    <row r="460" spans="1:2" x14ac:dyDescent="0.25">
      <c r="A460" s="24" t="s">
        <v>5</v>
      </c>
      <c r="B460" s="24">
        <v>0.10922247986860691</v>
      </c>
    </row>
    <row r="461" spans="1:2" x14ac:dyDescent="0.25">
      <c r="A461" s="24" t="s">
        <v>16</v>
      </c>
      <c r="B461" s="24">
        <v>0.10200933087071613</v>
      </c>
    </row>
    <row r="462" spans="1:2" x14ac:dyDescent="0.25">
      <c r="A462" s="24" t="s">
        <v>7</v>
      </c>
      <c r="B462" s="24">
        <v>7.4492450573702088E-2</v>
      </c>
    </row>
    <row r="463" spans="1:2" x14ac:dyDescent="0.25">
      <c r="A463" s="24" t="s">
        <v>18</v>
      </c>
      <c r="B463" s="24">
        <v>4.6119090193028504E-2</v>
      </c>
    </row>
    <row r="464" spans="1:2" x14ac:dyDescent="0.25">
      <c r="A464" s="24" t="s">
        <v>15</v>
      </c>
      <c r="B464" s="24">
        <v>3.9790160374245369E-2</v>
      </c>
    </row>
    <row r="465" spans="1:2" x14ac:dyDescent="0.25">
      <c r="A465" s="24" t="s">
        <v>9</v>
      </c>
      <c r="B465" s="24">
        <v>3.9222867278495804E-2</v>
      </c>
    </row>
    <row r="466" spans="1:2" x14ac:dyDescent="0.25">
      <c r="A466" s="24" t="s">
        <v>10</v>
      </c>
      <c r="B466" s="24">
        <v>3.2962606940246483E-2</v>
      </c>
    </row>
    <row r="467" spans="1:2" x14ac:dyDescent="0.25">
      <c r="A467" s="24" t="s">
        <v>14</v>
      </c>
      <c r="B467" s="24">
        <v>2.7260912736039807E-2</v>
      </c>
    </row>
    <row r="468" spans="1:2" x14ac:dyDescent="0.25">
      <c r="A468" s="24" t="s">
        <v>12</v>
      </c>
      <c r="B468" s="24">
        <v>2.6517081143591845E-2</v>
      </c>
    </row>
    <row r="469" spans="1:2" x14ac:dyDescent="0.25">
      <c r="A469" s="24" t="s">
        <v>6</v>
      </c>
      <c r="B469" s="24">
        <v>2.297852354005404E-2</v>
      </c>
    </row>
    <row r="470" spans="1:2" x14ac:dyDescent="0.25">
      <c r="A470" s="24" t="s">
        <v>8</v>
      </c>
      <c r="B470" s="24">
        <v>2.1961099053932776E-2</v>
      </c>
    </row>
    <row r="471" spans="1:2" x14ac:dyDescent="0.25">
      <c r="A471" s="24" t="s">
        <v>57</v>
      </c>
      <c r="B471" s="24">
        <v>1.8047944982053522E-2</v>
      </c>
    </row>
    <row r="472" spans="1:2" x14ac:dyDescent="0.25">
      <c r="A472" s="24" t="s">
        <v>73</v>
      </c>
      <c r="B472" s="24">
        <v>1.5571525706151826E-2</v>
      </c>
    </row>
    <row r="473" spans="1:2" x14ac:dyDescent="0.25">
      <c r="A473" s="24" t="s">
        <v>74</v>
      </c>
      <c r="B473" s="24">
        <v>1.3544276545051904E-2</v>
      </c>
    </row>
    <row r="474" spans="1:2" x14ac:dyDescent="0.25">
      <c r="A474" s="24" t="s">
        <v>22</v>
      </c>
      <c r="B474" s="24">
        <v>1.3387946357563992E-2</v>
      </c>
    </row>
    <row r="475" spans="1:2" x14ac:dyDescent="0.25">
      <c r="A475" s="24" t="s">
        <v>26</v>
      </c>
      <c r="B475" s="24">
        <v>1.1489907206694272E-2</v>
      </c>
    </row>
    <row r="476" spans="1:2" x14ac:dyDescent="0.25">
      <c r="A476" s="24" t="s">
        <v>13</v>
      </c>
      <c r="B476" s="24">
        <v>1.1241356056613977E-2</v>
      </c>
    </row>
    <row r="477" spans="1:2" x14ac:dyDescent="0.25">
      <c r="A477" s="24" t="s">
        <v>75</v>
      </c>
      <c r="B477" s="24">
        <v>1.0709546066477121E-2</v>
      </c>
    </row>
    <row r="478" spans="1:2" x14ac:dyDescent="0.25">
      <c r="A478" s="24" t="s">
        <v>19</v>
      </c>
      <c r="B478" s="24">
        <v>-4.0800000000000003E-2</v>
      </c>
    </row>
    <row r="479" spans="1:2" x14ac:dyDescent="0.25">
      <c r="A479" s="24" t="s">
        <v>20</v>
      </c>
      <c r="B479" s="24">
        <f>SUM(B457:B478)</f>
        <v>0.99997949439894351</v>
      </c>
    </row>
    <row r="481" spans="1:4" x14ac:dyDescent="0.25">
      <c r="A481" s="40" t="s">
        <v>58</v>
      </c>
      <c r="B481" s="41"/>
    </row>
    <row r="482" spans="1:4" x14ac:dyDescent="0.25">
      <c r="A482" s="27" t="s">
        <v>1</v>
      </c>
      <c r="B482" s="22" t="s">
        <v>2</v>
      </c>
    </row>
    <row r="483" spans="1:4" x14ac:dyDescent="0.25">
      <c r="A483" s="24" t="s">
        <v>18</v>
      </c>
      <c r="B483" s="24">
        <v>0.90527043329373647</v>
      </c>
    </row>
    <row r="484" spans="1:4" x14ac:dyDescent="0.25">
      <c r="A484" s="24" t="s">
        <v>5</v>
      </c>
      <c r="B484" s="24">
        <v>9.9888103947323073E-2</v>
      </c>
    </row>
    <row r="485" spans="1:4" x14ac:dyDescent="0.25">
      <c r="A485" s="24" t="s">
        <v>19</v>
      </c>
      <c r="B485" s="24">
        <v>-5.1999999999999998E-3</v>
      </c>
    </row>
    <row r="486" spans="1:4" x14ac:dyDescent="0.25">
      <c r="A486" s="24" t="s">
        <v>20</v>
      </c>
      <c r="B486" s="24">
        <f>SUM(B483:B485)</f>
        <v>0.99995853724105965</v>
      </c>
    </row>
    <row r="488" spans="1:4" x14ac:dyDescent="0.25">
      <c r="A488" s="40" t="s">
        <v>88</v>
      </c>
      <c r="B488" s="41"/>
    </row>
    <row r="489" spans="1:4" x14ac:dyDescent="0.25">
      <c r="A489" s="27" t="s">
        <v>1</v>
      </c>
      <c r="B489" s="22" t="s">
        <v>2</v>
      </c>
    </row>
    <row r="490" spans="1:4" x14ac:dyDescent="0.25">
      <c r="A490" s="24" t="s">
        <v>36</v>
      </c>
      <c r="B490" s="24">
        <v>0.47512715644217801</v>
      </c>
      <c r="D490" s="36"/>
    </row>
    <row r="491" spans="1:4" x14ac:dyDescent="0.25">
      <c r="A491" s="24" t="s">
        <v>11</v>
      </c>
      <c r="B491" s="24">
        <v>0.24872240421965292</v>
      </c>
      <c r="D491" s="36"/>
    </row>
    <row r="492" spans="1:4" x14ac:dyDescent="0.25">
      <c r="A492" s="24" t="s">
        <v>3</v>
      </c>
      <c r="B492" s="24">
        <v>0.11256329984532749</v>
      </c>
      <c r="D492" s="36"/>
    </row>
    <row r="493" spans="1:4" x14ac:dyDescent="0.25">
      <c r="A493" s="24" t="s">
        <v>17</v>
      </c>
      <c r="B493" s="24">
        <v>9.6782939918016245E-2</v>
      </c>
      <c r="D493" s="36"/>
    </row>
    <row r="494" spans="1:4" x14ac:dyDescent="0.25">
      <c r="A494" s="24" t="s">
        <v>15</v>
      </c>
      <c r="B494" s="24">
        <v>2.0199878689103199E-2</v>
      </c>
      <c r="D494" s="36"/>
    </row>
    <row r="495" spans="1:4" x14ac:dyDescent="0.25">
      <c r="A495" s="24" t="s">
        <v>73</v>
      </c>
      <c r="B495" s="24">
        <v>1.6517468461138843E-2</v>
      </c>
      <c r="D495" s="36"/>
    </row>
    <row r="496" spans="1:4" x14ac:dyDescent="0.25">
      <c r="A496" s="24" t="s">
        <v>5</v>
      </c>
      <c r="B496" s="24">
        <v>1.599909217514689E-2</v>
      </c>
      <c r="D496" s="36"/>
    </row>
    <row r="497" spans="1:4" x14ac:dyDescent="0.25">
      <c r="A497" s="24" t="s">
        <v>18</v>
      </c>
      <c r="B497" s="24">
        <v>1.0351158352895351E-2</v>
      </c>
      <c r="D497" s="36"/>
    </row>
    <row r="498" spans="1:4" x14ac:dyDescent="0.25">
      <c r="A498" s="24" t="s">
        <v>7</v>
      </c>
      <c r="B498" s="24">
        <v>3.7531671712467485E-3</v>
      </c>
      <c r="D498" s="36"/>
    </row>
    <row r="499" spans="1:4" x14ac:dyDescent="0.25">
      <c r="A499" s="24" t="s">
        <v>19</v>
      </c>
      <c r="B499" s="24">
        <v>0</v>
      </c>
    </row>
    <row r="500" spans="1:4" x14ac:dyDescent="0.25">
      <c r="A500" s="24" t="s">
        <v>20</v>
      </c>
      <c r="B500" s="24">
        <f>SUM(B490:B499)</f>
        <v>1.0000165652747059</v>
      </c>
    </row>
    <row r="501" spans="1:4" x14ac:dyDescent="0.25">
      <c r="A501" s="35" t="s">
        <v>89</v>
      </c>
      <c r="B501" s="35"/>
    </row>
    <row r="503" spans="1:4" x14ac:dyDescent="0.25">
      <c r="A503" s="40" t="s">
        <v>59</v>
      </c>
      <c r="B503" s="41"/>
    </row>
    <row r="504" spans="1:4" x14ac:dyDescent="0.25">
      <c r="A504" s="27" t="s">
        <v>1</v>
      </c>
      <c r="B504" s="22" t="s">
        <v>2</v>
      </c>
    </row>
    <row r="505" spans="1:4" x14ac:dyDescent="0.25">
      <c r="A505" s="24" t="s">
        <v>36</v>
      </c>
      <c r="B505" s="24">
        <v>0.32424609753651612</v>
      </c>
    </row>
    <row r="506" spans="1:4" x14ac:dyDescent="0.25">
      <c r="A506" s="24" t="s">
        <v>15</v>
      </c>
      <c r="B506" s="24">
        <v>0.13830654321167934</v>
      </c>
    </row>
    <row r="507" spans="1:4" x14ac:dyDescent="0.25">
      <c r="A507" s="24" t="s">
        <v>18</v>
      </c>
      <c r="B507" s="24">
        <v>0.13789619717641921</v>
      </c>
    </row>
    <row r="508" spans="1:4" x14ac:dyDescent="0.25">
      <c r="A508" s="24" t="s">
        <v>17</v>
      </c>
      <c r="B508" s="24">
        <v>0.12671064976600141</v>
      </c>
    </row>
    <row r="509" spans="1:4" x14ac:dyDescent="0.25">
      <c r="A509" s="24" t="s">
        <v>5</v>
      </c>
      <c r="B509" s="24">
        <v>0.10605370246009625</v>
      </c>
    </row>
    <row r="510" spans="1:4" x14ac:dyDescent="0.25">
      <c r="A510" s="24" t="s">
        <v>3</v>
      </c>
      <c r="B510" s="24">
        <v>5.553177712251068E-2</v>
      </c>
    </row>
    <row r="511" spans="1:4" x14ac:dyDescent="0.25">
      <c r="A511" s="24" t="s">
        <v>4</v>
      </c>
      <c r="B511" s="24">
        <v>1.9910072122635476E-2</v>
      </c>
    </row>
    <row r="512" spans="1:4" x14ac:dyDescent="0.25">
      <c r="A512" s="24" t="s">
        <v>75</v>
      </c>
      <c r="B512" s="24">
        <v>1.6086605752828484E-2</v>
      </c>
    </row>
    <row r="513" spans="1:2" x14ac:dyDescent="0.25">
      <c r="A513" s="24" t="s">
        <v>7</v>
      </c>
      <c r="B513" s="24">
        <v>1.6082791020960038E-2</v>
      </c>
    </row>
    <row r="514" spans="1:2" x14ac:dyDescent="0.25">
      <c r="A514" s="24" t="s">
        <v>74</v>
      </c>
      <c r="B514" s="24">
        <v>1.1833533120978013E-2</v>
      </c>
    </row>
    <row r="515" spans="1:2" x14ac:dyDescent="0.25">
      <c r="A515" s="24" t="s">
        <v>9</v>
      </c>
      <c r="B515" s="24">
        <v>1.1557942815879657E-2</v>
      </c>
    </row>
    <row r="516" spans="1:2" x14ac:dyDescent="0.25">
      <c r="A516" s="24" t="s">
        <v>11</v>
      </c>
      <c r="B516" s="24">
        <v>1.1429577929129995E-2</v>
      </c>
    </row>
    <row r="517" spans="1:2" x14ac:dyDescent="0.25">
      <c r="A517" s="24" t="s">
        <v>10</v>
      </c>
      <c r="B517" s="24">
        <v>8.6168694567632879E-3</v>
      </c>
    </row>
    <row r="518" spans="1:2" x14ac:dyDescent="0.25">
      <c r="A518" s="24" t="s">
        <v>6</v>
      </c>
      <c r="B518" s="24">
        <v>6.8171104463991359E-3</v>
      </c>
    </row>
    <row r="519" spans="1:2" x14ac:dyDescent="0.25">
      <c r="A519" s="24" t="s">
        <v>14</v>
      </c>
      <c r="B519" s="24">
        <v>6.6887530318572022E-3</v>
      </c>
    </row>
    <row r="520" spans="1:2" x14ac:dyDescent="0.25">
      <c r="A520" s="24" t="s">
        <v>8</v>
      </c>
      <c r="B520" s="24">
        <v>2.9191741863152727E-3</v>
      </c>
    </row>
    <row r="521" spans="1:2" x14ac:dyDescent="0.25">
      <c r="A521" s="24" t="s">
        <v>33</v>
      </c>
      <c r="B521" s="24">
        <v>1.467760329829689E-3</v>
      </c>
    </row>
    <row r="522" spans="1:2" x14ac:dyDescent="0.25">
      <c r="A522" s="24" t="s">
        <v>19</v>
      </c>
      <c r="B522" s="24">
        <v>-2.2000000000000001E-3</v>
      </c>
    </row>
    <row r="523" spans="1:2" x14ac:dyDescent="0.25">
      <c r="A523" s="24" t="s">
        <v>20</v>
      </c>
      <c r="B523" s="24">
        <f>SUM(B505:B522)</f>
        <v>0.99995515748679931</v>
      </c>
    </row>
    <row r="525" spans="1:2" x14ac:dyDescent="0.25">
      <c r="A525" s="40" t="s">
        <v>60</v>
      </c>
      <c r="B525" s="41"/>
    </row>
    <row r="526" spans="1:2" x14ac:dyDescent="0.25">
      <c r="A526" s="27" t="s">
        <v>1</v>
      </c>
      <c r="B526" s="22" t="s">
        <v>2</v>
      </c>
    </row>
    <row r="527" spans="1:2" x14ac:dyDescent="0.25">
      <c r="A527" s="24" t="s">
        <v>36</v>
      </c>
      <c r="B527" s="24">
        <v>0.42340161116404396</v>
      </c>
    </row>
    <row r="528" spans="1:2" x14ac:dyDescent="0.25">
      <c r="A528" s="24" t="s">
        <v>11</v>
      </c>
      <c r="B528" s="24">
        <v>0.25056118134836514</v>
      </c>
    </row>
    <row r="529" spans="1:2" x14ac:dyDescent="0.25">
      <c r="A529" s="24" t="s">
        <v>6</v>
      </c>
      <c r="B529" s="24">
        <v>0.10977803838421776</v>
      </c>
    </row>
    <row r="530" spans="1:2" x14ac:dyDescent="0.25">
      <c r="A530" s="24" t="s">
        <v>17</v>
      </c>
      <c r="B530" s="24">
        <v>0.1078456956638181</v>
      </c>
    </row>
    <row r="531" spans="1:2" x14ac:dyDescent="0.25">
      <c r="A531" s="24" t="s">
        <v>5</v>
      </c>
      <c r="B531" s="24">
        <v>9.603184447314371E-2</v>
      </c>
    </row>
    <row r="532" spans="1:2" x14ac:dyDescent="0.25">
      <c r="A532" s="24" t="s">
        <v>18</v>
      </c>
      <c r="B532" s="24">
        <v>1.3509342261568072E-2</v>
      </c>
    </row>
    <row r="533" spans="1:2" x14ac:dyDescent="0.25">
      <c r="A533" s="24" t="s">
        <v>19</v>
      </c>
      <c r="B533" s="24">
        <v>-1.1000000000000001E-3</v>
      </c>
    </row>
    <row r="534" spans="1:2" x14ac:dyDescent="0.25">
      <c r="A534" s="24" t="s">
        <v>20</v>
      </c>
      <c r="B534" s="24">
        <f>SUM(B527:B533)</f>
        <v>1.0000277132951565</v>
      </c>
    </row>
    <row r="536" spans="1:2" x14ac:dyDescent="0.25">
      <c r="A536" s="40" t="s">
        <v>61</v>
      </c>
      <c r="B536" s="41"/>
    </row>
    <row r="537" spans="1:2" x14ac:dyDescent="0.25">
      <c r="A537" s="27" t="s">
        <v>1</v>
      </c>
      <c r="B537" s="22" t="s">
        <v>2</v>
      </c>
    </row>
    <row r="538" spans="1:2" x14ac:dyDescent="0.25">
      <c r="A538" s="24" t="s">
        <v>36</v>
      </c>
      <c r="B538" s="24">
        <v>0.31302999600034986</v>
      </c>
    </row>
    <row r="539" spans="1:2" x14ac:dyDescent="0.25">
      <c r="A539" s="24" t="s">
        <v>11</v>
      </c>
      <c r="B539" s="24">
        <v>0.23050106915970331</v>
      </c>
    </row>
    <row r="540" spans="1:2" x14ac:dyDescent="0.25">
      <c r="A540" s="24" t="s">
        <v>5</v>
      </c>
      <c r="B540" s="24">
        <v>0.20517121384031226</v>
      </c>
    </row>
    <row r="541" spans="1:2" x14ac:dyDescent="0.25">
      <c r="A541" s="24" t="s">
        <v>17</v>
      </c>
      <c r="B541" s="24">
        <v>0.12230295766117956</v>
      </c>
    </row>
    <row r="542" spans="1:2" x14ac:dyDescent="0.25">
      <c r="A542" s="24" t="s">
        <v>7</v>
      </c>
      <c r="B542" s="24">
        <v>7.8709806085166756E-2</v>
      </c>
    </row>
    <row r="543" spans="1:2" x14ac:dyDescent="0.25">
      <c r="A543" s="24" t="s">
        <v>3</v>
      </c>
      <c r="B543" s="24">
        <v>4.4442820187194809E-2</v>
      </c>
    </row>
    <row r="544" spans="1:2" x14ac:dyDescent="0.25">
      <c r="A544" s="24" t="s">
        <v>18</v>
      </c>
      <c r="B544" s="24">
        <v>5.691600958852858E-3</v>
      </c>
    </row>
    <row r="545" spans="1:2" x14ac:dyDescent="0.25">
      <c r="A545" s="24" t="s">
        <v>19</v>
      </c>
      <c r="B545" s="42">
        <v>2.0000000000000001E-4</v>
      </c>
    </row>
    <row r="546" spans="1:2" x14ac:dyDescent="0.25">
      <c r="A546" s="24" t="s">
        <v>20</v>
      </c>
      <c r="B546" s="24">
        <f>SUM(B538:B545)</f>
        <v>1.0000494638927595</v>
      </c>
    </row>
    <row r="548" spans="1:2" x14ac:dyDescent="0.25">
      <c r="A548" s="40" t="s">
        <v>62</v>
      </c>
      <c r="B548" s="41"/>
    </row>
    <row r="549" spans="1:2" x14ac:dyDescent="0.25">
      <c r="A549" s="27" t="s">
        <v>1</v>
      </c>
      <c r="B549" s="22" t="s">
        <v>2</v>
      </c>
    </row>
    <row r="550" spans="1:2" x14ac:dyDescent="0.25">
      <c r="A550" s="24" t="s">
        <v>3</v>
      </c>
      <c r="B550" s="24">
        <v>0.12239872723652404</v>
      </c>
    </row>
    <row r="551" spans="1:2" x14ac:dyDescent="0.25">
      <c r="A551" s="24" t="s">
        <v>5</v>
      </c>
      <c r="B551" s="24">
        <v>9.3237680917374832E-2</v>
      </c>
    </row>
    <row r="552" spans="1:2" x14ac:dyDescent="0.25">
      <c r="A552" s="24" t="s">
        <v>11</v>
      </c>
      <c r="B552" s="24">
        <v>8.3957276187134472E-2</v>
      </c>
    </row>
    <row r="553" spans="1:2" x14ac:dyDescent="0.25">
      <c r="A553" s="24" t="s">
        <v>18</v>
      </c>
      <c r="B553" s="24">
        <v>5.8324983377184662E-2</v>
      </c>
    </row>
    <row r="554" spans="1:2" x14ac:dyDescent="0.25">
      <c r="A554" s="24" t="s">
        <v>33</v>
      </c>
      <c r="B554" s="24">
        <v>5.4748595477419046E-2</v>
      </c>
    </row>
    <row r="555" spans="1:2" x14ac:dyDescent="0.25">
      <c r="A555" s="24" t="s">
        <v>7</v>
      </c>
      <c r="B555" s="24">
        <v>3.0608184873873789E-2</v>
      </c>
    </row>
    <row r="556" spans="1:2" x14ac:dyDescent="0.25">
      <c r="A556" s="24" t="s">
        <v>75</v>
      </c>
      <c r="B556" s="24">
        <v>2.7269402893562687E-2</v>
      </c>
    </row>
    <row r="557" spans="1:2" x14ac:dyDescent="0.25">
      <c r="A557" s="24" t="s">
        <v>9</v>
      </c>
      <c r="B557" s="24">
        <v>2.3146595365223482E-2</v>
      </c>
    </row>
    <row r="558" spans="1:2" x14ac:dyDescent="0.25">
      <c r="A558" s="24" t="s">
        <v>4</v>
      </c>
      <c r="B558" s="24">
        <v>2.1935506440379629E-2</v>
      </c>
    </row>
    <row r="559" spans="1:2" x14ac:dyDescent="0.25">
      <c r="A559" s="24" t="s">
        <v>15</v>
      </c>
      <c r="B559" s="24">
        <v>1.7852806253044248E-2</v>
      </c>
    </row>
    <row r="560" spans="1:2" x14ac:dyDescent="0.25">
      <c r="A560" s="24" t="s">
        <v>8</v>
      </c>
      <c r="B560" s="24">
        <v>1.7612520084371218E-2</v>
      </c>
    </row>
    <row r="561" spans="1:5" x14ac:dyDescent="0.25">
      <c r="A561" s="24" t="s">
        <v>74</v>
      </c>
      <c r="B561" s="24">
        <v>1.6978415076812737E-2</v>
      </c>
    </row>
    <row r="562" spans="1:5" x14ac:dyDescent="0.25">
      <c r="A562" s="24" t="s">
        <v>6</v>
      </c>
      <c r="B562" s="24">
        <v>1.6749593462572224E-2</v>
      </c>
    </row>
    <row r="563" spans="1:5" x14ac:dyDescent="0.25">
      <c r="A563" s="24" t="s">
        <v>17</v>
      </c>
      <c r="B563" s="24">
        <v>1.5850278177514852E-2</v>
      </c>
    </row>
    <row r="564" spans="1:5" x14ac:dyDescent="0.25">
      <c r="A564" s="24" t="s">
        <v>36</v>
      </c>
      <c r="B564" s="24">
        <v>1.2504886258277914E-2</v>
      </c>
    </row>
    <row r="565" spans="1:5" x14ac:dyDescent="0.25">
      <c r="A565" s="24" t="s">
        <v>14</v>
      </c>
      <c r="B565" s="24">
        <v>1.0872063107782911E-2</v>
      </c>
    </row>
    <row r="566" spans="1:5" x14ac:dyDescent="0.25">
      <c r="A566" s="24" t="s">
        <v>10</v>
      </c>
      <c r="B566" s="24">
        <v>6.5427575567952355E-3</v>
      </c>
    </row>
    <row r="567" spans="1:5" x14ac:dyDescent="0.25">
      <c r="A567" s="24" t="s">
        <v>12</v>
      </c>
      <c r="B567" s="24">
        <v>4.2585801500005351E-3</v>
      </c>
    </row>
    <row r="568" spans="1:5" x14ac:dyDescent="0.25">
      <c r="A568" s="24" t="s">
        <v>26</v>
      </c>
      <c r="B568" s="24">
        <v>-3.3686046504972185E-7</v>
      </c>
    </row>
    <row r="569" spans="1:5" x14ac:dyDescent="0.25">
      <c r="A569" s="24" t="s">
        <v>16</v>
      </c>
      <c r="B569" s="24">
        <v>-4.3140596890703636E-6</v>
      </c>
    </row>
    <row r="570" spans="1:5" x14ac:dyDescent="0.25">
      <c r="A570" s="24" t="s">
        <v>22</v>
      </c>
      <c r="B570" s="24">
        <v>-5.2482860454750382E-5</v>
      </c>
    </row>
    <row r="571" spans="1:5" x14ac:dyDescent="0.25">
      <c r="A571" s="24" t="s">
        <v>73</v>
      </c>
      <c r="B571" s="24">
        <v>-2.000068908796504E-4</v>
      </c>
    </row>
    <row r="572" spans="1:5" x14ac:dyDescent="0.25">
      <c r="A572" s="23" t="s">
        <v>23</v>
      </c>
      <c r="B572" s="24">
        <v>1.7399999999999999E-2</v>
      </c>
      <c r="E572" s="28"/>
    </row>
    <row r="573" spans="1:5" x14ac:dyDescent="0.25">
      <c r="A573" s="24" t="s">
        <v>19</v>
      </c>
      <c r="B573" s="24">
        <v>0.34799999999999998</v>
      </c>
    </row>
    <row r="574" spans="1:5" x14ac:dyDescent="0.25">
      <c r="A574" s="24" t="s">
        <v>20</v>
      </c>
      <c r="B574" s="24">
        <f>SUM(B550:B573)</f>
        <v>0.9999917122243599</v>
      </c>
    </row>
    <row r="576" spans="1:5" x14ac:dyDescent="0.25">
      <c r="A576" s="40" t="s">
        <v>63</v>
      </c>
      <c r="B576" s="41"/>
    </row>
    <row r="577" spans="1:2" x14ac:dyDescent="0.25">
      <c r="A577" s="27" t="s">
        <v>1</v>
      </c>
      <c r="B577" s="22" t="s">
        <v>2</v>
      </c>
    </row>
    <row r="578" spans="1:2" x14ac:dyDescent="0.25">
      <c r="A578" s="24" t="s">
        <v>36</v>
      </c>
      <c r="B578" s="24">
        <v>0.35473282483923874</v>
      </c>
    </row>
    <row r="579" spans="1:2" x14ac:dyDescent="0.25">
      <c r="A579" s="24" t="s">
        <v>57</v>
      </c>
      <c r="B579" s="24">
        <v>0.25906975064523147</v>
      </c>
    </row>
    <row r="580" spans="1:2" x14ac:dyDescent="0.25">
      <c r="A580" s="24" t="s">
        <v>5</v>
      </c>
      <c r="B580" s="24">
        <v>0.20796552211746244</v>
      </c>
    </row>
    <row r="581" spans="1:2" x14ac:dyDescent="0.25">
      <c r="A581" s="24" t="s">
        <v>17</v>
      </c>
      <c r="B581" s="24">
        <v>9.8436121773000276E-2</v>
      </c>
    </row>
    <row r="582" spans="1:2" x14ac:dyDescent="0.25">
      <c r="A582" s="24" t="s">
        <v>11</v>
      </c>
      <c r="B582" s="24">
        <v>6.3667328784021482E-2</v>
      </c>
    </row>
    <row r="583" spans="1:2" x14ac:dyDescent="0.25">
      <c r="A583" s="24" t="s">
        <v>18</v>
      </c>
      <c r="B583" s="24">
        <v>1.8325747365028084E-2</v>
      </c>
    </row>
    <row r="584" spans="1:2" x14ac:dyDescent="0.25">
      <c r="A584" s="24" t="s">
        <v>19</v>
      </c>
      <c r="B584" s="24">
        <v>-2.2000000000000001E-3</v>
      </c>
    </row>
    <row r="585" spans="1:2" x14ac:dyDescent="0.25">
      <c r="A585" s="24" t="s">
        <v>20</v>
      </c>
      <c r="B585" s="24">
        <f>SUM(B578:B584)</f>
        <v>0.99999729552398264</v>
      </c>
    </row>
    <row r="587" spans="1:2" x14ac:dyDescent="0.25">
      <c r="A587" s="40" t="s">
        <v>64</v>
      </c>
      <c r="B587" s="41"/>
    </row>
    <row r="588" spans="1:2" x14ac:dyDescent="0.25">
      <c r="A588" s="27" t="s">
        <v>1</v>
      </c>
      <c r="B588" s="22" t="s">
        <v>2</v>
      </c>
    </row>
    <row r="589" spans="1:2" x14ac:dyDescent="0.25">
      <c r="A589" s="24" t="s">
        <v>36</v>
      </c>
      <c r="B589" s="24">
        <v>0.2735949387779778</v>
      </c>
    </row>
    <row r="590" spans="1:2" x14ac:dyDescent="0.25">
      <c r="A590" s="24" t="s">
        <v>57</v>
      </c>
      <c r="B590" s="24">
        <v>0.26531631592544286</v>
      </c>
    </row>
    <row r="591" spans="1:2" x14ac:dyDescent="0.25">
      <c r="A591" s="24" t="s">
        <v>5</v>
      </c>
      <c r="B591" s="24">
        <v>0.17164064868698625</v>
      </c>
    </row>
    <row r="592" spans="1:2" x14ac:dyDescent="0.25">
      <c r="A592" s="24" t="s">
        <v>73</v>
      </c>
      <c r="B592" s="24">
        <v>8.4906114394781199E-2</v>
      </c>
    </row>
    <row r="593" spans="1:2" x14ac:dyDescent="0.25">
      <c r="A593" s="24" t="s">
        <v>17</v>
      </c>
      <c r="B593" s="24">
        <v>8.221396722494137E-2</v>
      </c>
    </row>
    <row r="594" spans="1:2" x14ac:dyDescent="0.25">
      <c r="A594" s="24" t="s">
        <v>7</v>
      </c>
      <c r="B594" s="24">
        <v>6.8091941627430791E-2</v>
      </c>
    </row>
    <row r="595" spans="1:2" x14ac:dyDescent="0.25">
      <c r="A595" s="24" t="s">
        <v>11</v>
      </c>
      <c r="B595" s="24">
        <v>4.874377706863655E-2</v>
      </c>
    </row>
    <row r="596" spans="1:2" x14ac:dyDescent="0.25">
      <c r="A596" s="24" t="s">
        <v>18</v>
      </c>
      <c r="B596" s="24">
        <v>7.7827970532000426E-3</v>
      </c>
    </row>
    <row r="597" spans="1:2" x14ac:dyDescent="0.25">
      <c r="A597" s="24" t="s">
        <v>19</v>
      </c>
      <c r="B597" s="24">
        <v>-2.3E-3</v>
      </c>
    </row>
    <row r="598" spans="1:2" x14ac:dyDescent="0.25">
      <c r="A598" s="24" t="s">
        <v>20</v>
      </c>
      <c r="B598" s="24">
        <f>SUM(B589:B597)</f>
        <v>0.99999050075939699</v>
      </c>
    </row>
    <row r="600" spans="1:2" x14ac:dyDescent="0.25">
      <c r="A600" s="40" t="s">
        <v>65</v>
      </c>
      <c r="B600" s="41"/>
    </row>
    <row r="601" spans="1:2" x14ac:dyDescent="0.25">
      <c r="A601" s="27" t="s">
        <v>1</v>
      </c>
      <c r="B601" s="22" t="s">
        <v>2</v>
      </c>
    </row>
    <row r="602" spans="1:2" x14ac:dyDescent="0.25">
      <c r="A602" s="24" t="s">
        <v>36</v>
      </c>
      <c r="B602" s="24">
        <v>0.20494470143988774</v>
      </c>
    </row>
    <row r="603" spans="1:2" x14ac:dyDescent="0.25">
      <c r="A603" s="24" t="s">
        <v>57</v>
      </c>
      <c r="B603" s="24">
        <v>0.19930997747406237</v>
      </c>
    </row>
    <row r="604" spans="1:2" x14ac:dyDescent="0.25">
      <c r="A604" s="24" t="s">
        <v>17</v>
      </c>
      <c r="B604" s="24">
        <v>0.16990942928173908</v>
      </c>
    </row>
    <row r="605" spans="1:2" x14ac:dyDescent="0.25">
      <c r="A605" s="24" t="s">
        <v>5</v>
      </c>
      <c r="B605" s="24">
        <v>0.10287477685375877</v>
      </c>
    </row>
    <row r="606" spans="1:2" x14ac:dyDescent="0.25">
      <c r="A606" s="24" t="s">
        <v>73</v>
      </c>
      <c r="B606" s="24">
        <v>0.10211630891526377</v>
      </c>
    </row>
    <row r="607" spans="1:2" x14ac:dyDescent="0.25">
      <c r="A607" s="24" t="s">
        <v>15</v>
      </c>
      <c r="B607" s="24">
        <v>8.1710104580270698E-2</v>
      </c>
    </row>
    <row r="608" spans="1:2" x14ac:dyDescent="0.25">
      <c r="A608" s="24" t="s">
        <v>4</v>
      </c>
      <c r="B608" s="24">
        <v>8.136790796725861E-2</v>
      </c>
    </row>
    <row r="609" spans="1:2" x14ac:dyDescent="0.25">
      <c r="A609" s="24" t="s">
        <v>18</v>
      </c>
      <c r="B609" s="24">
        <v>5.9982617829734783E-2</v>
      </c>
    </row>
    <row r="610" spans="1:2" x14ac:dyDescent="0.25">
      <c r="A610" s="24" t="s">
        <v>19</v>
      </c>
      <c r="B610" s="24">
        <v>-2.2000000000000001E-3</v>
      </c>
    </row>
    <row r="611" spans="1:2" x14ac:dyDescent="0.25">
      <c r="A611" s="24" t="s">
        <v>20</v>
      </c>
      <c r="B611" s="24">
        <f>SUM(B602:B610)</f>
        <v>1.0000158243419759</v>
      </c>
    </row>
    <row r="613" spans="1:2" x14ac:dyDescent="0.25">
      <c r="A613" s="43" t="s">
        <v>66</v>
      </c>
      <c r="B613" s="44"/>
    </row>
    <row r="614" spans="1:2" x14ac:dyDescent="0.25">
      <c r="A614" s="45" t="s">
        <v>1</v>
      </c>
      <c r="B614" s="22" t="s">
        <v>2</v>
      </c>
    </row>
    <row r="615" spans="1:2" x14ac:dyDescent="0.25">
      <c r="A615" s="24" t="s">
        <v>17</v>
      </c>
      <c r="B615" s="24">
        <v>0.21347302200787927</v>
      </c>
    </row>
    <row r="616" spans="1:2" x14ac:dyDescent="0.25">
      <c r="A616" s="24" t="s">
        <v>4</v>
      </c>
      <c r="B616" s="24">
        <v>0.16426928270737207</v>
      </c>
    </row>
    <row r="617" spans="1:2" x14ac:dyDescent="0.25">
      <c r="A617" s="24" t="s">
        <v>5</v>
      </c>
      <c r="B617" s="24">
        <v>0.1617148948204592</v>
      </c>
    </row>
    <row r="618" spans="1:2" x14ac:dyDescent="0.25">
      <c r="A618" s="24" t="s">
        <v>6</v>
      </c>
      <c r="B618" s="24">
        <v>0.13921322557386506</v>
      </c>
    </row>
    <row r="619" spans="1:2" x14ac:dyDescent="0.25">
      <c r="A619" s="24" t="s">
        <v>11</v>
      </c>
      <c r="B619" s="24">
        <v>0.13670703770948356</v>
      </c>
    </row>
    <row r="620" spans="1:2" x14ac:dyDescent="0.25">
      <c r="A620" s="24" t="s">
        <v>30</v>
      </c>
      <c r="B620" s="24">
        <v>9.5037177963608596E-2</v>
      </c>
    </row>
    <row r="621" spans="1:2" x14ac:dyDescent="0.25">
      <c r="A621" s="24" t="s">
        <v>15</v>
      </c>
      <c r="B621" s="24">
        <v>8.8570195905924395E-2</v>
      </c>
    </row>
    <row r="622" spans="1:2" x14ac:dyDescent="0.25">
      <c r="A622" s="24" t="s">
        <v>3</v>
      </c>
      <c r="B622" s="24">
        <v>3.3642508412576179E-3</v>
      </c>
    </row>
    <row r="623" spans="1:2" x14ac:dyDescent="0.25">
      <c r="A623" s="24" t="s">
        <v>18</v>
      </c>
      <c r="B623" s="24">
        <v>4.6796851341675467E-4</v>
      </c>
    </row>
    <row r="624" spans="1:2" x14ac:dyDescent="0.25">
      <c r="A624" s="24" t="s">
        <v>19</v>
      </c>
      <c r="B624" s="24">
        <v>-2.8E-3</v>
      </c>
    </row>
    <row r="625" spans="1:2" x14ac:dyDescent="0.25">
      <c r="A625" s="24" t="s">
        <v>20</v>
      </c>
      <c r="B625" s="24">
        <f>SUM(B615:B624)</f>
        <v>1.0000170560432666</v>
      </c>
    </row>
    <row r="627" spans="1:2" ht="18.75" customHeight="1" x14ac:dyDescent="0.25">
      <c r="A627" s="40" t="s">
        <v>67</v>
      </c>
      <c r="B627" s="41"/>
    </row>
    <row r="628" spans="1:2" x14ac:dyDescent="0.25">
      <c r="A628" s="27" t="s">
        <v>1</v>
      </c>
      <c r="B628" s="22" t="s">
        <v>2</v>
      </c>
    </row>
    <row r="629" spans="1:2" x14ac:dyDescent="0.25">
      <c r="A629" s="24" t="s">
        <v>36</v>
      </c>
      <c r="B629" s="24">
        <v>0.26610547106541377</v>
      </c>
    </row>
    <row r="630" spans="1:2" x14ac:dyDescent="0.25">
      <c r="A630" s="24" t="s">
        <v>11</v>
      </c>
      <c r="B630" s="24">
        <v>0.19141930779834609</v>
      </c>
    </row>
    <row r="631" spans="1:2" x14ac:dyDescent="0.25">
      <c r="A631" s="24" t="s">
        <v>17</v>
      </c>
      <c r="B631" s="24">
        <v>0.17586648409184472</v>
      </c>
    </row>
    <row r="632" spans="1:2" x14ac:dyDescent="0.25">
      <c r="A632" s="24" t="s">
        <v>5</v>
      </c>
      <c r="B632" s="24">
        <v>0.12731643517562694</v>
      </c>
    </row>
    <row r="633" spans="1:2" x14ac:dyDescent="0.25">
      <c r="A633" s="24" t="s">
        <v>73</v>
      </c>
      <c r="B633" s="24">
        <v>8.5728424590519672E-2</v>
      </c>
    </row>
    <row r="634" spans="1:2" x14ac:dyDescent="0.25">
      <c r="A634" s="24" t="s">
        <v>3</v>
      </c>
      <c r="B634" s="24">
        <v>5.5326511117586241E-2</v>
      </c>
    </row>
    <row r="635" spans="1:2" x14ac:dyDescent="0.25">
      <c r="A635" s="24" t="s">
        <v>7</v>
      </c>
      <c r="B635" s="24">
        <v>2.2475224675458289E-2</v>
      </c>
    </row>
    <row r="636" spans="1:2" x14ac:dyDescent="0.25">
      <c r="A636" s="24" t="s">
        <v>4</v>
      </c>
      <c r="B636" s="24">
        <v>1.7567529123034782E-2</v>
      </c>
    </row>
    <row r="637" spans="1:2" x14ac:dyDescent="0.25">
      <c r="A637" s="24" t="s">
        <v>18</v>
      </c>
      <c r="B637" s="24">
        <v>1.5053385533754571E-2</v>
      </c>
    </row>
    <row r="638" spans="1:2" x14ac:dyDescent="0.25">
      <c r="A638" s="24" t="s">
        <v>14</v>
      </c>
      <c r="B638" s="24">
        <v>1.0898950521550592E-2</v>
      </c>
    </row>
    <row r="639" spans="1:2" x14ac:dyDescent="0.25">
      <c r="A639" s="24" t="s">
        <v>6</v>
      </c>
      <c r="B639" s="24">
        <v>9.3122518690993746E-3</v>
      </c>
    </row>
    <row r="640" spans="1:2" x14ac:dyDescent="0.25">
      <c r="A640" s="24" t="s">
        <v>13</v>
      </c>
      <c r="B640" s="24">
        <v>8.0909908764639788E-3</v>
      </c>
    </row>
    <row r="641" spans="1:2" x14ac:dyDescent="0.25">
      <c r="A641" s="24" t="s">
        <v>10</v>
      </c>
      <c r="B641" s="24">
        <v>6.7250369511529318E-3</v>
      </c>
    </row>
    <row r="642" spans="1:2" x14ac:dyDescent="0.25">
      <c r="A642" s="24" t="s">
        <v>9</v>
      </c>
      <c r="B642" s="24">
        <v>4.9184322751180563E-3</v>
      </c>
    </row>
    <row r="643" spans="1:2" x14ac:dyDescent="0.25">
      <c r="A643" s="24" t="s">
        <v>15</v>
      </c>
      <c r="B643" s="24">
        <v>3.3287444802643949E-3</v>
      </c>
    </row>
    <row r="644" spans="1:2" x14ac:dyDescent="0.25">
      <c r="A644" s="24" t="s">
        <v>33</v>
      </c>
      <c r="B644" s="24">
        <v>1.9564692829405661E-3</v>
      </c>
    </row>
    <row r="645" spans="1:2" x14ac:dyDescent="0.25">
      <c r="A645" s="24" t="s">
        <v>8</v>
      </c>
      <c r="B645" s="24">
        <v>4.7396033863844286E-4</v>
      </c>
    </row>
    <row r="646" spans="1:2" x14ac:dyDescent="0.25">
      <c r="A646" s="24" t="s">
        <v>19</v>
      </c>
      <c r="B646" s="24">
        <v>-2.5999999999999999E-3</v>
      </c>
    </row>
    <row r="647" spans="1:2" x14ac:dyDescent="0.25">
      <c r="A647" s="24" t="s">
        <v>20</v>
      </c>
      <c r="B647" s="24">
        <f>SUM(B629:B646)</f>
        <v>0.99996360976681309</v>
      </c>
    </row>
    <row r="649" spans="1:2" x14ac:dyDescent="0.25">
      <c r="A649" s="40" t="s">
        <v>68</v>
      </c>
      <c r="B649" s="41"/>
    </row>
    <row r="650" spans="1:2" x14ac:dyDescent="0.25">
      <c r="A650" s="27" t="s">
        <v>1</v>
      </c>
      <c r="B650" s="22" t="s">
        <v>2</v>
      </c>
    </row>
    <row r="651" spans="1:2" x14ac:dyDescent="0.25">
      <c r="A651" s="24" t="s">
        <v>36</v>
      </c>
      <c r="B651" s="24">
        <v>0.5669698375302259</v>
      </c>
    </row>
    <row r="652" spans="1:2" x14ac:dyDescent="0.25">
      <c r="A652" s="24" t="s">
        <v>17</v>
      </c>
      <c r="B652" s="24">
        <v>0.18302271121141761</v>
      </c>
    </row>
    <row r="653" spans="1:2" x14ac:dyDescent="0.25">
      <c r="A653" s="24" t="s">
        <v>11</v>
      </c>
      <c r="B653" s="24">
        <v>0.1758990026398593</v>
      </c>
    </row>
    <row r="654" spans="1:2" x14ac:dyDescent="0.25">
      <c r="A654" s="24" t="s">
        <v>5</v>
      </c>
      <c r="B654" s="24">
        <v>5.328797632118748E-2</v>
      </c>
    </row>
    <row r="655" spans="1:2" x14ac:dyDescent="0.25">
      <c r="A655" s="24" t="s">
        <v>3</v>
      </c>
      <c r="B655" s="24">
        <v>1.917989184017874E-2</v>
      </c>
    </row>
    <row r="656" spans="1:2" x14ac:dyDescent="0.25">
      <c r="A656" s="24" t="s">
        <v>18</v>
      </c>
      <c r="B656" s="24">
        <v>1.9048912558765219E-3</v>
      </c>
    </row>
    <row r="657" spans="1:2" x14ac:dyDescent="0.25">
      <c r="A657" s="24" t="s">
        <v>19</v>
      </c>
      <c r="B657" s="24">
        <v>-2.9999999999999997E-4</v>
      </c>
    </row>
    <row r="658" spans="1:2" x14ac:dyDescent="0.25">
      <c r="A658" s="24" t="s">
        <v>20</v>
      </c>
      <c r="B658" s="24">
        <f>SUM(B651:B657)</f>
        <v>0.99996431079874548</v>
      </c>
    </row>
    <row r="660" spans="1:2" x14ac:dyDescent="0.25">
      <c r="A660" s="40" t="s">
        <v>69</v>
      </c>
      <c r="B660" s="41"/>
    </row>
    <row r="661" spans="1:2" x14ac:dyDescent="0.25">
      <c r="A661" s="27" t="s">
        <v>1</v>
      </c>
      <c r="B661" s="22" t="s">
        <v>2</v>
      </c>
    </row>
    <row r="662" spans="1:2" x14ac:dyDescent="0.25">
      <c r="A662" s="24" t="s">
        <v>36</v>
      </c>
      <c r="B662" s="24">
        <v>0.5334081599919106</v>
      </c>
    </row>
    <row r="663" spans="1:2" x14ac:dyDescent="0.25">
      <c r="A663" s="24" t="s">
        <v>11</v>
      </c>
      <c r="B663" s="24">
        <v>0.19317218695197436</v>
      </c>
    </row>
    <row r="664" spans="1:2" x14ac:dyDescent="0.25">
      <c r="A664" s="24" t="s">
        <v>17</v>
      </c>
      <c r="B664" s="24">
        <v>0.18654485185354591</v>
      </c>
    </row>
    <row r="665" spans="1:2" x14ac:dyDescent="0.25">
      <c r="A665" s="24" t="s">
        <v>5</v>
      </c>
      <c r="B665" s="24">
        <v>7.3034171925207475E-2</v>
      </c>
    </row>
    <row r="666" spans="1:2" x14ac:dyDescent="0.25">
      <c r="A666" s="24" t="s">
        <v>3</v>
      </c>
      <c r="B666" s="24">
        <v>9.3465321530105446E-3</v>
      </c>
    </row>
    <row r="667" spans="1:2" x14ac:dyDescent="0.25">
      <c r="A667" s="24" t="s">
        <v>18</v>
      </c>
      <c r="B667" s="24">
        <v>4.8270064884363521E-3</v>
      </c>
    </row>
    <row r="668" spans="1:2" x14ac:dyDescent="0.25">
      <c r="A668" s="24" t="s">
        <v>19</v>
      </c>
      <c r="B668" s="24">
        <v>-2.9999999999999997E-4</v>
      </c>
    </row>
    <row r="669" spans="1:2" x14ac:dyDescent="0.25">
      <c r="A669" s="24" t="s">
        <v>20</v>
      </c>
      <c r="B669" s="24">
        <f>SUM(B662:B668)</f>
        <v>1.0000329093640852</v>
      </c>
    </row>
    <row r="671" spans="1:2" x14ac:dyDescent="0.25">
      <c r="A671" s="40" t="s">
        <v>70</v>
      </c>
      <c r="B671" s="41"/>
    </row>
    <row r="672" spans="1:2" x14ac:dyDescent="0.25">
      <c r="A672" s="27" t="s">
        <v>1</v>
      </c>
      <c r="B672" s="22" t="s">
        <v>2</v>
      </c>
    </row>
    <row r="673" spans="1:2" x14ac:dyDescent="0.25">
      <c r="A673" s="24" t="s">
        <v>36</v>
      </c>
      <c r="B673" s="24">
        <v>0.51016481825226401</v>
      </c>
    </row>
    <row r="674" spans="1:2" x14ac:dyDescent="0.25">
      <c r="A674" s="24" t="s">
        <v>17</v>
      </c>
      <c r="B674" s="24">
        <v>0.19107101394754283</v>
      </c>
    </row>
    <row r="675" spans="1:2" x14ac:dyDescent="0.25">
      <c r="A675" s="24" t="s">
        <v>11</v>
      </c>
      <c r="B675" s="24">
        <v>0.18363404500050676</v>
      </c>
    </row>
    <row r="676" spans="1:2" x14ac:dyDescent="0.25">
      <c r="A676" s="24" t="s">
        <v>35</v>
      </c>
      <c r="B676" s="24">
        <v>0.11100433907164285</v>
      </c>
    </row>
    <row r="677" spans="1:2" x14ac:dyDescent="0.25">
      <c r="A677" s="24" t="s">
        <v>18</v>
      </c>
      <c r="B677" s="24">
        <v>5.0379325605000528E-3</v>
      </c>
    </row>
    <row r="678" spans="1:2" x14ac:dyDescent="0.25">
      <c r="A678" s="24" t="s">
        <v>19</v>
      </c>
      <c r="B678" s="24">
        <v>-8.9999999999999998E-4</v>
      </c>
    </row>
    <row r="679" spans="1:2" x14ac:dyDescent="0.25">
      <c r="A679" s="24" t="s">
        <v>20</v>
      </c>
      <c r="B679" s="24">
        <f>SUM(B673:B678)</f>
        <v>1.0000121488324567</v>
      </c>
    </row>
    <row r="681" spans="1:2" x14ac:dyDescent="0.25">
      <c r="A681" s="40" t="s">
        <v>71</v>
      </c>
      <c r="B681" s="41"/>
    </row>
    <row r="682" spans="1:2" x14ac:dyDescent="0.25">
      <c r="A682" s="27" t="s">
        <v>1</v>
      </c>
      <c r="B682" s="22" t="s">
        <v>2</v>
      </c>
    </row>
    <row r="683" spans="1:2" x14ac:dyDescent="0.25">
      <c r="A683" s="24" t="s">
        <v>36</v>
      </c>
      <c r="B683" s="24">
        <v>0.4779762844942152</v>
      </c>
    </row>
    <row r="684" spans="1:2" x14ac:dyDescent="0.25">
      <c r="A684" s="24" t="s">
        <v>17</v>
      </c>
      <c r="B684" s="24">
        <v>0.19650625866074178</v>
      </c>
    </row>
    <row r="685" spans="1:2" x14ac:dyDescent="0.25">
      <c r="A685" s="24" t="s">
        <v>11</v>
      </c>
      <c r="B685" s="24">
        <v>0.17712936704938448</v>
      </c>
    </row>
    <row r="686" spans="1:2" x14ac:dyDescent="0.25">
      <c r="A686" s="24" t="s">
        <v>35</v>
      </c>
      <c r="B686" s="24">
        <v>0.14583105925655848</v>
      </c>
    </row>
    <row r="687" spans="1:2" x14ac:dyDescent="0.25">
      <c r="A687" s="24" t="s">
        <v>18</v>
      </c>
      <c r="B687" s="24">
        <v>2.6114258430301497E-3</v>
      </c>
    </row>
    <row r="688" spans="1:2" x14ac:dyDescent="0.25">
      <c r="A688" s="24" t="s">
        <v>19</v>
      </c>
      <c r="B688" s="24">
        <v>-1E-4</v>
      </c>
    </row>
    <row r="689" spans="1:2" x14ac:dyDescent="0.25">
      <c r="A689" s="24" t="s">
        <v>20</v>
      </c>
      <c r="B689" s="24">
        <f>SUM(B683:B688)</f>
        <v>0.99995439530393027</v>
      </c>
    </row>
    <row r="691" spans="1:2" x14ac:dyDescent="0.25">
      <c r="A691" s="40" t="s">
        <v>72</v>
      </c>
      <c r="B691" s="41"/>
    </row>
    <row r="692" spans="1:2" x14ac:dyDescent="0.25">
      <c r="A692" s="27" t="s">
        <v>1</v>
      </c>
      <c r="B692" s="22" t="s">
        <v>2</v>
      </c>
    </row>
    <row r="693" spans="1:2" x14ac:dyDescent="0.25">
      <c r="A693" s="24" t="s">
        <v>36</v>
      </c>
      <c r="B693" s="24">
        <v>0.44343545459518119</v>
      </c>
    </row>
    <row r="694" spans="1:2" x14ac:dyDescent="0.25">
      <c r="A694" s="24" t="s">
        <v>17</v>
      </c>
      <c r="B694" s="24">
        <v>0.19832341784680846</v>
      </c>
    </row>
    <row r="695" spans="1:2" x14ac:dyDescent="0.25">
      <c r="A695" s="24" t="s">
        <v>11</v>
      </c>
      <c r="B695" s="24">
        <v>0.1857059991605598</v>
      </c>
    </row>
    <row r="696" spans="1:2" x14ac:dyDescent="0.25">
      <c r="A696" s="24" t="s">
        <v>35</v>
      </c>
      <c r="B696" s="24">
        <v>0.13844077593103346</v>
      </c>
    </row>
    <row r="697" spans="1:2" x14ac:dyDescent="0.25">
      <c r="A697" s="24" t="s">
        <v>3</v>
      </c>
      <c r="B697" s="24">
        <v>2.631333346359245E-2</v>
      </c>
    </row>
    <row r="698" spans="1:2" x14ac:dyDescent="0.25">
      <c r="A698" s="24" t="s">
        <v>18</v>
      </c>
      <c r="B698" s="24">
        <v>7.5080907443952219E-3</v>
      </c>
    </row>
    <row r="699" spans="1:2" x14ac:dyDescent="0.25">
      <c r="A699" s="24" t="s">
        <v>19</v>
      </c>
      <c r="B699" s="24">
        <v>2.9999999999999997E-4</v>
      </c>
    </row>
    <row r="700" spans="1:2" x14ac:dyDescent="0.25">
      <c r="A700" s="24" t="s">
        <v>20</v>
      </c>
      <c r="B700" s="24">
        <f>SUM(B693:B699)</f>
        <v>1.0000270717415705</v>
      </c>
    </row>
    <row r="702" spans="1:2" x14ac:dyDescent="0.25">
      <c r="A702" s="40" t="s">
        <v>76</v>
      </c>
      <c r="B702" s="41"/>
    </row>
    <row r="703" spans="1:2" x14ac:dyDescent="0.25">
      <c r="A703" s="27" t="s">
        <v>1</v>
      </c>
      <c r="B703" s="22" t="s">
        <v>2</v>
      </c>
    </row>
    <row r="704" spans="1:2" x14ac:dyDescent="0.25">
      <c r="A704" s="24" t="s">
        <v>5</v>
      </c>
      <c r="B704" s="24">
        <v>0.15049373893740664</v>
      </c>
    </row>
    <row r="705" spans="1:2" x14ac:dyDescent="0.25">
      <c r="A705" s="24" t="s">
        <v>7</v>
      </c>
      <c r="B705" s="24">
        <v>0.13099546354595604</v>
      </c>
    </row>
    <row r="706" spans="1:2" x14ac:dyDescent="0.25">
      <c r="A706" s="24" t="s">
        <v>3</v>
      </c>
      <c r="B706" s="24">
        <v>0.12539814916538419</v>
      </c>
    </row>
    <row r="707" spans="1:2" x14ac:dyDescent="0.25">
      <c r="A707" s="24" t="s">
        <v>16</v>
      </c>
      <c r="B707" s="24">
        <v>0.11313313001994917</v>
      </c>
    </row>
    <row r="708" spans="1:2" x14ac:dyDescent="0.25">
      <c r="A708" s="24" t="s">
        <v>15</v>
      </c>
      <c r="B708" s="24">
        <v>9.6459001389181953E-2</v>
      </c>
    </row>
    <row r="709" spans="1:2" x14ac:dyDescent="0.25">
      <c r="A709" s="24" t="s">
        <v>14</v>
      </c>
      <c r="B709" s="24">
        <v>8.5098207408043761E-2</v>
      </c>
    </row>
    <row r="710" spans="1:2" x14ac:dyDescent="0.25">
      <c r="A710" s="24" t="s">
        <v>4</v>
      </c>
      <c r="B710" s="24">
        <v>5.9891502331238161E-2</v>
      </c>
    </row>
    <row r="711" spans="1:2" x14ac:dyDescent="0.25">
      <c r="A711" s="24" t="s">
        <v>17</v>
      </c>
      <c r="B711" s="24">
        <v>4.2673384133498547E-2</v>
      </c>
    </row>
    <row r="712" spans="1:2" x14ac:dyDescent="0.25">
      <c r="A712" s="24" t="s">
        <v>10</v>
      </c>
      <c r="B712" s="24">
        <v>3.832365973167709E-2</v>
      </c>
    </row>
    <row r="713" spans="1:2" x14ac:dyDescent="0.25">
      <c r="A713" s="24" t="s">
        <v>73</v>
      </c>
      <c r="B713" s="24">
        <v>3.5858145813925713E-2</v>
      </c>
    </row>
    <row r="714" spans="1:2" x14ac:dyDescent="0.25">
      <c r="A714" s="24" t="s">
        <v>6</v>
      </c>
      <c r="B714" s="24">
        <v>2.1136903075891632E-2</v>
      </c>
    </row>
    <row r="715" spans="1:2" x14ac:dyDescent="0.25">
      <c r="A715" s="24" t="s">
        <v>75</v>
      </c>
      <c r="B715" s="24">
        <v>2.0488427720523297E-2</v>
      </c>
    </row>
    <row r="716" spans="1:2" x14ac:dyDescent="0.25">
      <c r="A716" s="24" t="s">
        <v>13</v>
      </c>
      <c r="B716" s="24">
        <v>2.012398697863969E-2</v>
      </c>
    </row>
    <row r="717" spans="1:2" x14ac:dyDescent="0.25">
      <c r="A717" s="24" t="s">
        <v>74</v>
      </c>
      <c r="B717" s="24">
        <v>1.98686493412841E-2</v>
      </c>
    </row>
    <row r="718" spans="1:2" x14ac:dyDescent="0.25">
      <c r="A718" s="24" t="s">
        <v>11</v>
      </c>
      <c r="B718" s="24">
        <v>1.894067885848864E-2</v>
      </c>
    </row>
    <row r="719" spans="1:2" x14ac:dyDescent="0.25">
      <c r="A719" s="24" t="s">
        <v>8</v>
      </c>
      <c r="B719" s="24">
        <v>1.7078468722756941E-2</v>
      </c>
    </row>
    <row r="720" spans="1:2" x14ac:dyDescent="0.25">
      <c r="A720" s="24" t="s">
        <v>18</v>
      </c>
      <c r="B720" s="24">
        <v>3.315052864970019E-3</v>
      </c>
    </row>
    <row r="721" spans="1:2" x14ac:dyDescent="0.25">
      <c r="A721" s="24" t="s">
        <v>19</v>
      </c>
      <c r="B721" s="24">
        <v>6.9999999999999999E-4</v>
      </c>
    </row>
    <row r="722" spans="1:2" x14ac:dyDescent="0.25">
      <c r="A722" s="24" t="s">
        <v>20</v>
      </c>
      <c r="B722" s="24">
        <f>SUM(B704:B721)</f>
        <v>0.99997655003881558</v>
      </c>
    </row>
    <row r="724" spans="1:2" x14ac:dyDescent="0.25">
      <c r="A724" s="40" t="s">
        <v>77</v>
      </c>
      <c r="B724" s="41"/>
    </row>
    <row r="725" spans="1:2" x14ac:dyDescent="0.25">
      <c r="A725" s="27" t="s">
        <v>1</v>
      </c>
      <c r="B725" s="22" t="s">
        <v>2</v>
      </c>
    </row>
    <row r="726" spans="1:2" x14ac:dyDescent="0.25">
      <c r="A726" s="24" t="s">
        <v>11</v>
      </c>
      <c r="B726" s="24">
        <v>0.14628025588114446</v>
      </c>
    </row>
    <row r="727" spans="1:2" x14ac:dyDescent="0.25">
      <c r="A727" s="24" t="s">
        <v>3</v>
      </c>
      <c r="B727" s="24">
        <v>0.13210192357475981</v>
      </c>
    </row>
    <row r="728" spans="1:2" x14ac:dyDescent="0.25">
      <c r="A728" s="24" t="s">
        <v>4</v>
      </c>
      <c r="B728" s="24">
        <v>0.12673984809229716</v>
      </c>
    </row>
    <row r="729" spans="1:2" x14ac:dyDescent="0.25">
      <c r="A729" s="24" t="s">
        <v>5</v>
      </c>
      <c r="B729" s="24">
        <v>0.10930401690514506</v>
      </c>
    </row>
    <row r="730" spans="1:2" x14ac:dyDescent="0.25">
      <c r="A730" s="24" t="s">
        <v>16</v>
      </c>
      <c r="B730" s="24">
        <v>0.10205450609749012</v>
      </c>
    </row>
    <row r="731" spans="1:2" x14ac:dyDescent="0.25">
      <c r="A731" s="24" t="s">
        <v>7</v>
      </c>
      <c r="B731" s="24">
        <v>7.3881354966666188E-2</v>
      </c>
    </row>
    <row r="732" spans="1:2" x14ac:dyDescent="0.25">
      <c r="A732" s="24" t="s">
        <v>15</v>
      </c>
      <c r="B732" s="24">
        <v>4.0011711478633999E-2</v>
      </c>
    </row>
    <row r="733" spans="1:2" x14ac:dyDescent="0.25">
      <c r="A733" s="24" t="s">
        <v>9</v>
      </c>
      <c r="B733" s="24">
        <v>3.8986730478604306E-2</v>
      </c>
    </row>
    <row r="734" spans="1:2" x14ac:dyDescent="0.25">
      <c r="A734" s="24" t="s">
        <v>10</v>
      </c>
      <c r="B734" s="24">
        <v>3.2967522791840183E-2</v>
      </c>
    </row>
    <row r="735" spans="1:2" x14ac:dyDescent="0.25">
      <c r="A735" s="24" t="s">
        <v>14</v>
      </c>
      <c r="B735" s="24">
        <v>2.72673162677355E-2</v>
      </c>
    </row>
    <row r="736" spans="1:2" x14ac:dyDescent="0.25">
      <c r="A736" s="24" t="s">
        <v>12</v>
      </c>
      <c r="B736" s="24">
        <v>2.6542650764514408E-2</v>
      </c>
    </row>
    <row r="737" spans="1:2" x14ac:dyDescent="0.25">
      <c r="A737" s="24" t="s">
        <v>6</v>
      </c>
      <c r="B737" s="24">
        <v>2.2927276992892192E-2</v>
      </c>
    </row>
    <row r="738" spans="1:2" x14ac:dyDescent="0.25">
      <c r="A738" s="24" t="s">
        <v>8</v>
      </c>
      <c r="B738" s="24">
        <v>2.1997151890503091E-2</v>
      </c>
    </row>
    <row r="739" spans="1:2" x14ac:dyDescent="0.25">
      <c r="A739" s="24" t="s">
        <v>57</v>
      </c>
      <c r="B739" s="24">
        <v>1.8166510255097201E-2</v>
      </c>
    </row>
    <row r="740" spans="1:2" x14ac:dyDescent="0.25">
      <c r="A740" s="24" t="s">
        <v>73</v>
      </c>
      <c r="B740" s="24">
        <v>1.5587563258111007E-2</v>
      </c>
    </row>
    <row r="741" spans="1:2" x14ac:dyDescent="0.25">
      <c r="A741" s="24" t="s">
        <v>74</v>
      </c>
      <c r="B741" s="24">
        <v>1.3559357258371483E-2</v>
      </c>
    </row>
    <row r="742" spans="1:2" x14ac:dyDescent="0.25">
      <c r="A742" s="24" t="s">
        <v>22</v>
      </c>
      <c r="B742" s="24">
        <v>1.3391324684766307E-2</v>
      </c>
    </row>
    <row r="743" spans="1:2" x14ac:dyDescent="0.25">
      <c r="A743" s="24" t="s">
        <v>26</v>
      </c>
      <c r="B743" s="24">
        <v>1.1492699062107549E-2</v>
      </c>
    </row>
    <row r="744" spans="1:2" x14ac:dyDescent="0.25">
      <c r="A744" s="24" t="s">
        <v>13</v>
      </c>
      <c r="B744" s="24">
        <v>1.1243242797110507E-2</v>
      </c>
    </row>
    <row r="745" spans="1:2" x14ac:dyDescent="0.25">
      <c r="A745" s="24" t="s">
        <v>75</v>
      </c>
      <c r="B745" s="24">
        <v>1.0705334164326761E-2</v>
      </c>
    </row>
    <row r="746" spans="1:2" x14ac:dyDescent="0.25">
      <c r="A746" s="24" t="s">
        <v>18</v>
      </c>
      <c r="B746" s="24">
        <v>5.6962573002877033E-3</v>
      </c>
    </row>
    <row r="747" spans="1:2" x14ac:dyDescent="0.25">
      <c r="A747" s="24" t="s">
        <v>19</v>
      </c>
      <c r="B747" s="24">
        <v>-8.9999999999999998E-4</v>
      </c>
    </row>
    <row r="748" spans="1:2" x14ac:dyDescent="0.25">
      <c r="A748" s="24" t="s">
        <v>20</v>
      </c>
      <c r="B748" s="24">
        <f>SUM(B726:B747)</f>
        <v>1.0000045549624053</v>
      </c>
    </row>
    <row r="750" spans="1:2" x14ac:dyDescent="0.25">
      <c r="A750" s="40" t="s">
        <v>78</v>
      </c>
      <c r="B750" s="41"/>
    </row>
    <row r="751" spans="1:2" x14ac:dyDescent="0.25">
      <c r="A751" s="27" t="s">
        <v>1</v>
      </c>
      <c r="B751" s="22" t="s">
        <v>2</v>
      </c>
    </row>
    <row r="752" spans="1:2" x14ac:dyDescent="0.25">
      <c r="A752" s="24" t="s">
        <v>36</v>
      </c>
      <c r="B752" s="24">
        <v>0.38888641315748296</v>
      </c>
    </row>
    <row r="753" spans="1:2" x14ac:dyDescent="0.25">
      <c r="A753" s="24" t="s">
        <v>5</v>
      </c>
      <c r="B753" s="24">
        <v>0.22453918430837372</v>
      </c>
    </row>
    <row r="754" spans="1:2" x14ac:dyDescent="0.25">
      <c r="A754" s="24" t="s">
        <v>11</v>
      </c>
      <c r="B754" s="24">
        <v>0.21101437340946883</v>
      </c>
    </row>
    <row r="755" spans="1:2" x14ac:dyDescent="0.25">
      <c r="A755" s="24" t="s">
        <v>17</v>
      </c>
      <c r="B755" s="24">
        <v>0.17528663165972175</v>
      </c>
    </row>
    <row r="756" spans="1:2" x14ac:dyDescent="0.25">
      <c r="A756" s="24" t="s">
        <v>18</v>
      </c>
      <c r="B756" s="24">
        <v>2.4078804559290182E-4</v>
      </c>
    </row>
    <row r="757" spans="1:2" x14ac:dyDescent="0.25">
      <c r="A757" s="24" t="s">
        <v>19</v>
      </c>
      <c r="B757" s="24">
        <v>0</v>
      </c>
    </row>
    <row r="758" spans="1:2" x14ac:dyDescent="0.25">
      <c r="A758" s="24" t="s">
        <v>20</v>
      </c>
      <c r="B758" s="24">
        <f>SUM(B752:B757)</f>
        <v>0.99996739058064021</v>
      </c>
    </row>
    <row r="760" spans="1:2" x14ac:dyDescent="0.25">
      <c r="A760" s="40" t="s">
        <v>79</v>
      </c>
      <c r="B760" s="41"/>
    </row>
    <row r="761" spans="1:2" x14ac:dyDescent="0.25">
      <c r="A761" s="27" t="s">
        <v>1</v>
      </c>
      <c r="B761" s="22" t="s">
        <v>2</v>
      </c>
    </row>
    <row r="762" spans="1:2" x14ac:dyDescent="0.25">
      <c r="A762" s="24" t="s">
        <v>36</v>
      </c>
      <c r="B762" s="24">
        <v>0.49254077291870535</v>
      </c>
    </row>
    <row r="763" spans="1:2" x14ac:dyDescent="0.25">
      <c r="A763" s="24" t="s">
        <v>17</v>
      </c>
      <c r="B763" s="24">
        <v>0.20835075802675648</v>
      </c>
    </row>
    <row r="764" spans="1:2" x14ac:dyDescent="0.25">
      <c r="A764" s="24" t="s">
        <v>11</v>
      </c>
      <c r="B764" s="24">
        <v>0.18882016227123566</v>
      </c>
    </row>
    <row r="765" spans="1:2" x14ac:dyDescent="0.25">
      <c r="A765" s="24" t="s">
        <v>5</v>
      </c>
      <c r="B765" s="24">
        <v>0.11012208181194742</v>
      </c>
    </row>
    <row r="766" spans="1:2" x14ac:dyDescent="0.25">
      <c r="A766" s="24" t="s">
        <v>19</v>
      </c>
      <c r="B766" s="24">
        <v>2.0000000000000001E-4</v>
      </c>
    </row>
    <row r="767" spans="1:2" x14ac:dyDescent="0.25">
      <c r="A767" s="24" t="s">
        <v>20</v>
      </c>
      <c r="B767" s="24">
        <f>SUM(B762:B766)</f>
        <v>1.000033775028645</v>
      </c>
    </row>
    <row r="769" spans="1:2" x14ac:dyDescent="0.25">
      <c r="A769" s="40" t="s">
        <v>81</v>
      </c>
      <c r="B769" s="41"/>
    </row>
    <row r="770" spans="1:2" x14ac:dyDescent="0.25">
      <c r="A770" s="27" t="s">
        <v>1</v>
      </c>
      <c r="B770" s="22" t="s">
        <v>2</v>
      </c>
    </row>
    <row r="771" spans="1:2" x14ac:dyDescent="0.25">
      <c r="A771" s="24" t="s">
        <v>11</v>
      </c>
      <c r="B771" s="24">
        <v>0.14382379777560206</v>
      </c>
    </row>
    <row r="772" spans="1:2" x14ac:dyDescent="0.25">
      <c r="A772" s="24" t="s">
        <v>3</v>
      </c>
      <c r="B772" s="24">
        <v>0.11650533880254647</v>
      </c>
    </row>
    <row r="773" spans="1:2" x14ac:dyDescent="0.25">
      <c r="A773" s="24" t="s">
        <v>30</v>
      </c>
      <c r="B773" s="24">
        <v>6.2049506570927754E-2</v>
      </c>
    </row>
    <row r="774" spans="1:2" x14ac:dyDescent="0.25">
      <c r="A774" s="24" t="s">
        <v>18</v>
      </c>
      <c r="B774" s="24">
        <v>4.3243919223903707E-2</v>
      </c>
    </row>
    <row r="775" spans="1:2" x14ac:dyDescent="0.25">
      <c r="A775" s="24" t="s">
        <v>5</v>
      </c>
      <c r="B775" s="24">
        <v>7.3724496043959652E-5</v>
      </c>
    </row>
    <row r="776" spans="1:2" x14ac:dyDescent="0.25">
      <c r="A776" s="24" t="s">
        <v>16</v>
      </c>
      <c r="B776" s="24">
        <v>-1.4432886120720732E-6</v>
      </c>
    </row>
    <row r="777" spans="1:2" x14ac:dyDescent="0.25">
      <c r="A777" s="24" t="s">
        <v>12</v>
      </c>
      <c r="B777" s="24">
        <v>-4.1382788523128267E-5</v>
      </c>
    </row>
    <row r="778" spans="1:2" x14ac:dyDescent="0.25">
      <c r="A778" s="24" t="s">
        <v>8</v>
      </c>
      <c r="B778" s="24">
        <v>-7.4956126654765823E-5</v>
      </c>
    </row>
    <row r="779" spans="1:2" x14ac:dyDescent="0.25">
      <c r="A779" s="24" t="s">
        <v>26</v>
      </c>
      <c r="B779" s="24">
        <v>-8.4681446885288836E-5</v>
      </c>
    </row>
    <row r="780" spans="1:2" x14ac:dyDescent="0.25">
      <c r="A780" s="24" t="s">
        <v>9</v>
      </c>
      <c r="B780" s="24">
        <v>-9.5793491951688854E-5</v>
      </c>
    </row>
    <row r="781" spans="1:2" x14ac:dyDescent="0.25">
      <c r="A781" s="24" t="s">
        <v>15</v>
      </c>
      <c r="B781" s="24">
        <v>-1.0366680467114274E-4</v>
      </c>
    </row>
    <row r="782" spans="1:2" x14ac:dyDescent="0.25">
      <c r="A782" s="24" t="s">
        <v>6</v>
      </c>
      <c r="B782" s="24">
        <v>-1.1093798686976145E-4</v>
      </c>
    </row>
    <row r="783" spans="1:2" x14ac:dyDescent="0.25">
      <c r="A783" s="24" t="s">
        <v>4</v>
      </c>
      <c r="B783" s="24">
        <v>-1.6616612809630172E-4</v>
      </c>
    </row>
    <row r="784" spans="1:2" x14ac:dyDescent="0.25">
      <c r="A784" s="24" t="s">
        <v>73</v>
      </c>
      <c r="B784" s="24">
        <v>-2.0928414730221612E-4</v>
      </c>
    </row>
    <row r="785" spans="1:5" x14ac:dyDescent="0.25">
      <c r="A785" s="24" t="s">
        <v>14</v>
      </c>
      <c r="B785" s="24">
        <v>-2.8707028740492663E-4</v>
      </c>
    </row>
    <row r="786" spans="1:5" x14ac:dyDescent="0.25">
      <c r="A786" s="24" t="s">
        <v>17</v>
      </c>
      <c r="B786" s="24">
        <v>-2.9364263327179285E-4</v>
      </c>
    </row>
    <row r="787" spans="1:5" x14ac:dyDescent="0.25">
      <c r="A787" s="24" t="s">
        <v>7</v>
      </c>
      <c r="B787" s="24">
        <v>-3.7933128030102035E-4</v>
      </c>
    </row>
    <row r="788" spans="1:5" x14ac:dyDescent="0.25">
      <c r="A788" s="24" t="s">
        <v>23</v>
      </c>
      <c r="B788" s="24">
        <v>5.2200000000000003E-2</v>
      </c>
      <c r="E788" s="28"/>
    </row>
    <row r="789" spans="1:5" x14ac:dyDescent="0.25">
      <c r="A789" s="24" t="s">
        <v>19</v>
      </c>
      <c r="B789" s="24">
        <v>0.58399999999999996</v>
      </c>
    </row>
    <row r="790" spans="1:5" x14ac:dyDescent="0.25">
      <c r="A790" s="24" t="s">
        <v>20</v>
      </c>
      <c r="B790" s="24">
        <f>SUM(B771:B789)</f>
        <v>1.0000479304584797</v>
      </c>
    </row>
    <row r="792" spans="1:5" x14ac:dyDescent="0.25">
      <c r="A792" s="40" t="s">
        <v>80</v>
      </c>
      <c r="B792" s="41"/>
    </row>
    <row r="793" spans="1:5" x14ac:dyDescent="0.25">
      <c r="A793" s="27" t="s">
        <v>1</v>
      </c>
      <c r="B793" s="22" t="s">
        <v>2</v>
      </c>
    </row>
    <row r="794" spans="1:5" x14ac:dyDescent="0.25">
      <c r="A794" s="24" t="s">
        <v>36</v>
      </c>
      <c r="B794" s="24">
        <v>0.55323723222827526</v>
      </c>
    </row>
    <row r="795" spans="1:5" x14ac:dyDescent="0.25">
      <c r="A795" s="24" t="s">
        <v>11</v>
      </c>
      <c r="B795" s="24">
        <v>0.20061616195294887</v>
      </c>
    </row>
    <row r="796" spans="1:5" x14ac:dyDescent="0.25">
      <c r="A796" s="24" t="s">
        <v>5</v>
      </c>
      <c r="B796" s="24">
        <v>0.12333791318675749</v>
      </c>
    </row>
    <row r="797" spans="1:5" x14ac:dyDescent="0.25">
      <c r="A797" s="24" t="s">
        <v>17</v>
      </c>
      <c r="B797" s="24">
        <v>0.1221083450610185</v>
      </c>
    </row>
    <row r="798" spans="1:5" x14ac:dyDescent="0.25">
      <c r="A798" s="24" t="s">
        <v>18</v>
      </c>
      <c r="B798" s="24">
        <v>6.5976664010210251E-4</v>
      </c>
    </row>
    <row r="799" spans="1:5" x14ac:dyDescent="0.25">
      <c r="A799" s="24" t="s">
        <v>19</v>
      </c>
      <c r="B799" s="24">
        <v>0</v>
      </c>
    </row>
    <row r="800" spans="1:5" x14ac:dyDescent="0.25">
      <c r="A800" s="24" t="s">
        <v>20</v>
      </c>
      <c r="B800" s="24">
        <f>SUM(B794:B799)</f>
        <v>0.99995941906910224</v>
      </c>
    </row>
    <row r="802" spans="1:2" x14ac:dyDescent="0.25">
      <c r="A802" s="40" t="s">
        <v>83</v>
      </c>
      <c r="B802" s="41"/>
    </row>
    <row r="803" spans="1:2" x14ac:dyDescent="0.25">
      <c r="A803" s="27" t="s">
        <v>1</v>
      </c>
      <c r="B803" s="22" t="s">
        <v>2</v>
      </c>
    </row>
    <row r="804" spans="1:2" x14ac:dyDescent="0.25">
      <c r="A804" s="24" t="s">
        <v>36</v>
      </c>
      <c r="B804" s="24">
        <v>0.52116373087383983</v>
      </c>
    </row>
    <row r="805" spans="1:2" x14ac:dyDescent="0.25">
      <c r="A805" s="24" t="s">
        <v>11</v>
      </c>
      <c r="B805" s="24">
        <v>0.17236206465739981</v>
      </c>
    </row>
    <row r="806" spans="1:2" x14ac:dyDescent="0.25">
      <c r="A806" s="24" t="s">
        <v>17</v>
      </c>
      <c r="B806" s="24">
        <v>0.17156921643387094</v>
      </c>
    </row>
    <row r="807" spans="1:2" x14ac:dyDescent="0.25">
      <c r="A807" s="24" t="s">
        <v>5</v>
      </c>
      <c r="B807" s="24">
        <v>0.13455732018350292</v>
      </c>
    </row>
    <row r="808" spans="1:2" x14ac:dyDescent="0.25">
      <c r="A808" s="24" t="s">
        <v>18</v>
      </c>
      <c r="B808" s="24">
        <v>2.6004458793572589E-4</v>
      </c>
    </row>
    <row r="809" spans="1:2" x14ac:dyDescent="0.25">
      <c r="A809" s="24" t="s">
        <v>19</v>
      </c>
      <c r="B809" s="24">
        <v>1E-4</v>
      </c>
    </row>
    <row r="810" spans="1:2" x14ac:dyDescent="0.25">
      <c r="A810" s="24" t="s">
        <v>20</v>
      </c>
      <c r="B810" s="24">
        <f>SUM(B804:B809)</f>
        <v>1.0000123767365492</v>
      </c>
    </row>
    <row r="812" spans="1:2" x14ac:dyDescent="0.25">
      <c r="A812" s="40" t="s">
        <v>84</v>
      </c>
      <c r="B812" s="41"/>
    </row>
    <row r="813" spans="1:2" x14ac:dyDescent="0.25">
      <c r="A813" s="27" t="s">
        <v>1</v>
      </c>
      <c r="B813" s="22" t="s">
        <v>2</v>
      </c>
    </row>
    <row r="814" spans="1:2" x14ac:dyDescent="0.25">
      <c r="A814" s="24" t="s">
        <v>36</v>
      </c>
      <c r="B814" s="24">
        <v>0.49540677660009935</v>
      </c>
    </row>
    <row r="815" spans="1:2" x14ac:dyDescent="0.25">
      <c r="A815" s="24" t="s">
        <v>11</v>
      </c>
      <c r="B815" s="24">
        <v>0.1968097475522097</v>
      </c>
    </row>
    <row r="816" spans="1:2" x14ac:dyDescent="0.25">
      <c r="A816" s="24" t="s">
        <v>17</v>
      </c>
      <c r="B816" s="24">
        <v>0.1948216701541311</v>
      </c>
    </row>
    <row r="817" spans="1:2" x14ac:dyDescent="0.25">
      <c r="A817" s="24" t="s">
        <v>5</v>
      </c>
      <c r="B817" s="24">
        <v>0.11234957443911849</v>
      </c>
    </row>
    <row r="818" spans="1:2" x14ac:dyDescent="0.25">
      <c r="A818" s="24" t="s">
        <v>18</v>
      </c>
      <c r="B818" s="24">
        <v>5.1354424801447799E-4</v>
      </c>
    </row>
    <row r="819" spans="1:2" x14ac:dyDescent="0.25">
      <c r="A819" s="24" t="s">
        <v>19</v>
      </c>
      <c r="B819" s="24">
        <v>1E-4</v>
      </c>
    </row>
    <row r="820" spans="1:2" x14ac:dyDescent="0.25">
      <c r="A820" s="24" t="s">
        <v>20</v>
      </c>
      <c r="B820" s="24">
        <f>SUM(B814:B819)</f>
        <v>1.0000013129935732</v>
      </c>
    </row>
  </sheetData>
  <mergeCells count="59">
    <mergeCell ref="A802:B802"/>
    <mergeCell ref="A812:B812"/>
    <mergeCell ref="A214:B214"/>
    <mergeCell ref="A453:B453"/>
    <mergeCell ref="A501:B501"/>
    <mergeCell ref="A792:B792"/>
    <mergeCell ref="A769:B769"/>
    <mergeCell ref="A392:B392"/>
    <mergeCell ref="A398:B398"/>
    <mergeCell ref="A400:B400"/>
    <mergeCell ref="A358:B358"/>
    <mergeCell ref="A627:B627"/>
    <mergeCell ref="A481:B481"/>
    <mergeCell ref="A488:B488"/>
    <mergeCell ref="A503:B503"/>
    <mergeCell ref="A525:B525"/>
    <mergeCell ref="A206:B206"/>
    <mergeCell ref="A217:B217"/>
    <mergeCell ref="A238:B238"/>
    <mergeCell ref="A750:B750"/>
    <mergeCell ref="A760:B760"/>
    <mergeCell ref="A240:B240"/>
    <mergeCell ref="A251:B251"/>
    <mergeCell ref="A269:B269"/>
    <mergeCell ref="A284:B284"/>
    <mergeCell ref="A297:B297"/>
    <mergeCell ref="A310:B310"/>
    <mergeCell ref="A330:B330"/>
    <mergeCell ref="A351:B351"/>
    <mergeCell ref="A455:B455"/>
    <mergeCell ref="A365:B365"/>
    <mergeCell ref="A372:B372"/>
    <mergeCell ref="A198:B198"/>
    <mergeCell ref="A1:B1"/>
    <mergeCell ref="A2:B2"/>
    <mergeCell ref="A26:B26"/>
    <mergeCell ref="A46:B46"/>
    <mergeCell ref="A70:B70"/>
    <mergeCell ref="A95:B95"/>
    <mergeCell ref="A115:B115"/>
    <mergeCell ref="A138:B138"/>
    <mergeCell ref="A145:B145"/>
    <mergeCell ref="A172:B172"/>
    <mergeCell ref="A613:B613"/>
    <mergeCell ref="A413:B413"/>
    <mergeCell ref="A440:B440"/>
    <mergeCell ref="A447:B447"/>
    <mergeCell ref="A724:B724"/>
    <mergeCell ref="A649:B649"/>
    <mergeCell ref="A660:B660"/>
    <mergeCell ref="A671:B671"/>
    <mergeCell ref="A681:B681"/>
    <mergeCell ref="A691:B691"/>
    <mergeCell ref="A702:B702"/>
    <mergeCell ref="A536:B536"/>
    <mergeCell ref="A548:B548"/>
    <mergeCell ref="A576:B576"/>
    <mergeCell ref="A587:B587"/>
    <mergeCell ref="A600:B60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6"/>
  <sheetViews>
    <sheetView workbookViewId="0">
      <selection sqref="A1:C1"/>
    </sheetView>
  </sheetViews>
  <sheetFormatPr defaultRowHeight="15" x14ac:dyDescent="0.25"/>
  <cols>
    <col min="1" max="1" width="69" style="9" customWidth="1"/>
    <col min="2" max="2" width="54.85546875" style="10" bestFit="1" customWidth="1"/>
    <col min="3" max="3" width="12.28515625" style="11" bestFit="1" customWidth="1"/>
    <col min="4" max="16384" width="9.140625" style="10"/>
  </cols>
  <sheetData>
    <row r="1" spans="1:3" x14ac:dyDescent="0.25">
      <c r="A1" s="1" t="s">
        <v>247</v>
      </c>
      <c r="B1" s="1"/>
      <c r="C1" s="1"/>
    </row>
    <row r="2" spans="1:3" x14ac:dyDescent="0.25">
      <c r="A2" s="2" t="s">
        <v>92</v>
      </c>
      <c r="B2" s="3" t="s">
        <v>93</v>
      </c>
      <c r="C2" s="4" t="s">
        <v>2</v>
      </c>
    </row>
    <row r="3" spans="1:3" x14ac:dyDescent="0.25">
      <c r="A3" s="12" t="s">
        <v>94</v>
      </c>
      <c r="B3" s="13" t="s">
        <v>95</v>
      </c>
      <c r="C3" s="14">
        <v>5.8324983377184662E-2</v>
      </c>
    </row>
    <row r="4" spans="1:3" x14ac:dyDescent="0.25">
      <c r="A4" s="12"/>
      <c r="B4" s="13" t="s">
        <v>96</v>
      </c>
      <c r="C4" s="14">
        <v>5.3769018707281846E-2</v>
      </c>
    </row>
    <row r="5" spans="1:3" x14ac:dyDescent="0.25">
      <c r="A5" s="12"/>
      <c r="B5" s="13" t="s">
        <v>97</v>
      </c>
      <c r="C5" s="14">
        <v>4.0716881230645353E-2</v>
      </c>
    </row>
    <row r="6" spans="1:3" x14ac:dyDescent="0.25">
      <c r="A6" s="12"/>
      <c r="B6" s="13" t="s">
        <v>98</v>
      </c>
      <c r="C6" s="14">
        <v>3.1934114712487888E-2</v>
      </c>
    </row>
    <row r="7" spans="1:3" x14ac:dyDescent="0.25">
      <c r="A7" s="12"/>
      <c r="B7" s="13" t="s">
        <v>99</v>
      </c>
      <c r="C7" s="14">
        <v>2.8245146839021355E-2</v>
      </c>
    </row>
    <row r="8" spans="1:3" x14ac:dyDescent="0.25">
      <c r="A8" s="12"/>
      <c r="B8" s="13" t="s">
        <v>100</v>
      </c>
      <c r="C8" s="14">
        <v>2.646039016808837E-2</v>
      </c>
    </row>
    <row r="9" spans="1:3" x14ac:dyDescent="0.25">
      <c r="A9" s="12"/>
      <c r="B9" s="13" t="s">
        <v>101</v>
      </c>
      <c r="C9" s="14">
        <v>2.3850490892299302E-2</v>
      </c>
    </row>
    <row r="10" spans="1:3" x14ac:dyDescent="0.25">
      <c r="A10" s="12"/>
      <c r="B10" s="13" t="s">
        <v>102</v>
      </c>
      <c r="C10" s="14">
        <v>1.6818748221163214E-2</v>
      </c>
    </row>
    <row r="11" spans="1:3" x14ac:dyDescent="0.25">
      <c r="A11" s="12"/>
      <c r="B11" s="13" t="s">
        <v>103</v>
      </c>
      <c r="C11" s="14">
        <v>1.6567955937302668E-2</v>
      </c>
    </row>
    <row r="12" spans="1:3" x14ac:dyDescent="0.25">
      <c r="A12" s="12"/>
      <c r="B12" s="13" t="s">
        <v>104</v>
      </c>
      <c r="C12" s="14">
        <v>1.626095012300937E-2</v>
      </c>
    </row>
    <row r="13" spans="1:3" x14ac:dyDescent="0.25">
      <c r="A13" s="12"/>
      <c r="B13" s="13"/>
      <c r="C13" s="14"/>
    </row>
    <row r="14" spans="1:3" x14ac:dyDescent="0.25">
      <c r="A14" s="12" t="s">
        <v>105</v>
      </c>
      <c r="B14" s="13" t="s">
        <v>106</v>
      </c>
      <c r="C14" s="14">
        <v>0.96211422430746352</v>
      </c>
    </row>
    <row r="15" spans="1:3" x14ac:dyDescent="0.25">
      <c r="A15" s="12"/>
      <c r="B15" s="13" t="s">
        <v>95</v>
      </c>
      <c r="C15" s="14">
        <v>3.2797814943526779E-2</v>
      </c>
    </row>
    <row r="16" spans="1:3" x14ac:dyDescent="0.25">
      <c r="A16" s="12"/>
      <c r="B16" s="13"/>
      <c r="C16" s="14"/>
    </row>
    <row r="17" spans="1:3" x14ac:dyDescent="0.25">
      <c r="A17" s="12" t="s">
        <v>107</v>
      </c>
      <c r="B17" s="5" t="s">
        <v>106</v>
      </c>
      <c r="C17" s="6">
        <v>0.96070735753835224</v>
      </c>
    </row>
    <row r="18" spans="1:3" x14ac:dyDescent="0.25">
      <c r="A18" s="12"/>
      <c r="B18" s="5" t="s">
        <v>95</v>
      </c>
      <c r="C18" s="6">
        <v>2.9466934319262915E-2</v>
      </c>
    </row>
    <row r="19" spans="1:3" x14ac:dyDescent="0.25">
      <c r="A19" s="12"/>
      <c r="B19" s="13"/>
      <c r="C19" s="14"/>
    </row>
    <row r="20" spans="1:3" x14ac:dyDescent="0.25">
      <c r="A20" s="12" t="s">
        <v>108</v>
      </c>
      <c r="B20" s="5" t="s">
        <v>106</v>
      </c>
      <c r="C20" s="6">
        <v>0.9690272120920036</v>
      </c>
    </row>
    <row r="21" spans="1:3" x14ac:dyDescent="0.25">
      <c r="A21" s="12"/>
      <c r="B21" s="5" t="s">
        <v>95</v>
      </c>
      <c r="C21" s="6">
        <v>1.3745828819584825E-2</v>
      </c>
    </row>
    <row r="22" spans="1:3" x14ac:dyDescent="0.25">
      <c r="A22" s="12"/>
      <c r="B22" s="13"/>
      <c r="C22" s="14"/>
    </row>
    <row r="23" spans="1:3" x14ac:dyDescent="0.25">
      <c r="A23" s="12" t="s">
        <v>109</v>
      </c>
      <c r="B23" s="5" t="s">
        <v>106</v>
      </c>
      <c r="C23" s="6">
        <v>0.97625707901046144</v>
      </c>
    </row>
    <row r="24" spans="1:3" x14ac:dyDescent="0.25">
      <c r="A24" s="12"/>
      <c r="B24" s="5" t="s">
        <v>95</v>
      </c>
      <c r="C24" s="6">
        <v>2.4143659978459197E-2</v>
      </c>
    </row>
    <row r="25" spans="1:3" x14ac:dyDescent="0.25">
      <c r="A25" s="12"/>
      <c r="B25" s="13"/>
      <c r="C25" s="14"/>
    </row>
    <row r="26" spans="1:3" x14ac:dyDescent="0.25">
      <c r="A26" s="12" t="s">
        <v>110</v>
      </c>
      <c r="B26" s="5" t="s">
        <v>106</v>
      </c>
      <c r="C26" s="6">
        <v>0.96003852582496252</v>
      </c>
    </row>
    <row r="27" spans="1:3" x14ac:dyDescent="0.25">
      <c r="A27" s="12"/>
      <c r="B27" s="5" t="s">
        <v>95</v>
      </c>
      <c r="C27" s="6">
        <v>3.2329408820865983E-2</v>
      </c>
    </row>
    <row r="28" spans="1:3" x14ac:dyDescent="0.25">
      <c r="A28" s="12"/>
      <c r="B28" s="13"/>
      <c r="C28" s="14"/>
    </row>
    <row r="29" spans="1:3" x14ac:dyDescent="0.25">
      <c r="A29" s="12" t="s">
        <v>248</v>
      </c>
      <c r="B29" s="5" t="s">
        <v>106</v>
      </c>
      <c r="C29" s="6">
        <v>0.96720857633491353</v>
      </c>
    </row>
    <row r="30" spans="1:3" x14ac:dyDescent="0.25">
      <c r="A30" s="12"/>
      <c r="B30" s="5" t="s">
        <v>95</v>
      </c>
      <c r="C30" s="6">
        <v>3.2246913351136594E-2</v>
      </c>
    </row>
    <row r="31" spans="1:3" ht="30.75" customHeight="1" x14ac:dyDescent="0.25">
      <c r="A31" s="15" t="s">
        <v>53</v>
      </c>
      <c r="B31" s="15"/>
      <c r="C31" s="15"/>
    </row>
    <row r="32" spans="1:3" x14ac:dyDescent="0.25">
      <c r="A32" s="12"/>
      <c r="B32" s="13"/>
      <c r="C32" s="14"/>
    </row>
    <row r="33" spans="1:3" x14ac:dyDescent="0.25">
      <c r="A33" s="12" t="s">
        <v>111</v>
      </c>
      <c r="B33" s="13" t="s">
        <v>96</v>
      </c>
      <c r="C33" s="6">
        <v>6.5758972544808114E-2</v>
      </c>
    </row>
    <row r="34" spans="1:3" x14ac:dyDescent="0.25">
      <c r="A34" s="12"/>
      <c r="B34" s="13" t="s">
        <v>97</v>
      </c>
      <c r="C34" s="6">
        <v>4.2202826615745551E-2</v>
      </c>
    </row>
    <row r="35" spans="1:3" x14ac:dyDescent="0.25">
      <c r="A35" s="12"/>
      <c r="B35" s="13" t="s">
        <v>95</v>
      </c>
      <c r="C35" s="14">
        <v>2.7004215897977898E-2</v>
      </c>
    </row>
    <row r="36" spans="1:3" x14ac:dyDescent="0.25">
      <c r="A36" s="12"/>
      <c r="B36" s="13" t="s">
        <v>112</v>
      </c>
      <c r="C36" s="14">
        <v>2.0383670576845276E-2</v>
      </c>
    </row>
    <row r="37" spans="1:3" x14ac:dyDescent="0.25">
      <c r="A37" s="12"/>
      <c r="B37" s="13" t="s">
        <v>113</v>
      </c>
      <c r="C37" s="14">
        <v>1.8331925369223324E-2</v>
      </c>
    </row>
    <row r="38" spans="1:3" x14ac:dyDescent="0.25">
      <c r="A38" s="12"/>
      <c r="B38" s="13" t="s">
        <v>114</v>
      </c>
      <c r="C38" s="14">
        <v>1.7942842559337417E-2</v>
      </c>
    </row>
    <row r="39" spans="1:3" x14ac:dyDescent="0.25">
      <c r="A39" s="12"/>
      <c r="B39" s="13" t="s">
        <v>115</v>
      </c>
      <c r="C39" s="14">
        <v>1.7904035944590672E-2</v>
      </c>
    </row>
    <row r="40" spans="1:3" x14ac:dyDescent="0.25">
      <c r="A40" s="12"/>
      <c r="B40" s="13" t="s">
        <v>116</v>
      </c>
      <c r="C40" s="14">
        <v>1.773272911375531E-2</v>
      </c>
    </row>
    <row r="41" spans="1:3" x14ac:dyDescent="0.25">
      <c r="A41" s="12"/>
      <c r="B41" s="13" t="s">
        <v>117</v>
      </c>
      <c r="C41" s="14">
        <v>1.7571647598271595E-2</v>
      </c>
    </row>
    <row r="42" spans="1:3" x14ac:dyDescent="0.25">
      <c r="A42" s="12"/>
      <c r="B42" s="13" t="s">
        <v>118</v>
      </c>
      <c r="C42" s="14">
        <v>1.2759760183505619E-2</v>
      </c>
    </row>
    <row r="43" spans="1:3" x14ac:dyDescent="0.25">
      <c r="A43" s="12"/>
      <c r="B43" s="13"/>
      <c r="C43" s="6"/>
    </row>
    <row r="44" spans="1:3" x14ac:dyDescent="0.25">
      <c r="A44" s="12" t="s">
        <v>119</v>
      </c>
      <c r="B44" s="13" t="s">
        <v>96</v>
      </c>
      <c r="C44" s="14">
        <v>5.8477429876506413E-2</v>
      </c>
    </row>
    <row r="45" spans="1:3" x14ac:dyDescent="0.25">
      <c r="A45" s="12"/>
      <c r="B45" s="13" t="s">
        <v>98</v>
      </c>
      <c r="C45" s="14">
        <v>3.8647002332362568E-2</v>
      </c>
    </row>
    <row r="46" spans="1:3" x14ac:dyDescent="0.25">
      <c r="A46" s="12"/>
      <c r="B46" s="13" t="s">
        <v>120</v>
      </c>
      <c r="C46" s="14">
        <v>3.1889336223707557E-2</v>
      </c>
    </row>
    <row r="47" spans="1:3" x14ac:dyDescent="0.25">
      <c r="A47" s="12"/>
      <c r="B47" s="13" t="s">
        <v>103</v>
      </c>
      <c r="C47" s="14">
        <v>3.0362255015795907E-2</v>
      </c>
    </row>
    <row r="48" spans="1:3" x14ac:dyDescent="0.25">
      <c r="A48" s="12"/>
      <c r="B48" s="13" t="s">
        <v>121</v>
      </c>
      <c r="C48" s="14">
        <v>2.9448204245256668E-2</v>
      </c>
    </row>
    <row r="49" spans="1:3" x14ac:dyDescent="0.25">
      <c r="A49" s="12"/>
      <c r="B49" s="13" t="s">
        <v>122</v>
      </c>
      <c r="C49" s="14">
        <v>2.9351937117423645E-2</v>
      </c>
    </row>
    <row r="50" spans="1:3" x14ac:dyDescent="0.25">
      <c r="A50" s="12"/>
      <c r="B50" s="13" t="s">
        <v>117</v>
      </c>
      <c r="C50" s="14">
        <v>2.8966691899269505E-2</v>
      </c>
    </row>
    <row r="51" spans="1:3" x14ac:dyDescent="0.25">
      <c r="A51" s="12"/>
      <c r="B51" s="13" t="s">
        <v>123</v>
      </c>
      <c r="C51" s="14">
        <v>2.8587819748203937E-2</v>
      </c>
    </row>
    <row r="52" spans="1:3" x14ac:dyDescent="0.25">
      <c r="A52" s="12"/>
      <c r="B52" s="13" t="s">
        <v>124</v>
      </c>
      <c r="C52" s="14">
        <v>2.813475196177008E-2</v>
      </c>
    </row>
    <row r="53" spans="1:3" x14ac:dyDescent="0.25">
      <c r="A53" s="12"/>
      <c r="B53" s="13" t="s">
        <v>125</v>
      </c>
      <c r="C53" s="14">
        <v>2.599740350674749E-2</v>
      </c>
    </row>
    <row r="54" spans="1:3" x14ac:dyDescent="0.25">
      <c r="A54" s="12"/>
      <c r="B54" s="13"/>
      <c r="C54" s="14"/>
    </row>
    <row r="55" spans="1:3" x14ac:dyDescent="0.25">
      <c r="A55" s="12" t="s">
        <v>126</v>
      </c>
      <c r="B55" s="13" t="s">
        <v>96</v>
      </c>
      <c r="C55" s="14">
        <v>0.11432129746668013</v>
      </c>
    </row>
    <row r="56" spans="1:3" x14ac:dyDescent="0.25">
      <c r="A56" s="12"/>
      <c r="B56" s="13" t="s">
        <v>125</v>
      </c>
      <c r="C56" s="14">
        <v>9.0125310838489334E-2</v>
      </c>
    </row>
    <row r="57" spans="1:3" x14ac:dyDescent="0.25">
      <c r="A57" s="12"/>
      <c r="B57" s="13" t="s">
        <v>100</v>
      </c>
      <c r="C57" s="14">
        <v>6.9884561754569835E-2</v>
      </c>
    </row>
    <row r="58" spans="1:3" x14ac:dyDescent="0.25">
      <c r="A58" s="12"/>
      <c r="B58" s="13" t="s">
        <v>123</v>
      </c>
      <c r="C58" s="14">
        <v>5.8919383397384874E-2</v>
      </c>
    </row>
    <row r="59" spans="1:3" x14ac:dyDescent="0.25">
      <c r="A59" s="12"/>
      <c r="B59" s="13" t="s">
        <v>115</v>
      </c>
      <c r="C59" s="14">
        <v>4.2060659202663941E-2</v>
      </c>
    </row>
    <row r="60" spans="1:3" x14ac:dyDescent="0.25">
      <c r="A60" s="12"/>
      <c r="B60" s="13" t="s">
        <v>113</v>
      </c>
      <c r="C60" s="14">
        <v>4.0901238867279227E-2</v>
      </c>
    </row>
    <row r="61" spans="1:3" x14ac:dyDescent="0.25">
      <c r="A61" s="12"/>
      <c r="B61" s="13" t="s">
        <v>98</v>
      </c>
      <c r="C61" s="14">
        <v>3.6596975029988099E-2</v>
      </c>
    </row>
    <row r="62" spans="1:3" x14ac:dyDescent="0.25">
      <c r="A62" s="12"/>
      <c r="B62" s="13" t="s">
        <v>127</v>
      </c>
      <c r="C62" s="14">
        <v>3.5790233848722937E-2</v>
      </c>
    </row>
    <row r="63" spans="1:3" x14ac:dyDescent="0.25">
      <c r="A63" s="12"/>
      <c r="B63" s="13" t="s">
        <v>128</v>
      </c>
      <c r="C63" s="14">
        <v>3.319640122494763E-2</v>
      </c>
    </row>
    <row r="64" spans="1:3" x14ac:dyDescent="0.25">
      <c r="A64" s="12"/>
      <c r="B64" s="13" t="s">
        <v>129</v>
      </c>
      <c r="C64" s="14">
        <v>3.1302437166911987E-2</v>
      </c>
    </row>
    <row r="65" spans="1:3" x14ac:dyDescent="0.25">
      <c r="A65" s="12"/>
      <c r="B65" s="13"/>
      <c r="C65" s="14"/>
    </row>
    <row r="66" spans="1:3" x14ac:dyDescent="0.25">
      <c r="A66" s="12" t="s">
        <v>130</v>
      </c>
      <c r="B66" s="13" t="s">
        <v>96</v>
      </c>
      <c r="C66" s="14">
        <v>5.8835148619073983E-2</v>
      </c>
    </row>
    <row r="67" spans="1:3" x14ac:dyDescent="0.25">
      <c r="A67" s="12"/>
      <c r="B67" s="13" t="s">
        <v>120</v>
      </c>
      <c r="C67" s="14">
        <v>4.3695420308652748E-2</v>
      </c>
    </row>
    <row r="68" spans="1:3" x14ac:dyDescent="0.25">
      <c r="A68" s="12"/>
      <c r="B68" s="13" t="s">
        <v>121</v>
      </c>
      <c r="C68" s="14">
        <v>4.090331227116329E-2</v>
      </c>
    </row>
    <row r="69" spans="1:3" x14ac:dyDescent="0.25">
      <c r="A69" s="12"/>
      <c r="B69" s="13" t="s">
        <v>117</v>
      </c>
      <c r="C69" s="14">
        <v>3.854828019843088E-2</v>
      </c>
    </row>
    <row r="70" spans="1:3" x14ac:dyDescent="0.25">
      <c r="A70" s="12"/>
      <c r="B70" s="13" t="s">
        <v>131</v>
      </c>
      <c r="C70" s="14">
        <v>2.8369259351485945E-2</v>
      </c>
    </row>
    <row r="71" spans="1:3" x14ac:dyDescent="0.25">
      <c r="A71" s="12"/>
      <c r="B71" s="13" t="s">
        <v>123</v>
      </c>
      <c r="C71" s="14">
        <v>2.7549133066796898E-2</v>
      </c>
    </row>
    <row r="72" spans="1:3" x14ac:dyDescent="0.25">
      <c r="A72" s="12"/>
      <c r="B72" s="13" t="s">
        <v>100</v>
      </c>
      <c r="C72" s="14">
        <v>2.4191337823416415E-2</v>
      </c>
    </row>
    <row r="73" spans="1:3" x14ac:dyDescent="0.25">
      <c r="A73" s="12"/>
      <c r="B73" s="13" t="s">
        <v>132</v>
      </c>
      <c r="C73" s="14">
        <v>2.3571844006605329E-2</v>
      </c>
    </row>
    <row r="74" spans="1:3" x14ac:dyDescent="0.25">
      <c r="A74" s="12"/>
      <c r="B74" s="13" t="s">
        <v>112</v>
      </c>
      <c r="C74" s="14">
        <v>2.3265331113269391E-2</v>
      </c>
    </row>
    <row r="75" spans="1:3" x14ac:dyDescent="0.25">
      <c r="A75" s="12"/>
      <c r="B75" s="13" t="s">
        <v>103</v>
      </c>
      <c r="C75" s="14">
        <v>2.2448058995292001E-2</v>
      </c>
    </row>
    <row r="76" spans="1:3" x14ac:dyDescent="0.25">
      <c r="A76" s="12"/>
      <c r="B76" s="13"/>
      <c r="C76" s="14"/>
    </row>
    <row r="77" spans="1:3" ht="30" x14ac:dyDescent="0.25">
      <c r="A77" s="12" t="s">
        <v>133</v>
      </c>
      <c r="B77" s="13" t="s">
        <v>123</v>
      </c>
      <c r="C77" s="14">
        <v>6.8967527274875901E-2</v>
      </c>
    </row>
    <row r="78" spans="1:3" x14ac:dyDescent="0.25">
      <c r="A78" s="12"/>
      <c r="B78" s="13" t="s">
        <v>120</v>
      </c>
      <c r="C78" s="14">
        <v>5.9028345609278145E-2</v>
      </c>
    </row>
    <row r="79" spans="1:3" x14ac:dyDescent="0.25">
      <c r="A79" s="12"/>
      <c r="B79" s="13" t="s">
        <v>96</v>
      </c>
      <c r="C79" s="14">
        <v>5.564242623522319E-2</v>
      </c>
    </row>
    <row r="80" spans="1:3" x14ac:dyDescent="0.25">
      <c r="A80" s="12"/>
      <c r="B80" s="13" t="s">
        <v>121</v>
      </c>
      <c r="C80" s="14">
        <v>4.7853700056281603E-2</v>
      </c>
    </row>
    <row r="81" spans="1:3" x14ac:dyDescent="0.25">
      <c r="A81" s="12"/>
      <c r="B81" s="13" t="s">
        <v>117</v>
      </c>
      <c r="C81" s="14">
        <v>4.3154225803610377E-2</v>
      </c>
    </row>
    <row r="82" spans="1:3" x14ac:dyDescent="0.25">
      <c r="A82" s="12"/>
      <c r="B82" s="13" t="s">
        <v>134</v>
      </c>
      <c r="C82" s="14">
        <v>2.9319983779338123E-2</v>
      </c>
    </row>
    <row r="83" spans="1:3" x14ac:dyDescent="0.25">
      <c r="A83" s="12"/>
      <c r="B83" s="13" t="s">
        <v>135</v>
      </c>
      <c r="C83" s="14">
        <v>2.773835015174958E-2</v>
      </c>
    </row>
    <row r="84" spans="1:3" x14ac:dyDescent="0.25">
      <c r="A84" s="12"/>
      <c r="B84" s="13" t="s">
        <v>103</v>
      </c>
      <c r="C84" s="14">
        <v>2.6963658943781409E-2</v>
      </c>
    </row>
    <row r="85" spans="1:3" x14ac:dyDescent="0.25">
      <c r="A85" s="12"/>
      <c r="B85" s="13" t="s">
        <v>136</v>
      </c>
      <c r="C85" s="14">
        <v>2.62700188138443E-2</v>
      </c>
    </row>
    <row r="86" spans="1:3" x14ac:dyDescent="0.25">
      <c r="A86" s="12"/>
      <c r="B86" s="13" t="s">
        <v>137</v>
      </c>
      <c r="C86" s="14">
        <v>2.4823504772188216E-2</v>
      </c>
    </row>
    <row r="87" spans="1:3" x14ac:dyDescent="0.25">
      <c r="A87" s="12"/>
      <c r="B87" s="13"/>
      <c r="C87" s="14"/>
    </row>
    <row r="88" spans="1:3" x14ac:dyDescent="0.25">
      <c r="A88" s="12" t="s">
        <v>138</v>
      </c>
      <c r="B88" s="13" t="s">
        <v>139</v>
      </c>
      <c r="C88" s="14">
        <v>4.2711879036673631E-2</v>
      </c>
    </row>
    <row r="89" spans="1:3" x14ac:dyDescent="0.25">
      <c r="A89" s="12"/>
      <c r="B89" s="13" t="s">
        <v>102</v>
      </c>
      <c r="C89" s="14">
        <v>3.9635922412247705E-2</v>
      </c>
    </row>
    <row r="90" spans="1:3" x14ac:dyDescent="0.25">
      <c r="A90" s="12"/>
      <c r="B90" s="13" t="s">
        <v>140</v>
      </c>
      <c r="C90" s="14">
        <v>3.7557062295688802E-2</v>
      </c>
    </row>
    <row r="91" spans="1:3" x14ac:dyDescent="0.25">
      <c r="A91" s="12"/>
      <c r="B91" s="13" t="s">
        <v>95</v>
      </c>
      <c r="C91" s="14">
        <v>3.3768895688977278E-2</v>
      </c>
    </row>
    <row r="92" spans="1:3" x14ac:dyDescent="0.25">
      <c r="A92" s="12"/>
      <c r="B92" s="13" t="s">
        <v>141</v>
      </c>
      <c r="C92" s="14">
        <v>3.2893215995155239E-2</v>
      </c>
    </row>
    <row r="93" spans="1:3" x14ac:dyDescent="0.25">
      <c r="A93" s="12"/>
      <c r="B93" s="13" t="s">
        <v>142</v>
      </c>
      <c r="C93" s="14">
        <v>3.0688015655114739E-2</v>
      </c>
    </row>
    <row r="94" spans="1:3" x14ac:dyDescent="0.25">
      <c r="A94" s="12"/>
      <c r="B94" s="13" t="s">
        <v>143</v>
      </c>
      <c r="C94" s="14">
        <v>2.8671424442429077E-2</v>
      </c>
    </row>
    <row r="95" spans="1:3" x14ac:dyDescent="0.25">
      <c r="A95" s="12"/>
      <c r="B95" s="13" t="s">
        <v>144</v>
      </c>
      <c r="C95" s="14">
        <v>2.6764895607000839E-2</v>
      </c>
    </row>
    <row r="96" spans="1:3" x14ac:dyDescent="0.25">
      <c r="A96" s="12"/>
      <c r="B96" s="13" t="s">
        <v>145</v>
      </c>
      <c r="C96" s="14">
        <v>2.6296619234690448E-2</v>
      </c>
    </row>
    <row r="97" spans="1:3" x14ac:dyDescent="0.25">
      <c r="A97" s="12"/>
      <c r="B97" s="13" t="s">
        <v>146</v>
      </c>
      <c r="C97" s="14">
        <v>2.6242040769132873E-2</v>
      </c>
    </row>
    <row r="98" spans="1:3" x14ac:dyDescent="0.25">
      <c r="A98" s="12"/>
      <c r="B98" s="13"/>
      <c r="C98" s="14"/>
    </row>
    <row r="99" spans="1:3" x14ac:dyDescent="0.25">
      <c r="A99" s="12" t="s">
        <v>147</v>
      </c>
      <c r="B99" s="13" t="s">
        <v>148</v>
      </c>
      <c r="C99" s="14">
        <v>8.871869377610607E-2</v>
      </c>
    </row>
    <row r="100" spans="1:3" x14ac:dyDescent="0.25">
      <c r="A100" s="12"/>
      <c r="B100" s="13" t="s">
        <v>100</v>
      </c>
      <c r="C100" s="14">
        <v>8.8010330095499731E-2</v>
      </c>
    </row>
    <row r="101" spans="1:3" x14ac:dyDescent="0.25">
      <c r="A101" s="12"/>
      <c r="B101" s="13" t="s">
        <v>121</v>
      </c>
      <c r="C101" s="14">
        <v>8.287135449648679E-2</v>
      </c>
    </row>
    <row r="102" spans="1:3" x14ac:dyDescent="0.25">
      <c r="A102" s="12"/>
      <c r="B102" s="13" t="s">
        <v>131</v>
      </c>
      <c r="C102" s="14">
        <v>7.8671554672048935E-2</v>
      </c>
    </row>
    <row r="103" spans="1:3" x14ac:dyDescent="0.25">
      <c r="A103" s="12"/>
      <c r="B103" s="13" t="s">
        <v>149</v>
      </c>
      <c r="C103" s="14">
        <v>7.2228702175952383E-2</v>
      </c>
    </row>
    <row r="104" spans="1:3" x14ac:dyDescent="0.25">
      <c r="A104" s="12"/>
      <c r="B104" s="13" t="s">
        <v>112</v>
      </c>
      <c r="C104" s="14">
        <v>7.0574238403403017E-2</v>
      </c>
    </row>
    <row r="105" spans="1:3" x14ac:dyDescent="0.25">
      <c r="A105" s="12"/>
      <c r="B105" s="13" t="s">
        <v>150</v>
      </c>
      <c r="C105" s="14">
        <v>6.5998533066758056E-2</v>
      </c>
    </row>
    <row r="106" spans="1:3" x14ac:dyDescent="0.25">
      <c r="A106" s="12"/>
      <c r="B106" s="13" t="s">
        <v>151</v>
      </c>
      <c r="C106" s="14">
        <v>5.7384371360318702E-2</v>
      </c>
    </row>
    <row r="107" spans="1:3" x14ac:dyDescent="0.25">
      <c r="A107" s="12"/>
      <c r="B107" s="13" t="s">
        <v>152</v>
      </c>
      <c r="C107" s="14">
        <v>5.5845692457174134E-2</v>
      </c>
    </row>
    <row r="108" spans="1:3" x14ac:dyDescent="0.25">
      <c r="A108" s="12"/>
      <c r="B108" s="13" t="s">
        <v>153</v>
      </c>
      <c r="C108" s="14">
        <v>5.3160003232753744E-2</v>
      </c>
    </row>
    <row r="109" spans="1:3" x14ac:dyDescent="0.25">
      <c r="A109" s="12"/>
      <c r="B109" s="13"/>
      <c r="C109" s="14"/>
    </row>
    <row r="110" spans="1:3" x14ac:dyDescent="0.25">
      <c r="A110" s="12" t="s">
        <v>154</v>
      </c>
      <c r="B110" s="13" t="s">
        <v>144</v>
      </c>
      <c r="C110" s="14">
        <v>3.6326848918374878E-2</v>
      </c>
    </row>
    <row r="111" spans="1:3" x14ac:dyDescent="0.25">
      <c r="A111" s="12"/>
      <c r="B111" s="13" t="s">
        <v>155</v>
      </c>
      <c r="C111" s="14">
        <v>3.2485119519038E-2</v>
      </c>
    </row>
    <row r="112" spans="1:3" x14ac:dyDescent="0.25">
      <c r="A112" s="12"/>
      <c r="B112" s="13" t="s">
        <v>156</v>
      </c>
      <c r="C112" s="14">
        <v>3.2307682837199161E-2</v>
      </c>
    </row>
    <row r="113" spans="1:3" x14ac:dyDescent="0.25">
      <c r="A113" s="12"/>
      <c r="B113" s="13" t="s">
        <v>142</v>
      </c>
      <c r="C113" s="14">
        <v>3.2002610049657071E-2</v>
      </c>
    </row>
    <row r="114" spans="1:3" x14ac:dyDescent="0.25">
      <c r="A114" s="12"/>
      <c r="B114" s="13" t="s">
        <v>146</v>
      </c>
      <c r="C114" s="14">
        <v>3.1041251030365636E-2</v>
      </c>
    </row>
    <row r="115" spans="1:3" x14ac:dyDescent="0.25">
      <c r="A115" s="12"/>
      <c r="B115" s="13" t="s">
        <v>157</v>
      </c>
      <c r="C115" s="14">
        <v>2.9323388744389171E-2</v>
      </c>
    </row>
    <row r="116" spans="1:3" x14ac:dyDescent="0.25">
      <c r="A116" s="12"/>
      <c r="B116" s="13" t="s">
        <v>158</v>
      </c>
      <c r="C116" s="14">
        <v>2.7099246952156777E-2</v>
      </c>
    </row>
    <row r="117" spans="1:3" x14ac:dyDescent="0.25">
      <c r="A117" s="12"/>
      <c r="B117" s="13" t="s">
        <v>159</v>
      </c>
      <c r="C117" s="14">
        <v>2.6811195680566346E-2</v>
      </c>
    </row>
    <row r="118" spans="1:3" x14ac:dyDescent="0.25">
      <c r="A118" s="12"/>
      <c r="B118" s="13" t="s">
        <v>95</v>
      </c>
      <c r="C118" s="14">
        <v>2.6504996420203292E-2</v>
      </c>
    </row>
    <row r="119" spans="1:3" x14ac:dyDescent="0.25">
      <c r="A119" s="12"/>
      <c r="B119" s="13" t="s">
        <v>160</v>
      </c>
      <c r="C119" s="14">
        <v>2.6380128203885016E-2</v>
      </c>
    </row>
    <row r="120" spans="1:3" x14ac:dyDescent="0.25">
      <c r="A120" s="12"/>
      <c r="B120" s="13"/>
      <c r="C120" s="14"/>
    </row>
    <row r="121" spans="1:3" x14ac:dyDescent="0.25">
      <c r="A121" s="12" t="s">
        <v>161</v>
      </c>
      <c r="B121" s="13" t="s">
        <v>96</v>
      </c>
      <c r="C121" s="14">
        <v>9.9107774809516616E-2</v>
      </c>
    </row>
    <row r="122" spans="1:3" x14ac:dyDescent="0.25">
      <c r="A122" s="12"/>
      <c r="B122" s="13" t="s">
        <v>125</v>
      </c>
      <c r="C122" s="14">
        <v>7.949245835444356E-2</v>
      </c>
    </row>
    <row r="123" spans="1:3" x14ac:dyDescent="0.25">
      <c r="A123" s="12"/>
      <c r="B123" s="13" t="s">
        <v>123</v>
      </c>
      <c r="C123" s="14">
        <v>7.3897455746823493E-2</v>
      </c>
    </row>
    <row r="124" spans="1:3" x14ac:dyDescent="0.25">
      <c r="A124" s="12"/>
      <c r="B124" s="13" t="s">
        <v>120</v>
      </c>
      <c r="C124" s="14">
        <v>5.7777235204488332E-2</v>
      </c>
    </row>
    <row r="125" spans="1:3" x14ac:dyDescent="0.25">
      <c r="A125" s="12"/>
      <c r="B125" s="13" t="s">
        <v>100</v>
      </c>
      <c r="C125" s="14">
        <v>5.6655139878827747E-2</v>
      </c>
    </row>
    <row r="126" spans="1:3" x14ac:dyDescent="0.25">
      <c r="A126" s="12"/>
      <c r="B126" s="13" t="s">
        <v>121</v>
      </c>
      <c r="C126" s="14">
        <v>5.03144690660614E-2</v>
      </c>
    </row>
    <row r="127" spans="1:3" x14ac:dyDescent="0.25">
      <c r="A127" s="12"/>
      <c r="B127" s="13" t="s">
        <v>115</v>
      </c>
      <c r="C127" s="14">
        <v>4.8235014464754401E-2</v>
      </c>
    </row>
    <row r="128" spans="1:3" x14ac:dyDescent="0.25">
      <c r="A128" s="12"/>
      <c r="B128" s="13" t="s">
        <v>124</v>
      </c>
      <c r="C128" s="14">
        <v>4.5248112651422659E-2</v>
      </c>
    </row>
    <row r="129" spans="1:3" x14ac:dyDescent="0.25">
      <c r="A129" s="12"/>
      <c r="B129" s="13" t="s">
        <v>162</v>
      </c>
      <c r="C129" s="14">
        <v>4.2546805573204893E-2</v>
      </c>
    </row>
    <row r="130" spans="1:3" x14ac:dyDescent="0.25">
      <c r="A130" s="12"/>
      <c r="B130" s="13" t="s">
        <v>127</v>
      </c>
      <c r="C130" s="14">
        <v>3.5840651648274567E-2</v>
      </c>
    </row>
    <row r="131" spans="1:3" x14ac:dyDescent="0.25">
      <c r="A131" s="12"/>
      <c r="B131" s="13"/>
      <c r="C131" s="14"/>
    </row>
    <row r="132" spans="1:3" x14ac:dyDescent="0.25">
      <c r="A132" s="12" t="s">
        <v>163</v>
      </c>
      <c r="B132" s="13" t="s">
        <v>96</v>
      </c>
      <c r="C132" s="14">
        <v>5.9284353882042819E-2</v>
      </c>
    </row>
    <row r="133" spans="1:3" x14ac:dyDescent="0.25">
      <c r="A133" s="12"/>
      <c r="B133" s="13" t="s">
        <v>120</v>
      </c>
      <c r="C133" s="14">
        <v>4.8560419616198849E-2</v>
      </c>
    </row>
    <row r="134" spans="1:3" x14ac:dyDescent="0.25">
      <c r="A134" s="12"/>
      <c r="B134" s="13" t="s">
        <v>121</v>
      </c>
      <c r="C134" s="14">
        <v>4.5257833110411511E-2</v>
      </c>
    </row>
    <row r="135" spans="1:3" x14ac:dyDescent="0.25">
      <c r="A135" s="12"/>
      <c r="B135" s="13" t="s">
        <v>117</v>
      </c>
      <c r="C135" s="14">
        <v>3.8085768986583661E-2</v>
      </c>
    </row>
    <row r="136" spans="1:3" x14ac:dyDescent="0.25">
      <c r="A136" s="12"/>
      <c r="B136" s="13" t="s">
        <v>123</v>
      </c>
      <c r="C136" s="14">
        <v>2.9106957465923067E-2</v>
      </c>
    </row>
    <row r="137" spans="1:3" x14ac:dyDescent="0.25">
      <c r="A137" s="12"/>
      <c r="B137" s="13" t="s">
        <v>103</v>
      </c>
      <c r="C137" s="14">
        <v>2.781266969708053E-2</v>
      </c>
    </row>
    <row r="138" spans="1:3" x14ac:dyDescent="0.25">
      <c r="A138" s="12"/>
      <c r="B138" s="13" t="s">
        <v>100</v>
      </c>
      <c r="C138" s="14">
        <v>2.6560786558776063E-2</v>
      </c>
    </row>
    <row r="139" spans="1:3" x14ac:dyDescent="0.25">
      <c r="A139" s="12"/>
      <c r="B139" s="13" t="s">
        <v>125</v>
      </c>
      <c r="C139" s="14">
        <v>2.4701955253345967E-2</v>
      </c>
    </row>
    <row r="140" spans="1:3" x14ac:dyDescent="0.25">
      <c r="A140" s="12"/>
      <c r="B140" s="13" t="s">
        <v>112</v>
      </c>
      <c r="C140" s="14">
        <v>2.4698504044780439E-2</v>
      </c>
    </row>
    <row r="141" spans="1:3" x14ac:dyDescent="0.25">
      <c r="A141" s="12"/>
      <c r="B141" s="13" t="s">
        <v>131</v>
      </c>
      <c r="C141" s="14">
        <v>2.4402344376668501E-2</v>
      </c>
    </row>
    <row r="142" spans="1:3" x14ac:dyDescent="0.25">
      <c r="A142" s="12"/>
      <c r="B142" s="13"/>
      <c r="C142" s="14"/>
    </row>
    <row r="143" spans="1:3" x14ac:dyDescent="0.25">
      <c r="A143" s="12" t="s">
        <v>164</v>
      </c>
      <c r="B143" s="13" t="s">
        <v>96</v>
      </c>
      <c r="C143" s="14">
        <v>6.24138679546513E-2</v>
      </c>
    </row>
    <row r="144" spans="1:3" x14ac:dyDescent="0.25">
      <c r="A144" s="12"/>
      <c r="B144" s="13" t="s">
        <v>117</v>
      </c>
      <c r="C144" s="14">
        <v>3.7594636459361383E-2</v>
      </c>
    </row>
    <row r="145" spans="1:3" x14ac:dyDescent="0.25">
      <c r="A145" s="12"/>
      <c r="B145" s="13" t="s">
        <v>120</v>
      </c>
      <c r="C145" s="14">
        <v>3.5813525866245068E-2</v>
      </c>
    </row>
    <row r="146" spans="1:3" x14ac:dyDescent="0.25">
      <c r="A146" s="12"/>
      <c r="B146" s="13" t="s">
        <v>98</v>
      </c>
      <c r="C146" s="14">
        <v>2.9996310144541061E-2</v>
      </c>
    </row>
    <row r="147" spans="1:3" x14ac:dyDescent="0.25">
      <c r="A147" s="12"/>
      <c r="B147" s="13" t="s">
        <v>165</v>
      </c>
      <c r="C147" s="14">
        <v>2.9895763839373316E-2</v>
      </c>
    </row>
    <row r="148" spans="1:3" x14ac:dyDescent="0.25">
      <c r="A148" s="12"/>
      <c r="B148" s="13" t="s">
        <v>123</v>
      </c>
      <c r="C148" s="14">
        <v>2.4559642268689008E-2</v>
      </c>
    </row>
    <row r="149" spans="1:3" x14ac:dyDescent="0.25">
      <c r="A149" s="12"/>
      <c r="B149" s="13" t="s">
        <v>103</v>
      </c>
      <c r="C149" s="14">
        <v>2.3097025460701449E-2</v>
      </c>
    </row>
    <row r="150" spans="1:3" x14ac:dyDescent="0.25">
      <c r="A150" s="12"/>
      <c r="B150" s="13" t="s">
        <v>124</v>
      </c>
      <c r="C150" s="14">
        <v>2.163334399075198E-2</v>
      </c>
    </row>
    <row r="151" spans="1:3" x14ac:dyDescent="0.25">
      <c r="A151" s="12"/>
      <c r="B151" s="13" t="s">
        <v>166</v>
      </c>
      <c r="C151" s="14">
        <v>2.0241598273902144E-2</v>
      </c>
    </row>
    <row r="152" spans="1:3" x14ac:dyDescent="0.25">
      <c r="A152" s="12"/>
      <c r="B152" s="13" t="s">
        <v>122</v>
      </c>
      <c r="C152" s="14">
        <v>2.0220844937797296E-2</v>
      </c>
    </row>
    <row r="153" spans="1:3" x14ac:dyDescent="0.25">
      <c r="A153" s="12"/>
      <c r="B153" s="13"/>
      <c r="C153" s="14"/>
    </row>
    <row r="154" spans="1:3" x14ac:dyDescent="0.25">
      <c r="A154" s="12" t="s">
        <v>167</v>
      </c>
      <c r="B154" s="13" t="s">
        <v>168</v>
      </c>
      <c r="C154" s="14">
        <v>9.9256555298873311E-2</v>
      </c>
    </row>
    <row r="155" spans="1:3" x14ac:dyDescent="0.25">
      <c r="A155" s="12"/>
      <c r="B155" s="13" t="s">
        <v>96</v>
      </c>
      <c r="C155" s="14">
        <v>9.7704766213938171E-2</v>
      </c>
    </row>
    <row r="156" spans="1:3" x14ac:dyDescent="0.25">
      <c r="A156" s="12"/>
      <c r="B156" s="13" t="s">
        <v>169</v>
      </c>
      <c r="C156" s="14">
        <v>9.3328374670162528E-2</v>
      </c>
    </row>
    <row r="157" spans="1:3" x14ac:dyDescent="0.25">
      <c r="A157" s="12"/>
      <c r="B157" s="13" t="s">
        <v>170</v>
      </c>
      <c r="C157" s="14">
        <v>9.3095350009256589E-2</v>
      </c>
    </row>
    <row r="158" spans="1:3" x14ac:dyDescent="0.25">
      <c r="A158" s="12"/>
      <c r="B158" s="13" t="s">
        <v>171</v>
      </c>
      <c r="C158" s="14">
        <v>8.0733559985167069E-2</v>
      </c>
    </row>
    <row r="159" spans="1:3" x14ac:dyDescent="0.25">
      <c r="A159" s="12"/>
      <c r="B159" s="13" t="s">
        <v>118</v>
      </c>
      <c r="C159" s="14">
        <v>6.7930451021488369E-2</v>
      </c>
    </row>
    <row r="160" spans="1:3" x14ac:dyDescent="0.25">
      <c r="A160" s="12"/>
      <c r="B160" s="13" t="s">
        <v>172</v>
      </c>
      <c r="C160" s="14">
        <v>5.8654975533466686E-2</v>
      </c>
    </row>
    <row r="161" spans="1:3" x14ac:dyDescent="0.25">
      <c r="A161" s="12"/>
      <c r="B161" s="13" t="s">
        <v>173</v>
      </c>
      <c r="C161" s="14">
        <v>5.7968595879906118E-2</v>
      </c>
    </row>
    <row r="162" spans="1:3" x14ac:dyDescent="0.25">
      <c r="A162" s="12"/>
      <c r="B162" s="13" t="s">
        <v>115</v>
      </c>
      <c r="C162" s="14">
        <v>5.769729968645352E-2</v>
      </c>
    </row>
    <row r="163" spans="1:3" x14ac:dyDescent="0.25">
      <c r="A163" s="12"/>
      <c r="B163" s="13" t="s">
        <v>174</v>
      </c>
      <c r="C163" s="14">
        <v>5.184305747400459E-2</v>
      </c>
    </row>
    <row r="164" spans="1:3" x14ac:dyDescent="0.25">
      <c r="A164" s="12"/>
      <c r="B164" s="13"/>
      <c r="C164" s="14"/>
    </row>
    <row r="165" spans="1:3" x14ac:dyDescent="0.25">
      <c r="A165" s="12" t="s">
        <v>175</v>
      </c>
      <c r="B165" s="13" t="s">
        <v>95</v>
      </c>
      <c r="C165" s="14">
        <v>7.4720130894059919E-2</v>
      </c>
    </row>
    <row r="166" spans="1:3" x14ac:dyDescent="0.25">
      <c r="A166" s="12"/>
      <c r="B166" s="13" t="s">
        <v>174</v>
      </c>
      <c r="C166" s="14">
        <v>5.6913962984332357E-2</v>
      </c>
    </row>
    <row r="167" spans="1:3" x14ac:dyDescent="0.25">
      <c r="A167" s="12"/>
      <c r="B167" s="13" t="s">
        <v>120</v>
      </c>
      <c r="C167" s="14">
        <v>4.6522429799847706E-2</v>
      </c>
    </row>
    <row r="168" spans="1:3" x14ac:dyDescent="0.25">
      <c r="A168" s="12"/>
      <c r="B168" s="13" t="s">
        <v>117</v>
      </c>
      <c r="C168" s="14">
        <v>4.1268850772314215E-2</v>
      </c>
    </row>
    <row r="169" spans="1:3" x14ac:dyDescent="0.25">
      <c r="A169" s="12"/>
      <c r="B169" s="13" t="s">
        <v>96</v>
      </c>
      <c r="C169" s="14">
        <v>3.9538264557680773E-2</v>
      </c>
    </row>
    <row r="170" spans="1:3" x14ac:dyDescent="0.25">
      <c r="A170" s="12"/>
      <c r="B170" s="13" t="s">
        <v>115</v>
      </c>
      <c r="C170" s="14">
        <v>3.7613098440265731E-2</v>
      </c>
    </row>
    <row r="171" spans="1:3" x14ac:dyDescent="0.25">
      <c r="A171" s="12"/>
      <c r="B171" s="13" t="s">
        <v>176</v>
      </c>
      <c r="C171" s="14">
        <v>3.7400622494848219E-2</v>
      </c>
    </row>
    <row r="172" spans="1:3" x14ac:dyDescent="0.25">
      <c r="A172" s="12"/>
      <c r="B172" s="13" t="s">
        <v>112</v>
      </c>
      <c r="C172" s="14">
        <v>3.72343580184799E-2</v>
      </c>
    </row>
    <row r="173" spans="1:3" x14ac:dyDescent="0.25">
      <c r="A173" s="12"/>
      <c r="B173" s="13" t="s">
        <v>177</v>
      </c>
      <c r="C173" s="14">
        <v>3.6655898943766085E-2</v>
      </c>
    </row>
    <row r="174" spans="1:3" x14ac:dyDescent="0.25">
      <c r="A174" s="12"/>
      <c r="B174" s="13" t="s">
        <v>178</v>
      </c>
      <c r="C174" s="14">
        <v>3.5504099184845747E-2</v>
      </c>
    </row>
    <row r="175" spans="1:3" x14ac:dyDescent="0.25">
      <c r="A175" s="12"/>
      <c r="B175" s="13"/>
      <c r="C175" s="14"/>
    </row>
    <row r="176" spans="1:3" x14ac:dyDescent="0.25">
      <c r="A176" s="12" t="s">
        <v>250</v>
      </c>
      <c r="B176" s="13" t="s">
        <v>170</v>
      </c>
      <c r="C176" s="14">
        <v>0.99050881211448705</v>
      </c>
    </row>
    <row r="177" spans="1:3" x14ac:dyDescent="0.25">
      <c r="A177" s="12"/>
      <c r="B177" s="13" t="s">
        <v>95</v>
      </c>
      <c r="C177" s="14">
        <v>0.1954130592766086</v>
      </c>
    </row>
    <row r="178" spans="1:3" x14ac:dyDescent="0.25">
      <c r="A178" s="15" t="s">
        <v>86</v>
      </c>
      <c r="B178" s="15"/>
      <c r="C178" s="15"/>
    </row>
    <row r="179" spans="1:3" x14ac:dyDescent="0.25">
      <c r="A179" s="12"/>
      <c r="B179" s="13"/>
      <c r="C179" s="14"/>
    </row>
    <row r="180" spans="1:3" x14ac:dyDescent="0.25">
      <c r="A180" s="12" t="s">
        <v>179</v>
      </c>
      <c r="B180" s="13" t="s">
        <v>180</v>
      </c>
      <c r="C180" s="14">
        <v>8.7569996176426509E-2</v>
      </c>
    </row>
    <row r="181" spans="1:3" x14ac:dyDescent="0.25">
      <c r="A181" s="12"/>
      <c r="B181" s="13" t="s">
        <v>181</v>
      </c>
      <c r="C181" s="14">
        <v>5.4141663113106968E-2</v>
      </c>
    </row>
    <row r="182" spans="1:3" x14ac:dyDescent="0.25">
      <c r="A182" s="12"/>
      <c r="B182" s="13" t="s">
        <v>118</v>
      </c>
      <c r="C182" s="14">
        <v>4.2276499956957446E-2</v>
      </c>
    </row>
    <row r="183" spans="1:3" x14ac:dyDescent="0.25">
      <c r="A183" s="12"/>
      <c r="B183" s="13" t="s">
        <v>182</v>
      </c>
      <c r="C183" s="14">
        <v>4.1613685411943754E-2</v>
      </c>
    </row>
    <row r="184" spans="1:3" x14ac:dyDescent="0.25">
      <c r="A184" s="12"/>
      <c r="B184" s="13" t="s">
        <v>183</v>
      </c>
      <c r="C184" s="14">
        <v>3.9269765270471949E-2</v>
      </c>
    </row>
    <row r="185" spans="1:3" x14ac:dyDescent="0.25">
      <c r="A185" s="12"/>
      <c r="B185" s="13" t="s">
        <v>174</v>
      </c>
      <c r="C185" s="14">
        <v>3.5917232678101756E-2</v>
      </c>
    </row>
    <row r="186" spans="1:3" x14ac:dyDescent="0.25">
      <c r="A186" s="12"/>
      <c r="B186" s="13" t="s">
        <v>184</v>
      </c>
      <c r="C186" s="14">
        <v>2.9687048133595385E-2</v>
      </c>
    </row>
    <row r="187" spans="1:3" x14ac:dyDescent="0.25">
      <c r="A187" s="12"/>
      <c r="B187" s="13" t="s">
        <v>185</v>
      </c>
      <c r="C187" s="14">
        <v>2.8600169576638412E-2</v>
      </c>
    </row>
    <row r="188" spans="1:3" x14ac:dyDescent="0.25">
      <c r="A188" s="12"/>
      <c r="B188" s="13" t="s">
        <v>186</v>
      </c>
      <c r="C188" s="14">
        <v>2.8197100470595628E-2</v>
      </c>
    </row>
    <row r="189" spans="1:3" x14ac:dyDescent="0.25">
      <c r="A189" s="12"/>
      <c r="B189" s="13" t="s">
        <v>187</v>
      </c>
      <c r="C189" s="14">
        <v>2.6691360252063378E-2</v>
      </c>
    </row>
    <row r="190" spans="1:3" x14ac:dyDescent="0.25">
      <c r="A190" s="12"/>
      <c r="B190" s="13"/>
      <c r="C190" s="14"/>
    </row>
    <row r="191" spans="1:3" x14ac:dyDescent="0.25">
      <c r="A191" s="12" t="s">
        <v>188</v>
      </c>
      <c r="B191" s="13" t="s">
        <v>170</v>
      </c>
      <c r="C191" s="14">
        <v>0.1337448547236843</v>
      </c>
    </row>
    <row r="192" spans="1:3" x14ac:dyDescent="0.25">
      <c r="A192" s="12"/>
      <c r="B192" s="13" t="s">
        <v>96</v>
      </c>
      <c r="C192" s="14">
        <v>8.9635054272213965E-2</v>
      </c>
    </row>
    <row r="193" spans="1:3" x14ac:dyDescent="0.25">
      <c r="A193" s="12"/>
      <c r="B193" s="13" t="s">
        <v>168</v>
      </c>
      <c r="C193" s="14">
        <v>8.5666910873251428E-2</v>
      </c>
    </row>
    <row r="194" spans="1:3" x14ac:dyDescent="0.25">
      <c r="A194" s="12"/>
      <c r="B194" s="13" t="s">
        <v>189</v>
      </c>
      <c r="C194" s="14">
        <v>5.4826426064464348E-2</v>
      </c>
    </row>
    <row r="195" spans="1:3" x14ac:dyDescent="0.25">
      <c r="A195" s="12"/>
      <c r="B195" s="13" t="s">
        <v>190</v>
      </c>
      <c r="C195" s="14">
        <v>3.9059921474456902E-2</v>
      </c>
    </row>
    <row r="196" spans="1:3" x14ac:dyDescent="0.25">
      <c r="A196" s="12"/>
      <c r="B196" s="13" t="s">
        <v>191</v>
      </c>
      <c r="C196" s="14">
        <v>3.6273420427155957E-2</v>
      </c>
    </row>
    <row r="197" spans="1:3" x14ac:dyDescent="0.25">
      <c r="A197" s="12"/>
      <c r="B197" s="13" t="s">
        <v>169</v>
      </c>
      <c r="C197" s="14">
        <v>3.5032310821766152E-2</v>
      </c>
    </row>
    <row r="198" spans="1:3" x14ac:dyDescent="0.25">
      <c r="A198" s="12"/>
      <c r="B198" s="13" t="s">
        <v>192</v>
      </c>
      <c r="C198" s="14">
        <v>2.8069939783638375E-2</v>
      </c>
    </row>
    <row r="199" spans="1:3" x14ac:dyDescent="0.25">
      <c r="A199" s="12"/>
      <c r="B199" s="13" t="s">
        <v>100</v>
      </c>
      <c r="C199" s="14">
        <v>2.8063299553785146E-2</v>
      </c>
    </row>
    <row r="200" spans="1:3" x14ac:dyDescent="0.25">
      <c r="A200" s="12"/>
      <c r="B200" s="13" t="s">
        <v>165</v>
      </c>
      <c r="C200" s="14">
        <v>2.8035247396311962E-2</v>
      </c>
    </row>
    <row r="201" spans="1:3" x14ac:dyDescent="0.25">
      <c r="A201" s="12"/>
      <c r="B201" s="13"/>
      <c r="C201" s="14"/>
    </row>
    <row r="202" spans="1:3" x14ac:dyDescent="0.25">
      <c r="A202" s="12" t="s">
        <v>193</v>
      </c>
      <c r="B202" s="13" t="s">
        <v>118</v>
      </c>
      <c r="C202" s="14">
        <v>9.8728307338874305E-2</v>
      </c>
    </row>
    <row r="203" spans="1:3" x14ac:dyDescent="0.25">
      <c r="A203" s="12"/>
      <c r="B203" s="13" t="s">
        <v>95</v>
      </c>
      <c r="C203" s="14">
        <v>7.1487003542066996E-2</v>
      </c>
    </row>
    <row r="204" spans="1:3" x14ac:dyDescent="0.25">
      <c r="A204" s="12"/>
      <c r="B204" s="13" t="s">
        <v>181</v>
      </c>
      <c r="C204" s="14">
        <v>5.8718513250158672E-2</v>
      </c>
    </row>
    <row r="205" spans="1:3" x14ac:dyDescent="0.25">
      <c r="A205" s="12"/>
      <c r="B205" s="13" t="s">
        <v>189</v>
      </c>
      <c r="C205" s="14">
        <v>5.8493162682366096E-2</v>
      </c>
    </row>
    <row r="206" spans="1:3" x14ac:dyDescent="0.25">
      <c r="A206" s="12"/>
      <c r="B206" s="13" t="s">
        <v>194</v>
      </c>
      <c r="C206" s="14">
        <v>5.1754348915210871E-2</v>
      </c>
    </row>
    <row r="207" spans="1:3" x14ac:dyDescent="0.25">
      <c r="A207" s="12"/>
      <c r="B207" s="13" t="s">
        <v>114</v>
      </c>
      <c r="C207" s="14">
        <v>4.7527906379802289E-2</v>
      </c>
    </row>
    <row r="208" spans="1:3" x14ac:dyDescent="0.25">
      <c r="A208" s="12"/>
      <c r="B208" s="13" t="s">
        <v>165</v>
      </c>
      <c r="C208" s="14">
        <v>4.531101507843046E-2</v>
      </c>
    </row>
    <row r="209" spans="1:3" x14ac:dyDescent="0.25">
      <c r="A209" s="12"/>
      <c r="B209" s="13" t="s">
        <v>117</v>
      </c>
      <c r="C209" s="14">
        <v>3.7058059924282537E-2</v>
      </c>
    </row>
    <row r="210" spans="1:3" x14ac:dyDescent="0.25">
      <c r="A210" s="12"/>
      <c r="B210" s="13" t="s">
        <v>186</v>
      </c>
      <c r="C210" s="14">
        <v>3.5819043428057716E-2</v>
      </c>
    </row>
    <row r="211" spans="1:3" x14ac:dyDescent="0.25">
      <c r="A211" s="12"/>
      <c r="B211" s="13" t="s">
        <v>195</v>
      </c>
      <c r="C211" s="14">
        <v>3.463302492325545E-2</v>
      </c>
    </row>
    <row r="212" spans="1:3" x14ac:dyDescent="0.25">
      <c r="A212" s="46" t="s">
        <v>252</v>
      </c>
      <c r="B212" s="47"/>
      <c r="C212" s="48"/>
    </row>
    <row r="213" spans="1:3" x14ac:dyDescent="0.25">
      <c r="A213" s="12"/>
      <c r="B213" s="13"/>
      <c r="C213" s="14"/>
    </row>
    <row r="214" spans="1:3" x14ac:dyDescent="0.25">
      <c r="A214" s="12" t="s">
        <v>196</v>
      </c>
      <c r="B214" s="13" t="s">
        <v>171</v>
      </c>
      <c r="C214" s="14">
        <v>9.3192182897583326E-2</v>
      </c>
    </row>
    <row r="215" spans="1:3" x14ac:dyDescent="0.25">
      <c r="A215" s="12"/>
      <c r="B215" s="13" t="s">
        <v>113</v>
      </c>
      <c r="C215" s="14">
        <v>9.0844811009156687E-2</v>
      </c>
    </row>
    <row r="216" spans="1:3" x14ac:dyDescent="0.25">
      <c r="A216" s="12"/>
      <c r="B216" s="13" t="s">
        <v>115</v>
      </c>
      <c r="C216" s="14">
        <v>8.8037375070477278E-2</v>
      </c>
    </row>
    <row r="217" spans="1:3" x14ac:dyDescent="0.25">
      <c r="A217" s="12"/>
      <c r="B217" s="13" t="s">
        <v>120</v>
      </c>
      <c r="C217" s="14">
        <v>8.1230549639983551E-2</v>
      </c>
    </row>
    <row r="218" spans="1:3" x14ac:dyDescent="0.25">
      <c r="A218" s="12"/>
      <c r="B218" s="13" t="s">
        <v>96</v>
      </c>
      <c r="C218" s="14">
        <v>8.0640086590790569E-2</v>
      </c>
    </row>
    <row r="219" spans="1:3" x14ac:dyDescent="0.25">
      <c r="A219" s="12"/>
      <c r="B219" s="13" t="s">
        <v>168</v>
      </c>
      <c r="C219" s="14">
        <v>6.0703205607034502E-2</v>
      </c>
    </row>
    <row r="220" spans="1:3" x14ac:dyDescent="0.25">
      <c r="A220" s="12"/>
      <c r="B220" s="13" t="s">
        <v>177</v>
      </c>
      <c r="C220" s="14">
        <v>5.1235645591926587E-2</v>
      </c>
    </row>
    <row r="221" spans="1:3" x14ac:dyDescent="0.25">
      <c r="A221" s="12"/>
      <c r="B221" s="13" t="s">
        <v>197</v>
      </c>
      <c r="C221" s="14">
        <v>4.9067018049225516E-2</v>
      </c>
    </row>
    <row r="222" spans="1:3" x14ac:dyDescent="0.25">
      <c r="A222" s="12"/>
      <c r="B222" s="13" t="s">
        <v>189</v>
      </c>
      <c r="C222" s="14">
        <v>3.9724787051867598E-2</v>
      </c>
    </row>
    <row r="223" spans="1:3" x14ac:dyDescent="0.25">
      <c r="A223" s="12"/>
      <c r="B223" s="13" t="s">
        <v>198</v>
      </c>
      <c r="C223" s="14">
        <v>3.4552015484493187E-2</v>
      </c>
    </row>
    <row r="224" spans="1:3" x14ac:dyDescent="0.25">
      <c r="A224" s="12"/>
      <c r="B224" s="13"/>
      <c r="C224" s="14"/>
    </row>
    <row r="225" spans="1:3" x14ac:dyDescent="0.25">
      <c r="A225" s="12" t="s">
        <v>199</v>
      </c>
      <c r="B225" s="13" t="s">
        <v>180</v>
      </c>
      <c r="C225" s="14">
        <v>9.0986694261054768E-2</v>
      </c>
    </row>
    <row r="226" spans="1:3" x14ac:dyDescent="0.25">
      <c r="A226" s="12"/>
      <c r="B226" s="13" t="s">
        <v>174</v>
      </c>
      <c r="C226" s="14">
        <v>8.7962962169474052E-2</v>
      </c>
    </row>
    <row r="227" spans="1:3" x14ac:dyDescent="0.25">
      <c r="A227" s="12"/>
      <c r="B227" s="13" t="s">
        <v>168</v>
      </c>
      <c r="C227" s="14">
        <v>7.9897833870429757E-2</v>
      </c>
    </row>
    <row r="228" spans="1:3" x14ac:dyDescent="0.25">
      <c r="A228" s="12"/>
      <c r="B228" s="13" t="s">
        <v>104</v>
      </c>
      <c r="C228" s="14">
        <v>6.0551816974430253E-2</v>
      </c>
    </row>
    <row r="229" spans="1:3" x14ac:dyDescent="0.25">
      <c r="A229" s="12"/>
      <c r="B229" s="13" t="s">
        <v>200</v>
      </c>
      <c r="C229" s="14">
        <v>5.4628544143207385E-2</v>
      </c>
    </row>
    <row r="230" spans="1:3" x14ac:dyDescent="0.25">
      <c r="A230" s="12"/>
      <c r="B230" s="13" t="s">
        <v>201</v>
      </c>
      <c r="C230" s="14">
        <v>5.4416227596345755E-2</v>
      </c>
    </row>
    <row r="231" spans="1:3" x14ac:dyDescent="0.25">
      <c r="A231" s="12"/>
      <c r="B231" s="13" t="s">
        <v>172</v>
      </c>
      <c r="C231" s="14">
        <v>5.3667749368727556E-2</v>
      </c>
    </row>
    <row r="232" spans="1:3" x14ac:dyDescent="0.25">
      <c r="A232" s="12"/>
      <c r="B232" s="13" t="s">
        <v>170</v>
      </c>
      <c r="C232" s="14">
        <v>4.5301923124758045E-2</v>
      </c>
    </row>
    <row r="233" spans="1:3" x14ac:dyDescent="0.25">
      <c r="A233" s="12"/>
      <c r="B233" s="13" t="s">
        <v>114</v>
      </c>
      <c r="C233" s="14">
        <v>3.8380302408382805E-2</v>
      </c>
    </row>
    <row r="234" spans="1:3" x14ac:dyDescent="0.25">
      <c r="A234" s="12"/>
      <c r="B234" s="13" t="s">
        <v>202</v>
      </c>
      <c r="C234" s="14">
        <v>3.2059531216693672E-2</v>
      </c>
    </row>
    <row r="235" spans="1:3" x14ac:dyDescent="0.25">
      <c r="A235" s="12"/>
      <c r="B235" s="13"/>
      <c r="C235" s="14"/>
    </row>
    <row r="236" spans="1:3" x14ac:dyDescent="0.25">
      <c r="A236" s="12" t="s">
        <v>203</v>
      </c>
      <c r="B236" s="13" t="s">
        <v>170</v>
      </c>
      <c r="C236" s="14">
        <v>0.45009588944388279</v>
      </c>
    </row>
    <row r="237" spans="1:3" x14ac:dyDescent="0.25">
      <c r="A237" s="12"/>
      <c r="B237" s="13" t="s">
        <v>95</v>
      </c>
      <c r="C237" s="14">
        <v>0.12740166253465168</v>
      </c>
    </row>
    <row r="238" spans="1:3" x14ac:dyDescent="0.25">
      <c r="A238" s="12"/>
      <c r="B238" s="13" t="s">
        <v>168</v>
      </c>
      <c r="C238" s="14">
        <v>9.8159764663494783E-2</v>
      </c>
    </row>
    <row r="239" spans="1:3" x14ac:dyDescent="0.25">
      <c r="A239" s="12"/>
      <c r="B239" s="13" t="s">
        <v>195</v>
      </c>
      <c r="C239" s="14">
        <v>8.347370980932857E-2</v>
      </c>
    </row>
    <row r="240" spans="1:3" x14ac:dyDescent="0.25">
      <c r="A240" s="12"/>
      <c r="B240" s="13" t="s">
        <v>171</v>
      </c>
      <c r="C240" s="14">
        <v>6.5308552560591759E-2</v>
      </c>
    </row>
    <row r="241" spans="1:3" x14ac:dyDescent="0.25">
      <c r="A241" s="12"/>
      <c r="B241" s="13" t="s">
        <v>115</v>
      </c>
      <c r="C241" s="14">
        <v>6.2856758438300783E-2</v>
      </c>
    </row>
    <row r="242" spans="1:3" x14ac:dyDescent="0.25">
      <c r="A242" s="12"/>
      <c r="B242" s="13" t="s">
        <v>117</v>
      </c>
      <c r="C242" s="14">
        <v>6.2649192338737475E-2</v>
      </c>
    </row>
    <row r="243" spans="1:3" x14ac:dyDescent="0.25">
      <c r="A243" s="12"/>
      <c r="B243" s="13" t="s">
        <v>96</v>
      </c>
      <c r="C243" s="14">
        <v>3.4416265633291303E-2</v>
      </c>
    </row>
    <row r="244" spans="1:3" x14ac:dyDescent="0.25">
      <c r="A244" s="12"/>
      <c r="B244" s="13" t="s">
        <v>204</v>
      </c>
      <c r="C244" s="14">
        <v>1.1608576749207346E-2</v>
      </c>
    </row>
    <row r="245" spans="1:3" x14ac:dyDescent="0.25">
      <c r="A245" s="12"/>
      <c r="B245" s="13"/>
      <c r="C245" s="14"/>
    </row>
    <row r="246" spans="1:3" x14ac:dyDescent="0.25">
      <c r="A246" s="12" t="s">
        <v>249</v>
      </c>
      <c r="B246" s="13" t="s">
        <v>120</v>
      </c>
      <c r="C246" s="14">
        <v>9.8256546704591177E-2</v>
      </c>
    </row>
    <row r="247" spans="1:3" x14ac:dyDescent="0.25">
      <c r="A247" s="12"/>
      <c r="B247" s="13" t="s">
        <v>205</v>
      </c>
      <c r="C247" s="14">
        <v>9.8222834920249719E-2</v>
      </c>
    </row>
    <row r="248" spans="1:3" x14ac:dyDescent="0.25">
      <c r="A248" s="12"/>
      <c r="B248" s="13" t="s">
        <v>113</v>
      </c>
      <c r="C248" s="14">
        <v>9.8069581348703333E-2</v>
      </c>
    </row>
    <row r="249" spans="1:3" x14ac:dyDescent="0.25">
      <c r="A249" s="12"/>
      <c r="B249" s="13" t="s">
        <v>174</v>
      </c>
      <c r="C249" s="14">
        <v>9.6791534592778644E-2</v>
      </c>
    </row>
    <row r="250" spans="1:3" x14ac:dyDescent="0.25">
      <c r="A250" s="12"/>
      <c r="B250" s="13" t="s">
        <v>96</v>
      </c>
      <c r="C250" s="14">
        <v>9.6003302646991015E-2</v>
      </c>
    </row>
    <row r="251" spans="1:3" x14ac:dyDescent="0.25">
      <c r="A251" s="12"/>
      <c r="B251" s="13" t="s">
        <v>171</v>
      </c>
      <c r="C251" s="14">
        <v>9.5887569883581825E-2</v>
      </c>
    </row>
    <row r="252" spans="1:3" x14ac:dyDescent="0.25">
      <c r="A252" s="12"/>
      <c r="B252" s="13" t="s">
        <v>169</v>
      </c>
      <c r="C252" s="14">
        <v>9.5742185729547388E-2</v>
      </c>
    </row>
    <row r="253" spans="1:3" x14ac:dyDescent="0.25">
      <c r="A253" s="12"/>
      <c r="B253" s="13" t="s">
        <v>115</v>
      </c>
      <c r="C253" s="14">
        <v>9.5683293348167178E-2</v>
      </c>
    </row>
    <row r="254" spans="1:3" x14ac:dyDescent="0.25">
      <c r="A254" s="12"/>
      <c r="B254" s="13" t="s">
        <v>189</v>
      </c>
      <c r="C254" s="14">
        <v>9.5667800753065413E-2</v>
      </c>
    </row>
    <row r="255" spans="1:3" x14ac:dyDescent="0.25">
      <c r="A255" s="12"/>
      <c r="B255" s="13" t="s">
        <v>168</v>
      </c>
      <c r="C255" s="14">
        <v>9.5630762164775771E-2</v>
      </c>
    </row>
    <row r="256" spans="1:3" x14ac:dyDescent="0.25">
      <c r="A256" s="15" t="s">
        <v>90</v>
      </c>
      <c r="B256" s="15"/>
      <c r="C256" s="15"/>
    </row>
    <row r="257" spans="1:3" x14ac:dyDescent="0.25">
      <c r="A257" s="12"/>
      <c r="B257" s="13"/>
      <c r="C257" s="14"/>
    </row>
    <row r="258" spans="1:3" x14ac:dyDescent="0.25">
      <c r="A258" s="12" t="s">
        <v>251</v>
      </c>
      <c r="B258" s="13" t="s">
        <v>172</v>
      </c>
      <c r="C258" s="14">
        <v>9.6474085428427211E-2</v>
      </c>
    </row>
    <row r="259" spans="1:3" x14ac:dyDescent="0.25">
      <c r="A259" s="12"/>
      <c r="B259" s="13" t="s">
        <v>96</v>
      </c>
      <c r="C259" s="14">
        <v>9.4056150974011793E-2</v>
      </c>
    </row>
    <row r="260" spans="1:3" x14ac:dyDescent="0.25">
      <c r="A260" s="12"/>
      <c r="B260" s="13" t="s">
        <v>168</v>
      </c>
      <c r="C260" s="14">
        <v>8.5207414515575911E-2</v>
      </c>
    </row>
    <row r="261" spans="1:3" x14ac:dyDescent="0.25">
      <c r="A261" s="12"/>
      <c r="B261" s="13" t="s">
        <v>169</v>
      </c>
      <c r="C261" s="14">
        <v>8.0827926934531308E-2</v>
      </c>
    </row>
    <row r="262" spans="1:3" x14ac:dyDescent="0.25">
      <c r="A262" s="12"/>
      <c r="B262" s="13" t="s">
        <v>174</v>
      </c>
      <c r="C262" s="14">
        <v>7.7083726135227279E-2</v>
      </c>
    </row>
    <row r="263" spans="1:3" x14ac:dyDescent="0.25">
      <c r="A263" s="12"/>
      <c r="B263" s="13" t="s">
        <v>180</v>
      </c>
      <c r="C263" s="14">
        <v>6.4653347234228942E-2</v>
      </c>
    </row>
    <row r="264" spans="1:3" x14ac:dyDescent="0.25">
      <c r="A264" s="12"/>
      <c r="B264" s="13" t="s">
        <v>189</v>
      </c>
      <c r="C264" s="14">
        <v>6.0767574483408603E-2</v>
      </c>
    </row>
    <row r="265" spans="1:3" x14ac:dyDescent="0.25">
      <c r="A265" s="12"/>
      <c r="B265" s="13" t="s">
        <v>206</v>
      </c>
      <c r="C265" s="14">
        <v>5.6813532668689694E-2</v>
      </c>
    </row>
    <row r="266" spans="1:3" x14ac:dyDescent="0.25">
      <c r="A266" s="12"/>
      <c r="B266" s="13" t="s">
        <v>104</v>
      </c>
      <c r="C266" s="14">
        <v>4.5590994013202872E-2</v>
      </c>
    </row>
    <row r="267" spans="1:3" x14ac:dyDescent="0.25">
      <c r="A267" s="12"/>
      <c r="B267" s="13" t="s">
        <v>113</v>
      </c>
      <c r="C267" s="14">
        <v>3.9173320913135905E-2</v>
      </c>
    </row>
    <row r="268" spans="1:3" x14ac:dyDescent="0.25">
      <c r="A268" s="15" t="s">
        <v>89</v>
      </c>
      <c r="B268" s="15"/>
      <c r="C268" s="15"/>
    </row>
    <row r="269" spans="1:3" x14ac:dyDescent="0.25">
      <c r="A269" s="12"/>
      <c r="B269" s="13"/>
      <c r="C269" s="14"/>
    </row>
    <row r="270" spans="1:3" x14ac:dyDescent="0.25">
      <c r="A270" s="12" t="s">
        <v>207</v>
      </c>
      <c r="B270" s="13" t="s">
        <v>170</v>
      </c>
      <c r="C270" s="14">
        <v>0.97441508762060969</v>
      </c>
    </row>
    <row r="271" spans="1:3" x14ac:dyDescent="0.25">
      <c r="A271" s="12"/>
      <c r="B271" s="13" t="s">
        <v>95</v>
      </c>
      <c r="C271" s="14">
        <v>0.15787432432793927</v>
      </c>
    </row>
    <row r="272" spans="1:3" x14ac:dyDescent="0.25">
      <c r="A272" s="12"/>
      <c r="B272" s="13"/>
      <c r="C272" s="14"/>
    </row>
    <row r="273" spans="1:3" x14ac:dyDescent="0.25">
      <c r="A273" s="12" t="s">
        <v>60</v>
      </c>
      <c r="B273" s="13" t="s">
        <v>181</v>
      </c>
      <c r="C273" s="14">
        <v>0.12919926541155333</v>
      </c>
    </row>
    <row r="274" spans="1:3" x14ac:dyDescent="0.25">
      <c r="A274" s="12"/>
      <c r="B274" s="13" t="s">
        <v>183</v>
      </c>
      <c r="C274" s="14">
        <v>0.110955592433598</v>
      </c>
    </row>
    <row r="275" spans="1:3" x14ac:dyDescent="0.25">
      <c r="A275" s="12"/>
      <c r="B275" s="13" t="s">
        <v>208</v>
      </c>
      <c r="C275" s="14">
        <v>0.10977803838421776</v>
      </c>
    </row>
    <row r="276" spans="1:3" x14ac:dyDescent="0.25">
      <c r="A276" s="12"/>
      <c r="B276" s="13" t="s">
        <v>172</v>
      </c>
      <c r="C276" s="14">
        <v>0.10806775280654958</v>
      </c>
    </row>
    <row r="277" spans="1:3" x14ac:dyDescent="0.25">
      <c r="A277" s="12"/>
      <c r="B277" s="13" t="s">
        <v>189</v>
      </c>
      <c r="C277" s="14">
        <v>0.10792585916553608</v>
      </c>
    </row>
    <row r="278" spans="1:3" x14ac:dyDescent="0.25">
      <c r="A278" s="12"/>
      <c r="B278" s="13" t="s">
        <v>113</v>
      </c>
      <c r="C278" s="14">
        <v>0.1078456956638181</v>
      </c>
    </row>
    <row r="279" spans="1:3" x14ac:dyDescent="0.25">
      <c r="A279" s="12"/>
      <c r="B279" s="13" t="s">
        <v>180</v>
      </c>
      <c r="C279" s="14">
        <v>0.10540917119654651</v>
      </c>
    </row>
    <row r="280" spans="1:3" x14ac:dyDescent="0.25">
      <c r="A280" s="12"/>
      <c r="B280" s="13" t="s">
        <v>174</v>
      </c>
      <c r="C280" s="14">
        <v>0.10199882799541177</v>
      </c>
    </row>
    <row r="281" spans="1:3" x14ac:dyDescent="0.25">
      <c r="A281" s="12"/>
      <c r="B281" s="13" t="s">
        <v>209</v>
      </c>
      <c r="C281" s="14">
        <v>9.603184447314371E-2</v>
      </c>
    </row>
    <row r="282" spans="1:3" x14ac:dyDescent="0.25">
      <c r="A282" s="12"/>
      <c r="B282" s="13" t="s">
        <v>95</v>
      </c>
      <c r="C282" s="14">
        <v>1.3509342261568072E-2</v>
      </c>
    </row>
    <row r="283" spans="1:3" x14ac:dyDescent="0.25">
      <c r="A283" s="12"/>
      <c r="B283" s="13"/>
      <c r="C283" s="14"/>
    </row>
    <row r="284" spans="1:3" x14ac:dyDescent="0.25">
      <c r="A284" s="12" t="s">
        <v>59</v>
      </c>
      <c r="B284" s="13" t="s">
        <v>95</v>
      </c>
      <c r="C284" s="14">
        <v>0.13789619717641921</v>
      </c>
    </row>
    <row r="285" spans="1:3" x14ac:dyDescent="0.25">
      <c r="A285" s="12"/>
      <c r="B285" s="13" t="s">
        <v>169</v>
      </c>
      <c r="C285" s="14">
        <v>0.12868921755251933</v>
      </c>
    </row>
    <row r="286" spans="1:3" x14ac:dyDescent="0.25">
      <c r="A286" s="12"/>
      <c r="B286" s="13" t="s">
        <v>191</v>
      </c>
      <c r="C286" s="14">
        <v>0.12741303776801008</v>
      </c>
    </row>
    <row r="287" spans="1:3" x14ac:dyDescent="0.25">
      <c r="A287" s="12"/>
      <c r="B287" s="13" t="s">
        <v>210</v>
      </c>
      <c r="C287" s="14">
        <v>0.12671064976600141</v>
      </c>
    </row>
    <row r="288" spans="1:3" x14ac:dyDescent="0.25">
      <c r="A288" s="12"/>
      <c r="B288" s="13" t="s">
        <v>168</v>
      </c>
      <c r="C288" s="14">
        <v>0.12606744738921877</v>
      </c>
    </row>
    <row r="289" spans="1:3" x14ac:dyDescent="0.25">
      <c r="A289" s="12"/>
      <c r="B289" s="13" t="s">
        <v>118</v>
      </c>
      <c r="C289" s="14">
        <v>7.1565357983491798E-2</v>
      </c>
    </row>
    <row r="290" spans="1:3" x14ac:dyDescent="0.25">
      <c r="A290" s="12"/>
      <c r="B290" s="13" t="s">
        <v>172</v>
      </c>
      <c r="C290" s="14">
        <v>6.9489432594777995E-2</v>
      </c>
    </row>
    <row r="291" spans="1:3" x14ac:dyDescent="0.25">
      <c r="A291" s="12"/>
      <c r="B291" s="13" t="s">
        <v>96</v>
      </c>
      <c r="C291" s="14">
        <v>3.9265506040770656E-2</v>
      </c>
    </row>
    <row r="292" spans="1:3" x14ac:dyDescent="0.25">
      <c r="A292" s="12"/>
      <c r="B292" s="13" t="s">
        <v>211</v>
      </c>
      <c r="C292" s="14">
        <v>1.6086605752828484E-2</v>
      </c>
    </row>
    <row r="293" spans="1:3" x14ac:dyDescent="0.25">
      <c r="A293" s="12"/>
      <c r="B293" s="13" t="s">
        <v>131</v>
      </c>
      <c r="C293" s="14">
        <v>9.4668110089336632E-3</v>
      </c>
    </row>
    <row r="294" spans="1:3" x14ac:dyDescent="0.25">
      <c r="A294" s="12"/>
      <c r="B294" s="13"/>
      <c r="C294" s="14"/>
    </row>
    <row r="295" spans="1:3" x14ac:dyDescent="0.25">
      <c r="A295" s="12" t="s">
        <v>58</v>
      </c>
      <c r="B295" s="13" t="s">
        <v>95</v>
      </c>
      <c r="C295" s="14">
        <v>0.90527043329373647</v>
      </c>
    </row>
    <row r="296" spans="1:3" x14ac:dyDescent="0.25">
      <c r="A296" s="12"/>
      <c r="B296" s="13" t="s">
        <v>131</v>
      </c>
      <c r="C296" s="14">
        <v>9.9888103947323073E-2</v>
      </c>
    </row>
    <row r="297" spans="1:3" x14ac:dyDescent="0.25">
      <c r="A297" s="12"/>
      <c r="B297" s="13"/>
      <c r="C297" s="14"/>
    </row>
    <row r="298" spans="1:3" x14ac:dyDescent="0.25">
      <c r="A298" s="12" t="s">
        <v>61</v>
      </c>
      <c r="B298" s="13" t="s">
        <v>174</v>
      </c>
      <c r="C298" s="14">
        <v>0.10794017119082908</v>
      </c>
    </row>
    <row r="299" spans="1:3" x14ac:dyDescent="0.25">
      <c r="A299" s="12"/>
      <c r="B299" s="13" t="s">
        <v>212</v>
      </c>
      <c r="C299" s="14">
        <v>0.10142028070607591</v>
      </c>
    </row>
    <row r="300" spans="1:3" x14ac:dyDescent="0.25">
      <c r="A300" s="12"/>
      <c r="B300" s="13" t="s">
        <v>181</v>
      </c>
      <c r="C300" s="14">
        <v>9.2309468831195285E-2</v>
      </c>
    </row>
    <row r="301" spans="1:3" x14ac:dyDescent="0.25">
      <c r="A301" s="12"/>
      <c r="B301" s="13" t="s">
        <v>201</v>
      </c>
      <c r="C301" s="14">
        <v>8.9356592942250068E-2</v>
      </c>
    </row>
    <row r="302" spans="1:3" x14ac:dyDescent="0.25">
      <c r="A302" s="12"/>
      <c r="B302" s="13" t="s">
        <v>200</v>
      </c>
      <c r="C302" s="14">
        <v>8.5530544975963269E-2</v>
      </c>
    </row>
    <row r="303" spans="1:3" x14ac:dyDescent="0.25">
      <c r="A303" s="12"/>
      <c r="B303" s="13" t="s">
        <v>194</v>
      </c>
      <c r="C303" s="14">
        <v>7.8709806085166756E-2</v>
      </c>
    </row>
    <row r="304" spans="1:3" x14ac:dyDescent="0.25">
      <c r="A304" s="12"/>
      <c r="B304" s="13" t="s">
        <v>180</v>
      </c>
      <c r="C304" s="14">
        <v>7.5043725943309422E-2</v>
      </c>
    </row>
    <row r="305" spans="1:3" x14ac:dyDescent="0.25">
      <c r="A305" s="12"/>
      <c r="B305" s="13" t="s">
        <v>213</v>
      </c>
      <c r="C305" s="14">
        <v>7.4798158643659185E-2</v>
      </c>
    </row>
    <row r="306" spans="1:3" x14ac:dyDescent="0.25">
      <c r="A306" s="12"/>
      <c r="B306" s="13" t="s">
        <v>189</v>
      </c>
      <c r="C306" s="14">
        <v>7.0551968591871864E-2</v>
      </c>
    </row>
    <row r="307" spans="1:3" x14ac:dyDescent="0.25">
      <c r="A307" s="12"/>
      <c r="B307" s="13" t="s">
        <v>169</v>
      </c>
      <c r="C307" s="14">
        <v>5.9494130274339516E-2</v>
      </c>
    </row>
    <row r="308" spans="1:3" x14ac:dyDescent="0.25">
      <c r="A308" s="12"/>
      <c r="B308" s="13"/>
      <c r="C308" s="14"/>
    </row>
    <row r="309" spans="1:3" x14ac:dyDescent="0.25">
      <c r="A309" s="12" t="s">
        <v>214</v>
      </c>
      <c r="B309" s="13" t="s">
        <v>95</v>
      </c>
      <c r="C309" s="14">
        <v>4.6119090193028504E-2</v>
      </c>
    </row>
    <row r="310" spans="1:3" x14ac:dyDescent="0.25">
      <c r="A310" s="12"/>
      <c r="B310" s="13" t="s">
        <v>131</v>
      </c>
      <c r="C310" s="14">
        <v>4.0485291898482802E-2</v>
      </c>
    </row>
    <row r="311" spans="1:3" x14ac:dyDescent="0.25">
      <c r="A311" s="12"/>
      <c r="B311" s="13" t="s">
        <v>150</v>
      </c>
      <c r="C311" s="14">
        <v>3.5896544808656693E-2</v>
      </c>
    </row>
    <row r="312" spans="1:3" x14ac:dyDescent="0.25">
      <c r="A312" s="12"/>
      <c r="B312" s="13" t="s">
        <v>103</v>
      </c>
      <c r="C312" s="14">
        <v>3.2840643161467412E-2</v>
      </c>
    </row>
    <row r="313" spans="1:3" x14ac:dyDescent="0.25">
      <c r="A313" s="12"/>
      <c r="B313" s="13" t="s">
        <v>129</v>
      </c>
      <c r="C313" s="14">
        <v>2.8353065982494749E-2</v>
      </c>
    </row>
    <row r="314" spans="1:3" x14ac:dyDescent="0.25">
      <c r="A314" s="12"/>
      <c r="B314" s="13" t="s">
        <v>215</v>
      </c>
      <c r="C314" s="14">
        <v>2.7876245474628341E-2</v>
      </c>
    </row>
    <row r="315" spans="1:3" x14ac:dyDescent="0.25">
      <c r="A315" s="12"/>
      <c r="B315" s="13" t="s">
        <v>115</v>
      </c>
      <c r="C315" s="14">
        <v>2.6716719770186123E-2</v>
      </c>
    </row>
    <row r="316" spans="1:3" x14ac:dyDescent="0.25">
      <c r="A316" s="12"/>
      <c r="B316" s="13" t="s">
        <v>96</v>
      </c>
      <c r="C316" s="14">
        <v>2.6324176519086959E-2</v>
      </c>
    </row>
    <row r="317" spans="1:3" x14ac:dyDescent="0.25">
      <c r="A317" s="12"/>
      <c r="B317" s="13" t="s">
        <v>120</v>
      </c>
      <c r="C317" s="14">
        <v>2.5954166747995507E-2</v>
      </c>
    </row>
    <row r="318" spans="1:3" x14ac:dyDescent="0.25">
      <c r="A318" s="12"/>
      <c r="B318" s="13" t="s">
        <v>216</v>
      </c>
      <c r="C318" s="14">
        <v>2.5727174274086544E-2</v>
      </c>
    </row>
    <row r="319" spans="1:3" x14ac:dyDescent="0.25">
      <c r="A319" s="12"/>
      <c r="B319" s="13"/>
      <c r="C319" s="14"/>
    </row>
    <row r="320" spans="1:3" x14ac:dyDescent="0.25">
      <c r="A320" s="12" t="s">
        <v>63</v>
      </c>
      <c r="B320" s="13" t="s">
        <v>217</v>
      </c>
      <c r="C320" s="14">
        <v>0.25906975064523147</v>
      </c>
    </row>
    <row r="321" spans="1:3" x14ac:dyDescent="0.25">
      <c r="A321" s="12"/>
      <c r="B321" s="13" t="s">
        <v>169</v>
      </c>
      <c r="C321" s="14">
        <v>0.10270666673605047</v>
      </c>
    </row>
    <row r="322" spans="1:3" x14ac:dyDescent="0.25">
      <c r="A322" s="12"/>
      <c r="B322" s="13" t="s">
        <v>200</v>
      </c>
      <c r="C322" s="14">
        <v>9.8436121773000276E-2</v>
      </c>
    </row>
    <row r="323" spans="1:3" x14ac:dyDescent="0.25">
      <c r="A323" s="12"/>
      <c r="B323" s="13" t="s">
        <v>189</v>
      </c>
      <c r="C323" s="14">
        <v>8.977605065278782E-2</v>
      </c>
    </row>
    <row r="324" spans="1:3" x14ac:dyDescent="0.25">
      <c r="A324" s="12"/>
      <c r="B324" s="13" t="s">
        <v>180</v>
      </c>
      <c r="C324" s="14">
        <v>8.8329847709854525E-2</v>
      </c>
    </row>
    <row r="325" spans="1:3" x14ac:dyDescent="0.25">
      <c r="A325" s="12"/>
      <c r="B325" s="13" t="s">
        <v>201</v>
      </c>
      <c r="C325" s="14">
        <v>8.414138980291816E-2</v>
      </c>
    </row>
    <row r="326" spans="1:3" x14ac:dyDescent="0.25">
      <c r="A326" s="12"/>
      <c r="B326" s="13" t="s">
        <v>218</v>
      </c>
      <c r="C326" s="14">
        <v>7.4668121699796045E-2</v>
      </c>
    </row>
    <row r="327" spans="1:3" x14ac:dyDescent="0.25">
      <c r="A327" s="12"/>
      <c r="B327" s="13" t="s">
        <v>174</v>
      </c>
      <c r="C327" s="14">
        <v>7.3920259740545946E-2</v>
      </c>
    </row>
    <row r="328" spans="1:3" x14ac:dyDescent="0.25">
      <c r="A328" s="12"/>
      <c r="B328" s="13" t="s">
        <v>212</v>
      </c>
      <c r="C328" s="14">
        <v>6.3667328784021482E-2</v>
      </c>
    </row>
    <row r="329" spans="1:3" x14ac:dyDescent="0.25">
      <c r="A329" s="12"/>
      <c r="B329" s="13" t="s">
        <v>219</v>
      </c>
      <c r="C329" s="14">
        <v>4.9156010614748238E-2</v>
      </c>
    </row>
    <row r="330" spans="1:3" x14ac:dyDescent="0.25">
      <c r="A330" s="12"/>
      <c r="B330" s="13"/>
      <c r="C330" s="14"/>
    </row>
    <row r="331" spans="1:3" x14ac:dyDescent="0.25">
      <c r="A331" s="12" t="s">
        <v>64</v>
      </c>
      <c r="B331" s="13" t="s">
        <v>217</v>
      </c>
      <c r="C331" s="14">
        <v>0.26531631592544286</v>
      </c>
    </row>
    <row r="332" spans="1:3" x14ac:dyDescent="0.25">
      <c r="A332" s="12"/>
      <c r="B332" s="13" t="s">
        <v>201</v>
      </c>
      <c r="C332" s="14">
        <v>8.5891654321757716E-2</v>
      </c>
    </row>
    <row r="333" spans="1:3" x14ac:dyDescent="0.25">
      <c r="A333" s="12"/>
      <c r="B333" s="13" t="s">
        <v>218</v>
      </c>
      <c r="C333" s="14">
        <v>8.5748994365228551E-2</v>
      </c>
    </row>
    <row r="334" spans="1:3" x14ac:dyDescent="0.25">
      <c r="A334" s="12"/>
      <c r="B334" s="13" t="s">
        <v>190</v>
      </c>
      <c r="C334" s="14">
        <v>8.4906114394781199E-2</v>
      </c>
    </row>
    <row r="335" spans="1:3" x14ac:dyDescent="0.25">
      <c r="A335" s="12"/>
      <c r="B335" s="13" t="s">
        <v>174</v>
      </c>
      <c r="C335" s="14">
        <v>8.4890148463124343E-2</v>
      </c>
    </row>
    <row r="336" spans="1:3" x14ac:dyDescent="0.25">
      <c r="A336" s="12"/>
      <c r="B336" s="13" t="s">
        <v>200</v>
      </c>
      <c r="C336" s="14">
        <v>8.221396722494137E-2</v>
      </c>
    </row>
    <row r="337" spans="1:3" x14ac:dyDescent="0.25">
      <c r="A337" s="12"/>
      <c r="B337" s="13" t="s">
        <v>180</v>
      </c>
      <c r="C337" s="14">
        <v>8.1150514479061728E-2</v>
      </c>
    </row>
    <row r="338" spans="1:3" x14ac:dyDescent="0.25">
      <c r="A338" s="12"/>
      <c r="B338" s="13" t="s">
        <v>194</v>
      </c>
      <c r="C338" s="14">
        <v>6.8091941627430791E-2</v>
      </c>
    </row>
    <row r="339" spans="1:3" x14ac:dyDescent="0.25">
      <c r="A339" s="12"/>
      <c r="B339" s="13" t="s">
        <v>189</v>
      </c>
      <c r="C339" s="14">
        <v>5.6085836929568395E-2</v>
      </c>
    </row>
    <row r="340" spans="1:3" x14ac:dyDescent="0.25">
      <c r="A340" s="12"/>
      <c r="B340" s="13" t="s">
        <v>169</v>
      </c>
      <c r="C340" s="14">
        <v>5.1468438906223317E-2</v>
      </c>
    </row>
    <row r="341" spans="1:3" x14ac:dyDescent="0.25">
      <c r="A341" s="12"/>
      <c r="B341" s="13"/>
      <c r="C341" s="14"/>
    </row>
    <row r="342" spans="1:3" x14ac:dyDescent="0.25">
      <c r="A342" s="12" t="s">
        <v>66</v>
      </c>
      <c r="B342" s="13" t="s">
        <v>184</v>
      </c>
      <c r="C342" s="14">
        <v>9.9526024335685678E-2</v>
      </c>
    </row>
    <row r="343" spans="1:3" x14ac:dyDescent="0.25">
      <c r="A343" s="12"/>
      <c r="B343" s="13" t="s">
        <v>220</v>
      </c>
      <c r="C343" s="14">
        <v>9.5037177963608596E-2</v>
      </c>
    </row>
    <row r="344" spans="1:3" x14ac:dyDescent="0.25">
      <c r="A344" s="12"/>
      <c r="B344" s="13" t="s">
        <v>187</v>
      </c>
      <c r="C344" s="14">
        <v>9.0805578581040602E-2</v>
      </c>
    </row>
    <row r="345" spans="1:3" x14ac:dyDescent="0.25">
      <c r="A345" s="12"/>
      <c r="B345" s="13" t="s">
        <v>183</v>
      </c>
      <c r="C345" s="14">
        <v>8.9839449251652423E-2</v>
      </c>
    </row>
    <row r="346" spans="1:3" x14ac:dyDescent="0.25">
      <c r="A346" s="12"/>
      <c r="B346" s="13" t="s">
        <v>191</v>
      </c>
      <c r="C346" s="14">
        <v>8.8570195905924395E-2</v>
      </c>
    </row>
    <row r="347" spans="1:3" x14ac:dyDescent="0.25">
      <c r="A347" s="12"/>
      <c r="B347" s="13" t="s">
        <v>221</v>
      </c>
      <c r="C347" s="14">
        <v>8.8165466112382018E-2</v>
      </c>
    </row>
    <row r="348" spans="1:3" x14ac:dyDescent="0.25">
      <c r="A348" s="12"/>
      <c r="B348" s="13" t="s">
        <v>222</v>
      </c>
      <c r="C348" s="14">
        <v>8.440643456737193E-2</v>
      </c>
    </row>
    <row r="349" spans="1:3" x14ac:dyDescent="0.25">
      <c r="A349" s="12"/>
      <c r="B349" s="13" t="s">
        <v>223</v>
      </c>
      <c r="C349" s="14">
        <v>7.6103816594990048E-2</v>
      </c>
    </row>
    <row r="350" spans="1:3" x14ac:dyDescent="0.25">
      <c r="A350" s="12"/>
      <c r="B350" s="13" t="s">
        <v>224</v>
      </c>
      <c r="C350" s="14">
        <v>7.2692036474071131E-2</v>
      </c>
    </row>
    <row r="351" spans="1:3" x14ac:dyDescent="0.25">
      <c r="A351" s="12"/>
      <c r="B351" s="13" t="s">
        <v>218</v>
      </c>
      <c r="C351" s="14">
        <v>6.2188870484773534E-2</v>
      </c>
    </row>
    <row r="352" spans="1:3" x14ac:dyDescent="0.25">
      <c r="A352" s="12"/>
      <c r="B352" s="13"/>
      <c r="C352" s="14"/>
    </row>
    <row r="353" spans="1:3" x14ac:dyDescent="0.25">
      <c r="A353" s="12" t="s">
        <v>65</v>
      </c>
      <c r="B353" s="13" t="s">
        <v>217</v>
      </c>
      <c r="C353" s="14">
        <v>0.19930997747406237</v>
      </c>
    </row>
    <row r="354" spans="1:3" x14ac:dyDescent="0.25">
      <c r="A354" s="12"/>
      <c r="B354" s="13" t="s">
        <v>201</v>
      </c>
      <c r="C354" s="14">
        <v>0.10287477685375877</v>
      </c>
    </row>
    <row r="355" spans="1:3" x14ac:dyDescent="0.25">
      <c r="A355" s="12"/>
      <c r="B355" s="13" t="s">
        <v>180</v>
      </c>
      <c r="C355" s="14">
        <v>0.10284759469894103</v>
      </c>
    </row>
    <row r="356" spans="1:3" x14ac:dyDescent="0.25">
      <c r="A356" s="12"/>
      <c r="B356" s="13" t="s">
        <v>190</v>
      </c>
      <c r="C356" s="14">
        <v>0.10211630891526377</v>
      </c>
    </row>
    <row r="357" spans="1:3" x14ac:dyDescent="0.25">
      <c r="A357" s="12"/>
      <c r="B357" s="13" t="s">
        <v>174</v>
      </c>
      <c r="C357" s="14">
        <v>0.10209710674094673</v>
      </c>
    </row>
    <row r="358" spans="1:3" x14ac:dyDescent="0.25">
      <c r="A358" s="12"/>
      <c r="B358" s="13" t="s">
        <v>224</v>
      </c>
      <c r="C358" s="14">
        <v>8.9377921115211187E-2</v>
      </c>
    </row>
    <row r="359" spans="1:3" x14ac:dyDescent="0.25">
      <c r="A359" s="12"/>
      <c r="B359" s="13" t="s">
        <v>191</v>
      </c>
      <c r="C359" s="14">
        <v>8.1710104580270698E-2</v>
      </c>
    </row>
    <row r="360" spans="1:3" x14ac:dyDescent="0.25">
      <c r="A360" s="12"/>
      <c r="B360" s="13" t="s">
        <v>221</v>
      </c>
      <c r="C360" s="14">
        <v>8.136790796725861E-2</v>
      </c>
    </row>
    <row r="361" spans="1:3" x14ac:dyDescent="0.25">
      <c r="A361" s="12"/>
      <c r="B361" s="13" t="s">
        <v>113</v>
      </c>
      <c r="C361" s="14">
        <v>8.0531508166527904E-2</v>
      </c>
    </row>
    <row r="362" spans="1:3" x14ac:dyDescent="0.25">
      <c r="A362" s="12"/>
      <c r="B362" s="13" t="s">
        <v>95</v>
      </c>
      <c r="C362" s="14">
        <v>5.9982617829734783E-2</v>
      </c>
    </row>
    <row r="363" spans="1:3" x14ac:dyDescent="0.25">
      <c r="A363" s="12"/>
      <c r="B363" s="13"/>
      <c r="C363" s="14"/>
    </row>
    <row r="364" spans="1:3" x14ac:dyDescent="0.25">
      <c r="A364" s="12" t="s">
        <v>225</v>
      </c>
      <c r="B364" s="13" t="s">
        <v>180</v>
      </c>
      <c r="C364" s="14">
        <v>9.1044584790092711E-2</v>
      </c>
    </row>
    <row r="365" spans="1:3" x14ac:dyDescent="0.25">
      <c r="A365" s="12"/>
      <c r="B365" s="13" t="s">
        <v>168</v>
      </c>
      <c r="C365" s="14">
        <v>9.073699526285757E-2</v>
      </c>
    </row>
    <row r="366" spans="1:3" x14ac:dyDescent="0.25">
      <c r="A366" s="12"/>
      <c r="B366" s="13" t="s">
        <v>200</v>
      </c>
      <c r="C366" s="14">
        <v>8.9357963102547164E-2</v>
      </c>
    </row>
    <row r="367" spans="1:3" x14ac:dyDescent="0.25">
      <c r="A367" s="12"/>
      <c r="B367" s="13" t="s">
        <v>206</v>
      </c>
      <c r="C367" s="14">
        <v>8.6763574012852562E-2</v>
      </c>
    </row>
    <row r="368" spans="1:3" x14ac:dyDescent="0.25">
      <c r="A368" s="12"/>
      <c r="B368" s="13" t="s">
        <v>209</v>
      </c>
      <c r="C368" s="14">
        <v>8.6477470287327149E-2</v>
      </c>
    </row>
    <row r="369" spans="1:3" x14ac:dyDescent="0.25">
      <c r="A369" s="12"/>
      <c r="B369" s="13" t="s">
        <v>190</v>
      </c>
      <c r="C369" s="14">
        <v>8.5728424590519672E-2</v>
      </c>
    </row>
    <row r="370" spans="1:3" x14ac:dyDescent="0.25">
      <c r="A370" s="12"/>
      <c r="B370" s="13" t="s">
        <v>174</v>
      </c>
      <c r="C370" s="14">
        <v>8.4323891012463514E-2</v>
      </c>
    </row>
    <row r="371" spans="1:3" x14ac:dyDescent="0.25">
      <c r="A371" s="12"/>
      <c r="B371" s="13" t="s">
        <v>114</v>
      </c>
      <c r="C371" s="14">
        <v>8.3358501592129028E-2</v>
      </c>
    </row>
    <row r="372" spans="1:3" x14ac:dyDescent="0.25">
      <c r="A372" s="12"/>
      <c r="B372" s="13" t="s">
        <v>181</v>
      </c>
      <c r="C372" s="14">
        <v>7.9581541574945541E-2</v>
      </c>
    </row>
    <row r="373" spans="1:3" x14ac:dyDescent="0.25">
      <c r="A373" s="12"/>
      <c r="B373" s="13" t="s">
        <v>96</v>
      </c>
      <c r="C373" s="14">
        <v>2.6933591409472553E-2</v>
      </c>
    </row>
    <row r="374" spans="1:3" x14ac:dyDescent="0.25">
      <c r="A374" s="12"/>
      <c r="B374" s="13"/>
      <c r="C374" s="14"/>
    </row>
    <row r="375" spans="1:3" x14ac:dyDescent="0.25">
      <c r="A375" s="12" t="s">
        <v>226</v>
      </c>
      <c r="B375" s="13" t="s">
        <v>189</v>
      </c>
      <c r="C375" s="14">
        <v>0.11748328360643347</v>
      </c>
    </row>
    <row r="376" spans="1:3" x14ac:dyDescent="0.25">
      <c r="A376" s="12"/>
      <c r="B376" s="13" t="s">
        <v>174</v>
      </c>
      <c r="C376" s="14">
        <v>0.11540333110434123</v>
      </c>
    </row>
    <row r="377" spans="1:3" x14ac:dyDescent="0.25">
      <c r="A377" s="12"/>
      <c r="B377" s="13" t="s">
        <v>180</v>
      </c>
      <c r="C377" s="14">
        <v>0.11222947783868005</v>
      </c>
    </row>
    <row r="378" spans="1:3" x14ac:dyDescent="0.25">
      <c r="A378" s="12"/>
      <c r="B378" s="13" t="s">
        <v>172</v>
      </c>
      <c r="C378" s="14">
        <v>0.11162582040939381</v>
      </c>
    </row>
    <row r="379" spans="1:3" x14ac:dyDescent="0.25">
      <c r="A379" s="12"/>
      <c r="B379" s="13" t="s">
        <v>168</v>
      </c>
      <c r="C379" s="14">
        <v>0.1102279245713773</v>
      </c>
    </row>
    <row r="380" spans="1:3" x14ac:dyDescent="0.25">
      <c r="A380" s="12"/>
      <c r="B380" s="13" t="s">
        <v>113</v>
      </c>
      <c r="C380" s="14">
        <v>9.4752853645722071E-2</v>
      </c>
    </row>
    <row r="381" spans="1:3" x14ac:dyDescent="0.25">
      <c r="A381" s="12"/>
      <c r="B381" s="13" t="s">
        <v>114</v>
      </c>
      <c r="C381" s="14">
        <v>8.8269857565695539E-2</v>
      </c>
    </row>
    <row r="382" spans="1:3" x14ac:dyDescent="0.25">
      <c r="A382" s="12"/>
      <c r="B382" s="13" t="s">
        <v>227</v>
      </c>
      <c r="C382" s="14">
        <v>8.7955203380142358E-2</v>
      </c>
    </row>
    <row r="383" spans="1:3" x14ac:dyDescent="0.25">
      <c r="A383" s="12"/>
      <c r="B383" s="13" t="s">
        <v>98</v>
      </c>
      <c r="C383" s="14">
        <v>8.7943799259716959E-2</v>
      </c>
    </row>
    <row r="384" spans="1:3" x14ac:dyDescent="0.25">
      <c r="A384" s="12"/>
      <c r="B384" s="13" t="s">
        <v>118</v>
      </c>
      <c r="C384" s="14">
        <v>5.328797632118748E-2</v>
      </c>
    </row>
    <row r="385" spans="1:3" x14ac:dyDescent="0.25">
      <c r="A385" s="12"/>
      <c r="B385" s="13"/>
      <c r="C385" s="14"/>
    </row>
    <row r="386" spans="1:3" x14ac:dyDescent="0.25">
      <c r="A386" s="12" t="s">
        <v>228</v>
      </c>
      <c r="B386" s="13" t="s">
        <v>189</v>
      </c>
      <c r="C386" s="14">
        <v>0.11286556850104079</v>
      </c>
    </row>
    <row r="387" spans="1:3" x14ac:dyDescent="0.25">
      <c r="A387" s="12"/>
      <c r="B387" s="13" t="s">
        <v>174</v>
      </c>
      <c r="C387" s="14">
        <v>0.11086736915246612</v>
      </c>
    </row>
    <row r="388" spans="1:3" x14ac:dyDescent="0.25">
      <c r="A388" s="12"/>
      <c r="B388" s="13" t="s">
        <v>172</v>
      </c>
      <c r="C388" s="14">
        <v>0.10723833462040844</v>
      </c>
    </row>
    <row r="389" spans="1:3" x14ac:dyDescent="0.25">
      <c r="A389" s="12"/>
      <c r="B389" s="13" t="s">
        <v>98</v>
      </c>
      <c r="C389" s="14">
        <v>0.10560892786882049</v>
      </c>
    </row>
    <row r="390" spans="1:3" x14ac:dyDescent="0.25">
      <c r="A390" s="12"/>
      <c r="B390" s="13" t="s">
        <v>180</v>
      </c>
      <c r="C390" s="14">
        <v>0.10172116971556674</v>
      </c>
    </row>
    <row r="391" spans="1:3" x14ac:dyDescent="0.25">
      <c r="A391" s="12"/>
      <c r="B391" s="13" t="s">
        <v>168</v>
      </c>
      <c r="C391" s="14">
        <v>0.10071571800242853</v>
      </c>
    </row>
    <row r="392" spans="1:3" x14ac:dyDescent="0.25">
      <c r="A392" s="12"/>
      <c r="B392" s="13" t="s">
        <v>113</v>
      </c>
      <c r="C392" s="14">
        <v>9.8944092174705095E-2</v>
      </c>
    </row>
    <row r="393" spans="1:3" x14ac:dyDescent="0.25">
      <c r="A393" s="12"/>
      <c r="B393" s="13" t="s">
        <v>114</v>
      </c>
      <c r="C393" s="14">
        <v>8.7600759678840817E-2</v>
      </c>
    </row>
    <row r="394" spans="1:3" x14ac:dyDescent="0.25">
      <c r="A394" s="12"/>
      <c r="B394" s="13" t="s">
        <v>229</v>
      </c>
      <c r="C394" s="14">
        <v>8.7563259083153863E-2</v>
      </c>
    </row>
    <row r="395" spans="1:3" x14ac:dyDescent="0.25">
      <c r="A395" s="12"/>
      <c r="B395" s="13" t="s">
        <v>118</v>
      </c>
      <c r="C395" s="14">
        <v>7.3034171925207475E-2</v>
      </c>
    </row>
    <row r="396" spans="1:3" x14ac:dyDescent="0.25">
      <c r="A396" s="12"/>
      <c r="B396" s="13"/>
      <c r="C396" s="14"/>
    </row>
    <row r="397" spans="1:3" x14ac:dyDescent="0.25">
      <c r="A397" s="12" t="s">
        <v>230</v>
      </c>
      <c r="B397" s="13" t="s">
        <v>180</v>
      </c>
      <c r="C397" s="14">
        <v>0.12389950861227901</v>
      </c>
    </row>
    <row r="398" spans="1:3" x14ac:dyDescent="0.25">
      <c r="A398" s="12"/>
      <c r="B398" s="13" t="s">
        <v>174</v>
      </c>
      <c r="C398" s="14">
        <v>0.11703588440418441</v>
      </c>
    </row>
    <row r="399" spans="1:3" x14ac:dyDescent="0.25">
      <c r="A399" s="12"/>
      <c r="B399" s="13" t="s">
        <v>172</v>
      </c>
      <c r="C399" s="14">
        <v>0.11320493515261651</v>
      </c>
    </row>
    <row r="400" spans="1:3" x14ac:dyDescent="0.25">
      <c r="A400" s="12"/>
      <c r="B400" s="13" t="s">
        <v>170</v>
      </c>
      <c r="C400" s="14">
        <v>0.11100433907164285</v>
      </c>
    </row>
    <row r="401" spans="1:3" x14ac:dyDescent="0.25">
      <c r="A401" s="12"/>
      <c r="B401" s="13" t="s">
        <v>113</v>
      </c>
      <c r="C401" s="14">
        <v>9.8919547750694267E-2</v>
      </c>
    </row>
    <row r="402" spans="1:3" x14ac:dyDescent="0.25">
      <c r="A402" s="12"/>
      <c r="B402" s="13" t="s">
        <v>114</v>
      </c>
      <c r="C402" s="14">
        <v>9.2151466196848567E-2</v>
      </c>
    </row>
    <row r="403" spans="1:3" x14ac:dyDescent="0.25">
      <c r="A403" s="12"/>
      <c r="B403" s="13" t="s">
        <v>227</v>
      </c>
      <c r="C403" s="14">
        <v>9.182297530810915E-2</v>
      </c>
    </row>
    <row r="404" spans="1:3" x14ac:dyDescent="0.25">
      <c r="A404" s="12"/>
      <c r="B404" s="13" t="s">
        <v>98</v>
      </c>
      <c r="C404" s="14">
        <v>9.1811069692397607E-2</v>
      </c>
    </row>
    <row r="405" spans="1:3" x14ac:dyDescent="0.25">
      <c r="A405" s="12"/>
      <c r="B405" s="13" t="s">
        <v>189</v>
      </c>
      <c r="C405" s="14">
        <v>8.4102537155526291E-2</v>
      </c>
    </row>
    <row r="406" spans="1:3" x14ac:dyDescent="0.25">
      <c r="A406" s="12"/>
      <c r="B406" s="13" t="s">
        <v>168</v>
      </c>
      <c r="C406" s="14">
        <v>7.1921952927657698E-2</v>
      </c>
    </row>
    <row r="407" spans="1:3" x14ac:dyDescent="0.25">
      <c r="A407" s="12"/>
      <c r="B407" s="13"/>
      <c r="C407" s="14"/>
    </row>
    <row r="408" spans="1:3" x14ac:dyDescent="0.25">
      <c r="A408" s="12" t="s">
        <v>71</v>
      </c>
      <c r="B408" s="13" t="s">
        <v>170</v>
      </c>
      <c r="C408" s="14">
        <v>0.14583105925655848</v>
      </c>
    </row>
    <row r="409" spans="1:3" x14ac:dyDescent="0.25">
      <c r="A409" s="12"/>
      <c r="B409" s="13" t="s">
        <v>172</v>
      </c>
      <c r="C409" s="14">
        <v>0.10493379278888212</v>
      </c>
    </row>
    <row r="410" spans="1:3" x14ac:dyDescent="0.25">
      <c r="A410" s="12"/>
      <c r="B410" s="13" t="s">
        <v>114</v>
      </c>
      <c r="C410" s="14">
        <v>0.1037225405196467</v>
      </c>
    </row>
    <row r="411" spans="1:3" x14ac:dyDescent="0.25">
      <c r="A411" s="12"/>
      <c r="B411" s="13" t="s">
        <v>180</v>
      </c>
      <c r="C411" s="14">
        <v>9.6160003193577426E-2</v>
      </c>
    </row>
    <row r="412" spans="1:3" x14ac:dyDescent="0.25">
      <c r="A412" s="12"/>
      <c r="B412" s="13" t="s">
        <v>168</v>
      </c>
      <c r="C412" s="14">
        <v>9.444504047956731E-2</v>
      </c>
    </row>
    <row r="413" spans="1:3" x14ac:dyDescent="0.25">
      <c r="A413" s="12"/>
      <c r="B413" s="13" t="s">
        <v>113</v>
      </c>
      <c r="C413" s="14">
        <v>9.2783718141095095E-2</v>
      </c>
    </row>
    <row r="414" spans="1:3" x14ac:dyDescent="0.25">
      <c r="A414" s="12"/>
      <c r="B414" s="13" t="s">
        <v>189</v>
      </c>
      <c r="C414" s="14">
        <v>9.2033414949653947E-2</v>
      </c>
    </row>
    <row r="415" spans="1:3" x14ac:dyDescent="0.25">
      <c r="A415" s="12"/>
      <c r="B415" s="13" t="s">
        <v>165</v>
      </c>
      <c r="C415" s="14">
        <v>9.1013198839492007E-2</v>
      </c>
    </row>
    <row r="416" spans="1:3" x14ac:dyDescent="0.25">
      <c r="A416" s="12"/>
      <c r="B416" s="13" t="s">
        <v>174</v>
      </c>
      <c r="C416" s="14">
        <v>9.0404033082534363E-2</v>
      </c>
    </row>
    <row r="417" spans="1:3" x14ac:dyDescent="0.25">
      <c r="A417" s="12"/>
      <c r="B417" s="13" t="s">
        <v>98</v>
      </c>
      <c r="C417" s="14">
        <v>8.6116168209892457E-2</v>
      </c>
    </row>
    <row r="418" spans="1:3" x14ac:dyDescent="0.25">
      <c r="A418" s="12"/>
      <c r="B418" s="13"/>
      <c r="C418" s="14"/>
    </row>
    <row r="419" spans="1:3" x14ac:dyDescent="0.25">
      <c r="A419" s="12" t="s">
        <v>72</v>
      </c>
      <c r="B419" s="13" t="s">
        <v>170</v>
      </c>
      <c r="C419" s="14">
        <v>0.13844077593103346</v>
      </c>
    </row>
    <row r="420" spans="1:3" x14ac:dyDescent="0.25">
      <c r="A420" s="12"/>
      <c r="B420" s="13" t="s">
        <v>113</v>
      </c>
      <c r="C420" s="14">
        <v>0.12004279570429806</v>
      </c>
    </row>
    <row r="421" spans="1:3" x14ac:dyDescent="0.25">
      <c r="A421" s="12"/>
      <c r="B421" s="13" t="s">
        <v>174</v>
      </c>
      <c r="C421" s="14">
        <v>0.11696397913598061</v>
      </c>
    </row>
    <row r="422" spans="1:3" x14ac:dyDescent="0.25">
      <c r="A422" s="12"/>
      <c r="B422" s="13" t="s">
        <v>172</v>
      </c>
      <c r="C422" s="14">
        <v>0.11313538356573331</v>
      </c>
    </row>
    <row r="423" spans="1:3" x14ac:dyDescent="0.25">
      <c r="A423" s="12"/>
      <c r="B423" s="13" t="s">
        <v>180</v>
      </c>
      <c r="C423" s="14">
        <v>0.11150925807231181</v>
      </c>
    </row>
    <row r="424" spans="1:3" x14ac:dyDescent="0.25">
      <c r="A424" s="12"/>
      <c r="B424" s="13" t="s">
        <v>168</v>
      </c>
      <c r="C424" s="14">
        <v>0.10182683382115543</v>
      </c>
    </row>
    <row r="425" spans="1:3" x14ac:dyDescent="0.25">
      <c r="A425" s="12"/>
      <c r="B425" s="13" t="s">
        <v>227</v>
      </c>
      <c r="C425" s="14">
        <v>9.2859019548668528E-2</v>
      </c>
    </row>
    <row r="426" spans="1:3" x14ac:dyDescent="0.25">
      <c r="A426" s="12"/>
      <c r="B426" s="13" t="s">
        <v>98</v>
      </c>
      <c r="C426" s="14">
        <v>9.2846979611891256E-2</v>
      </c>
    </row>
    <row r="427" spans="1:3" x14ac:dyDescent="0.25">
      <c r="A427" s="12"/>
      <c r="B427" s="13" t="s">
        <v>114</v>
      </c>
      <c r="C427" s="14">
        <v>7.8280622142510414E-2</v>
      </c>
    </row>
    <row r="428" spans="1:3" x14ac:dyDescent="0.25">
      <c r="A428" s="12"/>
      <c r="B428" s="13" t="s">
        <v>171</v>
      </c>
      <c r="C428" s="14">
        <v>2.631333346359245E-2</v>
      </c>
    </row>
    <row r="429" spans="1:3" x14ac:dyDescent="0.25">
      <c r="A429" s="12"/>
      <c r="B429" s="13"/>
      <c r="C429" s="14"/>
    </row>
    <row r="430" spans="1:3" x14ac:dyDescent="0.25">
      <c r="A430" s="12" t="s">
        <v>76</v>
      </c>
      <c r="B430" s="13" t="s">
        <v>215</v>
      </c>
      <c r="C430" s="14">
        <v>2.5203850853122774E-2</v>
      </c>
    </row>
    <row r="431" spans="1:3" x14ac:dyDescent="0.25">
      <c r="A431" s="12"/>
      <c r="B431" s="13" t="s">
        <v>216</v>
      </c>
      <c r="C431" s="14">
        <v>2.3601694054281006E-2</v>
      </c>
    </row>
    <row r="432" spans="1:3" x14ac:dyDescent="0.25">
      <c r="A432" s="12"/>
      <c r="B432" s="13" t="s">
        <v>149</v>
      </c>
      <c r="C432" s="14">
        <v>2.3292986570506005E-2</v>
      </c>
    </row>
    <row r="433" spans="1:3" x14ac:dyDescent="0.25">
      <c r="A433" s="12"/>
      <c r="B433" s="13" t="s">
        <v>231</v>
      </c>
      <c r="C433" s="14">
        <v>2.3158394577008044E-2</v>
      </c>
    </row>
    <row r="434" spans="1:3" x14ac:dyDescent="0.25">
      <c r="A434" s="12"/>
      <c r="B434" s="13" t="s">
        <v>121</v>
      </c>
      <c r="C434" s="14">
        <v>2.2005633858661441E-2</v>
      </c>
    </row>
    <row r="435" spans="1:3" x14ac:dyDescent="0.25">
      <c r="A435" s="12"/>
      <c r="B435" s="13" t="s">
        <v>129</v>
      </c>
      <c r="C435" s="14">
        <v>2.178297126087295E-2</v>
      </c>
    </row>
    <row r="436" spans="1:3" x14ac:dyDescent="0.25">
      <c r="A436" s="12"/>
      <c r="B436" s="13" t="s">
        <v>113</v>
      </c>
      <c r="C436" s="14">
        <v>2.1452126995917222E-2</v>
      </c>
    </row>
    <row r="437" spans="1:3" x14ac:dyDescent="0.25">
      <c r="A437" s="12"/>
      <c r="B437" s="13" t="s">
        <v>232</v>
      </c>
      <c r="C437" s="14">
        <v>2.1319880991663962E-2</v>
      </c>
    </row>
    <row r="438" spans="1:3" x14ac:dyDescent="0.25">
      <c r="A438" s="12"/>
      <c r="B438" s="13" t="s">
        <v>233</v>
      </c>
      <c r="C438" s="14">
        <v>2.1221257137581325E-2</v>
      </c>
    </row>
    <row r="439" spans="1:3" x14ac:dyDescent="0.25">
      <c r="A439" s="12"/>
      <c r="B439" s="13" t="s">
        <v>123</v>
      </c>
      <c r="C439" s="14">
        <v>2.1136903075891632E-2</v>
      </c>
    </row>
    <row r="440" spans="1:3" x14ac:dyDescent="0.25">
      <c r="A440" s="12"/>
      <c r="B440" s="13"/>
      <c r="C440" s="14"/>
    </row>
    <row r="441" spans="1:3" x14ac:dyDescent="0.25">
      <c r="A441" s="12" t="s">
        <v>234</v>
      </c>
      <c r="B441" s="16" t="s">
        <v>131</v>
      </c>
      <c r="C441" s="17">
        <v>4.0511102692747242E-2</v>
      </c>
    </row>
    <row r="442" spans="1:3" x14ac:dyDescent="0.25">
      <c r="A442" s="12"/>
      <c r="B442" s="16" t="s">
        <v>150</v>
      </c>
      <c r="C442" s="17">
        <v>3.5926988027427983E-2</v>
      </c>
    </row>
    <row r="443" spans="1:3" x14ac:dyDescent="0.25">
      <c r="A443" s="12"/>
      <c r="B443" s="16" t="s">
        <v>103</v>
      </c>
      <c r="C443" s="17">
        <v>3.2865926184969835E-2</v>
      </c>
    </row>
    <row r="444" spans="1:3" x14ac:dyDescent="0.25">
      <c r="A444" s="12"/>
      <c r="B444" s="16" t="s">
        <v>129</v>
      </c>
      <c r="C444" s="17">
        <v>2.8378918854358417E-2</v>
      </c>
    </row>
    <row r="445" spans="1:3" x14ac:dyDescent="0.25">
      <c r="A445" s="12"/>
      <c r="B445" s="16" t="s">
        <v>215</v>
      </c>
      <c r="C445" s="17">
        <v>2.7864880077086578E-2</v>
      </c>
    </row>
    <row r="446" spans="1:3" x14ac:dyDescent="0.25">
      <c r="A446" s="12"/>
      <c r="B446" s="16" t="s">
        <v>115</v>
      </c>
      <c r="C446" s="17">
        <v>2.6741008951905156E-2</v>
      </c>
    </row>
    <row r="447" spans="1:3" x14ac:dyDescent="0.25">
      <c r="A447" s="12"/>
      <c r="B447" s="16" t="s">
        <v>96</v>
      </c>
      <c r="C447" s="17">
        <v>2.633395381833948E-2</v>
      </c>
    </row>
    <row r="448" spans="1:3" x14ac:dyDescent="0.25">
      <c r="A448" s="12"/>
      <c r="B448" s="16" t="s">
        <v>120</v>
      </c>
      <c r="C448" s="17">
        <v>2.598147155700951E-2</v>
      </c>
    </row>
    <row r="449" spans="1:3" x14ac:dyDescent="0.25">
      <c r="A449" s="12"/>
      <c r="B449" s="16" t="s">
        <v>216</v>
      </c>
      <c r="C449" s="17">
        <v>2.5745085354387978E-2</v>
      </c>
    </row>
    <row r="450" spans="1:3" x14ac:dyDescent="0.25">
      <c r="A450" s="12"/>
      <c r="B450" s="16" t="s">
        <v>235</v>
      </c>
      <c r="C450" s="17">
        <v>2.5246287888791359E-2</v>
      </c>
    </row>
    <row r="451" spans="1:3" x14ac:dyDescent="0.25">
      <c r="A451" s="12"/>
      <c r="B451" s="13"/>
      <c r="C451" s="14"/>
    </row>
    <row r="452" spans="1:3" x14ac:dyDescent="0.25">
      <c r="A452" s="12" t="s">
        <v>236</v>
      </c>
      <c r="B452" s="13" t="s">
        <v>237</v>
      </c>
      <c r="C452" s="14">
        <v>0.11226611797597609</v>
      </c>
    </row>
    <row r="453" spans="1:3" x14ac:dyDescent="0.25">
      <c r="A453" s="12"/>
      <c r="B453" s="13" t="s">
        <v>174</v>
      </c>
      <c r="C453" s="14">
        <v>0.10296094586210523</v>
      </c>
    </row>
    <row r="454" spans="1:3" x14ac:dyDescent="0.25">
      <c r="A454" s="12"/>
      <c r="B454" s="13" t="s">
        <v>118</v>
      </c>
      <c r="C454" s="14">
        <v>0.10192803026362549</v>
      </c>
    </row>
    <row r="455" spans="1:3" x14ac:dyDescent="0.25">
      <c r="A455" s="12"/>
      <c r="B455" s="13" t="s">
        <v>229</v>
      </c>
      <c r="C455" s="14">
        <v>9.8748255433492749E-2</v>
      </c>
    </row>
    <row r="456" spans="1:3" x14ac:dyDescent="0.25">
      <c r="A456" s="12"/>
      <c r="B456" s="13" t="s">
        <v>168</v>
      </c>
      <c r="C456" s="14">
        <v>9.8628616104641326E-2</v>
      </c>
    </row>
    <row r="457" spans="1:3" x14ac:dyDescent="0.25">
      <c r="A457" s="12"/>
      <c r="B457" s="13" t="s">
        <v>169</v>
      </c>
      <c r="C457" s="14">
        <v>9.6546217751071653E-2</v>
      </c>
    </row>
    <row r="458" spans="1:3" x14ac:dyDescent="0.25">
      <c r="A458" s="12"/>
      <c r="B458" s="13" t="s">
        <v>238</v>
      </c>
      <c r="C458" s="14">
        <v>9.6346328052651337E-2</v>
      </c>
    </row>
    <row r="459" spans="1:3" x14ac:dyDescent="0.25">
      <c r="A459" s="12"/>
      <c r="B459" s="13" t="s">
        <v>180</v>
      </c>
      <c r="C459" s="14">
        <v>9.0750633439664802E-2</v>
      </c>
    </row>
    <row r="460" spans="1:3" x14ac:dyDescent="0.25">
      <c r="A460" s="12"/>
      <c r="B460" s="13" t="s">
        <v>239</v>
      </c>
      <c r="C460" s="14">
        <v>8.1883515258658224E-2</v>
      </c>
    </row>
    <row r="461" spans="1:3" x14ac:dyDescent="0.25">
      <c r="A461" s="12"/>
      <c r="B461" s="13" t="s">
        <v>114</v>
      </c>
      <c r="C461" s="14">
        <v>7.8940303607070411E-2</v>
      </c>
    </row>
    <row r="462" spans="1:3" x14ac:dyDescent="0.25">
      <c r="A462" s="12"/>
      <c r="B462" s="13"/>
      <c r="C462" s="14"/>
    </row>
    <row r="463" spans="1:3" x14ac:dyDescent="0.25">
      <c r="A463" s="12" t="s">
        <v>240</v>
      </c>
      <c r="B463" s="13" t="s">
        <v>174</v>
      </c>
      <c r="C463" s="14">
        <v>0.11329064068181068</v>
      </c>
    </row>
    <row r="464" spans="1:3" x14ac:dyDescent="0.25">
      <c r="A464" s="12"/>
      <c r="B464" s="13" t="s">
        <v>229</v>
      </c>
      <c r="C464" s="14">
        <v>0.11240204112180827</v>
      </c>
    </row>
    <row r="465" spans="1:3" x14ac:dyDescent="0.25">
      <c r="A465" s="12"/>
      <c r="B465" s="13" t="s">
        <v>168</v>
      </c>
      <c r="C465" s="14">
        <v>0.11226585942722135</v>
      </c>
    </row>
    <row r="466" spans="1:3" x14ac:dyDescent="0.25">
      <c r="A466" s="12"/>
      <c r="B466" s="13" t="s">
        <v>118</v>
      </c>
      <c r="C466" s="14">
        <v>0.11012208181194742</v>
      </c>
    </row>
    <row r="467" spans="1:3" x14ac:dyDescent="0.25">
      <c r="A467" s="12"/>
      <c r="B467" s="13" t="s">
        <v>169</v>
      </c>
      <c r="C467" s="14">
        <v>0.10989553073984432</v>
      </c>
    </row>
    <row r="468" spans="1:3" x14ac:dyDescent="0.25">
      <c r="A468" s="12"/>
      <c r="B468" s="13" t="s">
        <v>114</v>
      </c>
      <c r="C468" s="14">
        <v>0.10964955573265663</v>
      </c>
    </row>
    <row r="469" spans="1:3" x14ac:dyDescent="0.25">
      <c r="A469" s="12"/>
      <c r="B469" s="13" t="s">
        <v>180</v>
      </c>
      <c r="C469" s="14">
        <v>0.10517675526287003</v>
      </c>
    </row>
    <row r="470" spans="1:3" x14ac:dyDescent="0.25">
      <c r="A470" s="12"/>
      <c r="B470" s="13" t="s">
        <v>238</v>
      </c>
      <c r="C470" s="14">
        <v>9.8701202294099857E-2</v>
      </c>
    </row>
    <row r="471" spans="1:3" x14ac:dyDescent="0.25">
      <c r="A471" s="12"/>
      <c r="B471" s="13" t="s">
        <v>165</v>
      </c>
      <c r="C471" s="14">
        <v>7.6418121149427393E-2</v>
      </c>
    </row>
    <row r="472" spans="1:3" x14ac:dyDescent="0.25">
      <c r="A472" s="12"/>
      <c r="B472" s="13" t="s">
        <v>205</v>
      </c>
      <c r="C472" s="14">
        <v>5.1911986806958972E-2</v>
      </c>
    </row>
    <row r="473" spans="1:3" x14ac:dyDescent="0.25">
      <c r="A473" s="12"/>
      <c r="B473" s="13"/>
      <c r="C473" s="14"/>
    </row>
    <row r="474" spans="1:3" x14ac:dyDescent="0.25">
      <c r="A474" s="12" t="s">
        <v>81</v>
      </c>
      <c r="B474" s="13" t="s">
        <v>98</v>
      </c>
      <c r="C474" s="14">
        <v>7.2127280975105193E-2</v>
      </c>
    </row>
    <row r="475" spans="1:3" x14ac:dyDescent="0.25">
      <c r="A475" s="12"/>
      <c r="B475" s="13" t="s">
        <v>241</v>
      </c>
      <c r="C475" s="14">
        <v>7.2019116437907177E-2</v>
      </c>
    </row>
    <row r="476" spans="1:3" x14ac:dyDescent="0.25">
      <c r="A476" s="12"/>
      <c r="B476" s="13" t="s">
        <v>220</v>
      </c>
      <c r="C476" s="14">
        <v>6.2049506570927754E-2</v>
      </c>
    </row>
    <row r="477" spans="1:3" x14ac:dyDescent="0.25">
      <c r="A477" s="12"/>
      <c r="B477" s="13" t="s">
        <v>97</v>
      </c>
      <c r="C477" s="14">
        <v>4.4093170708386066E-2</v>
      </c>
    </row>
    <row r="478" spans="1:3" x14ac:dyDescent="0.25">
      <c r="A478" s="12"/>
      <c r="B478" s="13" t="s">
        <v>95</v>
      </c>
      <c r="C478" s="14">
        <v>4.3243919223903707E-2</v>
      </c>
    </row>
    <row r="479" spans="1:3" x14ac:dyDescent="0.25">
      <c r="A479" s="12"/>
      <c r="B479" s="13" t="s">
        <v>96</v>
      </c>
      <c r="C479" s="14">
        <v>3.6725462662885219E-2</v>
      </c>
    </row>
    <row r="480" spans="1:3" x14ac:dyDescent="0.25">
      <c r="A480" s="12"/>
      <c r="B480" s="13" t="s">
        <v>171</v>
      </c>
      <c r="C480" s="14">
        <v>3.5805811847805152E-2</v>
      </c>
    </row>
    <row r="481" spans="1:3" x14ac:dyDescent="0.25">
      <c r="A481" s="12"/>
      <c r="B481" s="13" t="s">
        <v>242</v>
      </c>
      <c r="C481" s="14">
        <v>2.1592400477292439E-4</v>
      </c>
    </row>
    <row r="482" spans="1:3" x14ac:dyDescent="0.25">
      <c r="A482" s="12"/>
      <c r="B482" s="13" t="s">
        <v>243</v>
      </c>
      <c r="C482" s="14">
        <v>-4.9265224432294523E-7</v>
      </c>
    </row>
    <row r="483" spans="1:3" x14ac:dyDescent="0.25">
      <c r="A483" s="12"/>
      <c r="B483" s="13" t="s">
        <v>232</v>
      </c>
      <c r="C483" s="14">
        <v>-1.4432886120720732E-6</v>
      </c>
    </row>
    <row r="484" spans="1:3" x14ac:dyDescent="0.25">
      <c r="A484" s="12"/>
      <c r="B484" s="13"/>
      <c r="C484" s="14"/>
    </row>
    <row r="485" spans="1:3" x14ac:dyDescent="0.25">
      <c r="A485" s="12" t="s">
        <v>244</v>
      </c>
      <c r="B485" s="13" t="s">
        <v>118</v>
      </c>
      <c r="C485" s="14">
        <v>0.12333791318675749</v>
      </c>
    </row>
    <row r="486" spans="1:3" x14ac:dyDescent="0.25">
      <c r="A486" s="12"/>
      <c r="B486" s="13" t="s">
        <v>174</v>
      </c>
      <c r="C486" s="14">
        <v>0.11498314028587008</v>
      </c>
    </row>
    <row r="487" spans="1:3" x14ac:dyDescent="0.25">
      <c r="A487" s="12"/>
      <c r="B487" s="13" t="s">
        <v>229</v>
      </c>
      <c r="C487" s="14">
        <v>0.11279022604469065</v>
      </c>
    </row>
    <row r="488" spans="1:3" x14ac:dyDescent="0.25">
      <c r="A488" s="12"/>
      <c r="B488" s="13" t="s">
        <v>168</v>
      </c>
      <c r="C488" s="14">
        <v>0.11260226551805348</v>
      </c>
    </row>
    <row r="489" spans="1:3" x14ac:dyDescent="0.25">
      <c r="A489" s="12"/>
      <c r="B489" s="13" t="s">
        <v>169</v>
      </c>
      <c r="C489" s="14">
        <v>0.11022483408992538</v>
      </c>
    </row>
    <row r="490" spans="1:3" x14ac:dyDescent="0.25">
      <c r="A490" s="12"/>
      <c r="B490" s="13" t="s">
        <v>180</v>
      </c>
      <c r="C490" s="14">
        <v>0.11010179363301653</v>
      </c>
    </row>
    <row r="491" spans="1:3" x14ac:dyDescent="0.25">
      <c r="A491" s="12"/>
      <c r="B491" s="13" t="s">
        <v>205</v>
      </c>
      <c r="C491" s="14">
        <v>0.10532519870140977</v>
      </c>
    </row>
    <row r="492" spans="1:3" x14ac:dyDescent="0.25">
      <c r="A492" s="12"/>
      <c r="B492" s="13" t="s">
        <v>237</v>
      </c>
      <c r="C492" s="14">
        <v>8.7825935908258226E-2</v>
      </c>
    </row>
    <row r="493" spans="1:3" x14ac:dyDescent="0.25">
      <c r="A493" s="12"/>
      <c r="B493" s="13" t="s">
        <v>114</v>
      </c>
      <c r="C493" s="14">
        <v>7.6789735923107755E-2</v>
      </c>
    </row>
    <row r="494" spans="1:3" x14ac:dyDescent="0.25">
      <c r="A494" s="12"/>
      <c r="B494" s="13" t="s">
        <v>238</v>
      </c>
      <c r="C494" s="14">
        <v>4.5318609137910748E-2</v>
      </c>
    </row>
    <row r="495" spans="1:3" x14ac:dyDescent="0.25">
      <c r="A495" s="12"/>
      <c r="B495" s="13"/>
      <c r="C495" s="14"/>
    </row>
    <row r="496" spans="1:3" x14ac:dyDescent="0.25">
      <c r="A496" s="3" t="s">
        <v>245</v>
      </c>
      <c r="B496" s="13" t="s">
        <v>173</v>
      </c>
      <c r="C496" s="14">
        <v>8.7895967815426662E-2</v>
      </c>
    </row>
    <row r="497" spans="1:3" x14ac:dyDescent="0.25">
      <c r="A497" s="3"/>
      <c r="B497" s="13" t="s">
        <v>172</v>
      </c>
      <c r="C497" s="14">
        <v>8.6646357986673125E-2</v>
      </c>
    </row>
    <row r="498" spans="1:3" x14ac:dyDescent="0.25">
      <c r="A498" s="3"/>
      <c r="B498" s="13" t="s">
        <v>180</v>
      </c>
      <c r="C498" s="14">
        <v>8.6564096027819185E-2</v>
      </c>
    </row>
    <row r="499" spans="1:3" x14ac:dyDescent="0.25">
      <c r="A499" s="3"/>
      <c r="B499" s="13" t="s">
        <v>174</v>
      </c>
      <c r="C499" s="14">
        <v>8.6398191138992955E-2</v>
      </c>
    </row>
    <row r="500" spans="1:3" x14ac:dyDescent="0.25">
      <c r="A500" s="3"/>
      <c r="B500" s="13" t="s">
        <v>205</v>
      </c>
      <c r="C500" s="14">
        <v>8.6396368456137573E-2</v>
      </c>
    </row>
    <row r="501" spans="1:3" x14ac:dyDescent="0.25">
      <c r="A501" s="3"/>
      <c r="B501" s="13" t="s">
        <v>238</v>
      </c>
      <c r="C501" s="14">
        <v>8.6315819939741689E-2</v>
      </c>
    </row>
    <row r="502" spans="1:3" x14ac:dyDescent="0.25">
      <c r="A502" s="3"/>
      <c r="B502" s="13" t="s">
        <v>237</v>
      </c>
      <c r="C502" s="14">
        <v>8.623390589454194E-2</v>
      </c>
    </row>
    <row r="503" spans="1:3" x14ac:dyDescent="0.25">
      <c r="A503" s="3"/>
      <c r="B503" s="13" t="s">
        <v>202</v>
      </c>
      <c r="C503" s="14">
        <v>8.612815876285787E-2</v>
      </c>
    </row>
    <row r="504" spans="1:3" x14ac:dyDescent="0.25">
      <c r="A504" s="3"/>
      <c r="B504" s="13" t="s">
        <v>114</v>
      </c>
      <c r="C504" s="14">
        <v>8.5253396494129247E-2</v>
      </c>
    </row>
    <row r="505" spans="1:3" x14ac:dyDescent="0.25">
      <c r="A505" s="3"/>
      <c r="B505" s="13" t="s">
        <v>189</v>
      </c>
      <c r="C505" s="14">
        <v>8.2894060987863616E-2</v>
      </c>
    </row>
    <row r="506" spans="1:3" x14ac:dyDescent="0.25">
      <c r="A506" s="3"/>
      <c r="B506" s="7"/>
      <c r="C506" s="8"/>
    </row>
    <row r="507" spans="1:3" x14ac:dyDescent="0.25">
      <c r="A507" s="3" t="s">
        <v>246</v>
      </c>
      <c r="B507" s="13" t="s">
        <v>118</v>
      </c>
      <c r="C507" s="14">
        <v>0.11234957443911849</v>
      </c>
    </row>
    <row r="508" spans="1:3" x14ac:dyDescent="0.25">
      <c r="A508" s="3"/>
      <c r="B508" s="13" t="s">
        <v>172</v>
      </c>
      <c r="C508" s="14">
        <v>0.10694497409776121</v>
      </c>
    </row>
    <row r="509" spans="1:3" x14ac:dyDescent="0.25">
      <c r="A509" s="3"/>
      <c r="B509" s="13" t="s">
        <v>174</v>
      </c>
      <c r="C509" s="14">
        <v>0.10663866928297934</v>
      </c>
    </row>
    <row r="510" spans="1:3" x14ac:dyDescent="0.25">
      <c r="A510" s="3"/>
      <c r="B510" s="13" t="s">
        <v>202</v>
      </c>
      <c r="C510" s="14">
        <v>9.8888722327977893E-2</v>
      </c>
    </row>
    <row r="511" spans="1:3" x14ac:dyDescent="0.25">
      <c r="A511" s="3"/>
      <c r="B511" s="13" t="s">
        <v>238</v>
      </c>
      <c r="C511" s="14">
        <v>9.8014040926153428E-2</v>
      </c>
    </row>
    <row r="512" spans="1:3" x14ac:dyDescent="0.25">
      <c r="A512" s="3"/>
      <c r="B512" s="13" t="s">
        <v>237</v>
      </c>
      <c r="C512" s="14">
        <v>9.7921025224231809E-2</v>
      </c>
    </row>
    <row r="513" spans="1:3" x14ac:dyDescent="0.25">
      <c r="A513" s="3"/>
      <c r="B513" s="13" t="s">
        <v>114</v>
      </c>
      <c r="C513" s="14">
        <v>9.6807629227977671E-2</v>
      </c>
    </row>
    <row r="514" spans="1:3" x14ac:dyDescent="0.25">
      <c r="A514" s="3"/>
      <c r="B514" s="13" t="s">
        <v>180</v>
      </c>
      <c r="C514" s="14">
        <v>8.547475252714562E-2</v>
      </c>
    </row>
    <row r="515" spans="1:3" x14ac:dyDescent="0.25">
      <c r="A515" s="3"/>
      <c r="B515" s="13" t="s">
        <v>205</v>
      </c>
      <c r="C515" s="14">
        <v>8.530913567975365E-2</v>
      </c>
    </row>
    <row r="516" spans="1:3" x14ac:dyDescent="0.25">
      <c r="A516" s="3"/>
      <c r="B516" s="13" t="s">
        <v>168</v>
      </c>
      <c r="C516" s="14">
        <v>6.1352559495887658E-2</v>
      </c>
    </row>
  </sheetData>
  <mergeCells count="6">
    <mergeCell ref="A1:C1"/>
    <mergeCell ref="A31:C31"/>
    <mergeCell ref="A256:C256"/>
    <mergeCell ref="A178:C178"/>
    <mergeCell ref="A268:C268"/>
    <mergeCell ref="A212:C2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2018-03-06T14:07:56Z</dcterms:modified>
</cp:coreProperties>
</file>