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9020" windowHeight="11895"/>
  </bookViews>
  <sheets>
    <sheet name="Sectoral Allocation" sheetId="1" r:id="rId1"/>
    <sheet name="Top 10 Issuer" sheetId="2" r:id="rId2"/>
  </sheets>
  <definedNames>
    <definedName name="_xlnm._FilterDatabase" localSheetId="0" hidden="1">'Sectoral Allocation'!$A$3:$G$707</definedName>
  </definedNames>
  <calcPr calcId="145621"/>
</workbook>
</file>

<file path=xl/calcChain.xml><?xml version="1.0" encoding="utf-8"?>
<calcChain xmlns="http://schemas.openxmlformats.org/spreadsheetml/2006/main">
  <c r="B707" i="1" l="1"/>
  <c r="B696" i="1"/>
  <c r="B686" i="1"/>
  <c r="B676" i="1"/>
  <c r="B665" i="1"/>
  <c r="B654" i="1"/>
  <c r="B633" i="1"/>
  <c r="B619" i="1"/>
  <c r="B606" i="1"/>
  <c r="B594" i="1"/>
  <c r="B584" i="1"/>
  <c r="B559" i="1"/>
  <c r="B547" i="1"/>
  <c r="B534" i="1"/>
  <c r="B514" i="1"/>
  <c r="B502" i="1"/>
  <c r="B491" i="1"/>
  <c r="B479" i="1"/>
  <c r="B467" i="1"/>
  <c r="B449" i="1"/>
  <c r="B442" i="1"/>
  <c r="B431" i="1"/>
  <c r="B419" i="1"/>
  <c r="B412" i="1"/>
  <c r="B405" i="1"/>
  <c r="B393" i="1"/>
  <c r="B386" i="1"/>
  <c r="B367" i="1"/>
  <c r="B360" i="1"/>
  <c r="B353" i="1"/>
  <c r="B346" i="1"/>
  <c r="B323" i="1"/>
  <c r="B303" i="1"/>
  <c r="B284" i="1"/>
  <c r="B269" i="1"/>
  <c r="B251" i="1"/>
  <c r="B233" i="1"/>
  <c r="B224" i="1"/>
  <c r="B201" i="1"/>
  <c r="B194" i="1"/>
  <c r="B186" i="1"/>
  <c r="B163" i="1"/>
  <c r="B136" i="1"/>
  <c r="B129" i="1"/>
  <c r="B107" i="1"/>
  <c r="B89" i="1"/>
  <c r="B65" i="1"/>
  <c r="B41" i="1"/>
  <c r="B23" i="1"/>
</calcChain>
</file>

<file path=xl/sharedStrings.xml><?xml version="1.0" encoding="utf-8"?>
<sst xmlns="http://schemas.openxmlformats.org/spreadsheetml/2006/main" count="1166" uniqueCount="231">
  <si>
    <t>DSP BlackRock Equity Fund</t>
  </si>
  <si>
    <t>Sector</t>
  </si>
  <si>
    <t>% of Scheme</t>
  </si>
  <si>
    <t>Banks - Private</t>
  </si>
  <si>
    <t>CONSUMER GOODS</t>
  </si>
  <si>
    <t>ENERGY</t>
  </si>
  <si>
    <t>CONSTRUCTION</t>
  </si>
  <si>
    <t>AUTOMOBILE</t>
  </si>
  <si>
    <t>Banks - PSU</t>
  </si>
  <si>
    <t>INDUSTRIAL MANUFACTURING</t>
  </si>
  <si>
    <t>CEMENT &amp; CEMENT PRODUCTS</t>
  </si>
  <si>
    <t>NBFC-OFI</t>
  </si>
  <si>
    <t>TEXTILES</t>
  </si>
  <si>
    <t>FERTILISERS &amp; PESTICIDES</t>
  </si>
  <si>
    <t>METALS</t>
  </si>
  <si>
    <t>PHARMA</t>
  </si>
  <si>
    <t>IT</t>
  </si>
  <si>
    <t>Housing Finance</t>
  </si>
  <si>
    <t>CBLO / Reverse Repo</t>
  </si>
  <si>
    <t>Net Receivables/Payables</t>
  </si>
  <si>
    <t>Grand Total</t>
  </si>
  <si>
    <t>DSP BlackRock India T.I.G.E.R. Fund</t>
  </si>
  <si>
    <t>CHEMICALS</t>
  </si>
  <si>
    <t>Cash Margin</t>
  </si>
  <si>
    <t>DSP BlackRock Small and Mid Cap Fund</t>
  </si>
  <si>
    <t>HEALTHCARE SERVICES</t>
  </si>
  <si>
    <t>DSP BlackRock Top 100 Equity Fund</t>
  </si>
  <si>
    <t>DSP BlackRock Tax Saver Fund</t>
  </si>
  <si>
    <t>DSP BlackRock World Agriculture Fund</t>
  </si>
  <si>
    <t>Mutual Fund</t>
  </si>
  <si>
    <t>DSP BlackRock Micro Cap Fund</t>
  </si>
  <si>
    <t>PAPER</t>
  </si>
  <si>
    <t>FINANCIAL SERVICES</t>
  </si>
  <si>
    <t>DSP BlackRock Balanced Fund</t>
  </si>
  <si>
    <t>G-Sec</t>
  </si>
  <si>
    <t>PFI</t>
  </si>
  <si>
    <t>DSP BlackRock Government Securities Fund</t>
  </si>
  <si>
    <t>DSP BlackRock Treasury Bill Fund</t>
  </si>
  <si>
    <t>T-Bill</t>
  </si>
  <si>
    <t>DSP BlackRock MIP Fund #</t>
  </si>
  <si>
    <t># Monthly income is not assured and is subject to availability of distributable surplus</t>
  </si>
  <si>
    <t>DSP BlackRock Natural Resources and New Energy Fund</t>
  </si>
  <si>
    <t>DSP BlackRock Bond Fund</t>
  </si>
  <si>
    <t>DSP BlackRock Short Term Fund</t>
  </si>
  <si>
    <t>DSP BlackRock Strategic Bond Fund</t>
  </si>
  <si>
    <t>DSP BlackRock Money Manager Fund</t>
  </si>
  <si>
    <t>DSP BlackRock Income Opportunities Fund</t>
  </si>
  <si>
    <t>DSP BlackRock Liquidity Fund</t>
  </si>
  <si>
    <t>DSP BlackRock World Gold Fund</t>
  </si>
  <si>
    <t>DSP BlackRock World Energy Fund</t>
  </si>
  <si>
    <t>DSP BlackRock World Mining Fund</t>
  </si>
  <si>
    <t>DSP BlackRock Focus 25 Fund</t>
  </si>
  <si>
    <t>DSP BlackRock US Flexible ^ Equity Fund</t>
  </si>
  <si>
    <t>^The term “Flexible” in the name of the Scheme signifies that the Investment Manager of the Underlying Fund can invest either in growth or value investment characteristic securities placing an emphasis as the market outlook warrants.</t>
  </si>
  <si>
    <t>DSP BlackRock Banking &amp; PSU Debt Fund</t>
  </si>
  <si>
    <t>DSP BlackRock Dynamic Asset Allocation Fund</t>
  </si>
  <si>
    <t>DSP BlackRock Global Allocation Fund</t>
  </si>
  <si>
    <t>DSP BlackRock Dual Advantage Fund - Series 29 - 40M</t>
  </si>
  <si>
    <t>INDEX OPTION</t>
  </si>
  <si>
    <t>DSP BlackRock FTP - Series 44 - 36M</t>
  </si>
  <si>
    <t>DSP BlackRock Constant Maturity 10Y G-Sec Fund</t>
  </si>
  <si>
    <t>DSP BlackRock 3 Years Close Ended Equity Fund</t>
  </si>
  <si>
    <t>DSP BlackRock Dual Advantage Fund - Series 34 - 36M</t>
  </si>
  <si>
    <t>DSP BlackRock Dual Advantage Fund - Series 35 - 36M</t>
  </si>
  <si>
    <t>DSP BlackRock Dual Advantage Fund - Series 36 - 36M</t>
  </si>
  <si>
    <t>DSP BlackRock Ultra Short Term Fund</t>
  </si>
  <si>
    <t>DSP BlackRock Dual Advantage Fund - Series 39 - 36M</t>
  </si>
  <si>
    <t>DSP BlackRock FMP - Series 192 - 36M</t>
  </si>
  <si>
    <t>DSP BlackRock FMP - Series 195 - 36M</t>
  </si>
  <si>
    <t>DSP BlackRock Equity Savings Fund</t>
  </si>
  <si>
    <t>DSP BlackRock Dual Advantage Fund - Series 44 - 39M</t>
  </si>
  <si>
    <t>DSP BlackRock Dual Advantage Fund - Series 45 - 38M</t>
  </si>
  <si>
    <t>DSP BlackRock Dual Advantage Fund - Series 46 - 36M</t>
  </si>
  <si>
    <t>DSP BlackRock FMP - Series 196 - 37M</t>
  </si>
  <si>
    <t>DSP BlackRock Dual Advantage Fund - Series 49 - 42M</t>
  </si>
  <si>
    <t>DSP BlackRock FMP - Series 204 - 37M</t>
  </si>
  <si>
    <t>DSP BlackRock FMP - Series 205 - 37M</t>
  </si>
  <si>
    <t>DSP BlackRock FMP - Series 209 - 37M</t>
  </si>
  <si>
    <t>DSP BlackRock FMP - Series 210 - 36M</t>
  </si>
  <si>
    <t>DSP BlackRock FMP - Series 211 - 38M</t>
  </si>
  <si>
    <t>TELECOM</t>
  </si>
  <si>
    <t>MEDIA &amp; ENTERTAINMENT</t>
  </si>
  <si>
    <t>SERVICES</t>
  </si>
  <si>
    <t>Sector wise break up (As on 31-Aug-2017)</t>
  </si>
  <si>
    <t>Name of the Scheme</t>
  </si>
  <si>
    <t>Name of the issuer</t>
  </si>
  <si>
    <t>DSP BlackRock Equity Savings Fund (DSPBRESF)</t>
  </si>
  <si>
    <t>HDFC Bank Limited</t>
  </si>
  <si>
    <t>Cholamandalam Investment and Finance Company Limited</t>
  </si>
  <si>
    <t>RBL Bank Limited</t>
  </si>
  <si>
    <t>Clearing Corporation of India Ltd.</t>
  </si>
  <si>
    <t>India Grid Trust</t>
  </si>
  <si>
    <t>Housing Development Finance Corporation Limited</t>
  </si>
  <si>
    <t>IRB InvIT Fund</t>
  </si>
  <si>
    <t>Hindustan Petroleum Corporation Limited</t>
  </si>
  <si>
    <t>Yes Bank Limited</t>
  </si>
  <si>
    <t>GAIL (India) Limited</t>
  </si>
  <si>
    <t>DSP BlackRock World Agriculture Fund (DSPBRWAF)</t>
  </si>
  <si>
    <t>BlackRock Global Funds</t>
  </si>
  <si>
    <t>DSP BlackRock World Mining Fund (DSPBRWMF)</t>
  </si>
  <si>
    <t>DSP BlackRock World Energy Fund (DSPBRWEF)</t>
  </si>
  <si>
    <t>DSP BlackRock World Gold Fund (DSPBRWGF)</t>
  </si>
  <si>
    <t>DSP BlackRock Global Allocation Fund (DSPBRGAF)</t>
  </si>
  <si>
    <t>DSP BlackRock Dynamic Asset Allocation Fund (DSPBRDAAF)</t>
  </si>
  <si>
    <t>DSP BlackRock Mutual Fund</t>
  </si>
  <si>
    <t>DSP BlackRock Equity Fund (DSPBREF)</t>
  </si>
  <si>
    <t>ITC Limited</t>
  </si>
  <si>
    <t>ICICI Bank Limited</t>
  </si>
  <si>
    <t>Bajaj Finance Limited</t>
  </si>
  <si>
    <t>State Bank of India</t>
  </si>
  <si>
    <t>Maruti Suzuki India Limited</t>
  </si>
  <si>
    <t>Dalmia Bharat Limited</t>
  </si>
  <si>
    <t>The Federal Bank Limited</t>
  </si>
  <si>
    <t>Sterlite Technologies Limited</t>
  </si>
  <si>
    <t>DSP BlackRock Top 100 Equity Fund (DSPBRTEF)</t>
  </si>
  <si>
    <t>IndusInd Bank Limited</t>
  </si>
  <si>
    <t>Larsen &amp; Toubro Limited</t>
  </si>
  <si>
    <t>Bharat Petroleum Corporation Limited</t>
  </si>
  <si>
    <t>DSP BlackRock Opportunities Fund (DSPBROF)</t>
  </si>
  <si>
    <t>Tata Steel Limited</t>
  </si>
  <si>
    <t>Vedanta Limited</t>
  </si>
  <si>
    <t>DSP BlackRock India T.I.G.E.R. Fund (The Infrastructure Growth and Economic Reforms Fund) (DSPBRITF)</t>
  </si>
  <si>
    <t>Techno Electric &amp; Engineering Company Limited</t>
  </si>
  <si>
    <t>Ashoka Buildcon Limited</t>
  </si>
  <si>
    <t>DSP BlackRock Small and Mid Cap Fund (DSPBRSMF)</t>
  </si>
  <si>
    <t>Ashok Leyland Limited</t>
  </si>
  <si>
    <t>Exide Industries Limited</t>
  </si>
  <si>
    <t>SRF Limited</t>
  </si>
  <si>
    <t>Finolex Cables Limited</t>
  </si>
  <si>
    <t>DSP BlackRock Natural Resources and New Energy Fund (DSPBRNRNEF)</t>
  </si>
  <si>
    <t>Indian Oil Corporation Limited</t>
  </si>
  <si>
    <t>Reliance Industries Limited</t>
  </si>
  <si>
    <t>Oil &amp; Natural Gas Corporation Limited</t>
  </si>
  <si>
    <t>Hindalco Industries Limited</t>
  </si>
  <si>
    <t>DSP BlackRock Micro Cap Fund (DSPBRMCF)</t>
  </si>
  <si>
    <t>K.P.R. Mill Limited</t>
  </si>
  <si>
    <t>Sharda Cropchem Limited</t>
  </si>
  <si>
    <t>APL Apollo Tubes Limited</t>
  </si>
  <si>
    <t>DCB Bank Limited</t>
  </si>
  <si>
    <t>Aarti Industries Limited</t>
  </si>
  <si>
    <t>Navin Fluorine International Limited</t>
  </si>
  <si>
    <t>Atul Limited</t>
  </si>
  <si>
    <t>DSP BlackRock Focus 25 Fund (DSPBRF25F)</t>
  </si>
  <si>
    <t>DSP BlackRock Tax Saver Fund (DSPBRTSF)</t>
  </si>
  <si>
    <t>DSP BlackRock Balanced Fund (DSPBRBalF)</t>
  </si>
  <si>
    <t>Tata Sons Limited</t>
  </si>
  <si>
    <t>DSP BlackRock Banking &amp; PSU Debt Fund (DSPBRBPDF)</t>
  </si>
  <si>
    <t>Power Grid Corporation of India Limited</t>
  </si>
  <si>
    <t>Power Finance Corporation Limited</t>
  </si>
  <si>
    <t>Indian Railway Finance Corporation Limited</t>
  </si>
  <si>
    <t>Rural Electrification Corporation Limited</t>
  </si>
  <si>
    <t>National Bank for Agriculture and Rural Development</t>
  </si>
  <si>
    <t>Export-Import Bank of India</t>
  </si>
  <si>
    <t>Government of India</t>
  </si>
  <si>
    <t>National Highways Authority of India</t>
  </si>
  <si>
    <t>LIC Housing Finance Limited</t>
  </si>
  <si>
    <t>NTPC Limited</t>
  </si>
  <si>
    <t>DSP BlackRock Bond Fund (DSPBRBF)</t>
  </si>
  <si>
    <t>Tata Motors Limited</t>
  </si>
  <si>
    <t>Axis Bank Limited</t>
  </si>
  <si>
    <t>Reliance Utilities and Power Private Limited</t>
  </si>
  <si>
    <t>Bank of Baroda</t>
  </si>
  <si>
    <t>HPCL-Mittal Energy Limited</t>
  </si>
  <si>
    <t>Dewan Housing Finance Corporation Limited</t>
  </si>
  <si>
    <t>East-North Interconnection Company Limited</t>
  </si>
  <si>
    <t>DSP BlackRock Constant Maturity 10Y G-Sec Fund (DSPBRCM10YGF)</t>
  </si>
  <si>
    <t>DSP BlackRock Income Opportunities Fund (DSPBRIOF)</t>
  </si>
  <si>
    <t>KKR India Financial Services Private Limited</t>
  </si>
  <si>
    <t>IL&amp;FS Energy Development Company Limited</t>
  </si>
  <si>
    <t>IL&amp;FS Transportation Networks Limited</t>
  </si>
  <si>
    <t>Janalakshmi Financial Services Limited</t>
  </si>
  <si>
    <t>Nirma Limited</t>
  </si>
  <si>
    <t>PNB Housing Finance Limited</t>
  </si>
  <si>
    <t>Aspire Home Finance Corporation Limited</t>
  </si>
  <si>
    <t>DSP BlackRock Liquidity Fund (DSPBRLF)</t>
  </si>
  <si>
    <t>Indiabulls Housing Finance Limited</t>
  </si>
  <si>
    <t>IIFL Wealth Finance Limited</t>
  </si>
  <si>
    <t>IDFC Bank Limited</t>
  </si>
  <si>
    <t>SBI Cards &amp; Payment Services Private Limited</t>
  </si>
  <si>
    <t>DSP BlackRock Money Manager Fund (DSPBRMMF)</t>
  </si>
  <si>
    <t>Sun Pharma Laboratories Limited</t>
  </si>
  <si>
    <t>Bharat Financial Inclusion Limited</t>
  </si>
  <si>
    <t>Kotak Mahindra Prime Limited</t>
  </si>
  <si>
    <t>Tata Motors Finance Limited</t>
  </si>
  <si>
    <t>JM Financial Asset Reconstruction Company Private Limited</t>
  </si>
  <si>
    <t>DSP BlackRock Short Term Fund (DSPBRSTF)</t>
  </si>
  <si>
    <t>Small Industries Development Bank of India</t>
  </si>
  <si>
    <t>ONGC Mangalore Petrochemicals Limited</t>
  </si>
  <si>
    <t>DSP BlackRock Strategic Bond Fund (DSPBRSBF)</t>
  </si>
  <si>
    <t>Dalmia Cement (Bharat) Limited</t>
  </si>
  <si>
    <t>DSP BlackRock Treasury Bill Fund (DSPBRTBF)</t>
  </si>
  <si>
    <t>DSP BlackRock Ultra Short Term Fund (DSPBRUSTF)</t>
  </si>
  <si>
    <t>Shriram Transport Finance Company Limited</t>
  </si>
  <si>
    <t>DSP BlackRock Government Securities Fund (DSPBRGF)</t>
  </si>
  <si>
    <t>Sobha Limited</t>
  </si>
  <si>
    <t>Piramal Enterprises Limited</t>
  </si>
  <si>
    <t>Sundaram BNP Paribas Home Finance Limited</t>
  </si>
  <si>
    <t>Blue Star Limited</t>
  </si>
  <si>
    <t>Eris Lifesciences Limited</t>
  </si>
  <si>
    <t>NIFTY Index</t>
  </si>
  <si>
    <t>NHPC Limited</t>
  </si>
  <si>
    <t>Aditya Birla Finance Limited</t>
  </si>
  <si>
    <t>Hindustan Organic Chemicals Limited</t>
  </si>
  <si>
    <t>Toyota Financial Services India Limited</t>
  </si>
  <si>
    <t>Petronet LNG Limited</t>
  </si>
  <si>
    <t>JM Financial Credit Solutions Limited</t>
  </si>
  <si>
    <t>Shapoorji Pallonji Energy (Gujarat) Private Limited</t>
  </si>
  <si>
    <t>Hero MotoCorp Limited</t>
  </si>
  <si>
    <t>Hindustan Unilever Limited</t>
  </si>
  <si>
    <t>Infosys Limited</t>
  </si>
  <si>
    <t>Bajaj Auto Limited</t>
  </si>
  <si>
    <t>Asian Paints Limited</t>
  </si>
  <si>
    <t>CLP Wind Farms (India) Private Limited</t>
  </si>
  <si>
    <t>Reliance Jio Infocomm Limited</t>
  </si>
  <si>
    <t>Galina Consultancy Services Private Limited</t>
  </si>
  <si>
    <t>Crompton Greaves Consumer Electricals Limited</t>
  </si>
  <si>
    <t>Forbes &amp; Company Ltd.</t>
  </si>
  <si>
    <t>India Infoline Housing Finance Limited</t>
  </si>
  <si>
    <t>DSP BlackRock Dual Advantage Fund - Series 49- 42M</t>
  </si>
  <si>
    <t>DSP BlackRock FMP -  Series 204- 37M</t>
  </si>
  <si>
    <t>Mahindra &amp; Mahindra Financial Services Limited</t>
  </si>
  <si>
    <t>DSP BlackRock FMP -  Series 205- 37M</t>
  </si>
  <si>
    <t>HDB Financial Services Limited</t>
  </si>
  <si>
    <t>DSP BlackRock FMP -  Series 209- 37M</t>
  </si>
  <si>
    <t>DSP BlackRock FMP -  Series 210- 36M</t>
  </si>
  <si>
    <t>DSP BlackRock FMP -  Series 211- 38M</t>
  </si>
  <si>
    <t>Scheme Portfolio Holdings (Top 10 Issuer) As on 31-August-2017</t>
  </si>
  <si>
    <t xml:space="preserve">DSP BlackRock Opportunities Fund </t>
  </si>
  <si>
    <t>DSP BlackRock US Flexible^Equity Fund (DSPBRUSFEF)</t>
  </si>
  <si>
    <t># Monthly income is not assured and is subject to availability of distributable surplus.</t>
  </si>
  <si>
    <t>DSP BlackRock MIP # Fund (DSPBMIPF)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</si>
</sst>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0"/>
      <name val="Arial"/>
      <family val="2"/>
    </font>
    <font>
      <sz val="11"/>
      <color theme="1"/>
      <name val="Calibri"/>
      <family val="2"/>
      <scheme val="minor"/>
    </font>
    <font>
      <sz val="11"/>
      <color theme="1"/>
      <name val="Calibri"/>
      <family val="2"/>
    </font>
    <font>
      <b/>
      <sz val="11"/>
      <color theme="1"/>
      <name val="Calibri"/>
      <family val="2"/>
    </font>
    <font>
      <sz val="11"/>
      <name val="Calibri"/>
      <family val="2"/>
    </font>
    <font>
      <b/>
      <sz val="11"/>
      <name val="Calibri"/>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9" fontId="2" fillId="0" borderId="0" applyFont="0" applyFill="0" applyBorder="0" applyAlignment="0" applyProtection="0"/>
  </cellStyleXfs>
  <cellXfs count="44">
    <xf numFmtId="0" fontId="0" fillId="0" borderId="0" xfId="0"/>
    <xf numFmtId="0" fontId="3" fillId="0" borderId="0" xfId="0" applyFont="1"/>
    <xf numFmtId="0" fontId="4" fillId="0" borderId="5" xfId="0" applyFont="1" applyBorder="1" applyAlignment="1">
      <alignment wrapText="1"/>
    </xf>
    <xf numFmtId="0" fontId="4" fillId="0" borderId="5" xfId="0" applyFont="1" applyBorder="1"/>
    <xf numFmtId="10" fontId="4" fillId="0" borderId="5" xfId="2" applyNumberFormat="1" applyFont="1" applyBorder="1"/>
    <xf numFmtId="0" fontId="4" fillId="0" borderId="4" xfId="0" applyFont="1" applyFill="1" applyBorder="1"/>
    <xf numFmtId="0" fontId="3" fillId="0" borderId="4" xfId="0" applyFont="1" applyFill="1" applyBorder="1"/>
    <xf numFmtId="10" fontId="3" fillId="0" borderId="4" xfId="2" applyNumberFormat="1" applyFont="1" applyFill="1" applyBorder="1"/>
    <xf numFmtId="10" fontId="3" fillId="0" borderId="4" xfId="0" applyNumberFormat="1" applyFont="1" applyFill="1" applyBorder="1"/>
    <xf numFmtId="0" fontId="3" fillId="0" borderId="4" xfId="0" applyFont="1" applyFill="1" applyBorder="1" applyAlignment="1">
      <alignment horizontal="left" wrapText="1"/>
    </xf>
    <xf numFmtId="0" fontId="3" fillId="0" borderId="4" xfId="0" applyFont="1" applyFill="1" applyBorder="1" applyAlignment="1"/>
    <xf numFmtId="10" fontId="3" fillId="0" borderId="4" xfId="0" applyNumberFormat="1" applyFont="1" applyFill="1" applyBorder="1" applyAlignment="1"/>
    <xf numFmtId="0" fontId="4" fillId="0" borderId="4" xfId="0" applyFont="1" applyFill="1" applyBorder="1" applyAlignment="1">
      <alignment vertical="top" wrapText="1"/>
    </xf>
    <xf numFmtId="0" fontId="4" fillId="0" borderId="0" xfId="0" applyFont="1"/>
    <xf numFmtId="10" fontId="3" fillId="0" borderId="0" xfId="2" applyNumberFormat="1" applyFont="1"/>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4" xfId="0" applyFont="1" applyFill="1" applyBorder="1" applyAlignment="1">
      <alignment vertical="top" wrapText="1"/>
    </xf>
    <xf numFmtId="0" fontId="3" fillId="0" borderId="4" xfId="0" applyFont="1" applyFill="1" applyBorder="1" applyAlignment="1">
      <alignment vertical="top" wrapText="1"/>
    </xf>
    <xf numFmtId="10" fontId="3" fillId="0" borderId="4" xfId="2" applyNumberFormat="1" applyFont="1" applyFill="1" applyBorder="1" applyAlignment="1">
      <alignment vertical="top" wrapText="1"/>
    </xf>
    <xf numFmtId="0" fontId="4" fillId="0" borderId="4" xfId="0" applyFont="1" applyFill="1" applyBorder="1" applyAlignment="1">
      <alignment horizontal="left"/>
    </xf>
    <xf numFmtId="0" fontId="4" fillId="0" borderId="1" xfId="0" applyFont="1" applyFill="1" applyBorder="1" applyAlignment="1">
      <alignment horizontal="center"/>
    </xf>
    <xf numFmtId="0" fontId="3" fillId="0" borderId="0" xfId="0" applyFont="1" applyFill="1"/>
    <xf numFmtId="0" fontId="4" fillId="0" borderId="2" xfId="0" applyFont="1" applyFill="1" applyBorder="1" applyAlignment="1">
      <alignment horizontal="center"/>
    </xf>
    <xf numFmtId="0" fontId="4" fillId="0" borderId="3" xfId="0" applyFont="1" applyFill="1" applyBorder="1" applyAlignment="1">
      <alignment horizontal="center"/>
    </xf>
    <xf numFmtId="10" fontId="4" fillId="0" borderId="2" xfId="0" applyNumberFormat="1" applyFont="1" applyFill="1" applyBorder="1" applyAlignment="1">
      <alignment horizontal="center"/>
    </xf>
    <xf numFmtId="10" fontId="4" fillId="0" borderId="3" xfId="0" applyNumberFormat="1" applyFont="1" applyFill="1" applyBorder="1" applyAlignment="1">
      <alignment horizontal="center"/>
    </xf>
    <xf numFmtId="10" fontId="4" fillId="0" borderId="4" xfId="0" applyNumberFormat="1" applyFont="1" applyFill="1" applyBorder="1"/>
    <xf numFmtId="0" fontId="5" fillId="0" borderId="4" xfId="0" applyNumberFormat="1" applyFont="1" applyFill="1" applyBorder="1"/>
    <xf numFmtId="0" fontId="5" fillId="0" borderId="5" xfId="0" applyNumberFormat="1" applyFont="1" applyFill="1" applyBorder="1"/>
    <xf numFmtId="0" fontId="5" fillId="0" borderId="6" xfId="0" applyNumberFormat="1" applyFont="1" applyFill="1" applyBorder="1"/>
    <xf numFmtId="0" fontId="3" fillId="0" borderId="0" xfId="0" applyFont="1" applyFill="1" applyBorder="1"/>
    <xf numFmtId="10" fontId="3" fillId="0" borderId="0" xfId="0" applyNumberFormat="1" applyFont="1" applyFill="1" applyBorder="1"/>
    <xf numFmtId="0" fontId="3" fillId="0" borderId="4" xfId="0" applyFont="1" applyFill="1" applyBorder="1" applyAlignment="1">
      <alignment horizontal="left"/>
    </xf>
    <xf numFmtId="10" fontId="3" fillId="0" borderId="0" xfId="0" applyNumberFormat="1" applyFont="1" applyFill="1"/>
    <xf numFmtId="10" fontId="6" fillId="0" borderId="2" xfId="0" applyNumberFormat="1" applyFont="1" applyFill="1" applyBorder="1" applyAlignment="1">
      <alignment horizontal="center"/>
    </xf>
    <xf numFmtId="10" fontId="6" fillId="0" borderId="3" xfId="0" applyNumberFormat="1" applyFont="1" applyFill="1" applyBorder="1" applyAlignment="1">
      <alignment horizontal="center"/>
    </xf>
    <xf numFmtId="10" fontId="3" fillId="0" borderId="4" xfId="0" applyNumberFormat="1" applyFont="1" applyFill="1" applyBorder="1" applyAlignment="1">
      <alignment vertical="top" wrapText="1"/>
    </xf>
    <xf numFmtId="10" fontId="4" fillId="0" borderId="2" xfId="0" applyNumberFormat="1" applyFont="1" applyFill="1" applyBorder="1" applyAlignment="1">
      <alignment horizontal="center" wrapText="1"/>
    </xf>
    <xf numFmtId="10" fontId="4" fillId="0" borderId="3" xfId="0" applyNumberFormat="1" applyFont="1" applyFill="1" applyBorder="1" applyAlignment="1">
      <alignment horizontal="center" wrapText="1"/>
    </xf>
    <xf numFmtId="10" fontId="6" fillId="0" borderId="2" xfId="0" applyNumberFormat="1" applyFont="1" applyFill="1" applyBorder="1" applyAlignment="1">
      <alignment horizontal="center" wrapText="1"/>
    </xf>
    <xf numFmtId="10" fontId="6" fillId="0" borderId="3" xfId="0" applyNumberFormat="1" applyFont="1" applyFill="1" applyBorder="1" applyAlignment="1">
      <alignment horizontal="center" wrapText="1"/>
    </xf>
    <xf numFmtId="10" fontId="6" fillId="0" borderId="4" xfId="0" applyNumberFormat="1" applyFont="1" applyFill="1" applyBorder="1"/>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7"/>
  <sheetViews>
    <sheetView tabSelected="1" workbookViewId="0">
      <selection sqref="A1:B1"/>
    </sheetView>
  </sheetViews>
  <sheetFormatPr defaultRowHeight="15" x14ac:dyDescent="0.25"/>
  <cols>
    <col min="1" max="1" width="38.28515625" style="23" bestFit="1" customWidth="1"/>
    <col min="2" max="2" width="51" style="23" bestFit="1" customWidth="1"/>
    <col min="3" max="6" width="9.140625" style="23"/>
    <col min="7" max="7" width="51" style="23" bestFit="1" customWidth="1"/>
    <col min="8" max="16384" width="9.140625" style="23"/>
  </cols>
  <sheetData>
    <row r="1" spans="1:2" x14ac:dyDescent="0.25">
      <c r="A1" s="22" t="s">
        <v>83</v>
      </c>
      <c r="B1" s="22"/>
    </row>
    <row r="2" spans="1:2" x14ac:dyDescent="0.25">
      <c r="A2" s="24" t="s">
        <v>0</v>
      </c>
      <c r="B2" s="25"/>
    </row>
    <row r="3" spans="1:2" x14ac:dyDescent="0.25">
      <c r="A3" s="5" t="s">
        <v>1</v>
      </c>
      <c r="B3" s="5" t="s">
        <v>2</v>
      </c>
    </row>
    <row r="4" spans="1:2" x14ac:dyDescent="0.25">
      <c r="A4" s="6" t="s">
        <v>3</v>
      </c>
      <c r="B4" s="8">
        <v>0.18497919117514297</v>
      </c>
    </row>
    <row r="5" spans="1:2" x14ac:dyDescent="0.25">
      <c r="A5" s="6" t="s">
        <v>4</v>
      </c>
      <c r="B5" s="8">
        <v>0.11685338412933244</v>
      </c>
    </row>
    <row r="6" spans="1:2" x14ac:dyDescent="0.25">
      <c r="A6" s="6" t="s">
        <v>5</v>
      </c>
      <c r="B6" s="8">
        <v>0.10052757732226691</v>
      </c>
    </row>
    <row r="7" spans="1:2" x14ac:dyDescent="0.25">
      <c r="A7" s="6" t="s">
        <v>6</v>
      </c>
      <c r="B7" s="8">
        <v>8.5875458465143412E-2</v>
      </c>
    </row>
    <row r="8" spans="1:2" x14ac:dyDescent="0.25">
      <c r="A8" s="6" t="s">
        <v>7</v>
      </c>
      <c r="B8" s="8">
        <v>8.4904763151789409E-2</v>
      </c>
    </row>
    <row r="9" spans="1:2" x14ac:dyDescent="0.25">
      <c r="A9" s="6" t="s">
        <v>9</v>
      </c>
      <c r="B9" s="8">
        <v>6.3623042111908945E-2</v>
      </c>
    </row>
    <row r="10" spans="1:2" x14ac:dyDescent="0.25">
      <c r="A10" s="6" t="s">
        <v>10</v>
      </c>
      <c r="B10" s="8">
        <v>6.0999192518309722E-2</v>
      </c>
    </row>
    <row r="11" spans="1:2" x14ac:dyDescent="0.25">
      <c r="A11" s="6" t="s">
        <v>8</v>
      </c>
      <c r="B11" s="8">
        <v>5.6708403843563938E-2</v>
      </c>
    </row>
    <row r="12" spans="1:2" x14ac:dyDescent="0.25">
      <c r="A12" s="6" t="s">
        <v>11</v>
      </c>
      <c r="B12" s="8">
        <v>4.9565490859713873E-2</v>
      </c>
    </row>
    <row r="13" spans="1:2" x14ac:dyDescent="0.25">
      <c r="A13" s="6" t="s">
        <v>14</v>
      </c>
      <c r="B13" s="8">
        <v>3.9157531373231656E-2</v>
      </c>
    </row>
    <row r="14" spans="1:2" x14ac:dyDescent="0.25">
      <c r="A14" s="6" t="s">
        <v>80</v>
      </c>
      <c r="B14" s="8">
        <v>2.5678224652033798E-2</v>
      </c>
    </row>
    <row r="15" spans="1:2" x14ac:dyDescent="0.25">
      <c r="A15" s="6" t="s">
        <v>13</v>
      </c>
      <c r="B15" s="8">
        <v>2.3205407153913758E-2</v>
      </c>
    </row>
    <row r="16" spans="1:2" x14ac:dyDescent="0.25">
      <c r="A16" s="6" t="s">
        <v>18</v>
      </c>
      <c r="B16" s="8">
        <v>2.0032763860473764E-2</v>
      </c>
    </row>
    <row r="17" spans="1:2" x14ac:dyDescent="0.25">
      <c r="A17" s="6" t="s">
        <v>17</v>
      </c>
      <c r="B17" s="8">
        <v>1.9869735551207714E-2</v>
      </c>
    </row>
    <row r="18" spans="1:2" x14ac:dyDescent="0.25">
      <c r="A18" s="6" t="s">
        <v>12</v>
      </c>
      <c r="B18" s="8">
        <v>1.8564982107997681E-2</v>
      </c>
    </row>
    <row r="19" spans="1:2" x14ac:dyDescent="0.25">
      <c r="A19" s="6" t="s">
        <v>15</v>
      </c>
      <c r="B19" s="8">
        <v>1.6598908900218166E-2</v>
      </c>
    </row>
    <row r="20" spans="1:2" x14ac:dyDescent="0.25">
      <c r="A20" s="6" t="s">
        <v>16</v>
      </c>
      <c r="B20" s="8">
        <v>1.574116291704521E-2</v>
      </c>
    </row>
    <row r="21" spans="1:2" x14ac:dyDescent="0.25">
      <c r="A21" s="6" t="s">
        <v>81</v>
      </c>
      <c r="B21" s="8">
        <v>1.440595753731593E-2</v>
      </c>
    </row>
    <row r="22" spans="1:2" x14ac:dyDescent="0.25">
      <c r="A22" s="6" t="s">
        <v>19</v>
      </c>
      <c r="B22" s="8">
        <v>2.7000000000000001E-3</v>
      </c>
    </row>
    <row r="23" spans="1:2" x14ac:dyDescent="0.25">
      <c r="A23" s="6" t="s">
        <v>20</v>
      </c>
      <c r="B23" s="8">
        <f>SUM(B4:B22)</f>
        <v>0.99999117763060941</v>
      </c>
    </row>
    <row r="25" spans="1:2" x14ac:dyDescent="0.25">
      <c r="A25" s="26" t="s">
        <v>21</v>
      </c>
      <c r="B25" s="27"/>
    </row>
    <row r="26" spans="1:2" x14ac:dyDescent="0.25">
      <c r="A26" s="28" t="s">
        <v>1</v>
      </c>
      <c r="B26" s="5" t="s">
        <v>2</v>
      </c>
    </row>
    <row r="27" spans="1:2" x14ac:dyDescent="0.25">
      <c r="A27" s="8" t="s">
        <v>6</v>
      </c>
      <c r="B27" s="8">
        <v>0.23691539690453967</v>
      </c>
    </row>
    <row r="28" spans="1:2" x14ac:dyDescent="0.25">
      <c r="A28" s="8" t="s">
        <v>3</v>
      </c>
      <c r="B28" s="8">
        <v>0.18851514026584354</v>
      </c>
    </row>
    <row r="29" spans="1:2" x14ac:dyDescent="0.25">
      <c r="A29" s="8" t="s">
        <v>5</v>
      </c>
      <c r="B29" s="8">
        <v>0.12601322155616412</v>
      </c>
    </row>
    <row r="30" spans="1:2" x14ac:dyDescent="0.25">
      <c r="A30" s="8" t="s">
        <v>9</v>
      </c>
      <c r="B30" s="8">
        <v>9.9083037365680637E-2</v>
      </c>
    </row>
    <row r="31" spans="1:2" x14ac:dyDescent="0.25">
      <c r="A31" s="8" t="s">
        <v>14</v>
      </c>
      <c r="B31" s="8">
        <v>7.9846337020157462E-2</v>
      </c>
    </row>
    <row r="32" spans="1:2" x14ac:dyDescent="0.25">
      <c r="A32" s="8" t="s">
        <v>8</v>
      </c>
      <c r="B32" s="8">
        <v>7.0987095872948797E-2</v>
      </c>
    </row>
    <row r="33" spans="1:2" x14ac:dyDescent="0.25">
      <c r="A33" s="8" t="s">
        <v>10</v>
      </c>
      <c r="B33" s="8">
        <v>5.2688466017177332E-2</v>
      </c>
    </row>
    <row r="34" spans="1:2" x14ac:dyDescent="0.25">
      <c r="A34" s="8" t="s">
        <v>11</v>
      </c>
      <c r="B34" s="8">
        <v>4.6433264110179201E-2</v>
      </c>
    </row>
    <row r="35" spans="1:2" x14ac:dyDescent="0.25">
      <c r="A35" s="8" t="s">
        <v>82</v>
      </c>
      <c r="B35" s="8">
        <v>4.2241561895932055E-2</v>
      </c>
    </row>
    <row r="36" spans="1:2" x14ac:dyDescent="0.25">
      <c r="A36" s="8" t="s">
        <v>18</v>
      </c>
      <c r="B36" s="8">
        <v>2.5641408878662359E-2</v>
      </c>
    </row>
    <row r="37" spans="1:2" x14ac:dyDescent="0.25">
      <c r="A37" s="8" t="s">
        <v>4</v>
      </c>
      <c r="B37" s="8">
        <v>1.8560387008098731E-2</v>
      </c>
    </row>
    <row r="38" spans="1:2" x14ac:dyDescent="0.25">
      <c r="A38" s="8" t="s">
        <v>22</v>
      </c>
      <c r="B38" s="8">
        <v>1.4173247722102265E-2</v>
      </c>
    </row>
    <row r="39" spans="1:2" x14ac:dyDescent="0.25">
      <c r="A39" s="8" t="s">
        <v>23</v>
      </c>
      <c r="B39" s="8">
        <v>5.9999999999999995E-4</v>
      </c>
    </row>
    <row r="40" spans="1:2" x14ac:dyDescent="0.25">
      <c r="A40" s="29" t="s">
        <v>19</v>
      </c>
      <c r="B40" s="8">
        <v>-1.6999999999999999E-3</v>
      </c>
    </row>
    <row r="41" spans="1:2" x14ac:dyDescent="0.25">
      <c r="A41" s="8" t="s">
        <v>20</v>
      </c>
      <c r="B41" s="8">
        <f>SUM(B27:B40)</f>
        <v>0.99999856461748604</v>
      </c>
    </row>
    <row r="43" spans="1:2" x14ac:dyDescent="0.25">
      <c r="A43" s="26" t="s">
        <v>227</v>
      </c>
      <c r="B43" s="27"/>
    </row>
    <row r="44" spans="1:2" x14ac:dyDescent="0.25">
      <c r="A44" s="28" t="s">
        <v>1</v>
      </c>
      <c r="B44" s="5" t="s">
        <v>2</v>
      </c>
    </row>
    <row r="45" spans="1:2" x14ac:dyDescent="0.25">
      <c r="A45" s="8" t="s">
        <v>3</v>
      </c>
      <c r="B45" s="8">
        <v>0.21857805828467708</v>
      </c>
    </row>
    <row r="46" spans="1:2" x14ac:dyDescent="0.25">
      <c r="A46" s="8" t="s">
        <v>5</v>
      </c>
      <c r="B46" s="8">
        <v>0.12555792049811509</v>
      </c>
    </row>
    <row r="47" spans="1:2" x14ac:dyDescent="0.25">
      <c r="A47" s="8" t="s">
        <v>6</v>
      </c>
      <c r="B47" s="8">
        <v>9.6177595605133337E-2</v>
      </c>
    </row>
    <row r="48" spans="1:2" x14ac:dyDescent="0.25">
      <c r="A48" s="8" t="s">
        <v>14</v>
      </c>
      <c r="B48" s="8">
        <v>8.6420062380679841E-2</v>
      </c>
    </row>
    <row r="49" spans="1:2" x14ac:dyDescent="0.25">
      <c r="A49" s="8" t="s">
        <v>4</v>
      </c>
      <c r="B49" s="8">
        <v>7.657628978499495E-2</v>
      </c>
    </row>
    <row r="50" spans="1:2" x14ac:dyDescent="0.25">
      <c r="A50" s="8" t="s">
        <v>7</v>
      </c>
      <c r="B50" s="8">
        <v>6.0224408249186165E-2</v>
      </c>
    </row>
    <row r="51" spans="1:2" x14ac:dyDescent="0.25">
      <c r="A51" s="8" t="s">
        <v>18</v>
      </c>
      <c r="B51" s="8">
        <v>6.0124830940044491E-2</v>
      </c>
    </row>
    <row r="52" spans="1:2" x14ac:dyDescent="0.25">
      <c r="A52" s="8" t="s">
        <v>8</v>
      </c>
      <c r="B52" s="8">
        <v>5.3034956775588997E-2</v>
      </c>
    </row>
    <row r="53" spans="1:2" x14ac:dyDescent="0.25">
      <c r="A53" s="8" t="s">
        <v>11</v>
      </c>
      <c r="B53" s="8">
        <v>5.1787966751818112E-2</v>
      </c>
    </row>
    <row r="54" spans="1:2" x14ac:dyDescent="0.25">
      <c r="A54" s="8" t="s">
        <v>9</v>
      </c>
      <c r="B54" s="8">
        <v>4.3768474969313909E-2</v>
      </c>
    </row>
    <row r="55" spans="1:2" x14ac:dyDescent="0.25">
      <c r="A55" s="8" t="s">
        <v>17</v>
      </c>
      <c r="B55" s="8">
        <v>3.2458489307122772E-2</v>
      </c>
    </row>
    <row r="56" spans="1:2" x14ac:dyDescent="0.25">
      <c r="A56" s="8" t="s">
        <v>10</v>
      </c>
      <c r="B56" s="8">
        <v>3.12470359509695E-2</v>
      </c>
    </row>
    <row r="57" spans="1:2" x14ac:dyDescent="0.25">
      <c r="A57" s="8" t="s">
        <v>15</v>
      </c>
      <c r="B57" s="8">
        <v>2.1635903558012766E-2</v>
      </c>
    </row>
    <row r="58" spans="1:2" x14ac:dyDescent="0.25">
      <c r="A58" s="8" t="s">
        <v>16</v>
      </c>
      <c r="B58" s="8">
        <v>1.4202343579277191E-2</v>
      </c>
    </row>
    <row r="59" spans="1:2" x14ac:dyDescent="0.25">
      <c r="A59" s="8" t="s">
        <v>12</v>
      </c>
      <c r="B59" s="8">
        <v>1.3693467098880262E-2</v>
      </c>
    </row>
    <row r="60" spans="1:2" x14ac:dyDescent="0.25">
      <c r="A60" s="8" t="s">
        <v>13</v>
      </c>
      <c r="B60" s="8">
        <v>1.2149382522969114E-2</v>
      </c>
    </row>
    <row r="61" spans="1:2" x14ac:dyDescent="0.25">
      <c r="A61" s="8" t="s">
        <v>82</v>
      </c>
      <c r="B61" s="8">
        <v>5.5670822571158088E-3</v>
      </c>
    </row>
    <row r="62" spans="1:2" x14ac:dyDescent="0.25">
      <c r="A62" s="8" t="s">
        <v>80</v>
      </c>
      <c r="B62" s="8">
        <v>1.6647666416032097E-5</v>
      </c>
    </row>
    <row r="63" spans="1:2" x14ac:dyDescent="0.25">
      <c r="A63" s="8" t="s">
        <v>23</v>
      </c>
      <c r="B63" s="8">
        <v>2.9999999999999997E-4</v>
      </c>
    </row>
    <row r="64" spans="1:2" x14ac:dyDescent="0.25">
      <c r="A64" s="8" t="s">
        <v>19</v>
      </c>
      <c r="B64" s="8">
        <v>-3.5000000000000001E-3</v>
      </c>
    </row>
    <row r="65" spans="1:2" x14ac:dyDescent="0.25">
      <c r="A65" s="8" t="s">
        <v>20</v>
      </c>
      <c r="B65" s="8">
        <f>SUM(B45:B64)</f>
        <v>1.0000209161803155</v>
      </c>
    </row>
    <row r="67" spans="1:2" x14ac:dyDescent="0.25">
      <c r="A67" s="26" t="s">
        <v>24</v>
      </c>
      <c r="B67" s="27"/>
    </row>
    <row r="68" spans="1:2" x14ac:dyDescent="0.25">
      <c r="A68" s="28" t="s">
        <v>1</v>
      </c>
      <c r="B68" s="5" t="s">
        <v>2</v>
      </c>
    </row>
    <row r="69" spans="1:2" x14ac:dyDescent="0.25">
      <c r="A69" s="8" t="s">
        <v>3</v>
      </c>
      <c r="B69" s="8">
        <v>0.13575991500832779</v>
      </c>
    </row>
    <row r="70" spans="1:2" x14ac:dyDescent="0.25">
      <c r="A70" s="8" t="s">
        <v>9</v>
      </c>
      <c r="B70" s="8">
        <v>0.10978331908590225</v>
      </c>
    </row>
    <row r="71" spans="1:2" x14ac:dyDescent="0.25">
      <c r="A71" s="8" t="s">
        <v>11</v>
      </c>
      <c r="B71" s="8">
        <v>9.4333122455120919E-2</v>
      </c>
    </row>
    <row r="72" spans="1:2" x14ac:dyDescent="0.25">
      <c r="A72" s="8" t="s">
        <v>18</v>
      </c>
      <c r="B72" s="8">
        <v>9.4036644779485326E-2</v>
      </c>
    </row>
    <row r="73" spans="1:2" x14ac:dyDescent="0.25">
      <c r="A73" s="8" t="s">
        <v>7</v>
      </c>
      <c r="B73" s="8">
        <v>8.3502945720528271E-2</v>
      </c>
    </row>
    <row r="74" spans="1:2" x14ac:dyDescent="0.25">
      <c r="A74" s="8" t="s">
        <v>12</v>
      </c>
      <c r="B74" s="8">
        <v>8.157267503522854E-2</v>
      </c>
    </row>
    <row r="75" spans="1:2" x14ac:dyDescent="0.25">
      <c r="A75" s="8" t="s">
        <v>6</v>
      </c>
      <c r="B75" s="8">
        <v>6.2085807828824502E-2</v>
      </c>
    </row>
    <row r="76" spans="1:2" x14ac:dyDescent="0.25">
      <c r="A76" s="8" t="s">
        <v>15</v>
      </c>
      <c r="B76" s="8">
        <v>5.6150626024190048E-2</v>
      </c>
    </row>
    <row r="77" spans="1:2" x14ac:dyDescent="0.25">
      <c r="A77" s="8" t="s">
        <v>13</v>
      </c>
      <c r="B77" s="8">
        <v>5.3886147148763906E-2</v>
      </c>
    </row>
    <row r="78" spans="1:2" x14ac:dyDescent="0.25">
      <c r="A78" s="8" t="s">
        <v>5</v>
      </c>
      <c r="B78" s="8">
        <v>5.031454969580855E-2</v>
      </c>
    </row>
    <row r="79" spans="1:2" x14ac:dyDescent="0.25">
      <c r="A79" s="8" t="s">
        <v>22</v>
      </c>
      <c r="B79" s="8">
        <v>3.7945186924968517E-2</v>
      </c>
    </row>
    <row r="80" spans="1:2" x14ac:dyDescent="0.25">
      <c r="A80" s="8" t="s">
        <v>80</v>
      </c>
      <c r="B80" s="8">
        <v>2.8087557085722584E-2</v>
      </c>
    </row>
    <row r="81" spans="1:2" x14ac:dyDescent="0.25">
      <c r="A81" s="8" t="s">
        <v>10</v>
      </c>
      <c r="B81" s="8">
        <v>2.1769105308695243E-2</v>
      </c>
    </row>
    <row r="82" spans="1:2" x14ac:dyDescent="0.25">
      <c r="A82" s="8" t="s">
        <v>4</v>
      </c>
      <c r="B82" s="8">
        <v>2.121587800762758E-2</v>
      </c>
    </row>
    <row r="83" spans="1:2" x14ac:dyDescent="0.25">
      <c r="A83" s="8" t="s">
        <v>81</v>
      </c>
      <c r="B83" s="8">
        <v>1.8470720804482272E-2</v>
      </c>
    </row>
    <row r="84" spans="1:2" x14ac:dyDescent="0.25">
      <c r="A84" s="8" t="s">
        <v>14</v>
      </c>
      <c r="B84" s="8">
        <v>1.6443732230856361E-2</v>
      </c>
    </row>
    <row r="85" spans="1:2" x14ac:dyDescent="0.25">
      <c r="A85" s="8" t="s">
        <v>17</v>
      </c>
      <c r="B85" s="8">
        <v>1.5444820073195279E-2</v>
      </c>
    </row>
    <row r="86" spans="1:2" x14ac:dyDescent="0.25">
      <c r="A86" s="30" t="s">
        <v>25</v>
      </c>
      <c r="B86" s="8">
        <v>1.423525109678798E-2</v>
      </c>
    </row>
    <row r="87" spans="1:2" x14ac:dyDescent="0.25">
      <c r="A87" s="30" t="s">
        <v>82</v>
      </c>
      <c r="B87" s="8">
        <v>6.3281433688843168E-3</v>
      </c>
    </row>
    <row r="88" spans="1:2" x14ac:dyDescent="0.25">
      <c r="A88" s="31" t="s">
        <v>19</v>
      </c>
      <c r="B88" s="8">
        <v>-1.4E-3</v>
      </c>
    </row>
    <row r="89" spans="1:2" x14ac:dyDescent="0.25">
      <c r="A89" s="8" t="s">
        <v>20</v>
      </c>
      <c r="B89" s="8">
        <f>SUM(B69:B88)</f>
        <v>0.99996614768340042</v>
      </c>
    </row>
    <row r="91" spans="1:2" x14ac:dyDescent="0.25">
      <c r="A91" s="26" t="s">
        <v>26</v>
      </c>
      <c r="B91" s="27"/>
    </row>
    <row r="92" spans="1:2" x14ac:dyDescent="0.25">
      <c r="A92" s="28" t="s">
        <v>1</v>
      </c>
      <c r="B92" s="5" t="s">
        <v>2</v>
      </c>
    </row>
    <row r="93" spans="1:2" x14ac:dyDescent="0.25">
      <c r="A93" s="8" t="s">
        <v>3</v>
      </c>
      <c r="B93" s="8">
        <v>0.24407052723974657</v>
      </c>
    </row>
    <row r="94" spans="1:2" x14ac:dyDescent="0.25">
      <c r="A94" s="8" t="s">
        <v>7</v>
      </c>
      <c r="B94" s="8">
        <v>0.16542143656018721</v>
      </c>
    </row>
    <row r="95" spans="1:2" x14ac:dyDescent="0.25">
      <c r="A95" s="8" t="s">
        <v>5</v>
      </c>
      <c r="B95" s="8">
        <v>0.10950872605334017</v>
      </c>
    </row>
    <row r="96" spans="1:2" x14ac:dyDescent="0.25">
      <c r="A96" s="8" t="s">
        <v>4</v>
      </c>
      <c r="B96" s="8">
        <v>9.9247669454316359E-2</v>
      </c>
    </row>
    <row r="97" spans="1:2" x14ac:dyDescent="0.25">
      <c r="A97" s="8" t="s">
        <v>14</v>
      </c>
      <c r="B97" s="8">
        <v>7.4629060709262368E-2</v>
      </c>
    </row>
    <row r="98" spans="1:2" x14ac:dyDescent="0.25">
      <c r="A98" s="8" t="s">
        <v>11</v>
      </c>
      <c r="B98" s="8">
        <v>6.4065521987340224E-2</v>
      </c>
    </row>
    <row r="99" spans="1:2" x14ac:dyDescent="0.25">
      <c r="A99" s="8" t="s">
        <v>8</v>
      </c>
      <c r="B99" s="8">
        <v>5.2825658605576462E-2</v>
      </c>
    </row>
    <row r="100" spans="1:2" x14ac:dyDescent="0.25">
      <c r="A100" s="8" t="s">
        <v>6</v>
      </c>
      <c r="B100" s="8">
        <v>4.5685050123471502E-2</v>
      </c>
    </row>
    <row r="101" spans="1:2" x14ac:dyDescent="0.25">
      <c r="A101" s="8" t="s">
        <v>10</v>
      </c>
      <c r="B101" s="8">
        <v>4.1018770950598193E-2</v>
      </c>
    </row>
    <row r="102" spans="1:2" x14ac:dyDescent="0.25">
      <c r="A102" s="8" t="s">
        <v>17</v>
      </c>
      <c r="B102" s="8">
        <v>3.9190353256821658E-2</v>
      </c>
    </row>
    <row r="103" spans="1:2" x14ac:dyDescent="0.25">
      <c r="A103" s="8" t="s">
        <v>9</v>
      </c>
      <c r="B103" s="8">
        <v>3.3607593709712766E-2</v>
      </c>
    </row>
    <row r="104" spans="1:2" x14ac:dyDescent="0.25">
      <c r="A104" s="8" t="s">
        <v>15</v>
      </c>
      <c r="B104" s="8">
        <v>2.4820507017171846E-2</v>
      </c>
    </row>
    <row r="105" spans="1:2" x14ac:dyDescent="0.25">
      <c r="A105" s="8" t="s">
        <v>18</v>
      </c>
      <c r="B105" s="8">
        <v>9.9292022711596588E-3</v>
      </c>
    </row>
    <row r="106" spans="1:2" x14ac:dyDescent="0.25">
      <c r="A106" s="31" t="s">
        <v>19</v>
      </c>
      <c r="B106" s="8">
        <v>-4.0000000000000001E-3</v>
      </c>
    </row>
    <row r="107" spans="1:2" x14ac:dyDescent="0.25">
      <c r="A107" s="8" t="s">
        <v>20</v>
      </c>
      <c r="B107" s="8">
        <f>SUM(B93:B106)</f>
        <v>1.0000200779387047</v>
      </c>
    </row>
    <row r="109" spans="1:2" x14ac:dyDescent="0.25">
      <c r="A109" s="26" t="s">
        <v>27</v>
      </c>
      <c r="B109" s="27"/>
    </row>
    <row r="110" spans="1:2" x14ac:dyDescent="0.25">
      <c r="A110" s="28" t="s">
        <v>1</v>
      </c>
      <c r="B110" s="5" t="s">
        <v>2</v>
      </c>
    </row>
    <row r="111" spans="1:2" x14ac:dyDescent="0.25">
      <c r="A111" s="8" t="s">
        <v>3</v>
      </c>
      <c r="B111" s="8">
        <v>0.21294127857015033</v>
      </c>
    </row>
    <row r="112" spans="1:2" x14ac:dyDescent="0.25">
      <c r="A112" s="8" t="s">
        <v>5</v>
      </c>
      <c r="B112" s="8">
        <v>0.11365758754784308</v>
      </c>
    </row>
    <row r="113" spans="1:2" x14ac:dyDescent="0.25">
      <c r="A113" s="8" t="s">
        <v>7</v>
      </c>
      <c r="B113" s="8">
        <v>8.9197039746264528E-2</v>
      </c>
    </row>
    <row r="114" spans="1:2" x14ac:dyDescent="0.25">
      <c r="A114" s="8" t="s">
        <v>14</v>
      </c>
      <c r="B114" s="8">
        <v>8.904475335362444E-2</v>
      </c>
    </row>
    <row r="115" spans="1:2" x14ac:dyDescent="0.25">
      <c r="A115" s="8" t="s">
        <v>4</v>
      </c>
      <c r="B115" s="8">
        <v>7.7922431849030915E-2</v>
      </c>
    </row>
    <row r="116" spans="1:2" x14ac:dyDescent="0.25">
      <c r="A116" s="8" t="s">
        <v>6</v>
      </c>
      <c r="B116" s="8">
        <v>6.9916689892049994E-2</v>
      </c>
    </row>
    <row r="117" spans="1:2" x14ac:dyDescent="0.25">
      <c r="A117" s="8" t="s">
        <v>11</v>
      </c>
      <c r="B117" s="8">
        <v>5.5645588201321296E-2</v>
      </c>
    </row>
    <row r="118" spans="1:2" x14ac:dyDescent="0.25">
      <c r="A118" s="8" t="s">
        <v>9</v>
      </c>
      <c r="B118" s="8">
        <v>5.2790863311384106E-2</v>
      </c>
    </row>
    <row r="119" spans="1:2" x14ac:dyDescent="0.25">
      <c r="A119" s="8" t="s">
        <v>17</v>
      </c>
      <c r="B119" s="8">
        <v>4.3723629694643426E-2</v>
      </c>
    </row>
    <row r="120" spans="1:2" x14ac:dyDescent="0.25">
      <c r="A120" s="8" t="s">
        <v>18</v>
      </c>
      <c r="B120" s="8">
        <v>4.2863306740018141E-2</v>
      </c>
    </row>
    <row r="121" spans="1:2" x14ac:dyDescent="0.25">
      <c r="A121" s="8" t="s">
        <v>8</v>
      </c>
      <c r="B121" s="8">
        <v>4.1524522037862104E-2</v>
      </c>
    </row>
    <row r="122" spans="1:2" x14ac:dyDescent="0.25">
      <c r="A122" s="8" t="s">
        <v>10</v>
      </c>
      <c r="B122" s="8">
        <v>3.6042953578248382E-2</v>
      </c>
    </row>
    <row r="123" spans="1:2" x14ac:dyDescent="0.25">
      <c r="A123" s="8" t="s">
        <v>16</v>
      </c>
      <c r="B123" s="8">
        <v>2.667278936352125E-2</v>
      </c>
    </row>
    <row r="124" spans="1:2" x14ac:dyDescent="0.25">
      <c r="A124" s="8" t="s">
        <v>15</v>
      </c>
      <c r="B124" s="8">
        <v>1.6312884122993927E-2</v>
      </c>
    </row>
    <row r="125" spans="1:2" x14ac:dyDescent="0.25">
      <c r="A125" s="8" t="s">
        <v>12</v>
      </c>
      <c r="B125" s="8">
        <v>1.5969421725611638E-2</v>
      </c>
    </row>
    <row r="126" spans="1:2" x14ac:dyDescent="0.25">
      <c r="A126" s="8" t="s">
        <v>22</v>
      </c>
      <c r="B126" s="8">
        <v>1.361039089929271E-2</v>
      </c>
    </row>
    <row r="127" spans="1:2" x14ac:dyDescent="0.25">
      <c r="A127" s="8" t="s">
        <v>82</v>
      </c>
      <c r="B127" s="8">
        <v>4.957454732947327E-3</v>
      </c>
    </row>
    <row r="128" spans="1:2" x14ac:dyDescent="0.25">
      <c r="A128" s="8" t="s">
        <v>19</v>
      </c>
      <c r="B128" s="8">
        <v>-2.8E-3</v>
      </c>
    </row>
    <row r="129" spans="1:2" x14ac:dyDescent="0.25">
      <c r="A129" s="8" t="s">
        <v>20</v>
      </c>
      <c r="B129" s="8">
        <f>SUM(B111:B128)</f>
        <v>0.99999358536680749</v>
      </c>
    </row>
    <row r="131" spans="1:2" x14ac:dyDescent="0.25">
      <c r="A131" s="26" t="s">
        <v>28</v>
      </c>
      <c r="B131" s="27"/>
    </row>
    <row r="132" spans="1:2" x14ac:dyDescent="0.25">
      <c r="A132" s="28" t="s">
        <v>1</v>
      </c>
      <c r="B132" s="5" t="s">
        <v>2</v>
      </c>
    </row>
    <row r="133" spans="1:2" x14ac:dyDescent="0.25">
      <c r="A133" s="8" t="s">
        <v>29</v>
      </c>
      <c r="B133" s="8">
        <v>0.97080213140313099</v>
      </c>
    </row>
    <row r="134" spans="1:2" x14ac:dyDescent="0.25">
      <c r="A134" s="8" t="s">
        <v>18</v>
      </c>
      <c r="B134" s="8">
        <v>2.9027174760126902E-2</v>
      </c>
    </row>
    <row r="135" spans="1:2" x14ac:dyDescent="0.25">
      <c r="A135" s="8" t="s">
        <v>19</v>
      </c>
      <c r="B135" s="8">
        <v>2.0000000000000001E-4</v>
      </c>
    </row>
    <row r="136" spans="1:2" x14ac:dyDescent="0.25">
      <c r="A136" s="8" t="s">
        <v>20</v>
      </c>
      <c r="B136" s="8">
        <f>SUM(B133:B135)</f>
        <v>1.0000293061632579</v>
      </c>
    </row>
    <row r="138" spans="1:2" x14ac:dyDescent="0.25">
      <c r="A138" s="26" t="s">
        <v>30</v>
      </c>
      <c r="B138" s="27"/>
    </row>
    <row r="139" spans="1:2" x14ac:dyDescent="0.25">
      <c r="A139" s="28" t="s">
        <v>1</v>
      </c>
      <c r="B139" s="5" t="s">
        <v>2</v>
      </c>
    </row>
    <row r="140" spans="1:2" x14ac:dyDescent="0.25">
      <c r="A140" s="8" t="s">
        <v>9</v>
      </c>
      <c r="B140" s="8">
        <v>0.15868625216895965</v>
      </c>
    </row>
    <row r="141" spans="1:2" x14ac:dyDescent="0.25">
      <c r="A141" s="8" t="s">
        <v>12</v>
      </c>
      <c r="B141" s="8">
        <v>0.11984120398703453</v>
      </c>
    </row>
    <row r="142" spans="1:2" x14ac:dyDescent="0.25">
      <c r="A142" s="8" t="s">
        <v>22</v>
      </c>
      <c r="B142" s="8">
        <v>0.10202092867296726</v>
      </c>
    </row>
    <row r="143" spans="1:2" x14ac:dyDescent="0.25">
      <c r="A143" s="8" t="s">
        <v>4</v>
      </c>
      <c r="B143" s="8">
        <v>7.4541032892096709E-2</v>
      </c>
    </row>
    <row r="144" spans="1:2" x14ac:dyDescent="0.25">
      <c r="A144" s="8" t="s">
        <v>13</v>
      </c>
      <c r="B144" s="8">
        <v>7.3163909567693489E-2</v>
      </c>
    </row>
    <row r="145" spans="1:2" x14ac:dyDescent="0.25">
      <c r="A145" s="8" t="s">
        <v>14</v>
      </c>
      <c r="B145" s="8">
        <v>7.1197334848181471E-2</v>
      </c>
    </row>
    <row r="146" spans="1:2" x14ac:dyDescent="0.25">
      <c r="A146" s="8" t="s">
        <v>6</v>
      </c>
      <c r="B146" s="8">
        <v>6.1185843124483809E-2</v>
      </c>
    </row>
    <row r="147" spans="1:2" x14ac:dyDescent="0.25">
      <c r="A147" s="8" t="s">
        <v>7</v>
      </c>
      <c r="B147" s="8">
        <v>5.4776224707079997E-2</v>
      </c>
    </row>
    <row r="148" spans="1:2" x14ac:dyDescent="0.25">
      <c r="A148" s="8" t="s">
        <v>15</v>
      </c>
      <c r="B148" s="8">
        <v>4.8904014125785773E-2</v>
      </c>
    </row>
    <row r="149" spans="1:2" x14ac:dyDescent="0.25">
      <c r="A149" s="8" t="s">
        <v>18</v>
      </c>
      <c r="B149" s="8">
        <v>3.6521452855934416E-2</v>
      </c>
    </row>
    <row r="150" spans="1:2" x14ac:dyDescent="0.25">
      <c r="A150" s="8" t="s">
        <v>25</v>
      </c>
      <c r="B150" s="8">
        <v>3.1021867429045748E-2</v>
      </c>
    </row>
    <row r="151" spans="1:2" x14ac:dyDescent="0.25">
      <c r="A151" s="8" t="s">
        <v>81</v>
      </c>
      <c r="B151" s="8">
        <v>2.6181236404607532E-2</v>
      </c>
    </row>
    <row r="152" spans="1:2" x14ac:dyDescent="0.25">
      <c r="A152" s="8" t="s">
        <v>3</v>
      </c>
      <c r="B152" s="8">
        <v>2.57464615032604E-2</v>
      </c>
    </row>
    <row r="153" spans="1:2" x14ac:dyDescent="0.25">
      <c r="A153" s="8" t="s">
        <v>17</v>
      </c>
      <c r="B153" s="8">
        <v>1.9547049135467478E-2</v>
      </c>
    </row>
    <row r="154" spans="1:2" x14ac:dyDescent="0.25">
      <c r="A154" s="8" t="s">
        <v>16</v>
      </c>
      <c r="B154" s="8">
        <v>1.6740297694521115E-2</v>
      </c>
    </row>
    <row r="155" spans="1:2" x14ac:dyDescent="0.25">
      <c r="A155" s="8" t="s">
        <v>5</v>
      </c>
      <c r="B155" s="8">
        <v>1.6499773305564826E-2</v>
      </c>
    </row>
    <row r="156" spans="1:2" x14ac:dyDescent="0.25">
      <c r="A156" s="8" t="s">
        <v>82</v>
      </c>
      <c r="B156" s="8">
        <v>1.6274354172241923E-2</v>
      </c>
    </row>
    <row r="157" spans="1:2" x14ac:dyDescent="0.25">
      <c r="A157" s="8" t="s">
        <v>80</v>
      </c>
      <c r="B157" s="8">
        <v>1.2225210317004194E-2</v>
      </c>
    </row>
    <row r="158" spans="1:2" x14ac:dyDescent="0.25">
      <c r="A158" s="8" t="s">
        <v>11</v>
      </c>
      <c r="B158" s="8">
        <v>1.1678649861179167E-2</v>
      </c>
    </row>
    <row r="159" spans="1:2" x14ac:dyDescent="0.25">
      <c r="A159" s="8" t="s">
        <v>10</v>
      </c>
      <c r="B159" s="8">
        <v>1.1080030795717448E-2</v>
      </c>
    </row>
    <row r="160" spans="1:2" x14ac:dyDescent="0.25">
      <c r="A160" s="8" t="s">
        <v>31</v>
      </c>
      <c r="B160" s="8">
        <v>7.7989809716789132E-3</v>
      </c>
    </row>
    <row r="161" spans="1:7" x14ac:dyDescent="0.25">
      <c r="A161" s="8" t="s">
        <v>32</v>
      </c>
      <c r="B161" s="8">
        <v>3.7061671365787967E-3</v>
      </c>
    </row>
    <row r="162" spans="1:7" x14ac:dyDescent="0.25">
      <c r="A162" s="8" t="s">
        <v>19</v>
      </c>
      <c r="B162" s="8">
        <v>6.9999999999999999E-4</v>
      </c>
    </row>
    <row r="163" spans="1:7" x14ac:dyDescent="0.25">
      <c r="A163" s="8" t="s">
        <v>20</v>
      </c>
      <c r="B163" s="8">
        <f>SUM(B140:B162)</f>
        <v>1.0000382756770847</v>
      </c>
    </row>
    <row r="165" spans="1:7" x14ac:dyDescent="0.25">
      <c r="A165" s="26" t="s">
        <v>33</v>
      </c>
      <c r="B165" s="27"/>
    </row>
    <row r="166" spans="1:7" x14ac:dyDescent="0.25">
      <c r="A166" s="28" t="s">
        <v>1</v>
      </c>
      <c r="B166" s="5" t="s">
        <v>2</v>
      </c>
    </row>
    <row r="167" spans="1:7" s="32" customFormat="1" x14ac:dyDescent="0.25">
      <c r="A167" s="8" t="s">
        <v>3</v>
      </c>
      <c r="B167" s="8">
        <v>0.1471559880011129</v>
      </c>
      <c r="G167" s="23"/>
    </row>
    <row r="168" spans="1:7" s="32" customFormat="1" x14ac:dyDescent="0.25">
      <c r="A168" s="8" t="s">
        <v>11</v>
      </c>
      <c r="B168" s="8">
        <v>0.13238597739952948</v>
      </c>
      <c r="G168" s="23"/>
    </row>
    <row r="169" spans="1:7" s="32" customFormat="1" x14ac:dyDescent="0.25">
      <c r="A169" s="8" t="s">
        <v>4</v>
      </c>
      <c r="B169" s="8">
        <v>0.10806209451045687</v>
      </c>
      <c r="C169" s="33"/>
      <c r="G169" s="23"/>
    </row>
    <row r="170" spans="1:7" s="32" customFormat="1" x14ac:dyDescent="0.25">
      <c r="A170" s="8" t="s">
        <v>5</v>
      </c>
      <c r="B170" s="8">
        <v>0.10219951602398891</v>
      </c>
      <c r="G170" s="23"/>
    </row>
    <row r="171" spans="1:7" s="32" customFormat="1" x14ac:dyDescent="0.25">
      <c r="A171" s="8" t="s">
        <v>8</v>
      </c>
      <c r="B171" s="8">
        <v>8.6072657471180231E-2</v>
      </c>
      <c r="G171" s="23"/>
    </row>
    <row r="172" spans="1:7" s="32" customFormat="1" x14ac:dyDescent="0.25">
      <c r="A172" s="8" t="s">
        <v>7</v>
      </c>
      <c r="B172" s="8">
        <v>7.3613326162909345E-2</v>
      </c>
      <c r="G172" s="23"/>
    </row>
    <row r="173" spans="1:7" s="32" customFormat="1" x14ac:dyDescent="0.25">
      <c r="A173" s="8" t="s">
        <v>10</v>
      </c>
      <c r="B173" s="8">
        <v>6.2990120390000917E-2</v>
      </c>
      <c r="G173" s="23"/>
    </row>
    <row r="174" spans="1:7" s="32" customFormat="1" x14ac:dyDescent="0.25">
      <c r="A174" s="8" t="s">
        <v>6</v>
      </c>
      <c r="B174" s="8">
        <v>6.171892021526848E-2</v>
      </c>
      <c r="G174" s="23"/>
    </row>
    <row r="175" spans="1:7" s="32" customFormat="1" x14ac:dyDescent="0.25">
      <c r="A175" s="8" t="s">
        <v>14</v>
      </c>
      <c r="B175" s="8">
        <v>3.9867792456474253E-2</v>
      </c>
      <c r="G175" s="23"/>
    </row>
    <row r="176" spans="1:7" s="32" customFormat="1" x14ac:dyDescent="0.25">
      <c r="A176" s="8" t="s">
        <v>18</v>
      </c>
      <c r="B176" s="8">
        <v>3.695461629806171E-2</v>
      </c>
      <c r="G176" s="23"/>
    </row>
    <row r="177" spans="1:7" s="32" customFormat="1" x14ac:dyDescent="0.25">
      <c r="A177" s="8" t="s">
        <v>17</v>
      </c>
      <c r="B177" s="8">
        <v>3.5718392388038103E-2</v>
      </c>
      <c r="G177" s="23"/>
    </row>
    <row r="178" spans="1:7" s="32" customFormat="1" x14ac:dyDescent="0.25">
      <c r="A178" s="8" t="s">
        <v>9</v>
      </c>
      <c r="B178" s="8">
        <v>3.3165023176392583E-2</v>
      </c>
      <c r="C178" s="33"/>
      <c r="G178" s="23"/>
    </row>
    <row r="179" spans="1:7" s="32" customFormat="1" x14ac:dyDescent="0.25">
      <c r="A179" s="8" t="s">
        <v>35</v>
      </c>
      <c r="B179" s="8">
        <v>2.1944600612554981E-2</v>
      </c>
      <c r="G179" s="23"/>
    </row>
    <row r="180" spans="1:7" s="32" customFormat="1" x14ac:dyDescent="0.25">
      <c r="A180" s="8" t="s">
        <v>15</v>
      </c>
      <c r="B180" s="8">
        <v>1.4049553117803558E-2</v>
      </c>
      <c r="G180" s="23"/>
    </row>
    <row r="181" spans="1:7" s="32" customFormat="1" x14ac:dyDescent="0.25">
      <c r="A181" s="8" t="s">
        <v>12</v>
      </c>
      <c r="B181" s="8">
        <v>1.3938682885759409E-2</v>
      </c>
      <c r="G181" s="23"/>
    </row>
    <row r="182" spans="1:7" s="32" customFormat="1" x14ac:dyDescent="0.25">
      <c r="A182" s="8" t="s">
        <v>13</v>
      </c>
      <c r="B182" s="8">
        <v>1.224842738441136E-2</v>
      </c>
      <c r="G182" s="23"/>
    </row>
    <row r="183" spans="1:7" s="32" customFormat="1" x14ac:dyDescent="0.25">
      <c r="A183" s="8" t="s">
        <v>81</v>
      </c>
      <c r="B183" s="8">
        <v>1.1957765907236392E-2</v>
      </c>
      <c r="G183" s="23"/>
    </row>
    <row r="184" spans="1:7" s="32" customFormat="1" x14ac:dyDescent="0.25">
      <c r="A184" s="8" t="s">
        <v>16</v>
      </c>
      <c r="B184" s="8">
        <v>9.2461390185427546E-3</v>
      </c>
      <c r="G184" s="23"/>
    </row>
    <row r="185" spans="1:7" s="32" customFormat="1" x14ac:dyDescent="0.25">
      <c r="A185" s="8" t="s">
        <v>19</v>
      </c>
      <c r="B185" s="8">
        <v>-3.3E-3</v>
      </c>
      <c r="G185" s="23"/>
    </row>
    <row r="186" spans="1:7" s="32" customFormat="1" x14ac:dyDescent="0.25">
      <c r="A186" s="8" t="s">
        <v>20</v>
      </c>
      <c r="B186" s="8">
        <f>SUM(B167:B185)</f>
        <v>0.99998959341972216</v>
      </c>
      <c r="G186" s="23"/>
    </row>
    <row r="187" spans="1:7" x14ac:dyDescent="0.25">
      <c r="A187" s="33"/>
      <c r="B187" s="33"/>
    </row>
    <row r="188" spans="1:7" x14ac:dyDescent="0.25">
      <c r="A188" s="26" t="s">
        <v>36</v>
      </c>
      <c r="B188" s="27"/>
    </row>
    <row r="189" spans="1:7" x14ac:dyDescent="0.25">
      <c r="A189" s="28" t="s">
        <v>1</v>
      </c>
      <c r="B189" s="5" t="s">
        <v>2</v>
      </c>
    </row>
    <row r="190" spans="1:7" x14ac:dyDescent="0.25">
      <c r="A190" s="8" t="s">
        <v>34</v>
      </c>
      <c r="B190" s="8">
        <v>0.98952551900510166</v>
      </c>
    </row>
    <row r="191" spans="1:7" x14ac:dyDescent="0.25">
      <c r="A191" s="8" t="s">
        <v>18</v>
      </c>
      <c r="B191" s="8">
        <v>6.4744050245887615E-3</v>
      </c>
    </row>
    <row r="192" spans="1:7" x14ac:dyDescent="0.25">
      <c r="A192" s="8" t="s">
        <v>23</v>
      </c>
      <c r="B192" s="8">
        <v>2.3E-3</v>
      </c>
    </row>
    <row r="193" spans="1:2" x14ac:dyDescent="0.25">
      <c r="A193" s="8" t="s">
        <v>19</v>
      </c>
      <c r="B193" s="8">
        <v>1.6999999999999999E-3</v>
      </c>
    </row>
    <row r="194" spans="1:2" x14ac:dyDescent="0.25">
      <c r="A194" s="8" t="s">
        <v>20</v>
      </c>
      <c r="B194" s="8">
        <f>SUM(B190:B193)</f>
        <v>0.9999999240296904</v>
      </c>
    </row>
    <row r="196" spans="1:2" x14ac:dyDescent="0.25">
      <c r="A196" s="26" t="s">
        <v>37</v>
      </c>
      <c r="B196" s="27"/>
    </row>
    <row r="197" spans="1:2" x14ac:dyDescent="0.25">
      <c r="A197" s="28" t="s">
        <v>1</v>
      </c>
      <c r="B197" s="5" t="s">
        <v>2</v>
      </c>
    </row>
    <row r="198" spans="1:2" x14ac:dyDescent="0.25">
      <c r="A198" s="8" t="s">
        <v>38</v>
      </c>
      <c r="B198" s="8">
        <v>0.96965475416102465</v>
      </c>
    </row>
    <row r="199" spans="1:2" x14ac:dyDescent="0.25">
      <c r="A199" s="8" t="s">
        <v>18</v>
      </c>
      <c r="B199" s="8">
        <v>2.7272828588452418E-2</v>
      </c>
    </row>
    <row r="200" spans="1:2" x14ac:dyDescent="0.25">
      <c r="A200" s="8" t="s">
        <v>19</v>
      </c>
      <c r="B200" s="8">
        <v>3.0999999999999999E-3</v>
      </c>
    </row>
    <row r="201" spans="1:2" x14ac:dyDescent="0.25">
      <c r="A201" s="8" t="s">
        <v>20</v>
      </c>
      <c r="B201" s="8">
        <f>SUM(B198:B200)</f>
        <v>1.0000275827494771</v>
      </c>
    </row>
    <row r="203" spans="1:2" x14ac:dyDescent="0.25">
      <c r="A203" s="26" t="s">
        <v>39</v>
      </c>
      <c r="B203" s="27"/>
    </row>
    <row r="204" spans="1:2" x14ac:dyDescent="0.25">
      <c r="A204" s="28" t="s">
        <v>1</v>
      </c>
      <c r="B204" s="5" t="s">
        <v>2</v>
      </c>
    </row>
    <row r="205" spans="1:2" x14ac:dyDescent="0.25">
      <c r="A205" s="8" t="s">
        <v>17</v>
      </c>
      <c r="B205" s="8">
        <v>0.16780850236111611</v>
      </c>
    </row>
    <row r="206" spans="1:2" x14ac:dyDescent="0.25">
      <c r="A206" s="8" t="s">
        <v>11</v>
      </c>
      <c r="B206" s="8">
        <v>0.16156647504778954</v>
      </c>
    </row>
    <row r="207" spans="1:2" x14ac:dyDescent="0.25">
      <c r="A207" s="8" t="s">
        <v>5</v>
      </c>
      <c r="B207" s="8">
        <v>0.12911995153267566</v>
      </c>
    </row>
    <row r="208" spans="1:2" x14ac:dyDescent="0.25">
      <c r="A208" s="8" t="s">
        <v>3</v>
      </c>
      <c r="B208" s="8">
        <v>9.3996356079273674E-2</v>
      </c>
    </row>
    <row r="209" spans="1:2" x14ac:dyDescent="0.25">
      <c r="A209" s="8" t="s">
        <v>4</v>
      </c>
      <c r="B209" s="8">
        <v>8.1452569809875183E-2</v>
      </c>
    </row>
    <row r="210" spans="1:2" x14ac:dyDescent="0.25">
      <c r="A210" s="8" t="s">
        <v>32</v>
      </c>
      <c r="B210" s="8">
        <v>7.9923380697535309E-2</v>
      </c>
    </row>
    <row r="211" spans="1:2" x14ac:dyDescent="0.25">
      <c r="A211" s="8" t="s">
        <v>35</v>
      </c>
      <c r="B211" s="8">
        <v>5.9749577810220326E-2</v>
      </c>
    </row>
    <row r="212" spans="1:2" x14ac:dyDescent="0.25">
      <c r="A212" s="8" t="s">
        <v>8</v>
      </c>
      <c r="B212" s="8">
        <v>5.2157977296953317E-2</v>
      </c>
    </row>
    <row r="213" spans="1:2" x14ac:dyDescent="0.25">
      <c r="A213" s="8" t="s">
        <v>18</v>
      </c>
      <c r="B213" s="8">
        <v>3.2507226086359767E-2</v>
      </c>
    </row>
    <row r="214" spans="1:2" x14ac:dyDescent="0.25">
      <c r="A214" s="8" t="s">
        <v>14</v>
      </c>
      <c r="B214" s="8">
        <v>3.1180053043699207E-2</v>
      </c>
    </row>
    <row r="215" spans="1:2" x14ac:dyDescent="0.25">
      <c r="A215" s="8" t="s">
        <v>10</v>
      </c>
      <c r="B215" s="8">
        <v>2.9579554432589771E-2</v>
      </c>
    </row>
    <row r="216" spans="1:2" x14ac:dyDescent="0.25">
      <c r="A216" s="8" t="s">
        <v>9</v>
      </c>
      <c r="B216" s="8">
        <v>1.5802425202493673E-2</v>
      </c>
    </row>
    <row r="217" spans="1:2" x14ac:dyDescent="0.25">
      <c r="A217" s="8" t="s">
        <v>15</v>
      </c>
      <c r="B217" s="8">
        <v>1.5652003468758762E-2</v>
      </c>
    </row>
    <row r="218" spans="1:2" x14ac:dyDescent="0.25">
      <c r="A218" s="8" t="s">
        <v>22</v>
      </c>
      <c r="B218" s="8">
        <v>1.4528657382055372E-2</v>
      </c>
    </row>
    <row r="219" spans="1:2" x14ac:dyDescent="0.25">
      <c r="A219" s="8" t="s">
        <v>6</v>
      </c>
      <c r="B219" s="8">
        <v>1.20598951818261E-2</v>
      </c>
    </row>
    <row r="220" spans="1:2" x14ac:dyDescent="0.25">
      <c r="A220" s="8" t="s">
        <v>7</v>
      </c>
      <c r="B220" s="8">
        <v>1.0810442753141261E-2</v>
      </c>
    </row>
    <row r="221" spans="1:2" x14ac:dyDescent="0.25">
      <c r="A221" s="8" t="s">
        <v>81</v>
      </c>
      <c r="B221" s="8">
        <v>7.2895462206476703E-3</v>
      </c>
    </row>
    <row r="222" spans="1:2" x14ac:dyDescent="0.25">
      <c r="A222" s="8" t="s">
        <v>82</v>
      </c>
      <c r="B222" s="8">
        <v>6.0128770055959098E-3</v>
      </c>
    </row>
    <row r="223" spans="1:2" x14ac:dyDescent="0.25">
      <c r="A223" s="8" t="s">
        <v>19</v>
      </c>
      <c r="B223" s="8">
        <v>-1.1999999999999999E-3</v>
      </c>
    </row>
    <row r="224" spans="1:2" x14ac:dyDescent="0.25">
      <c r="A224" s="8" t="s">
        <v>20</v>
      </c>
      <c r="B224" s="8">
        <f>SUM(B205:B223)</f>
        <v>0.99999747141260664</v>
      </c>
    </row>
    <row r="225" spans="1:2" x14ac:dyDescent="0.25">
      <c r="A225" s="34" t="s">
        <v>40</v>
      </c>
      <c r="B225" s="34"/>
    </row>
    <row r="227" spans="1:2" x14ac:dyDescent="0.25">
      <c r="A227" s="26" t="s">
        <v>41</v>
      </c>
      <c r="B227" s="27"/>
    </row>
    <row r="228" spans="1:2" x14ac:dyDescent="0.25">
      <c r="A228" s="28" t="s">
        <v>1</v>
      </c>
      <c r="B228" s="5" t="s">
        <v>2</v>
      </c>
    </row>
    <row r="229" spans="1:2" x14ac:dyDescent="0.25">
      <c r="A229" s="8" t="s">
        <v>5</v>
      </c>
      <c r="B229" s="8">
        <v>0.51983116586385114</v>
      </c>
    </row>
    <row r="230" spans="1:2" x14ac:dyDescent="0.25">
      <c r="A230" s="8" t="s">
        <v>14</v>
      </c>
      <c r="B230" s="8">
        <v>0.38902123432460195</v>
      </c>
    </row>
    <row r="231" spans="1:2" x14ac:dyDescent="0.25">
      <c r="A231" s="8" t="s">
        <v>18</v>
      </c>
      <c r="B231" s="8">
        <v>0.11362071819394187</v>
      </c>
    </row>
    <row r="232" spans="1:2" x14ac:dyDescent="0.25">
      <c r="A232" s="8" t="s">
        <v>19</v>
      </c>
      <c r="B232" s="8">
        <v>-2.2499999999999999E-2</v>
      </c>
    </row>
    <row r="233" spans="1:2" x14ac:dyDescent="0.25">
      <c r="A233" s="8" t="s">
        <v>20</v>
      </c>
      <c r="B233" s="8">
        <f>SUM(B229:B232)</f>
        <v>0.999973118382395</v>
      </c>
    </row>
    <row r="235" spans="1:2" x14ac:dyDescent="0.25">
      <c r="A235" s="26" t="s">
        <v>42</v>
      </c>
      <c r="B235" s="27"/>
    </row>
    <row r="236" spans="1:2" x14ac:dyDescent="0.25">
      <c r="A236" s="28" t="s">
        <v>1</v>
      </c>
      <c r="B236" s="5" t="s">
        <v>2</v>
      </c>
    </row>
    <row r="237" spans="1:2" x14ac:dyDescent="0.25">
      <c r="A237" s="8" t="s">
        <v>5</v>
      </c>
      <c r="B237" s="8">
        <v>0.19545093028058419</v>
      </c>
    </row>
    <row r="238" spans="1:2" x14ac:dyDescent="0.25">
      <c r="A238" s="8" t="s">
        <v>17</v>
      </c>
      <c r="B238" s="8">
        <v>0.14194926323544754</v>
      </c>
    </row>
    <row r="239" spans="1:2" x14ac:dyDescent="0.25">
      <c r="A239" s="8" t="s">
        <v>3</v>
      </c>
      <c r="B239" s="8">
        <v>0.11980050907861545</v>
      </c>
    </row>
    <row r="240" spans="1:2" x14ac:dyDescent="0.25">
      <c r="A240" s="8" t="s">
        <v>8</v>
      </c>
      <c r="B240" s="8">
        <v>8.4549636710473997E-2</v>
      </c>
    </row>
    <row r="241" spans="1:4" x14ac:dyDescent="0.25">
      <c r="A241" s="8" t="s">
        <v>82</v>
      </c>
      <c r="B241" s="8">
        <v>8.1789886408034917E-2</v>
      </c>
    </row>
    <row r="242" spans="1:4" x14ac:dyDescent="0.25">
      <c r="A242" s="8" t="s">
        <v>35</v>
      </c>
      <c r="B242" s="8">
        <v>6.8948618028738778E-2</v>
      </c>
    </row>
    <row r="243" spans="1:4" x14ac:dyDescent="0.25">
      <c r="A243" s="8" t="s">
        <v>7</v>
      </c>
      <c r="B243" s="8">
        <v>6.8467040580343544E-2</v>
      </c>
    </row>
    <row r="244" spans="1:4" x14ac:dyDescent="0.25">
      <c r="A244" s="8" t="s">
        <v>10</v>
      </c>
      <c r="B244" s="8">
        <v>5.8317641074645168E-2</v>
      </c>
    </row>
    <row r="245" spans="1:4" x14ac:dyDescent="0.25">
      <c r="A245" s="8" t="s">
        <v>4</v>
      </c>
      <c r="B245" s="8">
        <v>5.6935800532387351E-2</v>
      </c>
    </row>
    <row r="246" spans="1:4" x14ac:dyDescent="0.25">
      <c r="A246" s="8" t="s">
        <v>14</v>
      </c>
      <c r="B246" s="8">
        <v>5.0891257742507787E-2</v>
      </c>
    </row>
    <row r="247" spans="1:4" x14ac:dyDescent="0.25">
      <c r="A247" s="8" t="s">
        <v>11</v>
      </c>
      <c r="B247" s="8">
        <v>4.1885767243549969E-2</v>
      </c>
    </row>
    <row r="248" spans="1:4" x14ac:dyDescent="0.25">
      <c r="A248" s="8" t="s">
        <v>15</v>
      </c>
      <c r="B248" s="8">
        <v>2.2621213307588522E-2</v>
      </c>
    </row>
    <row r="249" spans="1:4" x14ac:dyDescent="0.25">
      <c r="A249" s="8" t="s">
        <v>18</v>
      </c>
      <c r="B249" s="8">
        <v>1.4246162762785361E-2</v>
      </c>
    </row>
    <row r="250" spans="1:4" x14ac:dyDescent="0.25">
      <c r="A250" s="8" t="s">
        <v>19</v>
      </c>
      <c r="B250" s="8">
        <v>-5.8999999999999999E-3</v>
      </c>
    </row>
    <row r="251" spans="1:4" x14ac:dyDescent="0.25">
      <c r="A251" s="8" t="s">
        <v>20</v>
      </c>
      <c r="B251" s="8">
        <f>SUM(B237:B250)</f>
        <v>0.99995372698570262</v>
      </c>
    </row>
    <row r="253" spans="1:4" x14ac:dyDescent="0.25">
      <c r="A253" s="26" t="s">
        <v>43</v>
      </c>
      <c r="B253" s="27"/>
    </row>
    <row r="254" spans="1:4" x14ac:dyDescent="0.25">
      <c r="A254" s="28" t="s">
        <v>1</v>
      </c>
      <c r="B254" s="5" t="s">
        <v>2</v>
      </c>
    </row>
    <row r="255" spans="1:4" x14ac:dyDescent="0.25">
      <c r="A255" s="8" t="s">
        <v>35</v>
      </c>
      <c r="B255" s="8">
        <v>0.37622358297369446</v>
      </c>
      <c r="D255" s="35"/>
    </row>
    <row r="256" spans="1:4" x14ac:dyDescent="0.25">
      <c r="A256" s="8" t="s">
        <v>11</v>
      </c>
      <c r="B256" s="8">
        <v>0.15460110203784261</v>
      </c>
      <c r="D256" s="35"/>
    </row>
    <row r="257" spans="1:4" x14ac:dyDescent="0.25">
      <c r="A257" s="8" t="s">
        <v>17</v>
      </c>
      <c r="B257" s="8">
        <v>0.14326890493373828</v>
      </c>
      <c r="D257" s="35"/>
    </row>
    <row r="258" spans="1:4" x14ac:dyDescent="0.25">
      <c r="A258" s="8" t="s">
        <v>5</v>
      </c>
      <c r="B258" s="8">
        <v>8.1827944600649821E-2</v>
      </c>
      <c r="D258" s="35"/>
    </row>
    <row r="259" spans="1:4" x14ac:dyDescent="0.25">
      <c r="A259" s="8" t="s">
        <v>18</v>
      </c>
      <c r="B259" s="8">
        <v>5.5838116106916511E-2</v>
      </c>
      <c r="D259" s="35"/>
    </row>
    <row r="260" spans="1:4" x14ac:dyDescent="0.25">
      <c r="A260" s="8" t="s">
        <v>34</v>
      </c>
      <c r="B260" s="8">
        <v>4.8473904962423445E-2</v>
      </c>
      <c r="D260" s="35"/>
    </row>
    <row r="261" spans="1:4" x14ac:dyDescent="0.25">
      <c r="A261" s="8" t="s">
        <v>3</v>
      </c>
      <c r="B261" s="8">
        <v>4.7873328026744884E-2</v>
      </c>
      <c r="D261" s="35"/>
    </row>
    <row r="262" spans="1:4" x14ac:dyDescent="0.25">
      <c r="A262" s="8" t="s">
        <v>80</v>
      </c>
      <c r="B262" s="8">
        <v>3.5530813016909038E-2</v>
      </c>
      <c r="D262" s="35"/>
    </row>
    <row r="263" spans="1:4" x14ac:dyDescent="0.25">
      <c r="A263" s="8" t="s">
        <v>8</v>
      </c>
      <c r="B263" s="8">
        <v>2.2887017251965187E-2</v>
      </c>
      <c r="D263" s="35"/>
    </row>
    <row r="264" spans="1:4" x14ac:dyDescent="0.25">
      <c r="A264" s="8" t="s">
        <v>10</v>
      </c>
      <c r="B264" s="8">
        <v>1.7450180113719922E-2</v>
      </c>
      <c r="D264" s="35"/>
    </row>
    <row r="265" spans="1:4" x14ac:dyDescent="0.25">
      <c r="A265" s="8" t="s">
        <v>15</v>
      </c>
      <c r="B265" s="8">
        <v>1.0879389641650793E-2</v>
      </c>
      <c r="D265" s="35"/>
    </row>
    <row r="266" spans="1:4" x14ac:dyDescent="0.25">
      <c r="A266" s="8" t="s">
        <v>82</v>
      </c>
      <c r="B266" s="8">
        <v>7.0228314355055355E-3</v>
      </c>
      <c r="D266" s="35"/>
    </row>
    <row r="267" spans="1:4" x14ac:dyDescent="0.25">
      <c r="A267" s="8" t="s">
        <v>7</v>
      </c>
      <c r="B267" s="8">
        <v>4.9936685743438231E-3</v>
      </c>
      <c r="D267" s="35"/>
    </row>
    <row r="268" spans="1:4" x14ac:dyDescent="0.25">
      <c r="A268" s="8" t="s">
        <v>19</v>
      </c>
      <c r="B268" s="8">
        <v>-6.8999999999999999E-3</v>
      </c>
    </row>
    <row r="269" spans="1:4" x14ac:dyDescent="0.25">
      <c r="A269" s="8" t="s">
        <v>20</v>
      </c>
      <c r="B269" s="8">
        <f>SUM(B255:B268)</f>
        <v>0.99997078367610437</v>
      </c>
    </row>
    <row r="271" spans="1:4" x14ac:dyDescent="0.25">
      <c r="A271" s="26" t="s">
        <v>44</v>
      </c>
      <c r="B271" s="27"/>
    </row>
    <row r="272" spans="1:4" x14ac:dyDescent="0.25">
      <c r="A272" s="28" t="s">
        <v>1</v>
      </c>
      <c r="B272" s="5" t="s">
        <v>2</v>
      </c>
    </row>
    <row r="273" spans="1:2" x14ac:dyDescent="0.25">
      <c r="A273" s="8" t="s">
        <v>34</v>
      </c>
      <c r="B273" s="8">
        <v>0.69667016386642899</v>
      </c>
    </row>
    <row r="274" spans="1:2" x14ac:dyDescent="0.25">
      <c r="A274" s="8" t="s">
        <v>8</v>
      </c>
      <c r="B274" s="8">
        <v>6.8613845131781925E-2</v>
      </c>
    </row>
    <row r="275" spans="1:2" x14ac:dyDescent="0.25">
      <c r="A275" s="8" t="s">
        <v>11</v>
      </c>
      <c r="B275" s="8">
        <v>5.5718836655039079E-2</v>
      </c>
    </row>
    <row r="276" spans="1:2" x14ac:dyDescent="0.25">
      <c r="A276" s="8" t="s">
        <v>35</v>
      </c>
      <c r="B276" s="8">
        <v>5.0381231250624624E-2</v>
      </c>
    </row>
    <row r="277" spans="1:2" x14ac:dyDescent="0.25">
      <c r="A277" s="8" t="s">
        <v>5</v>
      </c>
      <c r="B277" s="8">
        <v>4.3100457568512995E-2</v>
      </c>
    </row>
    <row r="278" spans="1:2" x14ac:dyDescent="0.25">
      <c r="A278" s="8" t="s">
        <v>3</v>
      </c>
      <c r="B278" s="8">
        <v>3.3691743039983027E-2</v>
      </c>
    </row>
    <row r="279" spans="1:2" x14ac:dyDescent="0.25">
      <c r="A279" s="8" t="s">
        <v>10</v>
      </c>
      <c r="B279" s="8">
        <v>2.0679875058830528E-2</v>
      </c>
    </row>
    <row r="280" spans="1:2" x14ac:dyDescent="0.25">
      <c r="A280" s="8" t="s">
        <v>18</v>
      </c>
      <c r="B280" s="8">
        <v>1.776984012447673E-2</v>
      </c>
    </row>
    <row r="281" spans="1:2" x14ac:dyDescent="0.25">
      <c r="A281" s="8" t="s">
        <v>17</v>
      </c>
      <c r="B281" s="8">
        <v>1.2435066747941441E-2</v>
      </c>
    </row>
    <row r="282" spans="1:2" x14ac:dyDescent="0.25">
      <c r="A282" s="8" t="s">
        <v>23</v>
      </c>
      <c r="B282" s="8">
        <v>1E-3</v>
      </c>
    </row>
    <row r="283" spans="1:2" x14ac:dyDescent="0.25">
      <c r="A283" s="8" t="s">
        <v>19</v>
      </c>
      <c r="B283" s="8">
        <v>-1E-4</v>
      </c>
    </row>
    <row r="284" spans="1:2" x14ac:dyDescent="0.25">
      <c r="A284" s="8" t="s">
        <v>20</v>
      </c>
      <c r="B284" s="8">
        <f>SUM(B273:B283)</f>
        <v>0.99996105944361924</v>
      </c>
    </row>
    <row r="286" spans="1:2" x14ac:dyDescent="0.25">
      <c r="A286" s="26" t="s">
        <v>45</v>
      </c>
      <c r="B286" s="27"/>
    </row>
    <row r="287" spans="1:2" x14ac:dyDescent="0.25">
      <c r="A287" s="28" t="s">
        <v>1</v>
      </c>
      <c r="B287" s="5" t="s">
        <v>2</v>
      </c>
    </row>
    <row r="288" spans="1:2" x14ac:dyDescent="0.25">
      <c r="A288" s="8" t="s">
        <v>35</v>
      </c>
      <c r="B288" s="8">
        <v>0.25319226463934524</v>
      </c>
    </row>
    <row r="289" spans="1:2" x14ac:dyDescent="0.25">
      <c r="A289" s="8" t="s">
        <v>11</v>
      </c>
      <c r="B289" s="8">
        <v>0.25068224199171141</v>
      </c>
    </row>
    <row r="290" spans="1:2" x14ac:dyDescent="0.25">
      <c r="A290" s="8" t="s">
        <v>3</v>
      </c>
      <c r="B290" s="8">
        <v>0.15736620893661091</v>
      </c>
    </row>
    <row r="291" spans="1:2" x14ac:dyDescent="0.25">
      <c r="A291" s="8" t="s">
        <v>17</v>
      </c>
      <c r="B291" s="8">
        <v>0.14425152251281914</v>
      </c>
    </row>
    <row r="292" spans="1:2" x14ac:dyDescent="0.25">
      <c r="A292" s="8" t="s">
        <v>15</v>
      </c>
      <c r="B292" s="8">
        <v>6.256497374451428E-2</v>
      </c>
    </row>
    <row r="293" spans="1:2" x14ac:dyDescent="0.25">
      <c r="A293" s="8" t="s">
        <v>5</v>
      </c>
      <c r="B293" s="8">
        <v>3.6349871163848309E-2</v>
      </c>
    </row>
    <row r="294" spans="1:2" x14ac:dyDescent="0.25">
      <c r="A294" s="8" t="s">
        <v>14</v>
      </c>
      <c r="B294" s="8">
        <v>2.4288709496442948E-2</v>
      </c>
    </row>
    <row r="295" spans="1:2" x14ac:dyDescent="0.25">
      <c r="A295" s="8" t="s">
        <v>34</v>
      </c>
      <c r="B295" s="8">
        <v>1.7327110030594787E-2</v>
      </c>
    </row>
    <row r="296" spans="1:2" x14ac:dyDescent="0.25">
      <c r="A296" s="8" t="s">
        <v>6</v>
      </c>
      <c r="B296" s="8">
        <v>1.4288987392792298E-2</v>
      </c>
    </row>
    <row r="297" spans="1:2" x14ac:dyDescent="0.25">
      <c r="A297" s="8" t="s">
        <v>10</v>
      </c>
      <c r="B297" s="8">
        <v>1.2610417531911954E-2</v>
      </c>
    </row>
    <row r="298" spans="1:2" x14ac:dyDescent="0.25">
      <c r="A298" s="8" t="s">
        <v>82</v>
      </c>
      <c r="B298" s="8">
        <v>1.2305248072837571E-2</v>
      </c>
    </row>
    <row r="299" spans="1:2" x14ac:dyDescent="0.25">
      <c r="A299" s="8" t="s">
        <v>7</v>
      </c>
      <c r="B299" s="8">
        <v>1.2115388038217106E-2</v>
      </c>
    </row>
    <row r="300" spans="1:2" x14ac:dyDescent="0.25">
      <c r="A300" s="8" t="s">
        <v>18</v>
      </c>
      <c r="B300" s="8">
        <v>7.9808211452038046E-3</v>
      </c>
    </row>
    <row r="301" spans="1:2" x14ac:dyDescent="0.25">
      <c r="A301" s="8" t="s">
        <v>38</v>
      </c>
      <c r="B301" s="8">
        <v>5.9607688457521024E-4</v>
      </c>
    </row>
    <row r="302" spans="1:2" x14ac:dyDescent="0.25">
      <c r="A302" s="8" t="s">
        <v>19</v>
      </c>
      <c r="B302" s="8">
        <v>-5.8999999999999999E-3</v>
      </c>
    </row>
    <row r="303" spans="1:2" x14ac:dyDescent="0.25">
      <c r="A303" s="8" t="s">
        <v>20</v>
      </c>
      <c r="B303" s="8">
        <f>SUM(B288:B302)</f>
        <v>1.000019841581425</v>
      </c>
    </row>
    <row r="305" spans="1:2" x14ac:dyDescent="0.25">
      <c r="A305" s="36" t="s">
        <v>46</v>
      </c>
      <c r="B305" s="37"/>
    </row>
    <row r="306" spans="1:2" x14ac:dyDescent="0.25">
      <c r="A306" s="28" t="s">
        <v>1</v>
      </c>
      <c r="B306" s="5" t="s">
        <v>2</v>
      </c>
    </row>
    <row r="307" spans="1:2" x14ac:dyDescent="0.25">
      <c r="A307" s="8" t="s">
        <v>5</v>
      </c>
      <c r="B307" s="8">
        <v>0.19289529249318046</v>
      </c>
    </row>
    <row r="308" spans="1:2" x14ac:dyDescent="0.25">
      <c r="A308" s="8" t="s">
        <v>11</v>
      </c>
      <c r="B308" s="8">
        <v>0.1345858994338891</v>
      </c>
    </row>
    <row r="309" spans="1:2" x14ac:dyDescent="0.25">
      <c r="A309" s="8" t="s">
        <v>35</v>
      </c>
      <c r="B309" s="8">
        <v>0.13453777751824395</v>
      </c>
    </row>
    <row r="310" spans="1:2" x14ac:dyDescent="0.25">
      <c r="A310" s="8" t="s">
        <v>82</v>
      </c>
      <c r="B310" s="8">
        <v>0.11059209695555589</v>
      </c>
    </row>
    <row r="311" spans="1:2" x14ac:dyDescent="0.25">
      <c r="A311" s="8" t="s">
        <v>6</v>
      </c>
      <c r="B311" s="8">
        <v>0.10255156927269532</v>
      </c>
    </row>
    <row r="312" spans="1:2" x14ac:dyDescent="0.25">
      <c r="A312" s="8" t="s">
        <v>17</v>
      </c>
      <c r="B312" s="8">
        <v>8.7340067590633841E-2</v>
      </c>
    </row>
    <row r="313" spans="1:2" x14ac:dyDescent="0.25">
      <c r="A313" s="8" t="s">
        <v>3</v>
      </c>
      <c r="B313" s="8">
        <v>7.6882697516622051E-2</v>
      </c>
    </row>
    <row r="314" spans="1:2" x14ac:dyDescent="0.25">
      <c r="A314" s="8" t="s">
        <v>4</v>
      </c>
      <c r="B314" s="8">
        <v>5.4938506885446339E-2</v>
      </c>
    </row>
    <row r="315" spans="1:2" x14ac:dyDescent="0.25">
      <c r="A315" s="8" t="s">
        <v>10</v>
      </c>
      <c r="B315" s="8">
        <v>4.3925400106809932E-2</v>
      </c>
    </row>
    <row r="316" spans="1:2" x14ac:dyDescent="0.25">
      <c r="A316" s="8" t="s">
        <v>8</v>
      </c>
      <c r="B316" s="8">
        <v>1.7929693317260895E-2</v>
      </c>
    </row>
    <row r="317" spans="1:2" x14ac:dyDescent="0.25">
      <c r="A317" s="8" t="s">
        <v>18</v>
      </c>
      <c r="B317" s="8">
        <v>1.7371362459277319E-2</v>
      </c>
    </row>
    <row r="318" spans="1:2" x14ac:dyDescent="0.25">
      <c r="A318" s="8" t="s">
        <v>15</v>
      </c>
      <c r="B318" s="8">
        <v>9.4801235902031537E-3</v>
      </c>
    </row>
    <row r="319" spans="1:2" x14ac:dyDescent="0.25">
      <c r="A319" s="8" t="s">
        <v>7</v>
      </c>
      <c r="B319" s="8">
        <v>8.18805634568745E-3</v>
      </c>
    </row>
    <row r="320" spans="1:2" x14ac:dyDescent="0.25">
      <c r="A320" s="8" t="s">
        <v>14</v>
      </c>
      <c r="B320" s="8">
        <v>7.4100317187223343E-3</v>
      </c>
    </row>
    <row r="321" spans="1:2" x14ac:dyDescent="0.25">
      <c r="A321" s="8" t="s">
        <v>9</v>
      </c>
      <c r="B321" s="8">
        <v>2.8526288921169028E-3</v>
      </c>
    </row>
    <row r="322" spans="1:2" x14ac:dyDescent="0.25">
      <c r="A322" s="8" t="s">
        <v>19</v>
      </c>
      <c r="B322" s="8">
        <v>-1.5E-3</v>
      </c>
    </row>
    <row r="323" spans="1:2" x14ac:dyDescent="0.25">
      <c r="A323" s="8" t="s">
        <v>20</v>
      </c>
      <c r="B323" s="8">
        <f>SUM(B307:B322)</f>
        <v>0.99998120409634483</v>
      </c>
    </row>
    <row r="325" spans="1:2" x14ac:dyDescent="0.25">
      <c r="A325" s="26" t="s">
        <v>47</v>
      </c>
      <c r="B325" s="27"/>
    </row>
    <row r="326" spans="1:2" x14ac:dyDescent="0.25">
      <c r="A326" s="28" t="s">
        <v>1</v>
      </c>
      <c r="B326" s="5" t="s">
        <v>2</v>
      </c>
    </row>
    <row r="327" spans="1:2" x14ac:dyDescent="0.25">
      <c r="A327" s="8" t="s">
        <v>38</v>
      </c>
      <c r="B327" s="8">
        <v>0.18689865387067298</v>
      </c>
    </row>
    <row r="328" spans="1:2" x14ac:dyDescent="0.25">
      <c r="A328" s="8" t="s">
        <v>11</v>
      </c>
      <c r="B328" s="8">
        <v>0.17196518169291813</v>
      </c>
    </row>
    <row r="329" spans="1:2" x14ac:dyDescent="0.25">
      <c r="A329" s="8" t="s">
        <v>35</v>
      </c>
      <c r="B329" s="8">
        <v>0.1484385679766215</v>
      </c>
    </row>
    <row r="330" spans="1:2" x14ac:dyDescent="0.25">
      <c r="A330" s="8" t="s">
        <v>17</v>
      </c>
      <c r="B330" s="8">
        <v>0.13664785081651226</v>
      </c>
    </row>
    <row r="331" spans="1:2" x14ac:dyDescent="0.25">
      <c r="A331" s="8" t="s">
        <v>3</v>
      </c>
      <c r="B331" s="8">
        <v>0.13617053657502329</v>
      </c>
    </row>
    <row r="332" spans="1:2" x14ac:dyDescent="0.25">
      <c r="A332" s="8" t="s">
        <v>14</v>
      </c>
      <c r="B332" s="8">
        <v>7.8222014199031811E-2</v>
      </c>
    </row>
    <row r="333" spans="1:2" x14ac:dyDescent="0.25">
      <c r="A333" s="8" t="s">
        <v>5</v>
      </c>
      <c r="B333" s="8">
        <v>7.1067295981183554E-2</v>
      </c>
    </row>
    <row r="334" spans="1:2" x14ac:dyDescent="0.25">
      <c r="A334" s="8" t="s">
        <v>82</v>
      </c>
      <c r="B334" s="8">
        <v>2.7622779435324957E-2</v>
      </c>
    </row>
    <row r="335" spans="1:2" x14ac:dyDescent="0.25">
      <c r="A335" s="8" t="s">
        <v>4</v>
      </c>
      <c r="B335" s="8">
        <v>2.3300945139276517E-2</v>
      </c>
    </row>
    <row r="336" spans="1:2" x14ac:dyDescent="0.25">
      <c r="A336" s="8" t="s">
        <v>6</v>
      </c>
      <c r="B336" s="8">
        <v>1.9981071215394032E-2</v>
      </c>
    </row>
    <row r="337" spans="1:2" x14ac:dyDescent="0.25">
      <c r="A337" s="8" t="s">
        <v>80</v>
      </c>
      <c r="B337" s="8">
        <v>1.8332359563074323E-2</v>
      </c>
    </row>
    <row r="338" spans="1:2" x14ac:dyDescent="0.25">
      <c r="A338" s="8" t="s">
        <v>10</v>
      </c>
      <c r="B338" s="8">
        <v>1.7189088126886059E-2</v>
      </c>
    </row>
    <row r="339" spans="1:2" x14ac:dyDescent="0.25">
      <c r="A339" s="8" t="s">
        <v>8</v>
      </c>
      <c r="B339" s="8">
        <v>1.6983991893824948E-2</v>
      </c>
    </row>
    <row r="340" spans="1:2" x14ac:dyDescent="0.25">
      <c r="A340" s="8" t="s">
        <v>7</v>
      </c>
      <c r="B340" s="8">
        <v>1.5302599957935889E-2</v>
      </c>
    </row>
    <row r="341" spans="1:2" x14ac:dyDescent="0.25">
      <c r="A341" s="8" t="s">
        <v>12</v>
      </c>
      <c r="B341" s="8">
        <v>1.2315222112641078E-2</v>
      </c>
    </row>
    <row r="342" spans="1:2" x14ac:dyDescent="0.25">
      <c r="A342" s="8" t="s">
        <v>81</v>
      </c>
      <c r="B342" s="8">
        <v>9.2371838324849763E-3</v>
      </c>
    </row>
    <row r="343" spans="1:2" x14ac:dyDescent="0.25">
      <c r="A343" s="8" t="s">
        <v>9</v>
      </c>
      <c r="B343" s="8">
        <v>3.0620875572980131E-3</v>
      </c>
    </row>
    <row r="344" spans="1:2" x14ac:dyDescent="0.25">
      <c r="A344" s="8" t="s">
        <v>18</v>
      </c>
      <c r="B344" s="8">
        <v>-9.300029862540464E-2</v>
      </c>
    </row>
    <row r="345" spans="1:2" x14ac:dyDescent="0.25">
      <c r="A345" s="8" t="s">
        <v>19</v>
      </c>
      <c r="B345" s="8">
        <v>2.9999999999999997E-4</v>
      </c>
    </row>
    <row r="346" spans="1:2" x14ac:dyDescent="0.25">
      <c r="A346" s="8" t="s">
        <v>20</v>
      </c>
      <c r="B346" s="8">
        <f>SUM(B327:B345)</f>
        <v>1.0000371313206997</v>
      </c>
    </row>
    <row r="348" spans="1:2" x14ac:dyDescent="0.25">
      <c r="A348" s="26" t="s">
        <v>48</v>
      </c>
      <c r="B348" s="27"/>
    </row>
    <row r="349" spans="1:2" x14ac:dyDescent="0.25">
      <c r="A349" s="28" t="s">
        <v>1</v>
      </c>
      <c r="B349" s="5" t="s">
        <v>2</v>
      </c>
    </row>
    <row r="350" spans="1:2" x14ac:dyDescent="0.25">
      <c r="A350" s="8" t="s">
        <v>29</v>
      </c>
      <c r="B350" s="8">
        <v>0.98733041860899584</v>
      </c>
    </row>
    <row r="351" spans="1:2" x14ac:dyDescent="0.25">
      <c r="A351" s="8" t="s">
        <v>18</v>
      </c>
      <c r="B351" s="8">
        <v>1.5014043541322008E-2</v>
      </c>
    </row>
    <row r="352" spans="1:2" x14ac:dyDescent="0.25">
      <c r="A352" s="8" t="s">
        <v>19</v>
      </c>
      <c r="B352" s="8">
        <v>-2.3E-3</v>
      </c>
    </row>
    <row r="353" spans="1:2" x14ac:dyDescent="0.25">
      <c r="A353" s="8" t="s">
        <v>20</v>
      </c>
      <c r="B353" s="8">
        <f>SUM(B350:B352)</f>
        <v>1.0000444621503179</v>
      </c>
    </row>
    <row r="355" spans="1:2" x14ac:dyDescent="0.25">
      <c r="A355" s="26" t="s">
        <v>49</v>
      </c>
      <c r="B355" s="27"/>
    </row>
    <row r="356" spans="1:2" x14ac:dyDescent="0.25">
      <c r="A356" s="28" t="s">
        <v>1</v>
      </c>
      <c r="B356" s="5" t="s">
        <v>2</v>
      </c>
    </row>
    <row r="357" spans="1:2" x14ac:dyDescent="0.25">
      <c r="A357" s="8" t="s">
        <v>29</v>
      </c>
      <c r="B357" s="8">
        <v>0.96008373943010872</v>
      </c>
    </row>
    <row r="358" spans="1:2" x14ac:dyDescent="0.25">
      <c r="A358" s="8" t="s">
        <v>18</v>
      </c>
      <c r="B358" s="8">
        <v>2.8203611233545152E-2</v>
      </c>
    </row>
    <row r="359" spans="1:2" x14ac:dyDescent="0.25">
      <c r="A359" s="8" t="s">
        <v>19</v>
      </c>
      <c r="B359" s="8">
        <v>1.17E-2</v>
      </c>
    </row>
    <row r="360" spans="1:2" x14ac:dyDescent="0.25">
      <c r="A360" s="8" t="s">
        <v>20</v>
      </c>
      <c r="B360" s="8">
        <f>SUM(B357:B359)</f>
        <v>0.99998735066365396</v>
      </c>
    </row>
    <row r="362" spans="1:2" x14ac:dyDescent="0.25">
      <c r="A362" s="26" t="s">
        <v>50</v>
      </c>
      <c r="B362" s="27"/>
    </row>
    <row r="363" spans="1:2" x14ac:dyDescent="0.25">
      <c r="A363" s="28" t="s">
        <v>1</v>
      </c>
      <c r="B363" s="5" t="s">
        <v>2</v>
      </c>
    </row>
    <row r="364" spans="1:2" x14ac:dyDescent="0.25">
      <c r="A364" s="8" t="s">
        <v>29</v>
      </c>
      <c r="B364" s="8">
        <v>0.97968563721826563</v>
      </c>
    </row>
    <row r="365" spans="1:2" x14ac:dyDescent="0.25">
      <c r="A365" s="8" t="s">
        <v>18</v>
      </c>
      <c r="B365" s="8">
        <v>1.5904459898050793E-2</v>
      </c>
    </row>
    <row r="366" spans="1:2" x14ac:dyDescent="0.25">
      <c r="A366" s="8" t="s">
        <v>19</v>
      </c>
      <c r="B366" s="8">
        <v>4.4000000000000003E-3</v>
      </c>
    </row>
    <row r="367" spans="1:2" x14ac:dyDescent="0.25">
      <c r="A367" s="8" t="s">
        <v>20</v>
      </c>
      <c r="B367" s="8">
        <f>SUM(B364:B366)</f>
        <v>0.99999009711631637</v>
      </c>
    </row>
    <row r="369" spans="1:2" x14ac:dyDescent="0.25">
      <c r="A369" s="26" t="s">
        <v>51</v>
      </c>
      <c r="B369" s="27"/>
    </row>
    <row r="370" spans="1:2" x14ac:dyDescent="0.25">
      <c r="A370" s="28" t="s">
        <v>1</v>
      </c>
      <c r="B370" s="5" t="s">
        <v>2</v>
      </c>
    </row>
    <row r="371" spans="1:2" x14ac:dyDescent="0.25">
      <c r="A371" s="8" t="s">
        <v>3</v>
      </c>
      <c r="B371" s="8">
        <v>0.23621749657418184</v>
      </c>
    </row>
    <row r="372" spans="1:2" x14ac:dyDescent="0.25">
      <c r="A372" s="8" t="s">
        <v>7</v>
      </c>
      <c r="B372" s="8">
        <v>0.1456662010858677</v>
      </c>
    </row>
    <row r="373" spans="1:2" x14ac:dyDescent="0.25">
      <c r="A373" s="8" t="s">
        <v>4</v>
      </c>
      <c r="B373" s="8">
        <v>0.1099046548379304</v>
      </c>
    </row>
    <row r="374" spans="1:2" x14ac:dyDescent="0.25">
      <c r="A374" s="8" t="s">
        <v>5</v>
      </c>
      <c r="B374" s="8">
        <v>0.1027424547756321</v>
      </c>
    </row>
    <row r="375" spans="1:2" x14ac:dyDescent="0.25">
      <c r="A375" s="8" t="s">
        <v>14</v>
      </c>
      <c r="B375" s="8">
        <v>8.7672743658519806E-2</v>
      </c>
    </row>
    <row r="376" spans="1:2" x14ac:dyDescent="0.25">
      <c r="A376" s="8" t="s">
        <v>8</v>
      </c>
      <c r="B376" s="8">
        <v>6.7416585982501637E-2</v>
      </c>
    </row>
    <row r="377" spans="1:2" x14ac:dyDescent="0.25">
      <c r="A377" s="8" t="s">
        <v>6</v>
      </c>
      <c r="B377" s="8">
        <v>4.2172902453536193E-2</v>
      </c>
    </row>
    <row r="378" spans="1:2" x14ac:dyDescent="0.25">
      <c r="A378" s="8" t="s">
        <v>11</v>
      </c>
      <c r="B378" s="8">
        <v>4.0526096553949266E-2</v>
      </c>
    </row>
    <row r="379" spans="1:2" x14ac:dyDescent="0.25">
      <c r="A379" s="8" t="s">
        <v>10</v>
      </c>
      <c r="B379" s="8">
        <v>4.0008085610930617E-2</v>
      </c>
    </row>
    <row r="380" spans="1:2" x14ac:dyDescent="0.25">
      <c r="A380" s="8" t="s">
        <v>9</v>
      </c>
      <c r="B380" s="8">
        <v>3.2801772884342814E-2</v>
      </c>
    </row>
    <row r="381" spans="1:2" x14ac:dyDescent="0.25">
      <c r="A381" s="8" t="s">
        <v>15</v>
      </c>
      <c r="B381" s="8">
        <v>3.1156646416854533E-2</v>
      </c>
    </row>
    <row r="382" spans="1:2" x14ac:dyDescent="0.25">
      <c r="A382" s="8" t="s">
        <v>17</v>
      </c>
      <c r="B382" s="8">
        <v>2.9729294004699227E-2</v>
      </c>
    </row>
    <row r="383" spans="1:2" x14ac:dyDescent="0.25">
      <c r="A383" s="8" t="s">
        <v>13</v>
      </c>
      <c r="B383" s="8">
        <v>2.8098571410030557E-2</v>
      </c>
    </row>
    <row r="384" spans="1:2" x14ac:dyDescent="0.25">
      <c r="A384" s="8" t="s">
        <v>18</v>
      </c>
      <c r="B384" s="8">
        <v>1.5819935334039588E-2</v>
      </c>
    </row>
    <row r="385" spans="1:2" x14ac:dyDescent="0.25">
      <c r="A385" s="8" t="s">
        <v>19</v>
      </c>
      <c r="B385" s="8">
        <v>-9.9000000000000008E-3</v>
      </c>
    </row>
    <row r="386" spans="1:2" x14ac:dyDescent="0.25">
      <c r="A386" s="8" t="s">
        <v>20</v>
      </c>
      <c r="B386" s="8">
        <f>SUM(B371:B385)</f>
        <v>1.0000334415830163</v>
      </c>
    </row>
    <row r="388" spans="1:2" x14ac:dyDescent="0.25">
      <c r="A388" s="26" t="s">
        <v>52</v>
      </c>
      <c r="B388" s="27"/>
    </row>
    <row r="389" spans="1:2" x14ac:dyDescent="0.25">
      <c r="A389" s="28" t="s">
        <v>1</v>
      </c>
      <c r="B389" s="5" t="s">
        <v>2</v>
      </c>
    </row>
    <row r="390" spans="1:2" x14ac:dyDescent="0.25">
      <c r="A390" s="8" t="s">
        <v>29</v>
      </c>
      <c r="B390" s="8">
        <v>0.96519276817847477</v>
      </c>
    </row>
    <row r="391" spans="1:2" x14ac:dyDescent="0.25">
      <c r="A391" s="8" t="s">
        <v>18</v>
      </c>
      <c r="B391" s="8">
        <v>3.568351133551443E-2</v>
      </c>
    </row>
    <row r="392" spans="1:2" x14ac:dyDescent="0.25">
      <c r="A392" s="8" t="s">
        <v>19</v>
      </c>
      <c r="B392" s="8">
        <v>-8.9999999999999998E-4</v>
      </c>
    </row>
    <row r="393" spans="1:2" x14ac:dyDescent="0.25">
      <c r="A393" s="8" t="s">
        <v>20</v>
      </c>
      <c r="B393" s="8">
        <f>SUM(B390:B392)</f>
        <v>0.99997627951398915</v>
      </c>
    </row>
    <row r="394" spans="1:2" ht="47.25" customHeight="1" x14ac:dyDescent="0.25">
      <c r="A394" s="38" t="s">
        <v>53</v>
      </c>
      <c r="B394" s="38"/>
    </row>
    <row r="396" spans="1:2" x14ac:dyDescent="0.25">
      <c r="A396" s="39" t="s">
        <v>54</v>
      </c>
      <c r="B396" s="40"/>
    </row>
    <row r="397" spans="1:2" x14ac:dyDescent="0.25">
      <c r="A397" s="28" t="s">
        <v>1</v>
      </c>
      <c r="B397" s="5" t="s">
        <v>2</v>
      </c>
    </row>
    <row r="398" spans="1:2" x14ac:dyDescent="0.25">
      <c r="A398" s="8" t="s">
        <v>35</v>
      </c>
      <c r="B398" s="8">
        <v>0.54420096889165415</v>
      </c>
    </row>
    <row r="399" spans="1:2" x14ac:dyDescent="0.25">
      <c r="A399" s="8" t="s">
        <v>5</v>
      </c>
      <c r="B399" s="8">
        <v>0.24023936279814415</v>
      </c>
    </row>
    <row r="400" spans="1:2" x14ac:dyDescent="0.25">
      <c r="A400" s="8" t="s">
        <v>17</v>
      </c>
      <c r="B400" s="8">
        <v>8.967723298347309E-2</v>
      </c>
    </row>
    <row r="401" spans="1:2" x14ac:dyDescent="0.25">
      <c r="A401" s="8" t="s">
        <v>34</v>
      </c>
      <c r="B401" s="8">
        <v>6.26657790915921E-2</v>
      </c>
    </row>
    <row r="402" spans="1:2" x14ac:dyDescent="0.25">
      <c r="A402" s="8" t="s">
        <v>82</v>
      </c>
      <c r="B402" s="8">
        <v>6.1662556444905529E-2</v>
      </c>
    </row>
    <row r="403" spans="1:2" x14ac:dyDescent="0.25">
      <c r="A403" s="8" t="s">
        <v>18</v>
      </c>
      <c r="B403" s="8">
        <v>1.2271130429583764E-3</v>
      </c>
    </row>
    <row r="404" spans="1:2" x14ac:dyDescent="0.25">
      <c r="A404" s="8" t="s">
        <v>19</v>
      </c>
      <c r="B404" s="8">
        <v>2.9999999999999997E-4</v>
      </c>
    </row>
    <row r="405" spans="1:2" x14ac:dyDescent="0.25">
      <c r="A405" s="8" t="s">
        <v>20</v>
      </c>
      <c r="B405" s="8">
        <f>SUM(B398:B404)</f>
        <v>0.99997301325272736</v>
      </c>
    </row>
    <row r="407" spans="1:2" x14ac:dyDescent="0.25">
      <c r="A407" s="39" t="s">
        <v>55</v>
      </c>
      <c r="B407" s="40"/>
    </row>
    <row r="408" spans="1:2" x14ac:dyDescent="0.25">
      <c r="A408" s="28" t="s">
        <v>1</v>
      </c>
      <c r="B408" s="5" t="s">
        <v>2</v>
      </c>
    </row>
    <row r="409" spans="1:2" x14ac:dyDescent="0.25">
      <c r="A409" s="8" t="s">
        <v>29</v>
      </c>
      <c r="B409" s="8">
        <v>0.98825668335920436</v>
      </c>
    </row>
    <row r="410" spans="1:2" x14ac:dyDescent="0.25">
      <c r="A410" s="8" t="s">
        <v>18</v>
      </c>
      <c r="B410" s="8">
        <v>2.0341979782865761E-2</v>
      </c>
    </row>
    <row r="411" spans="1:2" x14ac:dyDescent="0.25">
      <c r="A411" s="8" t="s">
        <v>19</v>
      </c>
      <c r="B411" s="8">
        <v>-8.6E-3</v>
      </c>
    </row>
    <row r="412" spans="1:2" x14ac:dyDescent="0.25">
      <c r="A412" s="8" t="s">
        <v>20</v>
      </c>
      <c r="B412" s="8">
        <f>SUM(B409:B411)</f>
        <v>0.99999866314206998</v>
      </c>
    </row>
    <row r="414" spans="1:2" x14ac:dyDescent="0.25">
      <c r="A414" s="39" t="s">
        <v>56</v>
      </c>
      <c r="B414" s="40"/>
    </row>
    <row r="415" spans="1:2" x14ac:dyDescent="0.25">
      <c r="A415" s="28" t="s">
        <v>1</v>
      </c>
      <c r="B415" s="5" t="s">
        <v>2</v>
      </c>
    </row>
    <row r="416" spans="1:2" x14ac:dyDescent="0.25">
      <c r="A416" s="8" t="s">
        <v>29</v>
      </c>
      <c r="B416" s="8">
        <v>0.96367850252270937</v>
      </c>
    </row>
    <row r="417" spans="1:2" x14ac:dyDescent="0.25">
      <c r="A417" s="8" t="s">
        <v>18</v>
      </c>
      <c r="B417" s="8">
        <v>3.9705840100602054E-2</v>
      </c>
    </row>
    <row r="418" spans="1:2" x14ac:dyDescent="0.25">
      <c r="A418" s="8" t="s">
        <v>19</v>
      </c>
      <c r="B418" s="8">
        <v>-3.3999999999999998E-3</v>
      </c>
    </row>
    <row r="419" spans="1:2" x14ac:dyDescent="0.25">
      <c r="A419" s="8" t="s">
        <v>20</v>
      </c>
      <c r="B419" s="8">
        <f>SUM(B416:B418)</f>
        <v>0.99998434262331137</v>
      </c>
    </row>
    <row r="421" spans="1:2" x14ac:dyDescent="0.25">
      <c r="A421" s="39" t="s">
        <v>57</v>
      </c>
      <c r="B421" s="40"/>
    </row>
    <row r="422" spans="1:2" x14ac:dyDescent="0.25">
      <c r="A422" s="28" t="s">
        <v>1</v>
      </c>
      <c r="B422" s="5" t="s">
        <v>2</v>
      </c>
    </row>
    <row r="423" spans="1:2" x14ac:dyDescent="0.25">
      <c r="A423" s="8" t="s">
        <v>18</v>
      </c>
      <c r="B423" s="8">
        <v>0.38586408334064104</v>
      </c>
    </row>
    <row r="424" spans="1:2" x14ac:dyDescent="0.25">
      <c r="A424" s="8" t="s">
        <v>58</v>
      </c>
      <c r="B424" s="8">
        <v>0.19450217919631674</v>
      </c>
    </row>
    <row r="425" spans="1:2" x14ac:dyDescent="0.25">
      <c r="A425" s="8" t="s">
        <v>22</v>
      </c>
      <c r="B425" s="8">
        <v>0.12855630085471662</v>
      </c>
    </row>
    <row r="426" spans="1:2" x14ac:dyDescent="0.25">
      <c r="A426" s="8" t="s">
        <v>12</v>
      </c>
      <c r="B426" s="8">
        <v>0.12344961311603103</v>
      </c>
    </row>
    <row r="427" spans="1:2" x14ac:dyDescent="0.25">
      <c r="A427" s="8" t="s">
        <v>35</v>
      </c>
      <c r="B427" s="8">
        <v>7.7924482646585774E-2</v>
      </c>
    </row>
    <row r="428" spans="1:2" x14ac:dyDescent="0.25">
      <c r="A428" s="8" t="s">
        <v>11</v>
      </c>
      <c r="B428" s="8">
        <v>4.6248807800839419E-2</v>
      </c>
    </row>
    <row r="429" spans="1:2" x14ac:dyDescent="0.25">
      <c r="A429" s="8" t="s">
        <v>5</v>
      </c>
      <c r="B429" s="8">
        <v>4.5541807084513053E-2</v>
      </c>
    </row>
    <row r="430" spans="1:2" x14ac:dyDescent="0.25">
      <c r="A430" s="8" t="s">
        <v>19</v>
      </c>
      <c r="B430" s="8">
        <v>-2.0999999999999999E-3</v>
      </c>
    </row>
    <row r="431" spans="1:2" x14ac:dyDescent="0.25">
      <c r="A431" s="8" t="s">
        <v>20</v>
      </c>
      <c r="B431" s="8">
        <f>SUM(B423:B430)</f>
        <v>0.99998727403964383</v>
      </c>
    </row>
    <row r="433" spans="1:2" x14ac:dyDescent="0.25">
      <c r="A433" s="39" t="s">
        <v>59</v>
      </c>
      <c r="B433" s="40"/>
    </row>
    <row r="434" spans="1:2" x14ac:dyDescent="0.25">
      <c r="A434" s="28" t="s">
        <v>1</v>
      </c>
      <c r="B434" s="5" t="s">
        <v>2</v>
      </c>
    </row>
    <row r="435" spans="1:2" x14ac:dyDescent="0.25">
      <c r="A435" s="8" t="s">
        <v>18</v>
      </c>
      <c r="B435" s="8">
        <v>0.51631210772615732</v>
      </c>
    </row>
    <row r="436" spans="1:2" x14ac:dyDescent="0.25">
      <c r="A436" s="8" t="s">
        <v>29</v>
      </c>
      <c r="B436" s="8">
        <v>0.16832727494206018</v>
      </c>
    </row>
    <row r="437" spans="1:2" x14ac:dyDescent="0.25">
      <c r="A437" s="8" t="s">
        <v>12</v>
      </c>
      <c r="B437" s="8">
        <v>0.11602987598950815</v>
      </c>
    </row>
    <row r="438" spans="1:2" x14ac:dyDescent="0.25">
      <c r="A438" s="8" t="s">
        <v>11</v>
      </c>
      <c r="B438" s="8">
        <v>8.6938197665847719E-2</v>
      </c>
    </row>
    <row r="439" spans="1:2" x14ac:dyDescent="0.25">
      <c r="A439" s="8" t="s">
        <v>22</v>
      </c>
      <c r="B439" s="8">
        <v>8.6306881869111632E-2</v>
      </c>
    </row>
    <row r="440" spans="1:2" x14ac:dyDescent="0.25">
      <c r="A440" s="8" t="s">
        <v>35</v>
      </c>
      <c r="B440" s="8">
        <v>2.5849750250354013E-2</v>
      </c>
    </row>
    <row r="441" spans="1:2" x14ac:dyDescent="0.25">
      <c r="A441" s="8" t="s">
        <v>19</v>
      </c>
      <c r="B441" s="8">
        <v>2.0000000000000001E-4</v>
      </c>
    </row>
    <row r="442" spans="1:2" x14ac:dyDescent="0.25">
      <c r="A442" s="8" t="s">
        <v>20</v>
      </c>
      <c r="B442" s="8">
        <f>SUM(B435:B441)</f>
        <v>0.99996408844303908</v>
      </c>
    </row>
    <row r="444" spans="1:2" x14ac:dyDescent="0.25">
      <c r="A444" s="39" t="s">
        <v>60</v>
      </c>
      <c r="B444" s="40"/>
    </row>
    <row r="445" spans="1:2" x14ac:dyDescent="0.25">
      <c r="A445" s="28" t="s">
        <v>1</v>
      </c>
      <c r="B445" s="5" t="s">
        <v>2</v>
      </c>
    </row>
    <row r="446" spans="1:2" x14ac:dyDescent="0.25">
      <c r="A446" s="8" t="s">
        <v>34</v>
      </c>
      <c r="B446" s="8">
        <v>0.99490815489886564</v>
      </c>
    </row>
    <row r="447" spans="1:2" x14ac:dyDescent="0.25">
      <c r="A447" s="8" t="s">
        <v>18</v>
      </c>
      <c r="B447" s="8">
        <v>1.40689902048359E-3</v>
      </c>
    </row>
    <row r="448" spans="1:2" x14ac:dyDescent="0.25">
      <c r="A448" s="8" t="s">
        <v>19</v>
      </c>
      <c r="B448" s="8">
        <v>3.7000000000000002E-3</v>
      </c>
    </row>
    <row r="449" spans="1:2" x14ac:dyDescent="0.25">
      <c r="A449" s="8" t="s">
        <v>20</v>
      </c>
      <c r="B449" s="8">
        <f>SUM(B446:B448)</f>
        <v>1.0000150539193493</v>
      </c>
    </row>
    <row r="451" spans="1:2" x14ac:dyDescent="0.25">
      <c r="A451" s="39" t="s">
        <v>61</v>
      </c>
      <c r="B451" s="40"/>
    </row>
    <row r="452" spans="1:2" x14ac:dyDescent="0.25">
      <c r="A452" s="28" t="s">
        <v>1</v>
      </c>
      <c r="B452" s="5" t="s">
        <v>2</v>
      </c>
    </row>
    <row r="453" spans="1:2" x14ac:dyDescent="0.25">
      <c r="A453" s="8" t="s">
        <v>3</v>
      </c>
      <c r="B453" s="8">
        <v>0.2251032674088127</v>
      </c>
    </row>
    <row r="454" spans="1:2" x14ac:dyDescent="0.25">
      <c r="A454" s="8" t="s">
        <v>7</v>
      </c>
      <c r="B454" s="8">
        <v>0.14922700682334525</v>
      </c>
    </row>
    <row r="455" spans="1:2" x14ac:dyDescent="0.25">
      <c r="A455" s="8" t="s">
        <v>18</v>
      </c>
      <c r="B455" s="8">
        <v>0.14322495459446866</v>
      </c>
    </row>
    <row r="456" spans="1:2" x14ac:dyDescent="0.25">
      <c r="A456" s="8" t="s">
        <v>4</v>
      </c>
      <c r="B456" s="8">
        <v>0.10327167629603914</v>
      </c>
    </row>
    <row r="457" spans="1:2" x14ac:dyDescent="0.25">
      <c r="A457" s="8" t="s">
        <v>17</v>
      </c>
      <c r="B457" s="8">
        <v>8.1176785257158601E-2</v>
      </c>
    </row>
    <row r="458" spans="1:2" x14ac:dyDescent="0.25">
      <c r="A458" s="8" t="s">
        <v>22</v>
      </c>
      <c r="B458" s="8">
        <v>7.577640886354485E-2</v>
      </c>
    </row>
    <row r="459" spans="1:2" x14ac:dyDescent="0.25">
      <c r="A459" s="8" t="s">
        <v>12</v>
      </c>
      <c r="B459" s="8">
        <v>5.9145394753790728E-2</v>
      </c>
    </row>
    <row r="460" spans="1:2" x14ac:dyDescent="0.25">
      <c r="A460" s="8" t="s">
        <v>16</v>
      </c>
      <c r="B460" s="8">
        <v>5.8219283029938715E-2</v>
      </c>
    </row>
    <row r="461" spans="1:2" x14ac:dyDescent="0.25">
      <c r="A461" s="8" t="s">
        <v>5</v>
      </c>
      <c r="B461" s="8">
        <v>3.4446222560455639E-2</v>
      </c>
    </row>
    <row r="462" spans="1:2" x14ac:dyDescent="0.25">
      <c r="A462" s="8" t="s">
        <v>15</v>
      </c>
      <c r="B462" s="8">
        <v>2.5458599402375725E-2</v>
      </c>
    </row>
    <row r="463" spans="1:2" x14ac:dyDescent="0.25">
      <c r="A463" s="8" t="s">
        <v>6</v>
      </c>
      <c r="B463" s="8">
        <v>1.642201765191979E-2</v>
      </c>
    </row>
    <row r="464" spans="1:2" x14ac:dyDescent="0.25">
      <c r="A464" s="8" t="s">
        <v>25</v>
      </c>
      <c r="B464" s="8">
        <v>1.4736901352788984E-2</v>
      </c>
    </row>
    <row r="465" spans="1:2" x14ac:dyDescent="0.25">
      <c r="A465" s="8" t="s">
        <v>10</v>
      </c>
      <c r="B465" s="8">
        <v>7.1283956524529502E-3</v>
      </c>
    </row>
    <row r="466" spans="1:2" x14ac:dyDescent="0.25">
      <c r="A466" s="8" t="s">
        <v>19</v>
      </c>
      <c r="B466" s="8">
        <v>6.7000000000000002E-3</v>
      </c>
    </row>
    <row r="467" spans="1:2" x14ac:dyDescent="0.25">
      <c r="A467" s="8" t="s">
        <v>20</v>
      </c>
      <c r="B467" s="8">
        <f>SUM(B453:B466)</f>
        <v>1.0000369136470917</v>
      </c>
    </row>
    <row r="469" spans="1:2" x14ac:dyDescent="0.25">
      <c r="A469" s="39" t="s">
        <v>62</v>
      </c>
      <c r="B469" s="40"/>
    </row>
    <row r="470" spans="1:2" x14ac:dyDescent="0.25">
      <c r="A470" s="28" t="s">
        <v>1</v>
      </c>
      <c r="B470" s="5" t="s">
        <v>2</v>
      </c>
    </row>
    <row r="471" spans="1:2" x14ac:dyDescent="0.25">
      <c r="A471" s="8" t="s">
        <v>35</v>
      </c>
      <c r="B471" s="8">
        <v>0.22322626168523679</v>
      </c>
    </row>
    <row r="472" spans="1:2" x14ac:dyDescent="0.25">
      <c r="A472" s="8" t="s">
        <v>5</v>
      </c>
      <c r="B472" s="8">
        <v>0.18298804485611861</v>
      </c>
    </row>
    <row r="473" spans="1:2" x14ac:dyDescent="0.25">
      <c r="A473" s="8" t="s">
        <v>11</v>
      </c>
      <c r="B473" s="8">
        <v>0.14866372222155982</v>
      </c>
    </row>
    <row r="474" spans="1:2" x14ac:dyDescent="0.25">
      <c r="A474" s="8" t="s">
        <v>3</v>
      </c>
      <c r="B474" s="8">
        <v>0.12085611899178478</v>
      </c>
    </row>
    <row r="475" spans="1:2" x14ac:dyDescent="0.25">
      <c r="A475" s="8" t="s">
        <v>18</v>
      </c>
      <c r="B475" s="8">
        <v>0.11569717917242227</v>
      </c>
    </row>
    <row r="476" spans="1:2" x14ac:dyDescent="0.25">
      <c r="A476" s="8" t="s">
        <v>12</v>
      </c>
      <c r="B476" s="8">
        <v>0.1067172530279573</v>
      </c>
    </row>
    <row r="477" spans="1:2" x14ac:dyDescent="0.25">
      <c r="A477" s="8" t="s">
        <v>58</v>
      </c>
      <c r="B477" s="8">
        <v>0.10384674799379004</v>
      </c>
    </row>
    <row r="478" spans="1:2" x14ac:dyDescent="0.25">
      <c r="A478" s="8" t="s">
        <v>19</v>
      </c>
      <c r="B478" s="8">
        <v>-2E-3</v>
      </c>
    </row>
    <row r="479" spans="1:2" x14ac:dyDescent="0.25">
      <c r="A479" s="8" t="s">
        <v>20</v>
      </c>
      <c r="B479" s="8">
        <f>SUM(B471:B478)</f>
        <v>0.99999532794886958</v>
      </c>
    </row>
    <row r="481" spans="1:2" x14ac:dyDescent="0.25">
      <c r="A481" s="39" t="s">
        <v>63</v>
      </c>
      <c r="B481" s="40"/>
    </row>
    <row r="482" spans="1:2" x14ac:dyDescent="0.25">
      <c r="A482" s="28" t="s">
        <v>1</v>
      </c>
      <c r="B482" s="5" t="s">
        <v>2</v>
      </c>
    </row>
    <row r="483" spans="1:2" x14ac:dyDescent="0.25">
      <c r="A483" s="8" t="s">
        <v>35</v>
      </c>
      <c r="B483" s="8">
        <v>0.21664743029902914</v>
      </c>
    </row>
    <row r="484" spans="1:2" x14ac:dyDescent="0.25">
      <c r="A484" s="8" t="s">
        <v>18</v>
      </c>
      <c r="B484" s="8">
        <v>0.16392109661105322</v>
      </c>
    </row>
    <row r="485" spans="1:2" x14ac:dyDescent="0.25">
      <c r="A485" s="8" t="s">
        <v>5</v>
      </c>
      <c r="B485" s="8">
        <v>0.15942408207703093</v>
      </c>
    </row>
    <row r="486" spans="1:2" x14ac:dyDescent="0.25">
      <c r="A486" s="8" t="s">
        <v>3</v>
      </c>
      <c r="B486" s="8">
        <v>0.14479976638224321</v>
      </c>
    </row>
    <row r="487" spans="1:2" x14ac:dyDescent="0.25">
      <c r="A487" s="8" t="s">
        <v>11</v>
      </c>
      <c r="B487" s="8">
        <v>0.11415631902955821</v>
      </c>
    </row>
    <row r="488" spans="1:2" x14ac:dyDescent="0.25">
      <c r="A488" s="8" t="s">
        <v>12</v>
      </c>
      <c r="B488" s="8">
        <v>0.10654979268352258</v>
      </c>
    </row>
    <row r="489" spans="1:2" x14ac:dyDescent="0.25">
      <c r="A489" s="8" t="s">
        <v>58</v>
      </c>
      <c r="B489" s="8">
        <v>9.6619328404075111E-2</v>
      </c>
    </row>
    <row r="490" spans="1:2" x14ac:dyDescent="0.25">
      <c r="A490" s="8" t="s">
        <v>19</v>
      </c>
      <c r="B490" s="8">
        <v>-2.0999999999999999E-3</v>
      </c>
    </row>
    <row r="491" spans="1:2" x14ac:dyDescent="0.25">
      <c r="A491" s="8" t="s">
        <v>20</v>
      </c>
      <c r="B491" s="8">
        <f>SUM(B483:B490)</f>
        <v>1.0000178154865125</v>
      </c>
    </row>
    <row r="493" spans="1:2" x14ac:dyDescent="0.25">
      <c r="A493" s="39" t="s">
        <v>64</v>
      </c>
      <c r="B493" s="40"/>
    </row>
    <row r="494" spans="1:2" x14ac:dyDescent="0.25">
      <c r="A494" s="28" t="s">
        <v>1</v>
      </c>
      <c r="B494" s="5" t="s">
        <v>2</v>
      </c>
    </row>
    <row r="495" spans="1:2" x14ac:dyDescent="0.25">
      <c r="A495" s="8" t="s">
        <v>35</v>
      </c>
      <c r="B495" s="8">
        <v>0.34070050342823349</v>
      </c>
    </row>
    <row r="496" spans="1:2" x14ac:dyDescent="0.25">
      <c r="A496" s="8" t="s">
        <v>11</v>
      </c>
      <c r="B496" s="8">
        <v>0.1832868028699991</v>
      </c>
    </row>
    <row r="497" spans="1:4" x14ac:dyDescent="0.25">
      <c r="A497" s="8" t="s">
        <v>5</v>
      </c>
      <c r="B497" s="8">
        <v>0.15068244346694332</v>
      </c>
    </row>
    <row r="498" spans="1:4" x14ac:dyDescent="0.25">
      <c r="A498" s="8" t="s">
        <v>18</v>
      </c>
      <c r="B498" s="8">
        <v>0.11746045597809239</v>
      </c>
    </row>
    <row r="499" spans="1:4" x14ac:dyDescent="0.25">
      <c r="A499" s="8" t="s">
        <v>58</v>
      </c>
      <c r="B499" s="8">
        <v>0.10987516973562045</v>
      </c>
    </row>
    <row r="500" spans="1:4" x14ac:dyDescent="0.25">
      <c r="A500" s="8" t="s">
        <v>3</v>
      </c>
      <c r="B500" s="8">
        <v>0.1000406821871813</v>
      </c>
    </row>
    <row r="501" spans="1:4" x14ac:dyDescent="0.25">
      <c r="A501" s="8" t="s">
        <v>19</v>
      </c>
      <c r="B501" s="8">
        <v>-2E-3</v>
      </c>
    </row>
    <row r="502" spans="1:4" x14ac:dyDescent="0.25">
      <c r="A502" s="8" t="s">
        <v>20</v>
      </c>
      <c r="B502" s="8">
        <f>SUM(B495:B501)</f>
        <v>1.0000460576660701</v>
      </c>
    </row>
    <row r="504" spans="1:4" x14ac:dyDescent="0.25">
      <c r="A504" s="39" t="s">
        <v>65</v>
      </c>
      <c r="B504" s="40"/>
    </row>
    <row r="505" spans="1:4" x14ac:dyDescent="0.25">
      <c r="A505" s="28" t="s">
        <v>1</v>
      </c>
      <c r="B505" s="5" t="s">
        <v>2</v>
      </c>
    </row>
    <row r="506" spans="1:4" x14ac:dyDescent="0.25">
      <c r="A506" s="8" t="s">
        <v>35</v>
      </c>
      <c r="B506" s="8">
        <v>0.42421665642828549</v>
      </c>
      <c r="D506" s="35"/>
    </row>
    <row r="507" spans="1:4" x14ac:dyDescent="0.25">
      <c r="A507" s="8" t="s">
        <v>11</v>
      </c>
      <c r="B507" s="8">
        <v>0.2427198252087048</v>
      </c>
      <c r="D507" s="35"/>
    </row>
    <row r="508" spans="1:4" x14ac:dyDescent="0.25">
      <c r="A508" s="8" t="s">
        <v>17</v>
      </c>
      <c r="B508" s="8">
        <v>0.14892136688187407</v>
      </c>
      <c r="D508" s="35"/>
    </row>
    <row r="509" spans="1:4" x14ac:dyDescent="0.25">
      <c r="A509" s="8" t="s">
        <v>3</v>
      </c>
      <c r="B509" s="8">
        <v>0.14248757143974414</v>
      </c>
      <c r="D509" s="35"/>
    </row>
    <row r="510" spans="1:4" x14ac:dyDescent="0.25">
      <c r="A510" s="8" t="s">
        <v>82</v>
      </c>
      <c r="B510" s="8">
        <v>2.0234549827970075E-2</v>
      </c>
      <c r="D510" s="35"/>
    </row>
    <row r="511" spans="1:4" x14ac:dyDescent="0.25">
      <c r="A511" s="8" t="s">
        <v>18</v>
      </c>
      <c r="B511" s="8">
        <v>1.6167862862035313E-2</v>
      </c>
      <c r="D511" s="35"/>
    </row>
    <row r="512" spans="1:4" x14ac:dyDescent="0.25">
      <c r="A512" s="8" t="s">
        <v>5</v>
      </c>
      <c r="B512" s="8">
        <v>1.1769445141520854E-2</v>
      </c>
      <c r="D512" s="35"/>
    </row>
    <row r="513" spans="1:2" x14ac:dyDescent="0.25">
      <c r="A513" s="8" t="s">
        <v>19</v>
      </c>
      <c r="B513" s="8">
        <v>-6.4999999999999997E-3</v>
      </c>
    </row>
    <row r="514" spans="1:2" x14ac:dyDescent="0.25">
      <c r="A514" s="8" t="s">
        <v>20</v>
      </c>
      <c r="B514" s="8">
        <f>SUM(B506:B513)</f>
        <v>1.0000172777901348</v>
      </c>
    </row>
    <row r="516" spans="1:2" x14ac:dyDescent="0.25">
      <c r="A516" s="39" t="s">
        <v>66</v>
      </c>
      <c r="B516" s="40"/>
    </row>
    <row r="517" spans="1:2" x14ac:dyDescent="0.25">
      <c r="A517" s="28" t="s">
        <v>1</v>
      </c>
      <c r="B517" s="5" t="s">
        <v>2</v>
      </c>
    </row>
    <row r="518" spans="1:2" x14ac:dyDescent="0.25">
      <c r="A518" s="8" t="s">
        <v>35</v>
      </c>
      <c r="B518" s="8">
        <v>0.38145465336414452</v>
      </c>
    </row>
    <row r="519" spans="1:2" x14ac:dyDescent="0.25">
      <c r="A519" s="8" t="s">
        <v>18</v>
      </c>
      <c r="B519" s="8">
        <v>0.1800040211473582</v>
      </c>
    </row>
    <row r="520" spans="1:2" x14ac:dyDescent="0.25">
      <c r="A520" s="8" t="s">
        <v>15</v>
      </c>
      <c r="B520" s="8">
        <v>0.13858514925706084</v>
      </c>
    </row>
    <row r="521" spans="1:2" x14ac:dyDescent="0.25">
      <c r="A521" s="8" t="s">
        <v>17</v>
      </c>
      <c r="B521" s="8">
        <v>0.13054977284577593</v>
      </c>
    </row>
    <row r="522" spans="1:2" x14ac:dyDescent="0.25">
      <c r="A522" s="8" t="s">
        <v>3</v>
      </c>
      <c r="B522" s="8">
        <v>4.0188086090497475E-2</v>
      </c>
    </row>
    <row r="523" spans="1:2" x14ac:dyDescent="0.25">
      <c r="A523" s="8" t="s">
        <v>5</v>
      </c>
      <c r="B523" s="8">
        <v>3.4677905159578984E-2</v>
      </c>
    </row>
    <row r="524" spans="1:2" x14ac:dyDescent="0.25">
      <c r="A524" s="8" t="s">
        <v>4</v>
      </c>
      <c r="B524" s="8">
        <v>2.8088598905638688E-2</v>
      </c>
    </row>
    <row r="525" spans="1:2" x14ac:dyDescent="0.25">
      <c r="A525" s="8" t="s">
        <v>11</v>
      </c>
      <c r="B525" s="8">
        <v>1.0761519554408192E-2</v>
      </c>
    </row>
    <row r="526" spans="1:2" x14ac:dyDescent="0.25">
      <c r="A526" s="8" t="s">
        <v>14</v>
      </c>
      <c r="B526" s="8">
        <v>9.8629839605987001E-3</v>
      </c>
    </row>
    <row r="527" spans="1:2" x14ac:dyDescent="0.25">
      <c r="A527" s="8" t="s">
        <v>10</v>
      </c>
      <c r="B527" s="8">
        <v>9.6664126195435789E-3</v>
      </c>
    </row>
    <row r="528" spans="1:2" x14ac:dyDescent="0.25">
      <c r="A528" s="8" t="s">
        <v>9</v>
      </c>
      <c r="B528" s="8">
        <v>9.2032596668955979E-3</v>
      </c>
    </row>
    <row r="529" spans="1:2" x14ac:dyDescent="0.25">
      <c r="A529" s="8" t="s">
        <v>7</v>
      </c>
      <c r="B529" s="8">
        <v>9.1582030619111066E-3</v>
      </c>
    </row>
    <row r="530" spans="1:2" x14ac:dyDescent="0.25">
      <c r="A530" s="8" t="s">
        <v>6</v>
      </c>
      <c r="B530" s="8">
        <v>8.5277214291879129E-3</v>
      </c>
    </row>
    <row r="531" spans="1:2" x14ac:dyDescent="0.25">
      <c r="A531" s="8" t="s">
        <v>81</v>
      </c>
      <c r="B531" s="8">
        <v>6.2923414925694461E-3</v>
      </c>
    </row>
    <row r="532" spans="1:2" x14ac:dyDescent="0.25">
      <c r="A532" s="8" t="s">
        <v>82</v>
      </c>
      <c r="B532" s="8">
        <v>4.7383002321161752E-3</v>
      </c>
    </row>
    <row r="533" spans="1:2" x14ac:dyDescent="0.25">
      <c r="A533" s="8" t="s">
        <v>19</v>
      </c>
      <c r="B533" s="8">
        <v>-1.8E-3</v>
      </c>
    </row>
    <row r="534" spans="1:2" x14ac:dyDescent="0.25">
      <c r="A534" s="8" t="s">
        <v>20</v>
      </c>
      <c r="B534" s="8">
        <f>SUM(B518:B533)</f>
        <v>0.99995892878728521</v>
      </c>
    </row>
    <row r="536" spans="1:2" x14ac:dyDescent="0.25">
      <c r="A536" s="39" t="s">
        <v>67</v>
      </c>
      <c r="B536" s="40"/>
    </row>
    <row r="537" spans="1:2" x14ac:dyDescent="0.25">
      <c r="A537" s="28" t="s">
        <v>1</v>
      </c>
      <c r="B537" s="5" t="s">
        <v>2</v>
      </c>
    </row>
    <row r="538" spans="1:2" x14ac:dyDescent="0.25">
      <c r="A538" s="8" t="s">
        <v>11</v>
      </c>
      <c r="B538" s="8">
        <v>0.23713376131828071</v>
      </c>
    </row>
    <row r="539" spans="1:2" x14ac:dyDescent="0.25">
      <c r="A539" s="8" t="s">
        <v>35</v>
      </c>
      <c r="B539" s="8">
        <v>0.2032782319562515</v>
      </c>
    </row>
    <row r="540" spans="1:2" x14ac:dyDescent="0.25">
      <c r="A540" s="8" t="s">
        <v>6</v>
      </c>
      <c r="B540" s="8">
        <v>0.12083740333333402</v>
      </c>
    </row>
    <row r="541" spans="1:2" x14ac:dyDescent="0.25">
      <c r="A541" s="8" t="s">
        <v>17</v>
      </c>
      <c r="B541" s="8">
        <v>0.11777741666410618</v>
      </c>
    </row>
    <row r="542" spans="1:2" x14ac:dyDescent="0.25">
      <c r="A542" s="8" t="s">
        <v>5</v>
      </c>
      <c r="B542" s="8">
        <v>0.11743138218353244</v>
      </c>
    </row>
    <row r="543" spans="1:2" x14ac:dyDescent="0.25">
      <c r="A543" s="8" t="s">
        <v>10</v>
      </c>
      <c r="B543" s="8">
        <v>0.11210790576514311</v>
      </c>
    </row>
    <row r="544" spans="1:2" x14ac:dyDescent="0.25">
      <c r="A544" s="8" t="s">
        <v>29</v>
      </c>
      <c r="B544" s="8">
        <v>7.2333979001674667E-2</v>
      </c>
    </row>
    <row r="545" spans="1:2" x14ac:dyDescent="0.25">
      <c r="A545" s="8" t="s">
        <v>18</v>
      </c>
      <c r="B545" s="8">
        <v>1.9350786317112109E-2</v>
      </c>
    </row>
    <row r="546" spans="1:2" x14ac:dyDescent="0.25">
      <c r="A546" s="8" t="s">
        <v>19</v>
      </c>
      <c r="B546" s="8">
        <v>-2.9999999999999997E-4</v>
      </c>
    </row>
    <row r="547" spans="1:2" x14ac:dyDescent="0.25">
      <c r="A547" s="8" t="s">
        <v>20</v>
      </c>
      <c r="B547" s="8">
        <f>SUM(B538:B546)</f>
        <v>0.99995086653943477</v>
      </c>
    </row>
    <row r="549" spans="1:2" x14ac:dyDescent="0.25">
      <c r="A549" s="39" t="s">
        <v>68</v>
      </c>
      <c r="B549" s="40"/>
    </row>
    <row r="550" spans="1:2" x14ac:dyDescent="0.25">
      <c r="A550" s="28" t="s">
        <v>1</v>
      </c>
      <c r="B550" s="5" t="s">
        <v>2</v>
      </c>
    </row>
    <row r="551" spans="1:2" x14ac:dyDescent="0.25">
      <c r="A551" s="8" t="s">
        <v>35</v>
      </c>
      <c r="B551" s="8">
        <v>0.25173557676849545</v>
      </c>
    </row>
    <row r="552" spans="1:2" x14ac:dyDescent="0.25">
      <c r="A552" s="8" t="s">
        <v>5</v>
      </c>
      <c r="B552" s="8">
        <v>0.21236770177671144</v>
      </c>
    </row>
    <row r="553" spans="1:2" x14ac:dyDescent="0.25">
      <c r="A553" s="8" t="s">
        <v>11</v>
      </c>
      <c r="B553" s="8">
        <v>0.19207126107264533</v>
      </c>
    </row>
    <row r="554" spans="1:2" x14ac:dyDescent="0.25">
      <c r="A554" s="8" t="s">
        <v>29</v>
      </c>
      <c r="B554" s="8">
        <v>0.15944424121742562</v>
      </c>
    </row>
    <row r="555" spans="1:2" x14ac:dyDescent="0.25">
      <c r="A555" s="8" t="s">
        <v>17</v>
      </c>
      <c r="B555" s="8">
        <v>8.9289779538960307E-2</v>
      </c>
    </row>
    <row r="556" spans="1:2" x14ac:dyDescent="0.25">
      <c r="A556" s="8" t="s">
        <v>10</v>
      </c>
      <c r="B556" s="8">
        <v>8.8626035405030612E-2</v>
      </c>
    </row>
    <row r="557" spans="1:2" x14ac:dyDescent="0.25">
      <c r="A557" s="8" t="s">
        <v>18</v>
      </c>
      <c r="B557" s="8">
        <v>6.6100801401432476E-3</v>
      </c>
    </row>
    <row r="558" spans="1:2" x14ac:dyDescent="0.25">
      <c r="A558" s="8" t="s">
        <v>19</v>
      </c>
      <c r="B558" s="8">
        <v>-1E-4</v>
      </c>
    </row>
    <row r="559" spans="1:2" x14ac:dyDescent="0.25">
      <c r="A559" s="8" t="s">
        <v>20</v>
      </c>
      <c r="B559" s="8">
        <f>SUM(B551:B558)</f>
        <v>1.0000446759194119</v>
      </c>
    </row>
    <row r="561" spans="1:2" x14ac:dyDescent="0.25">
      <c r="A561" s="39" t="s">
        <v>69</v>
      </c>
      <c r="B561" s="40"/>
    </row>
    <row r="562" spans="1:2" x14ac:dyDescent="0.25">
      <c r="A562" s="28" t="s">
        <v>1</v>
      </c>
      <c r="B562" s="5" t="s">
        <v>2</v>
      </c>
    </row>
    <row r="563" spans="1:2" x14ac:dyDescent="0.25">
      <c r="A563" s="8" t="s">
        <v>3</v>
      </c>
      <c r="B563" s="8">
        <v>0.13479280546509262</v>
      </c>
    </row>
    <row r="564" spans="1:2" x14ac:dyDescent="0.25">
      <c r="A564" s="8" t="s">
        <v>11</v>
      </c>
      <c r="B564" s="8">
        <v>8.8162042900730014E-2</v>
      </c>
    </row>
    <row r="565" spans="1:2" x14ac:dyDescent="0.25">
      <c r="A565" s="8" t="s">
        <v>5</v>
      </c>
      <c r="B565" s="8">
        <v>7.4057863815264247E-2</v>
      </c>
    </row>
    <row r="566" spans="1:2" x14ac:dyDescent="0.25">
      <c r="A566" s="8" t="s">
        <v>32</v>
      </c>
      <c r="B566" s="8">
        <v>6.0656066410402776E-2</v>
      </c>
    </row>
    <row r="567" spans="1:2" x14ac:dyDescent="0.25">
      <c r="A567" s="8" t="s">
        <v>18</v>
      </c>
      <c r="B567" s="8">
        <v>3.6589723587039297E-2</v>
      </c>
    </row>
    <row r="568" spans="1:2" x14ac:dyDescent="0.25">
      <c r="A568" s="8" t="s">
        <v>4</v>
      </c>
      <c r="B568" s="8">
        <v>3.2828937682696915E-2</v>
      </c>
    </row>
    <row r="569" spans="1:2" x14ac:dyDescent="0.25">
      <c r="A569" s="8" t="s">
        <v>17</v>
      </c>
      <c r="B569" s="8">
        <v>3.1201668561436663E-2</v>
      </c>
    </row>
    <row r="570" spans="1:2" x14ac:dyDescent="0.25">
      <c r="A570" s="8" t="s">
        <v>35</v>
      </c>
      <c r="B570" s="8">
        <v>2.7558592751765826E-2</v>
      </c>
    </row>
    <row r="571" spans="1:2" x14ac:dyDescent="0.25">
      <c r="A571" s="8" t="s">
        <v>9</v>
      </c>
      <c r="B571" s="8">
        <v>1.9487510361646327E-2</v>
      </c>
    </row>
    <row r="572" spans="1:2" x14ac:dyDescent="0.25">
      <c r="A572" s="8" t="s">
        <v>6</v>
      </c>
      <c r="B572" s="8">
        <v>1.8446248432659563E-2</v>
      </c>
    </row>
    <row r="573" spans="1:2" x14ac:dyDescent="0.25">
      <c r="A573" s="8" t="s">
        <v>15</v>
      </c>
      <c r="B573" s="8">
        <v>1.7727944575898321E-2</v>
      </c>
    </row>
    <row r="574" spans="1:2" x14ac:dyDescent="0.25">
      <c r="A574" s="8" t="s">
        <v>14</v>
      </c>
      <c r="B574" s="8">
        <v>1.4048442415890485E-2</v>
      </c>
    </row>
    <row r="575" spans="1:2" x14ac:dyDescent="0.25">
      <c r="A575" s="8" t="s">
        <v>7</v>
      </c>
      <c r="B575" s="8">
        <v>1.1730015666094959E-2</v>
      </c>
    </row>
    <row r="576" spans="1:2" x14ac:dyDescent="0.25">
      <c r="A576" s="8" t="s">
        <v>8</v>
      </c>
      <c r="B576" s="8">
        <v>9.2138569288092408E-3</v>
      </c>
    </row>
    <row r="577" spans="1:2" x14ac:dyDescent="0.25">
      <c r="A577" s="8" t="s">
        <v>81</v>
      </c>
      <c r="B577" s="8">
        <v>7.5459695213913542E-3</v>
      </c>
    </row>
    <row r="578" spans="1:2" x14ac:dyDescent="0.25">
      <c r="A578" s="8" t="s">
        <v>82</v>
      </c>
      <c r="B578" s="8">
        <v>6.8632319229113914E-3</v>
      </c>
    </row>
    <row r="579" spans="1:2" x14ac:dyDescent="0.25">
      <c r="A579" s="8" t="s">
        <v>10</v>
      </c>
      <c r="B579" s="8">
        <v>4.5997975098186344E-3</v>
      </c>
    </row>
    <row r="580" spans="1:2" x14ac:dyDescent="0.25">
      <c r="A580" s="8" t="s">
        <v>22</v>
      </c>
      <c r="B580" s="8">
        <v>2.1067479641192705E-3</v>
      </c>
    </row>
    <row r="581" spans="1:2" x14ac:dyDescent="0.25">
      <c r="A581" s="8" t="s">
        <v>16</v>
      </c>
      <c r="B581" s="8">
        <v>-1.6600495405354881E-4</v>
      </c>
    </row>
    <row r="582" spans="1:2" x14ac:dyDescent="0.25">
      <c r="A582" s="6" t="s">
        <v>23</v>
      </c>
      <c r="B582" s="8">
        <v>2.0400000000000001E-2</v>
      </c>
    </row>
    <row r="583" spans="1:2" x14ac:dyDescent="0.25">
      <c r="A583" s="8" t="s">
        <v>19</v>
      </c>
      <c r="B583" s="8">
        <v>0.3821</v>
      </c>
    </row>
    <row r="584" spans="1:2" x14ac:dyDescent="0.25">
      <c r="A584" s="8" t="s">
        <v>20</v>
      </c>
      <c r="B584" s="8">
        <f>SUM(B563:B583)</f>
        <v>0.99995146151961445</v>
      </c>
    </row>
    <row r="586" spans="1:2" x14ac:dyDescent="0.25">
      <c r="A586" s="39" t="s">
        <v>70</v>
      </c>
      <c r="B586" s="40"/>
    </row>
    <row r="587" spans="1:2" x14ac:dyDescent="0.25">
      <c r="A587" s="28" t="s">
        <v>1</v>
      </c>
      <c r="B587" s="5" t="s">
        <v>2</v>
      </c>
    </row>
    <row r="588" spans="1:2" x14ac:dyDescent="0.25">
      <c r="A588" s="8" t="s">
        <v>35</v>
      </c>
      <c r="B588" s="8">
        <v>0.36050757740832595</v>
      </c>
    </row>
    <row r="589" spans="1:2" x14ac:dyDescent="0.25">
      <c r="A589" s="8" t="s">
        <v>58</v>
      </c>
      <c r="B589" s="8">
        <v>0.23493942733282169</v>
      </c>
    </row>
    <row r="590" spans="1:2" x14ac:dyDescent="0.25">
      <c r="A590" s="8" t="s">
        <v>5</v>
      </c>
      <c r="B590" s="8">
        <v>0.21598082946883593</v>
      </c>
    </row>
    <row r="591" spans="1:2" x14ac:dyDescent="0.25">
      <c r="A591" s="8" t="s">
        <v>17</v>
      </c>
      <c r="B591" s="8">
        <v>0.10444897640939324</v>
      </c>
    </row>
    <row r="592" spans="1:2" x14ac:dyDescent="0.25">
      <c r="A592" s="8" t="s">
        <v>18</v>
      </c>
      <c r="B592" s="8">
        <v>8.5497237629079514E-2</v>
      </c>
    </row>
    <row r="593" spans="1:2" x14ac:dyDescent="0.25">
      <c r="A593" s="8" t="s">
        <v>19</v>
      </c>
      <c r="B593" s="8">
        <v>-1.4E-3</v>
      </c>
    </row>
    <row r="594" spans="1:2" x14ac:dyDescent="0.25">
      <c r="A594" s="8" t="s">
        <v>20</v>
      </c>
      <c r="B594" s="8">
        <f>SUM(B588:B593)</f>
        <v>0.99997404824845637</v>
      </c>
    </row>
    <row r="596" spans="1:2" x14ac:dyDescent="0.25">
      <c r="A596" s="39" t="s">
        <v>71</v>
      </c>
      <c r="B596" s="40"/>
    </row>
    <row r="597" spans="1:2" x14ac:dyDescent="0.25">
      <c r="A597" s="28" t="s">
        <v>1</v>
      </c>
      <c r="B597" s="5" t="s">
        <v>2</v>
      </c>
    </row>
    <row r="598" spans="1:2" x14ac:dyDescent="0.25">
      <c r="A598" s="8" t="s">
        <v>35</v>
      </c>
      <c r="B598" s="8">
        <v>0.28548996395150389</v>
      </c>
    </row>
    <row r="599" spans="1:2" x14ac:dyDescent="0.25">
      <c r="A599" s="8" t="s">
        <v>58</v>
      </c>
      <c r="B599" s="8">
        <v>0.24153136635740435</v>
      </c>
    </row>
    <row r="600" spans="1:2" x14ac:dyDescent="0.25">
      <c r="A600" s="8" t="s">
        <v>5</v>
      </c>
      <c r="B600" s="8">
        <v>0.17464490276763556</v>
      </c>
    </row>
    <row r="601" spans="1:2" x14ac:dyDescent="0.25">
      <c r="A601" s="8" t="s">
        <v>17</v>
      </c>
      <c r="B601" s="8">
        <v>8.717956345519802E-2</v>
      </c>
    </row>
    <row r="602" spans="1:2" x14ac:dyDescent="0.25">
      <c r="A602" s="8" t="s">
        <v>80</v>
      </c>
      <c r="B602" s="8">
        <v>8.6648431213466701E-2</v>
      </c>
    </row>
    <row r="603" spans="1:2" x14ac:dyDescent="0.25">
      <c r="A603" s="8" t="s">
        <v>7</v>
      </c>
      <c r="B603" s="8">
        <v>6.9254188370793474E-2</v>
      </c>
    </row>
    <row r="604" spans="1:2" x14ac:dyDescent="0.25">
      <c r="A604" s="8" t="s">
        <v>18</v>
      </c>
      <c r="B604" s="8">
        <v>5.6757104994159237E-2</v>
      </c>
    </row>
    <row r="605" spans="1:2" x14ac:dyDescent="0.25">
      <c r="A605" s="8" t="s">
        <v>19</v>
      </c>
      <c r="B605" s="8">
        <v>-1.5E-3</v>
      </c>
    </row>
    <row r="606" spans="1:2" x14ac:dyDescent="0.25">
      <c r="A606" s="8" t="s">
        <v>20</v>
      </c>
      <c r="B606" s="8">
        <f>SUM(B598:B605)</f>
        <v>1.0000055211101611</v>
      </c>
    </row>
    <row r="608" spans="1:2" x14ac:dyDescent="0.25">
      <c r="A608" s="39" t="s">
        <v>72</v>
      </c>
      <c r="B608" s="40"/>
    </row>
    <row r="609" spans="1:2" x14ac:dyDescent="0.25">
      <c r="A609" s="28" t="s">
        <v>1</v>
      </c>
      <c r="B609" s="5" t="s">
        <v>2</v>
      </c>
    </row>
    <row r="610" spans="1:2" x14ac:dyDescent="0.25">
      <c r="A610" s="8" t="s">
        <v>35</v>
      </c>
      <c r="B610" s="8">
        <v>0.20892415289089517</v>
      </c>
    </row>
    <row r="611" spans="1:2" x14ac:dyDescent="0.25">
      <c r="A611" s="8" t="s">
        <v>58</v>
      </c>
      <c r="B611" s="8">
        <v>0.17630398756123244</v>
      </c>
    </row>
    <row r="612" spans="1:2" x14ac:dyDescent="0.25">
      <c r="A612" s="8" t="s">
        <v>17</v>
      </c>
      <c r="B612" s="8">
        <v>0.1725978950704436</v>
      </c>
    </row>
    <row r="613" spans="1:2" x14ac:dyDescent="0.25">
      <c r="A613" s="8" t="s">
        <v>5</v>
      </c>
      <c r="B613" s="8">
        <v>0.10471791639694586</v>
      </c>
    </row>
    <row r="614" spans="1:2" x14ac:dyDescent="0.25">
      <c r="A614" s="8" t="s">
        <v>80</v>
      </c>
      <c r="B614" s="8">
        <v>0.10393817888332878</v>
      </c>
    </row>
    <row r="615" spans="1:2" x14ac:dyDescent="0.25">
      <c r="A615" s="8" t="s">
        <v>15</v>
      </c>
      <c r="B615" s="8">
        <v>8.2624096210335493E-2</v>
      </c>
    </row>
    <row r="616" spans="1:2" x14ac:dyDescent="0.25">
      <c r="A616" s="8" t="s">
        <v>4</v>
      </c>
      <c r="B616" s="8">
        <v>8.2442390509198854E-2</v>
      </c>
    </row>
    <row r="617" spans="1:2" x14ac:dyDescent="0.25">
      <c r="A617" s="8" t="s">
        <v>18</v>
      </c>
      <c r="B617" s="8">
        <v>6.9874006317227288E-2</v>
      </c>
    </row>
    <row r="618" spans="1:2" x14ac:dyDescent="0.25">
      <c r="A618" s="8" t="s">
        <v>19</v>
      </c>
      <c r="B618" s="8">
        <v>-1.4E-3</v>
      </c>
    </row>
    <row r="619" spans="1:2" x14ac:dyDescent="0.25">
      <c r="A619" s="8" t="s">
        <v>20</v>
      </c>
      <c r="B619" s="8">
        <f>SUM(B610:B618)</f>
        <v>1.0000226238396075</v>
      </c>
    </row>
    <row r="621" spans="1:2" x14ac:dyDescent="0.25">
      <c r="A621" s="41" t="s">
        <v>73</v>
      </c>
      <c r="B621" s="42"/>
    </row>
    <row r="622" spans="1:2" x14ac:dyDescent="0.25">
      <c r="A622" s="43" t="s">
        <v>1</v>
      </c>
      <c r="B622" s="5" t="s">
        <v>2</v>
      </c>
    </row>
    <row r="623" spans="1:2" x14ac:dyDescent="0.25">
      <c r="A623" s="8" t="s">
        <v>4</v>
      </c>
      <c r="B623" s="8">
        <v>0.16814281210798052</v>
      </c>
    </row>
    <row r="624" spans="1:2" x14ac:dyDescent="0.25">
      <c r="A624" s="8" t="s">
        <v>5</v>
      </c>
      <c r="B624" s="8">
        <v>0.16137188088239046</v>
      </c>
    </row>
    <row r="625" spans="1:2" x14ac:dyDescent="0.25">
      <c r="A625" s="8" t="s">
        <v>6</v>
      </c>
      <c r="B625" s="8">
        <v>0.14559984680882865</v>
      </c>
    </row>
    <row r="626" spans="1:2" x14ac:dyDescent="0.25">
      <c r="A626" s="8" t="s">
        <v>17</v>
      </c>
      <c r="B626" s="8">
        <v>0.13675679130358742</v>
      </c>
    </row>
    <row r="627" spans="1:2" x14ac:dyDescent="0.25">
      <c r="A627" s="8" t="s">
        <v>11</v>
      </c>
      <c r="B627" s="8">
        <v>0.13518344440670677</v>
      </c>
    </row>
    <row r="628" spans="1:2" x14ac:dyDescent="0.25">
      <c r="A628" s="8" t="s">
        <v>15</v>
      </c>
      <c r="B628" s="8">
        <v>8.8605086315594078E-2</v>
      </c>
    </row>
    <row r="629" spans="1:2" x14ac:dyDescent="0.25">
      <c r="A629" s="8" t="s">
        <v>10</v>
      </c>
      <c r="B629" s="8">
        <v>7.9323407821194139E-2</v>
      </c>
    </row>
    <row r="630" spans="1:2" x14ac:dyDescent="0.25">
      <c r="A630" s="8" t="s">
        <v>18</v>
      </c>
      <c r="B630" s="8">
        <v>6.0222099875316626E-2</v>
      </c>
    </row>
    <row r="631" spans="1:2" x14ac:dyDescent="0.25">
      <c r="A631" s="8" t="s">
        <v>29</v>
      </c>
      <c r="B631" s="8">
        <v>2.5683170957562916E-2</v>
      </c>
    </row>
    <row r="632" spans="1:2" x14ac:dyDescent="0.25">
      <c r="A632" s="8" t="s">
        <v>19</v>
      </c>
      <c r="B632" s="8">
        <v>-8.9999999999999998E-4</v>
      </c>
    </row>
    <row r="633" spans="1:2" x14ac:dyDescent="0.25">
      <c r="A633" s="8" t="s">
        <v>20</v>
      </c>
      <c r="B633" s="8">
        <f>SUM(B623:B632)</f>
        <v>0.99998854047916164</v>
      </c>
    </row>
    <row r="635" spans="1:2" ht="18.75" customHeight="1" x14ac:dyDescent="0.25">
      <c r="A635" s="39" t="s">
        <v>74</v>
      </c>
      <c r="B635" s="40"/>
    </row>
    <row r="636" spans="1:2" x14ac:dyDescent="0.25">
      <c r="A636" s="28" t="s">
        <v>1</v>
      </c>
      <c r="B636" s="5" t="s">
        <v>2</v>
      </c>
    </row>
    <row r="637" spans="1:2" x14ac:dyDescent="0.25">
      <c r="A637" s="8" t="s">
        <v>35</v>
      </c>
      <c r="B637" s="8">
        <v>0.26210032049200438</v>
      </c>
    </row>
    <row r="638" spans="1:2" x14ac:dyDescent="0.25">
      <c r="A638" s="8" t="s">
        <v>17</v>
      </c>
      <c r="B638" s="8">
        <v>0.1820974215632348</v>
      </c>
    </row>
    <row r="639" spans="1:2" x14ac:dyDescent="0.25">
      <c r="A639" s="8" t="s">
        <v>5</v>
      </c>
      <c r="B639" s="8">
        <v>0.11348600367858823</v>
      </c>
    </row>
    <row r="640" spans="1:2" x14ac:dyDescent="0.25">
      <c r="A640" s="8" t="s">
        <v>10</v>
      </c>
      <c r="B640" s="8">
        <v>9.7990712787429629E-2</v>
      </c>
    </row>
    <row r="641" spans="1:2" x14ac:dyDescent="0.25">
      <c r="A641" s="8" t="s">
        <v>80</v>
      </c>
      <c r="B641" s="8">
        <v>9.270163695121382E-2</v>
      </c>
    </row>
    <row r="642" spans="1:2" x14ac:dyDescent="0.25">
      <c r="A642" s="8" t="s">
        <v>11</v>
      </c>
      <c r="B642" s="8">
        <v>8.5751573347223761E-2</v>
      </c>
    </row>
    <row r="643" spans="1:2" x14ac:dyDescent="0.25">
      <c r="A643" s="8" t="s">
        <v>3</v>
      </c>
      <c r="B643" s="8">
        <v>5.4686639070381016E-2</v>
      </c>
    </row>
    <row r="644" spans="1:2" x14ac:dyDescent="0.25">
      <c r="A644" s="8" t="s">
        <v>7</v>
      </c>
      <c r="B644" s="8">
        <v>2.9114370440412915E-2</v>
      </c>
    </row>
    <row r="645" spans="1:2" x14ac:dyDescent="0.25">
      <c r="A645" s="8" t="s">
        <v>4</v>
      </c>
      <c r="B645" s="8">
        <v>2.178000334569127E-2</v>
      </c>
    </row>
    <row r="646" spans="1:2" x14ac:dyDescent="0.25">
      <c r="A646" s="8" t="s">
        <v>8</v>
      </c>
      <c r="B646" s="8">
        <v>1.3430729376238723E-2</v>
      </c>
    </row>
    <row r="647" spans="1:2" x14ac:dyDescent="0.25">
      <c r="A647" s="8" t="s">
        <v>14</v>
      </c>
      <c r="B647" s="8">
        <v>1.2702368971439721E-2</v>
      </c>
    </row>
    <row r="648" spans="1:2" x14ac:dyDescent="0.25">
      <c r="A648" s="8" t="s">
        <v>18</v>
      </c>
      <c r="B648" s="8">
        <v>8.6976968091097215E-3</v>
      </c>
    </row>
    <row r="649" spans="1:2" x14ac:dyDescent="0.25">
      <c r="A649" s="8" t="s">
        <v>6</v>
      </c>
      <c r="B649" s="8">
        <v>8.145197257483576E-3</v>
      </c>
    </row>
    <row r="650" spans="1:2" x14ac:dyDescent="0.25">
      <c r="A650" s="8" t="s">
        <v>9</v>
      </c>
      <c r="B650" s="8">
        <v>6.5390932930501685E-3</v>
      </c>
    </row>
    <row r="651" spans="1:2" x14ac:dyDescent="0.25">
      <c r="A651" s="8" t="s">
        <v>13</v>
      </c>
      <c r="B651" s="8">
        <v>6.2513826045795208E-3</v>
      </c>
    </row>
    <row r="652" spans="1:2" x14ac:dyDescent="0.25">
      <c r="A652" s="8" t="s">
        <v>15</v>
      </c>
      <c r="B652" s="8">
        <v>6.2047439632469756E-3</v>
      </c>
    </row>
    <row r="653" spans="1:2" x14ac:dyDescent="0.25">
      <c r="A653" s="8" t="s">
        <v>19</v>
      </c>
      <c r="B653" s="8">
        <v>-1.6999999999999999E-3</v>
      </c>
    </row>
    <row r="654" spans="1:2" x14ac:dyDescent="0.25">
      <c r="A654" s="8" t="s">
        <v>20</v>
      </c>
      <c r="B654" s="8">
        <f>SUM(B637:B653)</f>
        <v>0.99997989395132802</v>
      </c>
    </row>
    <row r="656" spans="1:2" x14ac:dyDescent="0.25">
      <c r="A656" s="39" t="s">
        <v>75</v>
      </c>
      <c r="B656" s="40"/>
    </row>
    <row r="657" spans="1:2" x14ac:dyDescent="0.25">
      <c r="A657" s="28" t="s">
        <v>1</v>
      </c>
      <c r="B657" s="5" t="s">
        <v>2</v>
      </c>
    </row>
    <row r="658" spans="1:2" x14ac:dyDescent="0.25">
      <c r="A658" s="8" t="s">
        <v>35</v>
      </c>
      <c r="B658" s="8">
        <v>0.57226758509920439</v>
      </c>
    </row>
    <row r="659" spans="1:2" x14ac:dyDescent="0.25">
      <c r="A659" s="8" t="s">
        <v>17</v>
      </c>
      <c r="B659" s="8">
        <v>0.18955708114470909</v>
      </c>
    </row>
    <row r="660" spans="1:2" x14ac:dyDescent="0.25">
      <c r="A660" s="8" t="s">
        <v>11</v>
      </c>
      <c r="B660" s="8">
        <v>0.18906806027590517</v>
      </c>
    </row>
    <row r="661" spans="1:2" x14ac:dyDescent="0.25">
      <c r="A661" s="8" t="s">
        <v>5</v>
      </c>
      <c r="B661" s="8">
        <v>4.6877653499314081E-2</v>
      </c>
    </row>
    <row r="662" spans="1:2" x14ac:dyDescent="0.25">
      <c r="A662" s="8" t="s">
        <v>29</v>
      </c>
      <c r="B662" s="8">
        <v>2.3181929275765904E-3</v>
      </c>
    </row>
    <row r="663" spans="1:2" x14ac:dyDescent="0.25">
      <c r="A663" s="8" t="s">
        <v>18</v>
      </c>
      <c r="B663" s="8">
        <v>6.4460653025239409E-5</v>
      </c>
    </row>
    <row r="664" spans="1:2" x14ac:dyDescent="0.25">
      <c r="A664" s="8" t="s">
        <v>19</v>
      </c>
      <c r="B664" s="8">
        <v>-2.0000000000000001E-4</v>
      </c>
    </row>
    <row r="665" spans="1:2" x14ac:dyDescent="0.25">
      <c r="A665" s="8" t="s">
        <v>20</v>
      </c>
      <c r="B665" s="8">
        <f>SUM(B658:B664)</f>
        <v>0.99995303359973464</v>
      </c>
    </row>
    <row r="667" spans="1:2" x14ac:dyDescent="0.25">
      <c r="A667" s="39" t="s">
        <v>76</v>
      </c>
      <c r="B667" s="40"/>
    </row>
    <row r="668" spans="1:2" x14ac:dyDescent="0.25">
      <c r="A668" s="28" t="s">
        <v>1</v>
      </c>
      <c r="B668" s="5" t="s">
        <v>2</v>
      </c>
    </row>
    <row r="669" spans="1:2" x14ac:dyDescent="0.25">
      <c r="A669" s="8" t="s">
        <v>35</v>
      </c>
      <c r="B669" s="8">
        <v>0.52924321387411932</v>
      </c>
    </row>
    <row r="670" spans="1:2" x14ac:dyDescent="0.25">
      <c r="A670" s="8" t="s">
        <v>11</v>
      </c>
      <c r="B670" s="8">
        <v>0.20767727449250178</v>
      </c>
    </row>
    <row r="671" spans="1:2" x14ac:dyDescent="0.25">
      <c r="A671" s="8" t="s">
        <v>17</v>
      </c>
      <c r="B671" s="8">
        <v>0.1931230263429147</v>
      </c>
    </row>
    <row r="672" spans="1:2" x14ac:dyDescent="0.25">
      <c r="A672" s="8" t="s">
        <v>5</v>
      </c>
      <c r="B672" s="8">
        <v>6.8552302031187201E-2</v>
      </c>
    </row>
    <row r="673" spans="1:2" x14ac:dyDescent="0.25">
      <c r="A673" s="8" t="s">
        <v>29</v>
      </c>
      <c r="B673" s="8">
        <v>1.4548510082826559E-3</v>
      </c>
    </row>
    <row r="674" spans="1:2" x14ac:dyDescent="0.25">
      <c r="A674" s="8" t="s">
        <v>18</v>
      </c>
      <c r="B674" s="8">
        <v>9.4265088489943976E-5</v>
      </c>
    </row>
    <row r="675" spans="1:2" x14ac:dyDescent="0.25">
      <c r="A675" s="8" t="s">
        <v>19</v>
      </c>
      <c r="B675" s="8">
        <v>-1E-4</v>
      </c>
    </row>
    <row r="676" spans="1:2" x14ac:dyDescent="0.25">
      <c r="A676" s="8" t="s">
        <v>20</v>
      </c>
      <c r="B676" s="8">
        <f>SUM(B669:B675)</f>
        <v>1.0000449328374956</v>
      </c>
    </row>
    <row r="678" spans="1:2" x14ac:dyDescent="0.25">
      <c r="A678" s="39" t="s">
        <v>77</v>
      </c>
      <c r="B678" s="40"/>
    </row>
    <row r="679" spans="1:2" x14ac:dyDescent="0.25">
      <c r="A679" s="28" t="s">
        <v>1</v>
      </c>
      <c r="B679" s="5" t="s">
        <v>2</v>
      </c>
    </row>
    <row r="680" spans="1:2" x14ac:dyDescent="0.25">
      <c r="A680" s="8" t="s">
        <v>35</v>
      </c>
      <c r="B680" s="8">
        <v>0.49501998782126128</v>
      </c>
    </row>
    <row r="681" spans="1:2" x14ac:dyDescent="0.25">
      <c r="A681" s="8" t="s">
        <v>17</v>
      </c>
      <c r="B681" s="8">
        <v>0.19797342559851416</v>
      </c>
    </row>
    <row r="682" spans="1:2" x14ac:dyDescent="0.25">
      <c r="A682" s="8" t="s">
        <v>11</v>
      </c>
      <c r="B682" s="8">
        <v>0.19746269217720575</v>
      </c>
    </row>
    <row r="683" spans="1:2" x14ac:dyDescent="0.25">
      <c r="A683" s="8" t="s">
        <v>34</v>
      </c>
      <c r="B683" s="8">
        <v>0.10842255368811796</v>
      </c>
    </row>
    <row r="684" spans="1:2" x14ac:dyDescent="0.25">
      <c r="A684" s="8" t="s">
        <v>18</v>
      </c>
      <c r="B684" s="8">
        <v>1.6157450264997484E-3</v>
      </c>
    </row>
    <row r="685" spans="1:2" x14ac:dyDescent="0.25">
      <c r="A685" s="8" t="s">
        <v>19</v>
      </c>
      <c r="B685" s="8">
        <v>-5.0000000000000001E-4</v>
      </c>
    </row>
    <row r="686" spans="1:2" x14ac:dyDescent="0.25">
      <c r="A686" s="8" t="s">
        <v>20</v>
      </c>
      <c r="B686" s="8">
        <f>SUM(B680:B685)</f>
        <v>0.99999440431159892</v>
      </c>
    </row>
    <row r="688" spans="1:2" x14ac:dyDescent="0.25">
      <c r="A688" s="39" t="s">
        <v>78</v>
      </c>
      <c r="B688" s="40"/>
    </row>
    <row r="689" spans="1:2" x14ac:dyDescent="0.25">
      <c r="A689" s="28" t="s">
        <v>1</v>
      </c>
      <c r="B689" s="5" t="s">
        <v>2</v>
      </c>
    </row>
    <row r="690" spans="1:2" x14ac:dyDescent="0.25">
      <c r="A690" s="8" t="s">
        <v>35</v>
      </c>
      <c r="B690" s="8">
        <v>0.46500428105778124</v>
      </c>
    </row>
    <row r="691" spans="1:2" x14ac:dyDescent="0.25">
      <c r="A691" s="8" t="s">
        <v>17</v>
      </c>
      <c r="B691" s="8">
        <v>0.20435637904065584</v>
      </c>
    </row>
    <row r="692" spans="1:2" x14ac:dyDescent="0.25">
      <c r="A692" s="8" t="s">
        <v>11</v>
      </c>
      <c r="B692" s="8">
        <v>0.18363046629327845</v>
      </c>
    </row>
    <row r="693" spans="1:2" x14ac:dyDescent="0.25">
      <c r="A693" s="8" t="s">
        <v>34</v>
      </c>
      <c r="B693" s="8">
        <v>0.14250330578159076</v>
      </c>
    </row>
    <row r="694" spans="1:2" x14ac:dyDescent="0.25">
      <c r="A694" s="8" t="s">
        <v>18</v>
      </c>
      <c r="B694" s="8">
        <v>4.4220381960807693E-3</v>
      </c>
    </row>
    <row r="695" spans="1:2" x14ac:dyDescent="0.25">
      <c r="A695" s="8" t="s">
        <v>19</v>
      </c>
      <c r="B695" s="8">
        <v>1E-4</v>
      </c>
    </row>
    <row r="696" spans="1:2" x14ac:dyDescent="0.25">
      <c r="A696" s="8" t="s">
        <v>20</v>
      </c>
      <c r="B696" s="8">
        <f>SUM(B690:B695)</f>
        <v>1.0000164703693872</v>
      </c>
    </row>
    <row r="698" spans="1:2" x14ac:dyDescent="0.25">
      <c r="A698" s="39" t="s">
        <v>79</v>
      </c>
      <c r="B698" s="40"/>
    </row>
    <row r="699" spans="1:2" x14ac:dyDescent="0.25">
      <c r="A699" s="28" t="s">
        <v>1</v>
      </c>
      <c r="B699" s="5" t="s">
        <v>2</v>
      </c>
    </row>
    <row r="700" spans="1:2" x14ac:dyDescent="0.25">
      <c r="A700" s="8" t="s">
        <v>35</v>
      </c>
      <c r="B700" s="8">
        <v>0.44142614535548391</v>
      </c>
    </row>
    <row r="701" spans="1:2" x14ac:dyDescent="0.25">
      <c r="A701" s="8" t="s">
        <v>17</v>
      </c>
      <c r="B701" s="8">
        <v>0.20427528860948801</v>
      </c>
    </row>
    <row r="702" spans="1:2" x14ac:dyDescent="0.25">
      <c r="A702" s="8" t="s">
        <v>11</v>
      </c>
      <c r="B702" s="8">
        <v>0.19977622904423445</v>
      </c>
    </row>
    <row r="703" spans="1:2" x14ac:dyDescent="0.25">
      <c r="A703" s="8" t="s">
        <v>34</v>
      </c>
      <c r="B703" s="8">
        <v>0.14340279290347668</v>
      </c>
    </row>
    <row r="704" spans="1:2" x14ac:dyDescent="0.25">
      <c r="A704" s="8" t="s">
        <v>29</v>
      </c>
      <c r="B704" s="8">
        <v>9.736181351402402E-3</v>
      </c>
    </row>
    <row r="705" spans="1:2" x14ac:dyDescent="0.25">
      <c r="A705" s="8" t="s">
        <v>18</v>
      </c>
      <c r="B705" s="8">
        <v>1.1442729330565246E-3</v>
      </c>
    </row>
    <row r="706" spans="1:2" x14ac:dyDescent="0.25">
      <c r="A706" s="8" t="s">
        <v>19</v>
      </c>
      <c r="B706" s="8">
        <v>2.0000000000000001E-4</v>
      </c>
    </row>
    <row r="707" spans="1:2" x14ac:dyDescent="0.25">
      <c r="A707" s="8" t="s">
        <v>20</v>
      </c>
      <c r="B707" s="8">
        <f>SUM(B700:B706)</f>
        <v>0.99996091019714195</v>
      </c>
    </row>
  </sheetData>
  <mergeCells count="52">
    <mergeCell ref="A656:B656"/>
    <mergeCell ref="A667:B667"/>
    <mergeCell ref="A678:B678"/>
    <mergeCell ref="A688:B688"/>
    <mergeCell ref="A698:B698"/>
    <mergeCell ref="A635:B635"/>
    <mergeCell ref="A481:B481"/>
    <mergeCell ref="A493:B493"/>
    <mergeCell ref="A504:B504"/>
    <mergeCell ref="A516:B516"/>
    <mergeCell ref="A536:B536"/>
    <mergeCell ref="A549:B549"/>
    <mergeCell ref="A561:B561"/>
    <mergeCell ref="A586:B586"/>
    <mergeCell ref="A596:B596"/>
    <mergeCell ref="A608:B608"/>
    <mergeCell ref="A621:B621"/>
    <mergeCell ref="A469:B469"/>
    <mergeCell ref="A362:B362"/>
    <mergeCell ref="A369:B369"/>
    <mergeCell ref="A388:B388"/>
    <mergeCell ref="A394:B394"/>
    <mergeCell ref="A396:B396"/>
    <mergeCell ref="A407:B407"/>
    <mergeCell ref="A414:B414"/>
    <mergeCell ref="A421:B421"/>
    <mergeCell ref="A433:B433"/>
    <mergeCell ref="A444:B444"/>
    <mergeCell ref="A451:B451"/>
    <mergeCell ref="A355:B355"/>
    <mergeCell ref="A196:B196"/>
    <mergeCell ref="A203:B203"/>
    <mergeCell ref="A225:B225"/>
    <mergeCell ref="A227:B227"/>
    <mergeCell ref="A235:B235"/>
    <mergeCell ref="A253:B253"/>
    <mergeCell ref="A271:B271"/>
    <mergeCell ref="A286:B286"/>
    <mergeCell ref="A305:B305"/>
    <mergeCell ref="A325:B325"/>
    <mergeCell ref="A348:B348"/>
    <mergeCell ref="A188:B188"/>
    <mergeCell ref="A1:B1"/>
    <mergeCell ref="A2:B2"/>
    <mergeCell ref="A25:B25"/>
    <mergeCell ref="A43:B43"/>
    <mergeCell ref="A67:B67"/>
    <mergeCell ref="A91:B91"/>
    <mergeCell ref="A109:B109"/>
    <mergeCell ref="A131:B131"/>
    <mergeCell ref="A138:B138"/>
    <mergeCell ref="A165:B16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5"/>
  <sheetViews>
    <sheetView workbookViewId="0">
      <selection sqref="A1:C1"/>
    </sheetView>
  </sheetViews>
  <sheetFormatPr defaultRowHeight="15" x14ac:dyDescent="0.25"/>
  <cols>
    <col min="1" max="1" width="69" style="13" customWidth="1"/>
    <col min="2" max="2" width="54.85546875" style="1" bestFit="1" customWidth="1"/>
    <col min="3" max="3" width="12.28515625" style="14" bestFit="1" customWidth="1"/>
    <col min="4" max="16384" width="9.140625" style="1"/>
  </cols>
  <sheetData>
    <row r="1" spans="1:3" ht="15.75" thickBot="1" x14ac:dyDescent="0.3">
      <c r="A1" s="15" t="s">
        <v>226</v>
      </c>
      <c r="B1" s="16"/>
      <c r="C1" s="17"/>
    </row>
    <row r="2" spans="1:3" x14ac:dyDescent="0.25">
      <c r="A2" s="2" t="s">
        <v>84</v>
      </c>
      <c r="B2" s="3" t="s">
        <v>85</v>
      </c>
      <c r="C2" s="4" t="s">
        <v>2</v>
      </c>
    </row>
    <row r="3" spans="1:3" x14ac:dyDescent="0.25">
      <c r="A3" s="18" t="s">
        <v>86</v>
      </c>
      <c r="B3" s="19" t="s">
        <v>87</v>
      </c>
      <c r="C3" s="20">
        <v>5.0106509849143763E-2</v>
      </c>
    </row>
    <row r="4" spans="1:3" x14ac:dyDescent="0.25">
      <c r="A4" s="5"/>
      <c r="B4" s="19" t="s">
        <v>88</v>
      </c>
      <c r="C4" s="20">
        <v>4.7868165080206457E-2</v>
      </c>
    </row>
    <row r="5" spans="1:3" x14ac:dyDescent="0.25">
      <c r="A5" s="5"/>
      <c r="B5" s="19" t="s">
        <v>89</v>
      </c>
      <c r="C5" s="20">
        <v>3.7871600129819064E-2</v>
      </c>
    </row>
    <row r="6" spans="1:3" x14ac:dyDescent="0.25">
      <c r="A6" s="5"/>
      <c r="B6" s="19" t="s">
        <v>90</v>
      </c>
      <c r="C6" s="20">
        <v>3.6589723587039297E-2</v>
      </c>
    </row>
    <row r="7" spans="1:3" x14ac:dyDescent="0.25">
      <c r="A7" s="5"/>
      <c r="B7" s="19" t="s">
        <v>91</v>
      </c>
      <c r="C7" s="20">
        <v>3.3210552321128115E-2</v>
      </c>
    </row>
    <row r="8" spans="1:3" x14ac:dyDescent="0.25">
      <c r="A8" s="5"/>
      <c r="B8" s="19" t="s">
        <v>92</v>
      </c>
      <c r="C8" s="20">
        <v>3.1289924155908228E-2</v>
      </c>
    </row>
    <row r="9" spans="1:3" x14ac:dyDescent="0.25">
      <c r="A9" s="5"/>
      <c r="B9" s="19" t="s">
        <v>93</v>
      </c>
      <c r="C9" s="20">
        <v>2.7445514089274661E-2</v>
      </c>
    </row>
    <row r="10" spans="1:3" x14ac:dyDescent="0.25">
      <c r="A10" s="5"/>
      <c r="B10" s="19" t="s">
        <v>94</v>
      </c>
      <c r="C10" s="20">
        <v>2.1145023582898759E-2</v>
      </c>
    </row>
    <row r="11" spans="1:3" x14ac:dyDescent="0.25">
      <c r="A11" s="5"/>
      <c r="B11" s="19" t="s">
        <v>95</v>
      </c>
      <c r="C11" s="20">
        <v>1.8947096242312399E-2</v>
      </c>
    </row>
    <row r="12" spans="1:3" x14ac:dyDescent="0.25">
      <c r="A12" s="5"/>
      <c r="B12" s="19" t="s">
        <v>96</v>
      </c>
      <c r="C12" s="20">
        <v>1.8779635835137497E-2</v>
      </c>
    </row>
    <row r="13" spans="1:3" x14ac:dyDescent="0.25">
      <c r="A13" s="5"/>
      <c r="B13" s="6"/>
      <c r="C13" s="7"/>
    </row>
    <row r="14" spans="1:3" x14ac:dyDescent="0.25">
      <c r="A14" s="18" t="s">
        <v>97</v>
      </c>
      <c r="B14" s="19" t="s">
        <v>98</v>
      </c>
      <c r="C14" s="8">
        <v>0.97080213140313099</v>
      </c>
    </row>
    <row r="15" spans="1:3" x14ac:dyDescent="0.25">
      <c r="A15" s="5"/>
      <c r="B15" s="19" t="s">
        <v>90</v>
      </c>
      <c r="C15" s="8">
        <v>2.9027174760126902E-2</v>
      </c>
    </row>
    <row r="16" spans="1:3" x14ac:dyDescent="0.25">
      <c r="A16" s="5"/>
      <c r="B16" s="6"/>
      <c r="C16" s="7"/>
    </row>
    <row r="17" spans="1:3" x14ac:dyDescent="0.25">
      <c r="A17" s="18" t="s">
        <v>99</v>
      </c>
      <c r="B17" s="9" t="s">
        <v>98</v>
      </c>
      <c r="C17" s="8">
        <v>0.97968563721826563</v>
      </c>
    </row>
    <row r="18" spans="1:3" x14ac:dyDescent="0.25">
      <c r="A18" s="18"/>
      <c r="B18" s="9" t="s">
        <v>90</v>
      </c>
      <c r="C18" s="8">
        <v>1.5904459898050793E-2</v>
      </c>
    </row>
    <row r="19" spans="1:3" x14ac:dyDescent="0.25">
      <c r="A19" s="5"/>
      <c r="B19" s="10"/>
      <c r="C19" s="11"/>
    </row>
    <row r="20" spans="1:3" x14ac:dyDescent="0.25">
      <c r="A20" s="18" t="s">
        <v>100</v>
      </c>
      <c r="B20" s="9" t="s">
        <v>98</v>
      </c>
      <c r="C20" s="8">
        <v>0.96008373943010872</v>
      </c>
    </row>
    <row r="21" spans="1:3" x14ac:dyDescent="0.25">
      <c r="A21" s="5"/>
      <c r="B21" s="9" t="s">
        <v>90</v>
      </c>
      <c r="C21" s="8">
        <v>2.8203611233545152E-2</v>
      </c>
    </row>
    <row r="22" spans="1:3" x14ac:dyDescent="0.25">
      <c r="A22" s="5"/>
      <c r="B22" s="6"/>
      <c r="C22" s="7"/>
    </row>
    <row r="23" spans="1:3" x14ac:dyDescent="0.25">
      <c r="A23" s="18" t="s">
        <v>101</v>
      </c>
      <c r="B23" s="9" t="s">
        <v>98</v>
      </c>
      <c r="C23" s="8">
        <v>0.98733041860899584</v>
      </c>
    </row>
    <row r="24" spans="1:3" x14ac:dyDescent="0.25">
      <c r="A24" s="5"/>
      <c r="B24" s="9" t="s">
        <v>90</v>
      </c>
      <c r="C24" s="8">
        <v>1.5014043541322008E-2</v>
      </c>
    </row>
    <row r="25" spans="1:3" x14ac:dyDescent="0.25">
      <c r="A25" s="5"/>
      <c r="B25" s="6"/>
      <c r="C25" s="7"/>
    </row>
    <row r="26" spans="1:3" x14ac:dyDescent="0.25">
      <c r="A26" s="18" t="s">
        <v>102</v>
      </c>
      <c r="B26" s="9" t="s">
        <v>98</v>
      </c>
      <c r="C26" s="8">
        <v>0.96367850252270937</v>
      </c>
    </row>
    <row r="27" spans="1:3" x14ac:dyDescent="0.25">
      <c r="A27" s="5"/>
      <c r="B27" s="9" t="s">
        <v>90</v>
      </c>
      <c r="C27" s="8">
        <v>3.9705840100602054E-2</v>
      </c>
    </row>
    <row r="28" spans="1:3" x14ac:dyDescent="0.25">
      <c r="A28" s="5"/>
      <c r="B28" s="6"/>
      <c r="C28" s="7"/>
    </row>
    <row r="29" spans="1:3" x14ac:dyDescent="0.25">
      <c r="A29" s="18" t="s">
        <v>228</v>
      </c>
      <c r="B29" s="9" t="s">
        <v>98</v>
      </c>
      <c r="C29" s="8">
        <v>0.96519276817847477</v>
      </c>
    </row>
    <row r="30" spans="1:3" x14ac:dyDescent="0.25">
      <c r="A30" s="5"/>
      <c r="B30" s="9" t="s">
        <v>90</v>
      </c>
      <c r="C30" s="8">
        <v>3.568351133551443E-2</v>
      </c>
    </row>
    <row r="31" spans="1:3" x14ac:dyDescent="0.25">
      <c r="A31" s="12" t="s">
        <v>53</v>
      </c>
      <c r="B31" s="12"/>
      <c r="C31" s="12"/>
    </row>
    <row r="32" spans="1:3" x14ac:dyDescent="0.25">
      <c r="A32" s="5"/>
      <c r="B32" s="6"/>
      <c r="C32" s="7"/>
    </row>
    <row r="33" spans="1:3" x14ac:dyDescent="0.25">
      <c r="A33" s="18" t="s">
        <v>103</v>
      </c>
      <c r="B33" s="19" t="s">
        <v>104</v>
      </c>
      <c r="C33" s="8">
        <v>0.98825668335920436</v>
      </c>
    </row>
    <row r="34" spans="1:3" x14ac:dyDescent="0.25">
      <c r="A34" s="5"/>
      <c r="B34" s="19" t="s">
        <v>90</v>
      </c>
      <c r="C34" s="8">
        <v>2.0341979782865761E-2</v>
      </c>
    </row>
    <row r="35" spans="1:3" x14ac:dyDescent="0.25">
      <c r="A35" s="5"/>
      <c r="B35" s="6"/>
      <c r="C35" s="7"/>
    </row>
    <row r="36" spans="1:3" x14ac:dyDescent="0.25">
      <c r="A36" s="18" t="s">
        <v>105</v>
      </c>
      <c r="B36" s="19" t="s">
        <v>87</v>
      </c>
      <c r="C36" s="20">
        <v>5.3728018743617677E-2</v>
      </c>
    </row>
    <row r="37" spans="1:3" x14ac:dyDescent="0.25">
      <c r="A37" s="5"/>
      <c r="B37" s="19" t="s">
        <v>106</v>
      </c>
      <c r="C37" s="20">
        <v>4.4431602258715203E-2</v>
      </c>
    </row>
    <row r="38" spans="1:3" x14ac:dyDescent="0.25">
      <c r="A38" s="5"/>
      <c r="B38" s="19" t="s">
        <v>107</v>
      </c>
      <c r="C38" s="20">
        <v>3.9182870081015682E-2</v>
      </c>
    </row>
    <row r="39" spans="1:3" x14ac:dyDescent="0.25">
      <c r="A39" s="5"/>
      <c r="B39" s="19" t="s">
        <v>108</v>
      </c>
      <c r="C39" s="20">
        <v>3.8260265354497676E-2</v>
      </c>
    </row>
    <row r="40" spans="1:3" x14ac:dyDescent="0.25">
      <c r="A40" s="5"/>
      <c r="B40" s="19" t="s">
        <v>109</v>
      </c>
      <c r="C40" s="20">
        <v>3.8011568999946163E-2</v>
      </c>
    </row>
    <row r="41" spans="1:3" x14ac:dyDescent="0.25">
      <c r="A41" s="5"/>
      <c r="B41" s="19" t="s">
        <v>95</v>
      </c>
      <c r="C41" s="20">
        <v>3.7822266673803777E-2</v>
      </c>
    </row>
    <row r="42" spans="1:3" x14ac:dyDescent="0.25">
      <c r="A42" s="5"/>
      <c r="B42" s="19" t="s">
        <v>110</v>
      </c>
      <c r="C42" s="20">
        <v>3.1118827310767486E-2</v>
      </c>
    </row>
    <row r="43" spans="1:3" x14ac:dyDescent="0.25">
      <c r="A43" s="5"/>
      <c r="B43" s="19" t="s">
        <v>111</v>
      </c>
      <c r="C43" s="20">
        <v>3.0402207778957722E-2</v>
      </c>
    </row>
    <row r="44" spans="1:3" x14ac:dyDescent="0.25">
      <c r="A44" s="5"/>
      <c r="B44" s="19" t="s">
        <v>112</v>
      </c>
      <c r="C44" s="20">
        <v>2.7270145299295064E-2</v>
      </c>
    </row>
    <row r="45" spans="1:3" x14ac:dyDescent="0.25">
      <c r="A45" s="5"/>
      <c r="B45" s="19" t="s">
        <v>113</v>
      </c>
      <c r="C45" s="20">
        <v>2.5678224652033798E-2</v>
      </c>
    </row>
    <row r="46" spans="1:3" x14ac:dyDescent="0.25">
      <c r="A46" s="5"/>
      <c r="B46" s="6"/>
      <c r="C46" s="7"/>
    </row>
    <row r="47" spans="1:3" x14ac:dyDescent="0.25">
      <c r="A47" s="18" t="s">
        <v>114</v>
      </c>
      <c r="B47" s="19" t="s">
        <v>87</v>
      </c>
      <c r="C47" s="20">
        <v>9.972432564299416E-2</v>
      </c>
    </row>
    <row r="48" spans="1:3" x14ac:dyDescent="0.25">
      <c r="A48" s="5"/>
      <c r="B48" s="19" t="s">
        <v>110</v>
      </c>
      <c r="C48" s="20">
        <v>7.9290986911225908E-2</v>
      </c>
    </row>
    <row r="49" spans="1:3" x14ac:dyDescent="0.25">
      <c r="A49" s="5"/>
      <c r="B49" s="19" t="s">
        <v>106</v>
      </c>
      <c r="C49" s="20">
        <v>6.9015880554305062E-2</v>
      </c>
    </row>
    <row r="50" spans="1:3" x14ac:dyDescent="0.25">
      <c r="A50" s="5"/>
      <c r="B50" s="19" t="s">
        <v>108</v>
      </c>
      <c r="C50" s="20">
        <v>5.3530909306716411E-2</v>
      </c>
    </row>
    <row r="51" spans="1:3" x14ac:dyDescent="0.25">
      <c r="A51" s="5"/>
      <c r="B51" s="19" t="s">
        <v>107</v>
      </c>
      <c r="C51" s="20">
        <v>4.7342256455622525E-2</v>
      </c>
    </row>
    <row r="52" spans="1:3" x14ac:dyDescent="0.25">
      <c r="A52" s="5"/>
      <c r="B52" s="19" t="s">
        <v>115</v>
      </c>
      <c r="C52" s="20">
        <v>4.6992325612099574E-2</v>
      </c>
    </row>
    <row r="53" spans="1:3" x14ac:dyDescent="0.25">
      <c r="A53" s="5"/>
      <c r="B53" s="19" t="s">
        <v>116</v>
      </c>
      <c r="C53" s="20">
        <v>4.5685050123471502E-2</v>
      </c>
    </row>
    <row r="54" spans="1:3" x14ac:dyDescent="0.25">
      <c r="A54" s="5"/>
      <c r="B54" s="19" t="s">
        <v>117</v>
      </c>
      <c r="C54" s="20">
        <v>4.1154170334613979E-2</v>
      </c>
    </row>
    <row r="55" spans="1:3" x14ac:dyDescent="0.25">
      <c r="A55" s="5"/>
      <c r="B55" s="19" t="s">
        <v>109</v>
      </c>
      <c r="C55" s="20">
        <v>4.0096264529114092E-2</v>
      </c>
    </row>
    <row r="56" spans="1:3" x14ac:dyDescent="0.25">
      <c r="A56" s="5"/>
      <c r="B56" s="19" t="s">
        <v>92</v>
      </c>
      <c r="C56" s="20">
        <v>3.9190353256821658E-2</v>
      </c>
    </row>
    <row r="57" spans="1:3" x14ac:dyDescent="0.25">
      <c r="A57" s="5"/>
      <c r="B57" s="6"/>
      <c r="C57" s="7"/>
    </row>
    <row r="58" spans="1:3" x14ac:dyDescent="0.25">
      <c r="A58" s="18" t="s">
        <v>118</v>
      </c>
      <c r="B58" s="19" t="s">
        <v>87</v>
      </c>
      <c r="C58" s="20">
        <v>6.106772796459202E-2</v>
      </c>
    </row>
    <row r="59" spans="1:3" x14ac:dyDescent="0.25">
      <c r="A59" s="5"/>
      <c r="B59" s="19" t="s">
        <v>90</v>
      </c>
      <c r="C59" s="20">
        <v>6.0124830940044491E-2</v>
      </c>
    </row>
    <row r="60" spans="1:3" x14ac:dyDescent="0.25">
      <c r="A60" s="5"/>
      <c r="B60" s="19" t="s">
        <v>107</v>
      </c>
      <c r="C60" s="20">
        <v>4.8303580419184471E-2</v>
      </c>
    </row>
    <row r="61" spans="1:3" x14ac:dyDescent="0.25">
      <c r="A61" s="5"/>
      <c r="B61" s="19" t="s">
        <v>109</v>
      </c>
      <c r="C61" s="20">
        <v>4.4073385721234808E-2</v>
      </c>
    </row>
    <row r="62" spans="1:3" x14ac:dyDescent="0.25">
      <c r="A62" s="5"/>
      <c r="B62" s="19" t="s">
        <v>95</v>
      </c>
      <c r="C62" s="20">
        <v>3.9952480824783324E-2</v>
      </c>
    </row>
    <row r="63" spans="1:3" x14ac:dyDescent="0.25">
      <c r="A63" s="5"/>
      <c r="B63" s="19" t="s">
        <v>119</v>
      </c>
      <c r="C63" s="20">
        <v>3.7927068723728974E-2</v>
      </c>
    </row>
    <row r="64" spans="1:3" x14ac:dyDescent="0.25">
      <c r="A64" s="5"/>
      <c r="B64" s="19" t="s">
        <v>106</v>
      </c>
      <c r="C64" s="20">
        <v>3.7115700545981282E-2</v>
      </c>
    </row>
    <row r="65" spans="1:3" x14ac:dyDescent="0.25">
      <c r="A65" s="5"/>
      <c r="B65" s="19" t="s">
        <v>116</v>
      </c>
      <c r="C65" s="20">
        <v>3.3061535508012996E-2</v>
      </c>
    </row>
    <row r="66" spans="1:3" x14ac:dyDescent="0.25">
      <c r="A66" s="5"/>
      <c r="B66" s="19" t="s">
        <v>120</v>
      </c>
      <c r="C66" s="20">
        <v>3.248063007619581E-2</v>
      </c>
    </row>
    <row r="67" spans="1:3" x14ac:dyDescent="0.25">
      <c r="A67" s="5"/>
      <c r="B67" s="19" t="s">
        <v>92</v>
      </c>
      <c r="C67" s="20">
        <v>3.2458489307122772E-2</v>
      </c>
    </row>
    <row r="68" spans="1:3" x14ac:dyDescent="0.25">
      <c r="A68" s="5"/>
      <c r="B68" s="6"/>
      <c r="C68" s="7"/>
    </row>
    <row r="69" spans="1:3" ht="30" x14ac:dyDescent="0.25">
      <c r="A69" s="18" t="s">
        <v>121</v>
      </c>
      <c r="B69" s="19" t="s">
        <v>116</v>
      </c>
      <c r="C69" s="20">
        <v>7.4823162412874997E-2</v>
      </c>
    </row>
    <row r="70" spans="1:3" x14ac:dyDescent="0.25">
      <c r="A70" s="5"/>
      <c r="B70" s="19" t="s">
        <v>107</v>
      </c>
      <c r="C70" s="20">
        <v>5.9888426656858083E-2</v>
      </c>
    </row>
    <row r="71" spans="1:3" x14ac:dyDescent="0.25">
      <c r="A71" s="5"/>
      <c r="B71" s="19" t="s">
        <v>109</v>
      </c>
      <c r="C71" s="20">
        <v>5.9150593127222852E-2</v>
      </c>
    </row>
    <row r="72" spans="1:3" x14ac:dyDescent="0.25">
      <c r="A72" s="5"/>
      <c r="B72" s="19" t="s">
        <v>87</v>
      </c>
      <c r="C72" s="20">
        <v>5.7638230312036791E-2</v>
      </c>
    </row>
    <row r="73" spans="1:3" x14ac:dyDescent="0.25">
      <c r="A73" s="5"/>
      <c r="B73" s="19" t="s">
        <v>95</v>
      </c>
      <c r="C73" s="20">
        <v>3.6347167731232824E-2</v>
      </c>
    </row>
    <row r="74" spans="1:3" x14ac:dyDescent="0.25">
      <c r="A74" s="5"/>
      <c r="B74" s="19" t="s">
        <v>119</v>
      </c>
      <c r="C74" s="20">
        <v>3.2225863703581228E-2</v>
      </c>
    </row>
    <row r="75" spans="1:3" x14ac:dyDescent="0.25">
      <c r="A75" s="5"/>
      <c r="B75" s="19" t="s">
        <v>120</v>
      </c>
      <c r="C75" s="20">
        <v>3.0381352318804275E-2</v>
      </c>
    </row>
    <row r="76" spans="1:3" x14ac:dyDescent="0.25">
      <c r="A76" s="5"/>
      <c r="B76" s="19" t="s">
        <v>122</v>
      </c>
      <c r="C76" s="20">
        <v>2.8257656130394212E-2</v>
      </c>
    </row>
    <row r="77" spans="1:3" x14ac:dyDescent="0.25">
      <c r="A77" s="5"/>
      <c r="B77" s="19" t="s">
        <v>90</v>
      </c>
      <c r="C77" s="20">
        <v>2.5641408878662359E-2</v>
      </c>
    </row>
    <row r="78" spans="1:3" x14ac:dyDescent="0.25">
      <c r="A78" s="5"/>
      <c r="B78" s="19" t="s">
        <v>123</v>
      </c>
      <c r="C78" s="20">
        <v>2.5518381995608054E-2</v>
      </c>
    </row>
    <row r="79" spans="1:3" x14ac:dyDescent="0.25">
      <c r="A79" s="5"/>
      <c r="B79" s="6"/>
      <c r="C79" s="7"/>
    </row>
    <row r="80" spans="1:3" x14ac:dyDescent="0.25">
      <c r="A80" s="18" t="s">
        <v>124</v>
      </c>
      <c r="B80" s="19" t="s">
        <v>90</v>
      </c>
      <c r="C80" s="20">
        <v>9.4036644779485326E-2</v>
      </c>
    </row>
    <row r="81" spans="1:3" x14ac:dyDescent="0.25">
      <c r="A81" s="5"/>
      <c r="B81" s="19" t="s">
        <v>112</v>
      </c>
      <c r="C81" s="20">
        <v>4.3951748128957011E-2</v>
      </c>
    </row>
    <row r="82" spans="1:3" x14ac:dyDescent="0.25">
      <c r="A82" s="5"/>
      <c r="B82" s="19" t="s">
        <v>125</v>
      </c>
      <c r="C82" s="20">
        <v>3.6514296209001401E-2</v>
      </c>
    </row>
    <row r="83" spans="1:3" x14ac:dyDescent="0.25">
      <c r="A83" s="5"/>
      <c r="B83" s="19" t="s">
        <v>126</v>
      </c>
      <c r="C83" s="20">
        <v>3.087326990784113E-2</v>
      </c>
    </row>
    <row r="84" spans="1:3" x14ac:dyDescent="0.25">
      <c r="A84" s="5"/>
      <c r="B84" s="19" t="s">
        <v>122</v>
      </c>
      <c r="C84" s="20">
        <v>3.0648751419190271E-2</v>
      </c>
    </row>
    <row r="85" spans="1:3" x14ac:dyDescent="0.25">
      <c r="A85" s="5"/>
      <c r="B85" s="19" t="s">
        <v>113</v>
      </c>
      <c r="C85" s="20">
        <v>2.8087557085722584E-2</v>
      </c>
    </row>
    <row r="86" spans="1:3" x14ac:dyDescent="0.25">
      <c r="A86" s="5"/>
      <c r="B86" s="19" t="s">
        <v>127</v>
      </c>
      <c r="C86" s="20">
        <v>2.7238669697122582E-2</v>
      </c>
    </row>
    <row r="87" spans="1:3" x14ac:dyDescent="0.25">
      <c r="A87" s="5"/>
      <c r="B87" s="19" t="s">
        <v>108</v>
      </c>
      <c r="C87" s="20">
        <v>2.5820493973091645E-2</v>
      </c>
    </row>
    <row r="88" spans="1:3" x14ac:dyDescent="0.25">
      <c r="A88" s="5"/>
      <c r="B88" s="19" t="s">
        <v>115</v>
      </c>
      <c r="C88" s="20">
        <v>2.4773309326715898E-2</v>
      </c>
    </row>
    <row r="89" spans="1:3" x14ac:dyDescent="0.25">
      <c r="A89" s="5"/>
      <c r="B89" s="19" t="s">
        <v>128</v>
      </c>
      <c r="C89" s="20">
        <v>2.3555938548358826E-2</v>
      </c>
    </row>
    <row r="90" spans="1:3" x14ac:dyDescent="0.25">
      <c r="A90" s="5"/>
      <c r="B90" s="6"/>
      <c r="C90" s="7"/>
    </row>
    <row r="91" spans="1:3" x14ac:dyDescent="0.25">
      <c r="A91" s="18" t="s">
        <v>129</v>
      </c>
      <c r="B91" s="19" t="s">
        <v>90</v>
      </c>
      <c r="C91" s="20">
        <v>0.11362071819394187</v>
      </c>
    </row>
    <row r="92" spans="1:3" x14ac:dyDescent="0.25">
      <c r="A92" s="5"/>
      <c r="B92" s="19" t="s">
        <v>94</v>
      </c>
      <c r="C92" s="20">
        <v>9.1111127359393973E-2</v>
      </c>
    </row>
    <row r="93" spans="1:3" x14ac:dyDescent="0.25">
      <c r="A93" s="5"/>
      <c r="B93" s="19" t="s">
        <v>119</v>
      </c>
      <c r="C93" s="20">
        <v>9.026815618333546E-2</v>
      </c>
    </row>
    <row r="94" spans="1:3" x14ac:dyDescent="0.25">
      <c r="A94" s="5"/>
      <c r="B94" s="19" t="s">
        <v>120</v>
      </c>
      <c r="C94" s="20">
        <v>8.8278769610354468E-2</v>
      </c>
    </row>
    <row r="95" spans="1:3" x14ac:dyDescent="0.25">
      <c r="A95" s="5"/>
      <c r="B95" s="19" t="s">
        <v>117</v>
      </c>
      <c r="C95" s="20">
        <v>7.9441751324336923E-2</v>
      </c>
    </row>
    <row r="96" spans="1:3" x14ac:dyDescent="0.25">
      <c r="A96" s="5"/>
      <c r="B96" s="19" t="s">
        <v>130</v>
      </c>
      <c r="C96" s="20">
        <v>7.4438250246007601E-2</v>
      </c>
    </row>
    <row r="97" spans="1:3" x14ac:dyDescent="0.25">
      <c r="A97" s="5"/>
      <c r="B97" s="19" t="s">
        <v>96</v>
      </c>
      <c r="C97" s="20">
        <v>6.7061571508591267E-2</v>
      </c>
    </row>
    <row r="98" spans="1:3" x14ac:dyDescent="0.25">
      <c r="A98" s="5"/>
      <c r="B98" s="19" t="s">
        <v>131</v>
      </c>
      <c r="C98" s="20">
        <v>6.5343704570908212E-2</v>
      </c>
    </row>
    <row r="99" spans="1:3" x14ac:dyDescent="0.25">
      <c r="A99" s="5"/>
      <c r="B99" s="19" t="s">
        <v>132</v>
      </c>
      <c r="C99" s="20">
        <v>5.8031915240742034E-2</v>
      </c>
    </row>
    <row r="100" spans="1:3" x14ac:dyDescent="0.25">
      <c r="A100" s="5"/>
      <c r="B100" s="19" t="s">
        <v>133</v>
      </c>
      <c r="C100" s="20">
        <v>5.6041527165202012E-2</v>
      </c>
    </row>
    <row r="101" spans="1:3" x14ac:dyDescent="0.25">
      <c r="A101" s="5"/>
      <c r="B101" s="6"/>
      <c r="C101" s="7"/>
    </row>
    <row r="102" spans="1:3" x14ac:dyDescent="0.25">
      <c r="A102" s="18" t="s">
        <v>134</v>
      </c>
      <c r="B102" s="19" t="s">
        <v>90</v>
      </c>
      <c r="C102" s="20">
        <v>3.6521452855934416E-2</v>
      </c>
    </row>
    <row r="103" spans="1:3" x14ac:dyDescent="0.25">
      <c r="A103" s="5"/>
      <c r="B103" s="19" t="s">
        <v>135</v>
      </c>
      <c r="C103" s="20">
        <v>3.2741815902898215E-2</v>
      </c>
    </row>
    <row r="104" spans="1:3" x14ac:dyDescent="0.25">
      <c r="A104" s="5"/>
      <c r="B104" s="19" t="s">
        <v>128</v>
      </c>
      <c r="C104" s="20">
        <v>2.920625401576574E-2</v>
      </c>
    </row>
    <row r="105" spans="1:3" x14ac:dyDescent="0.25">
      <c r="A105" s="5"/>
      <c r="B105" s="19" t="s">
        <v>127</v>
      </c>
      <c r="C105" s="20">
        <v>2.7695321606895685E-2</v>
      </c>
    </row>
    <row r="106" spans="1:3" x14ac:dyDescent="0.25">
      <c r="A106" s="5"/>
      <c r="B106" s="19" t="s">
        <v>136</v>
      </c>
      <c r="C106" s="20">
        <v>2.736815262840378E-2</v>
      </c>
    </row>
    <row r="107" spans="1:3" x14ac:dyDescent="0.25">
      <c r="A107" s="5"/>
      <c r="B107" s="19" t="s">
        <v>137</v>
      </c>
      <c r="C107" s="20">
        <v>2.6659920846689791E-2</v>
      </c>
    </row>
    <row r="108" spans="1:3" x14ac:dyDescent="0.25">
      <c r="A108" s="5"/>
      <c r="B108" s="19" t="s">
        <v>138</v>
      </c>
      <c r="C108" s="20">
        <v>2.57464615032604E-2</v>
      </c>
    </row>
    <row r="109" spans="1:3" x14ac:dyDescent="0.25">
      <c r="A109" s="5"/>
      <c r="B109" s="19" t="s">
        <v>139</v>
      </c>
      <c r="C109" s="20">
        <v>2.5624764514293505E-2</v>
      </c>
    </row>
    <row r="110" spans="1:3" x14ac:dyDescent="0.25">
      <c r="A110" s="5"/>
      <c r="B110" s="19" t="s">
        <v>140</v>
      </c>
      <c r="C110" s="20">
        <v>2.4017787924811951E-2</v>
      </c>
    </row>
    <row r="111" spans="1:3" x14ac:dyDescent="0.25">
      <c r="A111" s="5"/>
      <c r="B111" s="19" t="s">
        <v>141</v>
      </c>
      <c r="C111" s="20">
        <v>2.382352649397447E-2</v>
      </c>
    </row>
    <row r="112" spans="1:3" x14ac:dyDescent="0.25">
      <c r="A112" s="5"/>
      <c r="B112" s="6"/>
      <c r="C112" s="7"/>
    </row>
    <row r="113" spans="1:3" x14ac:dyDescent="0.25">
      <c r="A113" s="18" t="s">
        <v>142</v>
      </c>
      <c r="B113" s="19" t="s">
        <v>87</v>
      </c>
      <c r="C113" s="20">
        <v>9.3700084823962915E-2</v>
      </c>
    </row>
    <row r="114" spans="1:3" x14ac:dyDescent="0.25">
      <c r="A114" s="5"/>
      <c r="B114" s="19" t="s">
        <v>110</v>
      </c>
      <c r="C114" s="20">
        <v>7.1140510804790211E-2</v>
      </c>
    </row>
    <row r="115" spans="1:3" x14ac:dyDescent="0.25">
      <c r="A115" s="5"/>
      <c r="B115" s="19" t="s">
        <v>106</v>
      </c>
      <c r="C115" s="20">
        <v>5.56034793537932E-2</v>
      </c>
    </row>
    <row r="116" spans="1:3" x14ac:dyDescent="0.25">
      <c r="A116" s="5"/>
      <c r="B116" s="19" t="s">
        <v>115</v>
      </c>
      <c r="C116" s="20">
        <v>5.480556589285579E-2</v>
      </c>
    </row>
    <row r="117" spans="1:3" x14ac:dyDescent="0.25">
      <c r="A117" s="5"/>
      <c r="B117" s="19" t="s">
        <v>109</v>
      </c>
      <c r="C117" s="20">
        <v>5.3224573778839067E-2</v>
      </c>
    </row>
    <row r="118" spans="1:3" x14ac:dyDescent="0.25">
      <c r="A118" s="5"/>
      <c r="B118" s="19" t="s">
        <v>95</v>
      </c>
      <c r="C118" s="20">
        <v>5.1448616995028854E-2</v>
      </c>
    </row>
    <row r="119" spans="1:3" x14ac:dyDescent="0.25">
      <c r="A119" s="5"/>
      <c r="B119" s="19" t="s">
        <v>119</v>
      </c>
      <c r="C119" s="20">
        <v>4.990609661959719E-2</v>
      </c>
    </row>
    <row r="120" spans="1:3" x14ac:dyDescent="0.25">
      <c r="A120" s="5"/>
      <c r="B120" s="19" t="s">
        <v>116</v>
      </c>
      <c r="C120" s="20">
        <v>4.2172902453536193E-2</v>
      </c>
    </row>
    <row r="121" spans="1:3" x14ac:dyDescent="0.25">
      <c r="A121" s="5"/>
      <c r="B121" s="19" t="s">
        <v>108</v>
      </c>
      <c r="C121" s="20">
        <v>4.0526096553949266E-2</v>
      </c>
    </row>
    <row r="122" spans="1:3" x14ac:dyDescent="0.25">
      <c r="A122" s="5"/>
      <c r="B122" s="19" t="s">
        <v>133</v>
      </c>
      <c r="C122" s="20">
        <v>3.7766647038922616E-2</v>
      </c>
    </row>
    <row r="123" spans="1:3" x14ac:dyDescent="0.25">
      <c r="A123" s="5"/>
      <c r="B123" s="6"/>
      <c r="C123" s="7"/>
    </row>
    <row r="124" spans="1:3" x14ac:dyDescent="0.25">
      <c r="A124" s="18" t="s">
        <v>143</v>
      </c>
      <c r="B124" s="19" t="s">
        <v>87</v>
      </c>
      <c r="C124" s="20">
        <v>5.6903112107979763E-2</v>
      </c>
    </row>
    <row r="125" spans="1:3" x14ac:dyDescent="0.25">
      <c r="A125" s="5"/>
      <c r="B125" s="19" t="s">
        <v>107</v>
      </c>
      <c r="C125" s="20">
        <v>4.3436959057834366E-2</v>
      </c>
    </row>
    <row r="126" spans="1:3" x14ac:dyDescent="0.25">
      <c r="A126" s="5"/>
      <c r="B126" s="19" t="s">
        <v>90</v>
      </c>
      <c r="C126" s="20">
        <v>4.2863306740018141E-2</v>
      </c>
    </row>
    <row r="127" spans="1:3" x14ac:dyDescent="0.25">
      <c r="A127" s="5"/>
      <c r="B127" s="19" t="s">
        <v>95</v>
      </c>
      <c r="C127" s="20">
        <v>4.1397111387596656E-2</v>
      </c>
    </row>
    <row r="128" spans="1:3" x14ac:dyDescent="0.25">
      <c r="A128" s="5"/>
      <c r="B128" s="19" t="s">
        <v>119</v>
      </c>
      <c r="C128" s="20">
        <v>3.8442412385528674E-2</v>
      </c>
    </row>
    <row r="129" spans="1:3" x14ac:dyDescent="0.25">
      <c r="A129" s="5"/>
      <c r="B129" s="19" t="s">
        <v>106</v>
      </c>
      <c r="C129" s="20">
        <v>3.462897848248149E-2</v>
      </c>
    </row>
    <row r="130" spans="1:3" x14ac:dyDescent="0.25">
      <c r="A130" s="5"/>
      <c r="B130" s="19" t="s">
        <v>92</v>
      </c>
      <c r="C130" s="20">
        <v>3.3796345674951364E-2</v>
      </c>
    </row>
    <row r="131" spans="1:3" x14ac:dyDescent="0.25">
      <c r="A131" s="5"/>
      <c r="B131" s="19" t="s">
        <v>120</v>
      </c>
      <c r="C131" s="20">
        <v>3.3624467970593187E-2</v>
      </c>
    </row>
    <row r="132" spans="1:3" x14ac:dyDescent="0.25">
      <c r="A132" s="5"/>
      <c r="B132" s="19" t="s">
        <v>109</v>
      </c>
      <c r="C132" s="20">
        <v>3.1655316643564947E-2</v>
      </c>
    </row>
    <row r="133" spans="1:3" x14ac:dyDescent="0.25">
      <c r="A133" s="5"/>
      <c r="B133" s="19" t="s">
        <v>94</v>
      </c>
      <c r="C133" s="20">
        <v>2.8288869515748515E-2</v>
      </c>
    </row>
    <row r="134" spans="1:3" x14ac:dyDescent="0.25">
      <c r="A134" s="5"/>
      <c r="B134" s="6"/>
      <c r="C134" s="7"/>
    </row>
    <row r="135" spans="1:3" x14ac:dyDescent="0.25">
      <c r="A135" s="18" t="s">
        <v>144</v>
      </c>
      <c r="B135" s="19" t="s">
        <v>87</v>
      </c>
      <c r="C135" s="20">
        <v>4.5706461566970794E-2</v>
      </c>
    </row>
    <row r="136" spans="1:3" x14ac:dyDescent="0.25">
      <c r="A136" s="5"/>
      <c r="B136" s="19" t="s">
        <v>109</v>
      </c>
      <c r="C136" s="20">
        <v>4.0194863049729572E-2</v>
      </c>
    </row>
    <row r="137" spans="1:3" x14ac:dyDescent="0.25">
      <c r="A137" s="5"/>
      <c r="B137" s="19" t="s">
        <v>90</v>
      </c>
      <c r="C137" s="20">
        <v>3.695461629806171E-2</v>
      </c>
    </row>
    <row r="138" spans="1:3" x14ac:dyDescent="0.25">
      <c r="A138" s="5"/>
      <c r="B138" s="19" t="s">
        <v>145</v>
      </c>
      <c r="C138" s="20">
        <v>3.5233096237323541E-2</v>
      </c>
    </row>
    <row r="139" spans="1:3" x14ac:dyDescent="0.25">
      <c r="A139" s="5"/>
      <c r="B139" s="19" t="s">
        <v>106</v>
      </c>
      <c r="C139" s="20">
        <v>3.2686237767119951E-2</v>
      </c>
    </row>
    <row r="140" spans="1:3" x14ac:dyDescent="0.25">
      <c r="A140" s="5"/>
      <c r="B140" s="19" t="s">
        <v>92</v>
      </c>
      <c r="C140" s="20">
        <v>3.0462282888165083E-2</v>
      </c>
    </row>
    <row r="141" spans="1:3" x14ac:dyDescent="0.25">
      <c r="A141" s="5"/>
      <c r="B141" s="19" t="s">
        <v>95</v>
      </c>
      <c r="C141" s="20">
        <v>3.006717870678071E-2</v>
      </c>
    </row>
    <row r="142" spans="1:3" x14ac:dyDescent="0.25">
      <c r="A142" s="5"/>
      <c r="B142" s="19" t="s">
        <v>107</v>
      </c>
      <c r="C142" s="20">
        <v>2.8505791693076682E-2</v>
      </c>
    </row>
    <row r="143" spans="1:3" x14ac:dyDescent="0.25">
      <c r="A143" s="5"/>
      <c r="B143" s="19" t="s">
        <v>108</v>
      </c>
      <c r="C143" s="20">
        <v>2.7718356374314801E-2</v>
      </c>
    </row>
    <row r="144" spans="1:3" x14ac:dyDescent="0.25">
      <c r="A144" s="5"/>
      <c r="B144" s="19" t="s">
        <v>112</v>
      </c>
      <c r="C144" s="20">
        <v>2.5952660426459353E-2</v>
      </c>
    </row>
    <row r="145" spans="1:3" x14ac:dyDescent="0.25">
      <c r="A145" s="5"/>
      <c r="B145" s="6"/>
      <c r="C145" s="7"/>
    </row>
    <row r="146" spans="1:3" x14ac:dyDescent="0.25">
      <c r="A146" s="18" t="s">
        <v>146</v>
      </c>
      <c r="B146" s="19" t="s">
        <v>147</v>
      </c>
      <c r="C146" s="20">
        <v>0.11585463370198278</v>
      </c>
    </row>
    <row r="147" spans="1:3" x14ac:dyDescent="0.25">
      <c r="A147" s="5"/>
      <c r="B147" s="19" t="s">
        <v>148</v>
      </c>
      <c r="C147" s="20">
        <v>0.11325266933805787</v>
      </c>
    </row>
    <row r="148" spans="1:3" x14ac:dyDescent="0.25">
      <c r="A148" s="5"/>
      <c r="B148" s="19" t="s">
        <v>149</v>
      </c>
      <c r="C148" s="20">
        <v>0.1099198598467927</v>
      </c>
    </row>
    <row r="149" spans="1:3" x14ac:dyDescent="0.25">
      <c r="A149" s="5"/>
      <c r="B149" s="19" t="s">
        <v>150</v>
      </c>
      <c r="C149" s="20">
        <v>0.10807465577527675</v>
      </c>
    </row>
    <row r="150" spans="1:3" x14ac:dyDescent="0.25">
      <c r="A150" s="5"/>
      <c r="B150" s="19" t="s">
        <v>151</v>
      </c>
      <c r="C150" s="20">
        <v>0.10157637542247153</v>
      </c>
    </row>
    <row r="151" spans="1:3" x14ac:dyDescent="0.25">
      <c r="A151" s="5"/>
      <c r="B151" s="19" t="s">
        <v>152</v>
      </c>
      <c r="C151" s="20">
        <v>6.3549904045008154E-2</v>
      </c>
    </row>
    <row r="152" spans="1:3" x14ac:dyDescent="0.25">
      <c r="A152" s="5"/>
      <c r="B152" s="19" t="s">
        <v>153</v>
      </c>
      <c r="C152" s="20">
        <v>6.26657790915921E-2</v>
      </c>
    </row>
    <row r="153" spans="1:3" x14ac:dyDescent="0.25">
      <c r="A153" s="5"/>
      <c r="B153" s="19" t="s">
        <v>154</v>
      </c>
      <c r="C153" s="20">
        <v>6.1662556444905529E-2</v>
      </c>
    </row>
    <row r="154" spans="1:3" x14ac:dyDescent="0.25">
      <c r="A154" s="5"/>
      <c r="B154" s="19" t="s">
        <v>155</v>
      </c>
      <c r="C154" s="20">
        <v>5.6797478626985372E-2</v>
      </c>
    </row>
    <row r="155" spans="1:3" x14ac:dyDescent="0.25">
      <c r="A155" s="5"/>
      <c r="B155" s="19" t="s">
        <v>156</v>
      </c>
      <c r="C155" s="20">
        <v>5.2313494832606673E-2</v>
      </c>
    </row>
    <row r="156" spans="1:3" x14ac:dyDescent="0.25">
      <c r="A156" s="5"/>
      <c r="B156" s="6"/>
      <c r="C156" s="7"/>
    </row>
    <row r="157" spans="1:3" x14ac:dyDescent="0.25">
      <c r="A157" s="18" t="s">
        <v>157</v>
      </c>
      <c r="B157" s="19" t="s">
        <v>158</v>
      </c>
      <c r="C157" s="20">
        <v>6.8467040580343544E-2</v>
      </c>
    </row>
    <row r="158" spans="1:3" x14ac:dyDescent="0.25">
      <c r="A158" s="5"/>
      <c r="B158" s="19" t="s">
        <v>87</v>
      </c>
      <c r="C158" s="20">
        <v>6.1779066796148085E-2</v>
      </c>
    </row>
    <row r="159" spans="1:3" x14ac:dyDescent="0.25">
      <c r="A159" s="5"/>
      <c r="B159" s="19" t="s">
        <v>159</v>
      </c>
      <c r="C159" s="20">
        <v>5.8021442282467361E-2</v>
      </c>
    </row>
    <row r="160" spans="1:3" x14ac:dyDescent="0.25">
      <c r="A160" s="5"/>
      <c r="B160" s="19" t="s">
        <v>160</v>
      </c>
      <c r="C160" s="20">
        <v>5.2283961311798979E-2</v>
      </c>
    </row>
    <row r="161" spans="1:3" x14ac:dyDescent="0.25">
      <c r="A161" s="5"/>
      <c r="B161" s="19" t="s">
        <v>154</v>
      </c>
      <c r="C161" s="20">
        <v>4.4754317766891982E-2</v>
      </c>
    </row>
    <row r="162" spans="1:3" x14ac:dyDescent="0.25">
      <c r="A162" s="5"/>
      <c r="B162" s="19" t="s">
        <v>109</v>
      </c>
      <c r="C162" s="20">
        <v>4.3755550119531479E-2</v>
      </c>
    </row>
    <row r="163" spans="1:3" x14ac:dyDescent="0.25">
      <c r="A163" s="5"/>
      <c r="B163" s="19" t="s">
        <v>161</v>
      </c>
      <c r="C163" s="20">
        <v>4.079408659094251E-2</v>
      </c>
    </row>
    <row r="164" spans="1:3" x14ac:dyDescent="0.25">
      <c r="A164" s="5"/>
      <c r="B164" s="19" t="s">
        <v>162</v>
      </c>
      <c r="C164" s="20">
        <v>4.0143190347762231E-2</v>
      </c>
    </row>
    <row r="165" spans="1:3" x14ac:dyDescent="0.25">
      <c r="A165" s="5"/>
      <c r="B165" s="19" t="s">
        <v>163</v>
      </c>
      <c r="C165" s="20">
        <v>3.7915732132790099E-2</v>
      </c>
    </row>
    <row r="166" spans="1:3" x14ac:dyDescent="0.25">
      <c r="A166" s="5"/>
      <c r="B166" s="19" t="s">
        <v>164</v>
      </c>
      <c r="C166" s="20">
        <v>3.6725167248907654E-2</v>
      </c>
    </row>
    <row r="167" spans="1:3" x14ac:dyDescent="0.25">
      <c r="A167" s="5"/>
      <c r="B167" s="19"/>
      <c r="C167" s="20"/>
    </row>
    <row r="168" spans="1:3" x14ac:dyDescent="0.25">
      <c r="A168" s="18" t="s">
        <v>165</v>
      </c>
      <c r="B168" s="19" t="s">
        <v>153</v>
      </c>
      <c r="C168" s="20">
        <v>0.99490815489886564</v>
      </c>
    </row>
    <row r="169" spans="1:3" x14ac:dyDescent="0.25">
      <c r="A169" s="5"/>
      <c r="B169" s="19" t="s">
        <v>90</v>
      </c>
      <c r="C169" s="20">
        <v>1.40689902048359E-3</v>
      </c>
    </row>
    <row r="170" spans="1:3" x14ac:dyDescent="0.25">
      <c r="A170" s="5"/>
      <c r="B170" s="19"/>
      <c r="C170" s="20"/>
    </row>
    <row r="171" spans="1:3" x14ac:dyDescent="0.25">
      <c r="A171" s="18" t="s">
        <v>166</v>
      </c>
      <c r="B171" s="19" t="s">
        <v>147</v>
      </c>
      <c r="C171" s="20">
        <v>7.3691046122750098E-2</v>
      </c>
    </row>
    <row r="172" spans="1:3" x14ac:dyDescent="0.25">
      <c r="A172" s="5"/>
      <c r="B172" s="19" t="s">
        <v>148</v>
      </c>
      <c r="C172" s="20">
        <v>6.142411955008429E-2</v>
      </c>
    </row>
    <row r="173" spans="1:3" x14ac:dyDescent="0.25">
      <c r="A173" s="5"/>
      <c r="B173" s="19" t="s">
        <v>167</v>
      </c>
      <c r="C173" s="20">
        <v>5.1077663490301718E-2</v>
      </c>
    </row>
    <row r="174" spans="1:3" x14ac:dyDescent="0.25">
      <c r="A174" s="5"/>
      <c r="B174" s="19" t="s">
        <v>150</v>
      </c>
      <c r="C174" s="20">
        <v>4.7717544929755773E-2</v>
      </c>
    </row>
    <row r="175" spans="1:3" x14ac:dyDescent="0.25">
      <c r="A175" s="5"/>
      <c r="B175" s="19" t="s">
        <v>168</v>
      </c>
      <c r="C175" s="20">
        <v>4.1517353153189204E-2</v>
      </c>
    </row>
    <row r="176" spans="1:3" x14ac:dyDescent="0.25">
      <c r="A176" s="5"/>
      <c r="B176" s="19" t="s">
        <v>169</v>
      </c>
      <c r="C176" s="20">
        <v>3.9529867815647934E-2</v>
      </c>
    </row>
    <row r="177" spans="1:3" x14ac:dyDescent="0.25">
      <c r="A177" s="5"/>
      <c r="B177" s="19" t="s">
        <v>170</v>
      </c>
      <c r="C177" s="20">
        <v>3.8920126337239271E-2</v>
      </c>
    </row>
    <row r="178" spans="1:3" x14ac:dyDescent="0.25">
      <c r="A178" s="5"/>
      <c r="B178" s="19" t="s">
        <v>171</v>
      </c>
      <c r="C178" s="20">
        <v>2.7149630323580223E-2</v>
      </c>
    </row>
    <row r="179" spans="1:3" x14ac:dyDescent="0.25">
      <c r="A179" s="5"/>
      <c r="B179" s="19" t="s">
        <v>172</v>
      </c>
      <c r="C179" s="20">
        <v>2.6831664179408833E-2</v>
      </c>
    </row>
    <row r="180" spans="1:3" x14ac:dyDescent="0.25">
      <c r="A180" s="5"/>
      <c r="B180" s="19" t="s">
        <v>173</v>
      </c>
      <c r="C180" s="20">
        <v>2.5347710336944308E-2</v>
      </c>
    </row>
    <row r="181" spans="1:3" x14ac:dyDescent="0.25">
      <c r="A181" s="5"/>
      <c r="B181" s="19"/>
      <c r="C181" s="20"/>
    </row>
    <row r="182" spans="1:3" x14ac:dyDescent="0.25">
      <c r="A182" s="18" t="s">
        <v>174</v>
      </c>
      <c r="B182" s="19" t="s">
        <v>153</v>
      </c>
      <c r="C182" s="20">
        <v>0.18689865387067298</v>
      </c>
    </row>
    <row r="183" spans="1:3" x14ac:dyDescent="0.25">
      <c r="A183" s="5"/>
      <c r="B183" s="19" t="s">
        <v>151</v>
      </c>
      <c r="C183" s="20">
        <v>8.0819884107698581E-2</v>
      </c>
    </row>
    <row r="184" spans="1:3" x14ac:dyDescent="0.25">
      <c r="A184" s="5"/>
      <c r="B184" s="19" t="s">
        <v>92</v>
      </c>
      <c r="C184" s="20">
        <v>5.3783190355955197E-2</v>
      </c>
    </row>
    <row r="185" spans="1:3" x14ac:dyDescent="0.25">
      <c r="A185" s="5"/>
      <c r="B185" s="19" t="s">
        <v>87</v>
      </c>
      <c r="C185" s="20">
        <v>5.2252410825863516E-2</v>
      </c>
    </row>
    <row r="186" spans="1:3" x14ac:dyDescent="0.25">
      <c r="A186" s="5"/>
      <c r="B186" s="19" t="s">
        <v>149</v>
      </c>
      <c r="C186" s="20">
        <v>4.0029215204953186E-2</v>
      </c>
    </row>
    <row r="187" spans="1:3" x14ac:dyDescent="0.25">
      <c r="A187" s="5"/>
      <c r="B187" s="19" t="s">
        <v>120</v>
      </c>
      <c r="C187" s="20">
        <v>3.2071550702684803E-2</v>
      </c>
    </row>
    <row r="188" spans="1:3" x14ac:dyDescent="0.25">
      <c r="A188" s="5"/>
      <c r="B188" s="19" t="s">
        <v>175</v>
      </c>
      <c r="C188" s="20">
        <v>3.0701837622193546E-2</v>
      </c>
    </row>
    <row r="189" spans="1:3" x14ac:dyDescent="0.25">
      <c r="A189" s="5"/>
      <c r="B189" s="19" t="s">
        <v>176</v>
      </c>
      <c r="C189" s="20">
        <v>3.063822325897169E-2</v>
      </c>
    </row>
    <row r="190" spans="1:3" x14ac:dyDescent="0.25">
      <c r="A190" s="5"/>
      <c r="B190" s="19" t="s">
        <v>131</v>
      </c>
      <c r="C190" s="20">
        <v>2.7761959614063223E-2</v>
      </c>
    </row>
    <row r="191" spans="1:3" x14ac:dyDescent="0.25">
      <c r="A191" s="5"/>
      <c r="B191" s="19" t="s">
        <v>177</v>
      </c>
      <c r="C191" s="20">
        <v>2.6101954812872474E-2</v>
      </c>
    </row>
    <row r="192" spans="1:3" x14ac:dyDescent="0.25">
      <c r="A192" s="5"/>
      <c r="B192" s="19"/>
      <c r="C192" s="20"/>
    </row>
    <row r="193" spans="1:3" x14ac:dyDescent="0.25">
      <c r="A193" s="18" t="s">
        <v>230</v>
      </c>
      <c r="B193" s="19" t="s">
        <v>155</v>
      </c>
      <c r="C193" s="20">
        <v>9.7512325449205448E-2</v>
      </c>
    </row>
    <row r="194" spans="1:3" x14ac:dyDescent="0.25">
      <c r="A194" s="5"/>
      <c r="B194" s="19" t="s">
        <v>152</v>
      </c>
      <c r="C194" s="20">
        <v>5.9749577810220326E-2</v>
      </c>
    </row>
    <row r="195" spans="1:3" x14ac:dyDescent="0.25">
      <c r="A195" s="5"/>
      <c r="B195" s="19" t="s">
        <v>167</v>
      </c>
      <c r="C195" s="20">
        <v>5.6217961169393225E-2</v>
      </c>
    </row>
    <row r="196" spans="1:3" x14ac:dyDescent="0.25">
      <c r="A196" s="5"/>
      <c r="B196" s="19" t="s">
        <v>145</v>
      </c>
      <c r="C196" s="20">
        <v>5.5803116534383343E-2</v>
      </c>
    </row>
    <row r="197" spans="1:3" x14ac:dyDescent="0.25">
      <c r="A197" s="5"/>
      <c r="B197" s="19" t="s">
        <v>171</v>
      </c>
      <c r="C197" s="20">
        <v>4.6689757334813516E-2</v>
      </c>
    </row>
    <row r="198" spans="1:3" x14ac:dyDescent="0.25">
      <c r="A198" s="5"/>
      <c r="B198" s="19" t="s">
        <v>91</v>
      </c>
      <c r="C198" s="20">
        <v>4.15908485638882E-2</v>
      </c>
    </row>
    <row r="199" spans="1:3" x14ac:dyDescent="0.25">
      <c r="A199" s="5"/>
      <c r="B199" s="19" t="s">
        <v>93</v>
      </c>
      <c r="C199" s="20">
        <v>3.833253213364711E-2</v>
      </c>
    </row>
    <row r="200" spans="1:3" x14ac:dyDescent="0.25">
      <c r="A200" s="5"/>
      <c r="B200" s="19" t="s">
        <v>178</v>
      </c>
      <c r="C200" s="20">
        <v>3.7185988117805241E-2</v>
      </c>
    </row>
    <row r="201" spans="1:3" x14ac:dyDescent="0.25">
      <c r="A201" s="5"/>
      <c r="B201" s="19" t="s">
        <v>147</v>
      </c>
      <c r="C201" s="20">
        <v>3.6752754632606695E-2</v>
      </c>
    </row>
    <row r="202" spans="1:3" x14ac:dyDescent="0.25">
      <c r="A202" s="5"/>
      <c r="B202" s="19" t="s">
        <v>109</v>
      </c>
      <c r="C202" s="20">
        <v>3.3535054371584862E-2</v>
      </c>
    </row>
    <row r="203" spans="1:3" x14ac:dyDescent="0.25">
      <c r="A203" s="21" t="s">
        <v>229</v>
      </c>
      <c r="B203" s="21"/>
      <c r="C203" s="21"/>
    </row>
    <row r="204" spans="1:3" x14ac:dyDescent="0.25">
      <c r="A204" s="5"/>
      <c r="B204" s="19"/>
      <c r="C204" s="20"/>
    </row>
    <row r="205" spans="1:3" x14ac:dyDescent="0.25">
      <c r="A205" s="18" t="s">
        <v>179</v>
      </c>
      <c r="B205" s="19" t="s">
        <v>151</v>
      </c>
      <c r="C205" s="20">
        <v>9.9855313237746574E-2</v>
      </c>
    </row>
    <row r="206" spans="1:3" x14ac:dyDescent="0.25">
      <c r="A206" s="5"/>
      <c r="B206" s="19" t="s">
        <v>107</v>
      </c>
      <c r="C206" s="20">
        <v>9.7054439763001557E-2</v>
      </c>
    </row>
    <row r="207" spans="1:3" x14ac:dyDescent="0.25">
      <c r="A207" s="5"/>
      <c r="B207" s="19" t="s">
        <v>92</v>
      </c>
      <c r="C207" s="20">
        <v>9.0694880388605792E-2</v>
      </c>
    </row>
    <row r="208" spans="1:3" x14ac:dyDescent="0.25">
      <c r="A208" s="5"/>
      <c r="B208" s="19" t="s">
        <v>148</v>
      </c>
      <c r="C208" s="20">
        <v>7.9998546227881828E-2</v>
      </c>
    </row>
    <row r="209" spans="1:3" x14ac:dyDescent="0.25">
      <c r="A209" s="5"/>
      <c r="B209" s="19" t="s">
        <v>180</v>
      </c>
      <c r="C209" s="20">
        <v>5.0694933222032543E-2</v>
      </c>
    </row>
    <row r="210" spans="1:3" x14ac:dyDescent="0.25">
      <c r="A210" s="5"/>
      <c r="B210" s="19" t="s">
        <v>181</v>
      </c>
      <c r="C210" s="20">
        <v>4.8898614484771064E-2</v>
      </c>
    </row>
    <row r="211" spans="1:3" x14ac:dyDescent="0.25">
      <c r="A211" s="5"/>
      <c r="B211" s="19" t="s">
        <v>182</v>
      </c>
      <c r="C211" s="20">
        <v>4.054304996737014E-2</v>
      </c>
    </row>
    <row r="212" spans="1:3" x14ac:dyDescent="0.25">
      <c r="A212" s="5"/>
      <c r="B212" s="19" t="s">
        <v>177</v>
      </c>
      <c r="C212" s="20">
        <v>3.6399479117886401E-2</v>
      </c>
    </row>
    <row r="213" spans="1:3" x14ac:dyDescent="0.25">
      <c r="A213" s="5"/>
      <c r="B213" s="19" t="s">
        <v>183</v>
      </c>
      <c r="C213" s="20">
        <v>2.8169189480114796E-2</v>
      </c>
    </row>
    <row r="214" spans="1:3" x14ac:dyDescent="0.25">
      <c r="A214" s="5"/>
      <c r="B214" s="19" t="s">
        <v>184</v>
      </c>
      <c r="C214" s="20">
        <v>2.756054204122203E-2</v>
      </c>
    </row>
    <row r="215" spans="1:3" x14ac:dyDescent="0.25">
      <c r="A215" s="5"/>
      <c r="B215" s="19"/>
      <c r="C215" s="20"/>
    </row>
    <row r="216" spans="1:3" x14ac:dyDescent="0.25">
      <c r="A216" s="18" t="s">
        <v>185</v>
      </c>
      <c r="B216" s="19" t="s">
        <v>150</v>
      </c>
      <c r="C216" s="20">
        <v>0.10190100449184177</v>
      </c>
    </row>
    <row r="217" spans="1:3" x14ac:dyDescent="0.25">
      <c r="A217" s="5"/>
      <c r="B217" s="19" t="s">
        <v>148</v>
      </c>
      <c r="C217" s="20">
        <v>9.3109139553447962E-2</v>
      </c>
    </row>
    <row r="218" spans="1:3" x14ac:dyDescent="0.25">
      <c r="A218" s="5"/>
      <c r="B218" s="19" t="s">
        <v>151</v>
      </c>
      <c r="C218" s="20">
        <v>7.733794465374097E-2</v>
      </c>
    </row>
    <row r="219" spans="1:3" x14ac:dyDescent="0.25">
      <c r="A219" s="5"/>
      <c r="B219" s="19" t="s">
        <v>90</v>
      </c>
      <c r="C219" s="20">
        <v>5.5838116106916511E-2</v>
      </c>
    </row>
    <row r="220" spans="1:3" x14ac:dyDescent="0.25">
      <c r="A220" s="5"/>
      <c r="B220" s="19" t="s">
        <v>155</v>
      </c>
      <c r="C220" s="20">
        <v>4.9862593648265549E-2</v>
      </c>
    </row>
    <row r="221" spans="1:3" x14ac:dyDescent="0.25">
      <c r="A221" s="5"/>
      <c r="B221" s="19" t="s">
        <v>186</v>
      </c>
      <c r="C221" s="20">
        <v>4.9560239756559862E-2</v>
      </c>
    </row>
    <row r="222" spans="1:3" x14ac:dyDescent="0.25">
      <c r="A222" s="5"/>
      <c r="B222" s="19" t="s">
        <v>153</v>
      </c>
      <c r="C222" s="20">
        <v>4.8473904962423445E-2</v>
      </c>
    </row>
    <row r="223" spans="1:3" x14ac:dyDescent="0.25">
      <c r="A223" s="5"/>
      <c r="B223" s="19" t="s">
        <v>87</v>
      </c>
      <c r="C223" s="20">
        <v>4.7873328026744884E-2</v>
      </c>
    </row>
    <row r="224" spans="1:3" x14ac:dyDescent="0.25">
      <c r="A224" s="5"/>
      <c r="B224" s="19" t="s">
        <v>108</v>
      </c>
      <c r="C224" s="20">
        <v>4.2730212048373399E-2</v>
      </c>
    </row>
    <row r="225" spans="1:3" x14ac:dyDescent="0.25">
      <c r="A225" s="5"/>
      <c r="B225" s="19" t="s">
        <v>187</v>
      </c>
      <c r="C225" s="20">
        <v>4.0766166907145629E-2</v>
      </c>
    </row>
    <row r="226" spans="1:3" x14ac:dyDescent="0.25">
      <c r="A226" s="5"/>
      <c r="B226" s="19"/>
      <c r="C226" s="20"/>
    </row>
    <row r="227" spans="1:3" x14ac:dyDescent="0.25">
      <c r="A227" s="18" t="s">
        <v>188</v>
      </c>
      <c r="B227" s="19" t="s">
        <v>153</v>
      </c>
      <c r="C227" s="20">
        <v>0.69667016386642899</v>
      </c>
    </row>
    <row r="228" spans="1:3" x14ac:dyDescent="0.25">
      <c r="A228" s="5"/>
      <c r="B228" s="19" t="s">
        <v>178</v>
      </c>
      <c r="C228" s="20">
        <v>5.5718836655039079E-2</v>
      </c>
    </row>
    <row r="229" spans="1:3" x14ac:dyDescent="0.25">
      <c r="A229" s="5"/>
      <c r="B229" s="19" t="s">
        <v>161</v>
      </c>
      <c r="C229" s="20">
        <v>4.4924370948158342E-2</v>
      </c>
    </row>
    <row r="230" spans="1:3" x14ac:dyDescent="0.25">
      <c r="A230" s="5"/>
      <c r="B230" s="19" t="s">
        <v>149</v>
      </c>
      <c r="C230" s="20">
        <v>4.2809156623385719E-2</v>
      </c>
    </row>
    <row r="231" spans="1:3" x14ac:dyDescent="0.25">
      <c r="A231" s="5"/>
      <c r="B231" s="19" t="s">
        <v>159</v>
      </c>
      <c r="C231" s="20">
        <v>2.4276892183036934E-2</v>
      </c>
    </row>
    <row r="232" spans="1:3" x14ac:dyDescent="0.25">
      <c r="A232" s="5"/>
      <c r="B232" s="19" t="s">
        <v>109</v>
      </c>
      <c r="C232" s="20">
        <v>2.3689474183623591E-2</v>
      </c>
    </row>
    <row r="233" spans="1:3" x14ac:dyDescent="0.25">
      <c r="A233" s="5"/>
      <c r="B233" s="19" t="s">
        <v>189</v>
      </c>
      <c r="C233" s="20">
        <v>2.0679875058830528E-2</v>
      </c>
    </row>
    <row r="234" spans="1:3" x14ac:dyDescent="0.25">
      <c r="A234" s="5"/>
      <c r="B234" s="19" t="s">
        <v>147</v>
      </c>
      <c r="C234" s="20">
        <v>1.9465077145585E-2</v>
      </c>
    </row>
    <row r="235" spans="1:3" x14ac:dyDescent="0.25">
      <c r="A235" s="5"/>
      <c r="B235" s="19" t="s">
        <v>90</v>
      </c>
      <c r="C235" s="20">
        <v>1.776984012447673E-2</v>
      </c>
    </row>
    <row r="236" spans="1:3" x14ac:dyDescent="0.25">
      <c r="A236" s="5"/>
      <c r="B236" s="19" t="s">
        <v>155</v>
      </c>
      <c r="C236" s="20">
        <v>1.2435066747941441E-2</v>
      </c>
    </row>
    <row r="237" spans="1:3" x14ac:dyDescent="0.25">
      <c r="A237" s="5"/>
      <c r="B237" s="19"/>
      <c r="C237" s="20"/>
    </row>
    <row r="238" spans="1:3" x14ac:dyDescent="0.25">
      <c r="A238" s="18" t="s">
        <v>190</v>
      </c>
      <c r="B238" s="19" t="s">
        <v>153</v>
      </c>
      <c r="C238" s="20">
        <v>0.96965475416102465</v>
      </c>
    </row>
    <row r="239" spans="1:3" x14ac:dyDescent="0.25">
      <c r="A239" s="5"/>
      <c r="B239" s="19" t="s">
        <v>90</v>
      </c>
      <c r="C239" s="20">
        <v>2.7272828588452418E-2</v>
      </c>
    </row>
    <row r="240" spans="1:3" x14ac:dyDescent="0.25">
      <c r="A240" s="5"/>
      <c r="B240" s="19"/>
      <c r="C240" s="20"/>
    </row>
    <row r="241" spans="1:3" x14ac:dyDescent="0.25">
      <c r="A241" s="18" t="s">
        <v>191</v>
      </c>
      <c r="B241" s="19" t="s">
        <v>149</v>
      </c>
      <c r="C241" s="20">
        <v>0.10927018380546599</v>
      </c>
    </row>
    <row r="242" spans="1:3" x14ac:dyDescent="0.25">
      <c r="A242" s="5"/>
      <c r="B242" s="19" t="s">
        <v>148</v>
      </c>
      <c r="C242" s="20">
        <v>0.10487094873644259</v>
      </c>
    </row>
    <row r="243" spans="1:3" x14ac:dyDescent="0.25">
      <c r="A243" s="5"/>
      <c r="B243" s="19" t="s">
        <v>151</v>
      </c>
      <c r="C243" s="20">
        <v>0.10443616091793471</v>
      </c>
    </row>
    <row r="244" spans="1:3" x14ac:dyDescent="0.25">
      <c r="A244" s="5"/>
      <c r="B244" s="19" t="s">
        <v>88</v>
      </c>
      <c r="C244" s="20">
        <v>6.2467357844201057E-2</v>
      </c>
    </row>
    <row r="245" spans="1:3" x14ac:dyDescent="0.25">
      <c r="A245" s="5"/>
      <c r="B245" s="19" t="s">
        <v>87</v>
      </c>
      <c r="C245" s="20">
        <v>5.8893364729222575E-2</v>
      </c>
    </row>
    <row r="246" spans="1:3" x14ac:dyDescent="0.25">
      <c r="A246" s="5"/>
      <c r="B246" s="19" t="s">
        <v>155</v>
      </c>
      <c r="C246" s="20">
        <v>5.7546638330636397E-2</v>
      </c>
    </row>
    <row r="247" spans="1:3" x14ac:dyDescent="0.25">
      <c r="A247" s="5"/>
      <c r="B247" s="19" t="s">
        <v>192</v>
      </c>
      <c r="C247" s="20">
        <v>5.261255006628246E-2</v>
      </c>
    </row>
    <row r="248" spans="1:3" x14ac:dyDescent="0.25">
      <c r="A248" s="5"/>
      <c r="B248" s="19" t="s">
        <v>175</v>
      </c>
      <c r="C248" s="20">
        <v>5.0111168981166326E-2</v>
      </c>
    </row>
    <row r="249" spans="1:3" x14ac:dyDescent="0.25">
      <c r="A249" s="5"/>
      <c r="B249" s="19" t="s">
        <v>150</v>
      </c>
      <c r="C249" s="20">
        <v>4.0460511753342296E-2</v>
      </c>
    </row>
    <row r="250" spans="1:3" x14ac:dyDescent="0.25">
      <c r="A250" s="5"/>
      <c r="B250" s="19" t="s">
        <v>107</v>
      </c>
      <c r="C250" s="20">
        <v>3.9416713136347377E-2</v>
      </c>
    </row>
    <row r="251" spans="1:3" x14ac:dyDescent="0.25">
      <c r="A251" s="5"/>
      <c r="B251" s="19"/>
      <c r="C251" s="20"/>
    </row>
    <row r="252" spans="1:3" x14ac:dyDescent="0.25">
      <c r="A252" s="18" t="s">
        <v>193</v>
      </c>
      <c r="B252" s="19" t="s">
        <v>153</v>
      </c>
      <c r="C252" s="20">
        <v>0.98952551900510166</v>
      </c>
    </row>
    <row r="253" spans="1:3" x14ac:dyDescent="0.25">
      <c r="A253" s="5"/>
      <c r="B253" s="19" t="s">
        <v>90</v>
      </c>
      <c r="C253" s="20">
        <v>6.4744050245887615E-3</v>
      </c>
    </row>
    <row r="254" spans="1:3" x14ac:dyDescent="0.25">
      <c r="A254" s="5"/>
      <c r="B254" s="19"/>
      <c r="C254" s="20"/>
    </row>
    <row r="255" spans="1:3" x14ac:dyDescent="0.25">
      <c r="A255" s="18" t="s">
        <v>67</v>
      </c>
      <c r="B255" s="19" t="s">
        <v>167</v>
      </c>
      <c r="C255" s="20">
        <v>0.12838966135002286</v>
      </c>
    </row>
    <row r="256" spans="1:3" x14ac:dyDescent="0.25">
      <c r="A256" s="5"/>
      <c r="B256" s="19" t="s">
        <v>194</v>
      </c>
      <c r="C256" s="20">
        <v>0.12083740333333402</v>
      </c>
    </row>
    <row r="257" spans="1:3" x14ac:dyDescent="0.25">
      <c r="A257" s="5"/>
      <c r="B257" s="19" t="s">
        <v>92</v>
      </c>
      <c r="C257" s="20">
        <v>0.11777741666410618</v>
      </c>
    </row>
    <row r="258" spans="1:3" x14ac:dyDescent="0.25">
      <c r="A258" s="5"/>
      <c r="B258" s="19" t="s">
        <v>168</v>
      </c>
      <c r="C258" s="20">
        <v>0.11743138218353244</v>
      </c>
    </row>
    <row r="259" spans="1:3" x14ac:dyDescent="0.25">
      <c r="A259" s="5"/>
      <c r="B259" s="19" t="s">
        <v>150</v>
      </c>
      <c r="C259" s="20">
        <v>0.11498233989446352</v>
      </c>
    </row>
    <row r="260" spans="1:3" x14ac:dyDescent="0.25">
      <c r="A260" s="5"/>
      <c r="B260" s="19" t="s">
        <v>189</v>
      </c>
      <c r="C260" s="20">
        <v>0.11210790576514311</v>
      </c>
    </row>
    <row r="261" spans="1:3" x14ac:dyDescent="0.25">
      <c r="A261" s="5"/>
      <c r="B261" s="19" t="s">
        <v>170</v>
      </c>
      <c r="C261" s="20">
        <v>0.10874409996825785</v>
      </c>
    </row>
    <row r="262" spans="1:3" x14ac:dyDescent="0.25">
      <c r="A262" s="5"/>
      <c r="B262" s="19" t="s">
        <v>152</v>
      </c>
      <c r="C262" s="20">
        <v>8.8295892061787978E-2</v>
      </c>
    </row>
    <row r="263" spans="1:3" x14ac:dyDescent="0.25">
      <c r="A263" s="18"/>
      <c r="B263" s="19" t="s">
        <v>104</v>
      </c>
      <c r="C263" s="20">
        <v>7.2333979001674667E-2</v>
      </c>
    </row>
    <row r="264" spans="1:3" x14ac:dyDescent="0.25">
      <c r="A264" s="5"/>
      <c r="B264" s="19" t="s">
        <v>90</v>
      </c>
      <c r="C264" s="20">
        <v>1.9350786317112109E-2</v>
      </c>
    </row>
    <row r="265" spans="1:3" x14ac:dyDescent="0.25">
      <c r="A265" s="5"/>
      <c r="B265" s="19"/>
      <c r="C265" s="20"/>
    </row>
    <row r="266" spans="1:3" x14ac:dyDescent="0.25">
      <c r="A266" s="5" t="s">
        <v>66</v>
      </c>
      <c r="B266" s="19" t="s">
        <v>90</v>
      </c>
      <c r="C266" s="20">
        <v>0.1800040211473582</v>
      </c>
    </row>
    <row r="267" spans="1:3" x14ac:dyDescent="0.25">
      <c r="A267" s="5"/>
      <c r="B267" s="19" t="s">
        <v>152</v>
      </c>
      <c r="C267" s="20">
        <v>0.1282340082910349</v>
      </c>
    </row>
    <row r="268" spans="1:3" x14ac:dyDescent="0.25">
      <c r="A268" s="5"/>
      <c r="B268" s="19" t="s">
        <v>186</v>
      </c>
      <c r="C268" s="20">
        <v>0.1278694718271155</v>
      </c>
    </row>
    <row r="269" spans="1:3" x14ac:dyDescent="0.25">
      <c r="A269" s="5"/>
      <c r="B269" s="19" t="s">
        <v>195</v>
      </c>
      <c r="C269" s="20">
        <v>0.12604565822742039</v>
      </c>
    </row>
    <row r="270" spans="1:3" x14ac:dyDescent="0.25">
      <c r="A270" s="5"/>
      <c r="B270" s="19" t="s">
        <v>196</v>
      </c>
      <c r="C270" s="20">
        <v>0.12580143321950346</v>
      </c>
    </row>
    <row r="271" spans="1:3" x14ac:dyDescent="0.25">
      <c r="A271" s="5"/>
      <c r="B271" s="19" t="s">
        <v>151</v>
      </c>
      <c r="C271" s="20">
        <v>0.12535117324599412</v>
      </c>
    </row>
    <row r="272" spans="1:3" x14ac:dyDescent="0.25">
      <c r="A272" s="18"/>
      <c r="B272" s="19" t="s">
        <v>87</v>
      </c>
      <c r="C272" s="20">
        <v>1.4506855924960956E-2</v>
      </c>
    </row>
    <row r="273" spans="1:3" x14ac:dyDescent="0.25">
      <c r="A273" s="18"/>
      <c r="B273" s="19" t="s">
        <v>94</v>
      </c>
      <c r="C273" s="20">
        <v>1.401558099273886E-2</v>
      </c>
    </row>
    <row r="274" spans="1:3" x14ac:dyDescent="0.25">
      <c r="A274" s="18"/>
      <c r="B274" s="19" t="s">
        <v>197</v>
      </c>
      <c r="C274" s="20">
        <v>1.3032638976677167E-2</v>
      </c>
    </row>
    <row r="275" spans="1:3" x14ac:dyDescent="0.25">
      <c r="A275" s="5"/>
      <c r="B275" s="19" t="s">
        <v>198</v>
      </c>
      <c r="C275" s="20">
        <v>1.0936026155450237E-2</v>
      </c>
    </row>
    <row r="276" spans="1:3" x14ac:dyDescent="0.25">
      <c r="A276" s="18"/>
      <c r="B276" s="19"/>
      <c r="C276" s="20"/>
    </row>
    <row r="277" spans="1:3" x14ac:dyDescent="0.25">
      <c r="A277" s="5" t="s">
        <v>64</v>
      </c>
      <c r="B277" s="19" t="s">
        <v>150</v>
      </c>
      <c r="C277" s="20">
        <v>0.14045835146479416</v>
      </c>
    </row>
    <row r="278" spans="1:3" x14ac:dyDescent="0.25">
      <c r="A278" s="5"/>
      <c r="B278" s="19" t="s">
        <v>148</v>
      </c>
      <c r="C278" s="20">
        <v>0.13527161462554588</v>
      </c>
    </row>
    <row r="279" spans="1:3" x14ac:dyDescent="0.25">
      <c r="A279" s="5"/>
      <c r="B279" s="19" t="s">
        <v>167</v>
      </c>
      <c r="C279" s="20">
        <v>0.12413001045668057</v>
      </c>
    </row>
    <row r="280" spans="1:3" x14ac:dyDescent="0.25">
      <c r="A280" s="5"/>
      <c r="B280" s="19" t="s">
        <v>90</v>
      </c>
      <c r="C280" s="20">
        <v>0.11746045597809239</v>
      </c>
    </row>
    <row r="281" spans="1:3" x14ac:dyDescent="0.25">
      <c r="A281" s="5"/>
      <c r="B281" s="19" t="s">
        <v>199</v>
      </c>
      <c r="C281" s="20">
        <v>0.10987516973562045</v>
      </c>
    </row>
    <row r="282" spans="1:3" x14ac:dyDescent="0.25">
      <c r="A282" s="5"/>
      <c r="B282" s="19" t="s">
        <v>177</v>
      </c>
      <c r="C282" s="20">
        <v>0.1000406821871813</v>
      </c>
    </row>
    <row r="283" spans="1:3" x14ac:dyDescent="0.25">
      <c r="A283" s="5"/>
      <c r="B283" s="19" t="s">
        <v>200</v>
      </c>
      <c r="C283" s="20">
        <v>9.0608667184032932E-2</v>
      </c>
    </row>
    <row r="284" spans="1:3" x14ac:dyDescent="0.25">
      <c r="A284" s="5"/>
      <c r="B284" s="19" t="s">
        <v>152</v>
      </c>
      <c r="C284" s="20">
        <v>6.4970537337893458E-2</v>
      </c>
    </row>
    <row r="285" spans="1:3" x14ac:dyDescent="0.25">
      <c r="A285" s="5"/>
      <c r="B285" s="19" t="s">
        <v>147</v>
      </c>
      <c r="C285" s="20">
        <v>6.0073776282910392E-2</v>
      </c>
    </row>
    <row r="286" spans="1:3" x14ac:dyDescent="0.25">
      <c r="A286" s="5"/>
      <c r="B286" s="19" t="s">
        <v>201</v>
      </c>
      <c r="C286" s="20">
        <v>5.9156792413318532E-2</v>
      </c>
    </row>
    <row r="287" spans="1:3" x14ac:dyDescent="0.25">
      <c r="A287" s="18"/>
      <c r="B287" s="19"/>
      <c r="C287" s="20"/>
    </row>
    <row r="288" spans="1:3" x14ac:dyDescent="0.25">
      <c r="A288" s="5" t="s">
        <v>57</v>
      </c>
      <c r="B288" s="19" t="s">
        <v>90</v>
      </c>
      <c r="C288" s="20">
        <v>0.38586408334064104</v>
      </c>
    </row>
    <row r="289" spans="1:3" x14ac:dyDescent="0.25">
      <c r="A289" s="5"/>
      <c r="B289" s="19" t="s">
        <v>199</v>
      </c>
      <c r="C289" s="20">
        <v>0.19450217919631674</v>
      </c>
    </row>
    <row r="290" spans="1:3" x14ac:dyDescent="0.25">
      <c r="A290" s="5"/>
      <c r="B290" s="19" t="s">
        <v>202</v>
      </c>
      <c r="C290" s="20">
        <v>0.12855630085471662</v>
      </c>
    </row>
    <row r="291" spans="1:3" x14ac:dyDescent="0.25">
      <c r="A291" s="5"/>
      <c r="B291" s="19" t="s">
        <v>127</v>
      </c>
      <c r="C291" s="20">
        <v>0.12344961311603103</v>
      </c>
    </row>
    <row r="292" spans="1:3" x14ac:dyDescent="0.25">
      <c r="A292" s="5"/>
      <c r="B292" s="19" t="s">
        <v>150</v>
      </c>
      <c r="C292" s="20">
        <v>7.7924482646585774E-2</v>
      </c>
    </row>
    <row r="293" spans="1:3" x14ac:dyDescent="0.25">
      <c r="A293" s="5"/>
      <c r="B293" s="19" t="s">
        <v>203</v>
      </c>
      <c r="C293" s="20">
        <v>4.6248807800839419E-2</v>
      </c>
    </row>
    <row r="294" spans="1:3" x14ac:dyDescent="0.25">
      <c r="A294" s="5"/>
      <c r="B294" s="19" t="s">
        <v>204</v>
      </c>
      <c r="C294" s="20">
        <v>4.5541807084513053E-2</v>
      </c>
    </row>
    <row r="295" spans="1:3" x14ac:dyDescent="0.25">
      <c r="A295" s="18"/>
      <c r="B295" s="19"/>
      <c r="C295" s="20"/>
    </row>
    <row r="296" spans="1:3" x14ac:dyDescent="0.25">
      <c r="A296" s="5" t="s">
        <v>62</v>
      </c>
      <c r="B296" s="19" t="s">
        <v>167</v>
      </c>
      <c r="C296" s="20">
        <v>0.14866372222155982</v>
      </c>
    </row>
    <row r="297" spans="1:3" x14ac:dyDescent="0.25">
      <c r="A297" s="5"/>
      <c r="B297" s="19" t="s">
        <v>147</v>
      </c>
      <c r="C297" s="20">
        <v>0.12174726816917619</v>
      </c>
    </row>
    <row r="298" spans="1:3" x14ac:dyDescent="0.25">
      <c r="A298" s="5"/>
      <c r="B298" s="19" t="s">
        <v>177</v>
      </c>
      <c r="C298" s="20">
        <v>0.12085611899178478</v>
      </c>
    </row>
    <row r="299" spans="1:3" x14ac:dyDescent="0.25">
      <c r="A299" s="5"/>
      <c r="B299" s="19" t="s">
        <v>150</v>
      </c>
      <c r="C299" s="20">
        <v>0.12015663063906258</v>
      </c>
    </row>
    <row r="300" spans="1:3" x14ac:dyDescent="0.25">
      <c r="A300" s="5"/>
      <c r="B300" s="19" t="s">
        <v>90</v>
      </c>
      <c r="C300" s="20">
        <v>0.11569717917242227</v>
      </c>
    </row>
    <row r="301" spans="1:3" x14ac:dyDescent="0.25">
      <c r="A301" s="5"/>
      <c r="B301" s="19" t="s">
        <v>127</v>
      </c>
      <c r="C301" s="20">
        <v>0.1067172530279573</v>
      </c>
    </row>
    <row r="302" spans="1:3" x14ac:dyDescent="0.25">
      <c r="A302" s="5"/>
      <c r="B302" s="19" t="s">
        <v>199</v>
      </c>
      <c r="C302" s="20">
        <v>0.10384674799379004</v>
      </c>
    </row>
    <row r="303" spans="1:3" x14ac:dyDescent="0.25">
      <c r="A303" s="5"/>
      <c r="B303" s="19" t="s">
        <v>148</v>
      </c>
      <c r="C303" s="20">
        <v>9.0999962796203884E-2</v>
      </c>
    </row>
    <row r="304" spans="1:3" x14ac:dyDescent="0.25">
      <c r="A304" s="5"/>
      <c r="B304" s="19" t="s">
        <v>204</v>
      </c>
      <c r="C304" s="20">
        <v>6.1240776686942423E-2</v>
      </c>
    </row>
    <row r="305" spans="1:3" x14ac:dyDescent="0.25">
      <c r="A305" s="5"/>
      <c r="B305" s="19" t="s">
        <v>152</v>
      </c>
      <c r="C305" s="20">
        <v>1.2069668249970321E-2</v>
      </c>
    </row>
    <row r="306" spans="1:3" x14ac:dyDescent="0.25">
      <c r="A306" s="18"/>
      <c r="B306" s="19"/>
      <c r="C306" s="20"/>
    </row>
    <row r="307" spans="1:3" x14ac:dyDescent="0.25">
      <c r="A307" s="5" t="s">
        <v>63</v>
      </c>
      <c r="B307" s="19" t="s">
        <v>90</v>
      </c>
      <c r="C307" s="20">
        <v>0.16392109661105322</v>
      </c>
    </row>
    <row r="308" spans="1:3" x14ac:dyDescent="0.25">
      <c r="A308" s="5"/>
      <c r="B308" s="19" t="s">
        <v>177</v>
      </c>
      <c r="C308" s="20">
        <v>0.14479976638224321</v>
      </c>
    </row>
    <row r="309" spans="1:3" x14ac:dyDescent="0.25">
      <c r="A309" s="18"/>
      <c r="B309" s="19" t="s">
        <v>150</v>
      </c>
      <c r="C309" s="20">
        <v>0.14396169752744131</v>
      </c>
    </row>
    <row r="310" spans="1:3" x14ac:dyDescent="0.25">
      <c r="A310" s="5"/>
      <c r="B310" s="19" t="s">
        <v>127</v>
      </c>
      <c r="C310" s="20">
        <v>0.10654979268352258</v>
      </c>
    </row>
    <row r="311" spans="1:3" x14ac:dyDescent="0.25">
      <c r="A311" s="5"/>
      <c r="B311" s="19" t="s">
        <v>199</v>
      </c>
      <c r="C311" s="20">
        <v>9.6619328404075111E-2</v>
      </c>
    </row>
    <row r="312" spans="1:3" x14ac:dyDescent="0.25">
      <c r="A312" s="5"/>
      <c r="B312" s="19" t="s">
        <v>200</v>
      </c>
      <c r="C312" s="20">
        <v>8.7087714236624675E-2</v>
      </c>
    </row>
    <row r="313" spans="1:3" x14ac:dyDescent="0.25">
      <c r="A313" s="5"/>
      <c r="B313" s="19" t="s">
        <v>148</v>
      </c>
      <c r="C313" s="20">
        <v>7.2685732771587824E-2</v>
      </c>
    </row>
    <row r="314" spans="1:3" x14ac:dyDescent="0.25">
      <c r="A314" s="5"/>
      <c r="B314" s="19" t="s">
        <v>147</v>
      </c>
      <c r="C314" s="20">
        <v>7.2336367840406271E-2</v>
      </c>
    </row>
    <row r="315" spans="1:3" x14ac:dyDescent="0.25">
      <c r="A315" s="5"/>
      <c r="B315" s="19" t="s">
        <v>108</v>
      </c>
      <c r="C315" s="20">
        <v>7.1713712255803475E-2</v>
      </c>
    </row>
    <row r="316" spans="1:3" x14ac:dyDescent="0.25">
      <c r="A316" s="5"/>
      <c r="B316" s="19" t="s">
        <v>201</v>
      </c>
      <c r="C316" s="20">
        <v>4.2442606773754735E-2</v>
      </c>
    </row>
    <row r="317" spans="1:3" x14ac:dyDescent="0.25">
      <c r="A317" s="5"/>
      <c r="B317" s="19"/>
      <c r="C317" s="20"/>
    </row>
    <row r="318" spans="1:3" x14ac:dyDescent="0.25">
      <c r="A318" s="5" t="s">
        <v>68</v>
      </c>
      <c r="B318" s="19" t="s">
        <v>104</v>
      </c>
      <c r="C318" s="20">
        <v>0.15944424121742562</v>
      </c>
    </row>
    <row r="319" spans="1:3" x14ac:dyDescent="0.25">
      <c r="A319" s="5"/>
      <c r="B319" s="19" t="s">
        <v>148</v>
      </c>
      <c r="C319" s="20">
        <v>0.10849270174857137</v>
      </c>
    </row>
    <row r="320" spans="1:3" x14ac:dyDescent="0.25">
      <c r="A320" s="5"/>
      <c r="B320" s="19" t="s">
        <v>205</v>
      </c>
      <c r="C320" s="20">
        <v>0.10084127683535217</v>
      </c>
    </row>
    <row r="321" spans="1:3" x14ac:dyDescent="0.25">
      <c r="A321" s="5"/>
      <c r="B321" s="19" t="s">
        <v>167</v>
      </c>
      <c r="C321" s="20">
        <v>9.1229984237293171E-2</v>
      </c>
    </row>
    <row r="322" spans="1:3" x14ac:dyDescent="0.25">
      <c r="A322" s="5"/>
      <c r="B322" s="19" t="s">
        <v>187</v>
      </c>
      <c r="C322" s="20">
        <v>8.9616320746265632E-2</v>
      </c>
    </row>
    <row r="323" spans="1:3" x14ac:dyDescent="0.25">
      <c r="A323" s="5"/>
      <c r="B323" s="19" t="s">
        <v>172</v>
      </c>
      <c r="C323" s="20">
        <v>8.9289779538960307E-2</v>
      </c>
    </row>
    <row r="324" spans="1:3" x14ac:dyDescent="0.25">
      <c r="A324" s="5"/>
      <c r="B324" s="19" t="s">
        <v>189</v>
      </c>
      <c r="C324" s="20">
        <v>8.8626035405030612E-2</v>
      </c>
    </row>
    <row r="325" spans="1:3" x14ac:dyDescent="0.25">
      <c r="A325" s="5"/>
      <c r="B325" s="19" t="s">
        <v>150</v>
      </c>
      <c r="C325" s="20">
        <v>8.2454666397104318E-2</v>
      </c>
    </row>
    <row r="326" spans="1:3" x14ac:dyDescent="0.25">
      <c r="A326" s="5"/>
      <c r="B326" s="19" t="s">
        <v>206</v>
      </c>
      <c r="C326" s="20">
        <v>7.8193982073955198E-2</v>
      </c>
    </row>
    <row r="327" spans="1:3" x14ac:dyDescent="0.25">
      <c r="A327" s="5"/>
      <c r="B327" s="19" t="s">
        <v>152</v>
      </c>
      <c r="C327" s="20">
        <v>6.0788208622819778E-2</v>
      </c>
    </row>
    <row r="328" spans="1:3" x14ac:dyDescent="0.25">
      <c r="A328" s="18"/>
      <c r="B328" s="19"/>
      <c r="C328" s="20"/>
    </row>
    <row r="329" spans="1:3" x14ac:dyDescent="0.25">
      <c r="A329" s="5" t="s">
        <v>59</v>
      </c>
      <c r="B329" s="19" t="s">
        <v>90</v>
      </c>
      <c r="C329" s="20">
        <v>0.51631210772615732</v>
      </c>
    </row>
    <row r="330" spans="1:3" x14ac:dyDescent="0.25">
      <c r="A330" s="5"/>
      <c r="B330" s="19" t="s">
        <v>104</v>
      </c>
      <c r="C330" s="20">
        <v>0.16832727494206018</v>
      </c>
    </row>
    <row r="331" spans="1:3" x14ac:dyDescent="0.25">
      <c r="A331" s="5"/>
      <c r="B331" s="19" t="s">
        <v>127</v>
      </c>
      <c r="C331" s="20">
        <v>0.11602987598950815</v>
      </c>
    </row>
    <row r="332" spans="1:3" x14ac:dyDescent="0.25">
      <c r="A332" s="5"/>
      <c r="B332" s="19" t="s">
        <v>203</v>
      </c>
      <c r="C332" s="20">
        <v>8.6938197665847719E-2</v>
      </c>
    </row>
    <row r="333" spans="1:3" x14ac:dyDescent="0.25">
      <c r="A333" s="5"/>
      <c r="B333" s="19" t="s">
        <v>202</v>
      </c>
      <c r="C333" s="20">
        <v>8.6306881869111632E-2</v>
      </c>
    </row>
    <row r="334" spans="1:3" x14ac:dyDescent="0.25">
      <c r="A334" s="5"/>
      <c r="B334" s="19" t="s">
        <v>150</v>
      </c>
      <c r="C334" s="20">
        <v>2.5849750250354013E-2</v>
      </c>
    </row>
    <row r="335" spans="1:3" x14ac:dyDescent="0.25">
      <c r="A335" s="18"/>
      <c r="B335" s="19"/>
      <c r="C335" s="20"/>
    </row>
    <row r="336" spans="1:3" x14ac:dyDescent="0.25">
      <c r="A336" s="5" t="s">
        <v>61</v>
      </c>
      <c r="B336" s="19" t="s">
        <v>90</v>
      </c>
      <c r="C336" s="20">
        <v>0.14322495459446866</v>
      </c>
    </row>
    <row r="337" spans="1:3" x14ac:dyDescent="0.25">
      <c r="A337" s="5"/>
      <c r="B337" s="19" t="s">
        <v>207</v>
      </c>
      <c r="C337" s="20">
        <v>0.10125873280627393</v>
      </c>
    </row>
    <row r="338" spans="1:3" x14ac:dyDescent="0.25">
      <c r="A338" s="5"/>
      <c r="B338" s="19" t="s">
        <v>87</v>
      </c>
      <c r="C338" s="20">
        <v>8.9732388372748731E-2</v>
      </c>
    </row>
    <row r="339" spans="1:3" x14ac:dyDescent="0.25">
      <c r="A339" s="5"/>
      <c r="B339" s="19" t="s">
        <v>92</v>
      </c>
      <c r="C339" s="20">
        <v>7.1319966038673563E-2</v>
      </c>
    </row>
    <row r="340" spans="1:3" x14ac:dyDescent="0.25">
      <c r="A340" s="5"/>
      <c r="B340" s="19" t="s">
        <v>107</v>
      </c>
      <c r="C340" s="20">
        <v>6.8739623904361002E-2</v>
      </c>
    </row>
    <row r="341" spans="1:3" x14ac:dyDescent="0.25">
      <c r="A341" s="5"/>
      <c r="B341" s="19" t="s">
        <v>208</v>
      </c>
      <c r="C341" s="20">
        <v>5.8522067161234752E-2</v>
      </c>
    </row>
    <row r="342" spans="1:3" x14ac:dyDescent="0.25">
      <c r="A342" s="5"/>
      <c r="B342" s="19" t="s">
        <v>209</v>
      </c>
      <c r="C342" s="20">
        <v>5.8219283029938715E-2</v>
      </c>
    </row>
    <row r="343" spans="1:3" x14ac:dyDescent="0.25">
      <c r="A343" s="5"/>
      <c r="B343" s="19" t="s">
        <v>210</v>
      </c>
      <c r="C343" s="20">
        <v>4.7968274017071322E-2</v>
      </c>
    </row>
    <row r="344" spans="1:3" x14ac:dyDescent="0.25">
      <c r="A344" s="5"/>
      <c r="B344" s="19" t="s">
        <v>211</v>
      </c>
      <c r="C344" s="20">
        <v>4.47496091348044E-2</v>
      </c>
    </row>
    <row r="345" spans="1:3" x14ac:dyDescent="0.25">
      <c r="A345" s="5"/>
      <c r="B345" s="19" t="s">
        <v>112</v>
      </c>
      <c r="C345" s="20">
        <v>3.870997258786435E-2</v>
      </c>
    </row>
    <row r="346" spans="1:3" x14ac:dyDescent="0.25">
      <c r="A346" s="18"/>
      <c r="B346" s="19"/>
      <c r="C346" s="20"/>
    </row>
    <row r="347" spans="1:3" x14ac:dyDescent="0.25">
      <c r="A347" s="5" t="s">
        <v>70</v>
      </c>
      <c r="B347" s="19" t="s">
        <v>199</v>
      </c>
      <c r="C347" s="20">
        <v>0.23493942733282169</v>
      </c>
    </row>
    <row r="348" spans="1:3" x14ac:dyDescent="0.25">
      <c r="A348" s="5"/>
      <c r="B348" s="19" t="s">
        <v>186</v>
      </c>
      <c r="C348" s="20">
        <v>0.1049137174856075</v>
      </c>
    </row>
    <row r="349" spans="1:3" x14ac:dyDescent="0.25">
      <c r="A349" s="5"/>
      <c r="B349" s="19" t="s">
        <v>172</v>
      </c>
      <c r="C349" s="20">
        <v>0.10444897640939324</v>
      </c>
    </row>
    <row r="350" spans="1:3" x14ac:dyDescent="0.25">
      <c r="A350" s="5"/>
      <c r="B350" s="19" t="s">
        <v>152</v>
      </c>
      <c r="C350" s="20">
        <v>0.10030985751604457</v>
      </c>
    </row>
    <row r="351" spans="1:3" x14ac:dyDescent="0.25">
      <c r="A351" s="5"/>
      <c r="B351" s="19" t="s">
        <v>150</v>
      </c>
      <c r="C351" s="20">
        <v>9.8645553466425645E-2</v>
      </c>
    </row>
    <row r="352" spans="1:3" x14ac:dyDescent="0.25">
      <c r="A352" s="5"/>
      <c r="B352" s="19" t="s">
        <v>187</v>
      </c>
      <c r="C352" s="20">
        <v>8.5770782371541995E-2</v>
      </c>
    </row>
    <row r="353" spans="1:3" x14ac:dyDescent="0.25">
      <c r="A353" s="5"/>
      <c r="B353" s="19" t="s">
        <v>90</v>
      </c>
      <c r="C353" s="20">
        <v>8.5497237629079514E-2</v>
      </c>
    </row>
    <row r="354" spans="1:3" x14ac:dyDescent="0.25">
      <c r="A354" s="5"/>
      <c r="B354" s="19" t="s">
        <v>212</v>
      </c>
      <c r="C354" s="20">
        <v>7.5934095894270026E-2</v>
      </c>
    </row>
    <row r="355" spans="1:3" x14ac:dyDescent="0.25">
      <c r="A355" s="5"/>
      <c r="B355" s="19" t="s">
        <v>148</v>
      </c>
      <c r="C355" s="20">
        <v>5.6638448940248221E-2</v>
      </c>
    </row>
    <row r="356" spans="1:3" x14ac:dyDescent="0.25">
      <c r="A356" s="5"/>
      <c r="B356" s="19" t="s">
        <v>164</v>
      </c>
      <c r="C356" s="20">
        <v>5.4275951203023899E-2</v>
      </c>
    </row>
    <row r="357" spans="1:3" x14ac:dyDescent="0.25">
      <c r="A357" s="18"/>
      <c r="B357" s="19"/>
      <c r="C357" s="20"/>
    </row>
    <row r="358" spans="1:3" x14ac:dyDescent="0.25">
      <c r="A358" s="5" t="s">
        <v>71</v>
      </c>
      <c r="B358" s="19" t="s">
        <v>199</v>
      </c>
      <c r="C358" s="20">
        <v>0.24153136635740435</v>
      </c>
    </row>
    <row r="359" spans="1:3" x14ac:dyDescent="0.25">
      <c r="A359" s="5"/>
      <c r="B359" s="19" t="s">
        <v>150</v>
      </c>
      <c r="C359" s="20">
        <v>9.0569235260365852E-2</v>
      </c>
    </row>
    <row r="360" spans="1:3" x14ac:dyDescent="0.25">
      <c r="A360" s="5"/>
      <c r="B360" s="19" t="s">
        <v>187</v>
      </c>
      <c r="C360" s="20">
        <v>8.749838738149375E-2</v>
      </c>
    </row>
    <row r="361" spans="1:3" x14ac:dyDescent="0.25">
      <c r="A361" s="5"/>
      <c r="B361" s="19" t="s">
        <v>172</v>
      </c>
      <c r="C361" s="20">
        <v>8.717956345519802E-2</v>
      </c>
    </row>
    <row r="362" spans="1:3" x14ac:dyDescent="0.25">
      <c r="A362" s="5"/>
      <c r="B362" s="19" t="s">
        <v>212</v>
      </c>
      <c r="C362" s="20">
        <v>8.7146515386141821E-2</v>
      </c>
    </row>
    <row r="363" spans="1:3" x14ac:dyDescent="0.25">
      <c r="A363" s="5"/>
      <c r="B363" s="19" t="s">
        <v>148</v>
      </c>
      <c r="C363" s="20">
        <v>8.6668900696574125E-2</v>
      </c>
    </row>
    <row r="364" spans="1:3" x14ac:dyDescent="0.25">
      <c r="A364" s="5"/>
      <c r="B364" s="19" t="s">
        <v>213</v>
      </c>
      <c r="C364" s="20">
        <v>8.6648431213466701E-2</v>
      </c>
    </row>
    <row r="365" spans="1:3" x14ac:dyDescent="0.25">
      <c r="A365" s="18"/>
      <c r="B365" s="19" t="s">
        <v>158</v>
      </c>
      <c r="C365" s="20">
        <v>6.9254188370793474E-2</v>
      </c>
    </row>
    <row r="366" spans="1:3" x14ac:dyDescent="0.25">
      <c r="A366" s="5"/>
      <c r="B366" s="19" t="s">
        <v>152</v>
      </c>
      <c r="C366" s="20">
        <v>6.446809547288776E-2</v>
      </c>
    </row>
    <row r="367" spans="1:3" x14ac:dyDescent="0.25">
      <c r="A367" s="5"/>
      <c r="B367" s="19" t="s">
        <v>90</v>
      </c>
      <c r="C367" s="20">
        <v>5.6757104994159237E-2</v>
      </c>
    </row>
    <row r="368" spans="1:3" x14ac:dyDescent="0.25">
      <c r="A368" s="5"/>
      <c r="B368" s="19"/>
      <c r="C368" s="20"/>
    </row>
    <row r="369" spans="1:3" x14ac:dyDescent="0.25">
      <c r="A369" s="5" t="s">
        <v>73</v>
      </c>
      <c r="B369" s="19" t="s">
        <v>168</v>
      </c>
      <c r="C369" s="20">
        <v>9.9020905709904697E-2</v>
      </c>
    </row>
    <row r="370" spans="1:3" x14ac:dyDescent="0.25">
      <c r="A370" s="5"/>
      <c r="B370" s="19" t="s">
        <v>173</v>
      </c>
      <c r="C370" s="20">
        <v>9.020558965784467E-2</v>
      </c>
    </row>
    <row r="371" spans="1:3" x14ac:dyDescent="0.25">
      <c r="A371" s="5"/>
      <c r="B371" s="19" t="s">
        <v>195</v>
      </c>
      <c r="C371" s="20">
        <v>8.8605086315594078E-2</v>
      </c>
    </row>
    <row r="372" spans="1:3" x14ac:dyDescent="0.25">
      <c r="A372" s="5"/>
      <c r="B372" s="19" t="s">
        <v>214</v>
      </c>
      <c r="C372" s="20">
        <v>8.8382085271209096E-2</v>
      </c>
    </row>
    <row r="373" spans="1:3" x14ac:dyDescent="0.25">
      <c r="A373" s="5"/>
      <c r="B373" s="19" t="s">
        <v>215</v>
      </c>
      <c r="C373" s="20">
        <v>8.8358282907379918E-2</v>
      </c>
    </row>
    <row r="374" spans="1:3" x14ac:dyDescent="0.25">
      <c r="A374" s="5"/>
      <c r="B374" s="19" t="s">
        <v>170</v>
      </c>
      <c r="C374" s="20">
        <v>8.8316887133876837E-2</v>
      </c>
    </row>
    <row r="375" spans="1:3" x14ac:dyDescent="0.25">
      <c r="A375" s="5"/>
      <c r="B375" s="19" t="s">
        <v>216</v>
      </c>
      <c r="C375" s="20">
        <v>7.9784529200600598E-2</v>
      </c>
    </row>
    <row r="376" spans="1:3" x14ac:dyDescent="0.25">
      <c r="A376" s="18"/>
      <c r="B376" s="19" t="s">
        <v>189</v>
      </c>
      <c r="C376" s="20">
        <v>7.9323407821194139E-2</v>
      </c>
    </row>
    <row r="377" spans="1:3" x14ac:dyDescent="0.25">
      <c r="A377" s="5"/>
      <c r="B377" s="19" t="s">
        <v>212</v>
      </c>
      <c r="C377" s="20">
        <v>6.2350975172485772E-2</v>
      </c>
    </row>
    <row r="378" spans="1:3" x14ac:dyDescent="0.25">
      <c r="A378" s="5"/>
      <c r="B378" s="19" t="s">
        <v>90</v>
      </c>
      <c r="C378" s="20">
        <v>6.0222099875316626E-2</v>
      </c>
    </row>
    <row r="379" spans="1:3" x14ac:dyDescent="0.25">
      <c r="A379" s="5"/>
      <c r="B379" s="19"/>
      <c r="C379" s="20"/>
    </row>
    <row r="380" spans="1:3" x14ac:dyDescent="0.25">
      <c r="A380" s="5" t="s">
        <v>72</v>
      </c>
      <c r="B380" s="19" t="s">
        <v>199</v>
      </c>
      <c r="C380" s="20">
        <v>0.17630398756123244</v>
      </c>
    </row>
    <row r="381" spans="1:3" x14ac:dyDescent="0.25">
      <c r="A381" s="5"/>
      <c r="B381" s="19" t="s">
        <v>150</v>
      </c>
      <c r="C381" s="20">
        <v>0.10496142006276815</v>
      </c>
    </row>
    <row r="382" spans="1:3" x14ac:dyDescent="0.25">
      <c r="A382" s="5"/>
      <c r="B382" s="19" t="s">
        <v>187</v>
      </c>
      <c r="C382" s="20">
        <v>0.10471791639694586</v>
      </c>
    </row>
    <row r="383" spans="1:3" x14ac:dyDescent="0.25">
      <c r="A383" s="5"/>
      <c r="B383" s="19" t="s">
        <v>148</v>
      </c>
      <c r="C383" s="20">
        <v>0.10396273282812701</v>
      </c>
    </row>
    <row r="384" spans="1:3" x14ac:dyDescent="0.25">
      <c r="A384" s="5"/>
      <c r="B384" s="19" t="s">
        <v>213</v>
      </c>
      <c r="C384" s="20">
        <v>0.10393817888332878</v>
      </c>
    </row>
    <row r="385" spans="1:3" x14ac:dyDescent="0.25">
      <c r="A385" s="5"/>
      <c r="B385" s="19" t="s">
        <v>217</v>
      </c>
      <c r="C385" s="20">
        <v>9.0439100896721386E-2</v>
      </c>
    </row>
    <row r="386" spans="1:3" x14ac:dyDescent="0.25">
      <c r="A386" s="5"/>
      <c r="B386" s="19" t="s">
        <v>195</v>
      </c>
      <c r="C386" s="20">
        <v>8.2624096210335493E-2</v>
      </c>
    </row>
    <row r="387" spans="1:3" x14ac:dyDescent="0.25">
      <c r="A387" s="18"/>
      <c r="B387" s="19" t="s">
        <v>215</v>
      </c>
      <c r="C387" s="20">
        <v>8.2442390509198854E-2</v>
      </c>
    </row>
    <row r="388" spans="1:3" x14ac:dyDescent="0.25">
      <c r="A388" s="18"/>
      <c r="B388" s="19" t="s">
        <v>92</v>
      </c>
      <c r="C388" s="20">
        <v>8.215879417372221E-2</v>
      </c>
    </row>
    <row r="389" spans="1:3" x14ac:dyDescent="0.25">
      <c r="A389" s="5"/>
      <c r="B389" s="19" t="s">
        <v>90</v>
      </c>
      <c r="C389" s="20">
        <v>6.9874006317227288E-2</v>
      </c>
    </row>
    <row r="390" spans="1:3" x14ac:dyDescent="0.25">
      <c r="A390" s="18"/>
      <c r="B390" s="19"/>
      <c r="C390" s="20"/>
    </row>
    <row r="391" spans="1:3" x14ac:dyDescent="0.25">
      <c r="A391" s="5" t="s">
        <v>218</v>
      </c>
      <c r="B391" s="19" t="s">
        <v>200</v>
      </c>
      <c r="C391" s="20">
        <v>9.3387841931893575E-2</v>
      </c>
    </row>
    <row r="392" spans="1:3" x14ac:dyDescent="0.25">
      <c r="A392" s="5"/>
      <c r="B392" s="19" t="s">
        <v>213</v>
      </c>
      <c r="C392" s="20">
        <v>9.270163695121382E-2</v>
      </c>
    </row>
    <row r="393" spans="1:3" x14ac:dyDescent="0.25">
      <c r="A393" s="5"/>
      <c r="B393" s="19" t="s">
        <v>148</v>
      </c>
      <c r="C393" s="20">
        <v>9.1006135301170077E-2</v>
      </c>
    </row>
    <row r="394" spans="1:3" x14ac:dyDescent="0.25">
      <c r="A394" s="5"/>
      <c r="B394" s="19" t="s">
        <v>151</v>
      </c>
      <c r="C394" s="20">
        <v>9.0710735594153449E-2</v>
      </c>
    </row>
    <row r="395" spans="1:3" x14ac:dyDescent="0.25">
      <c r="A395" s="5"/>
      <c r="B395" s="19" t="s">
        <v>189</v>
      </c>
      <c r="C395" s="20">
        <v>8.9998069631685218E-2</v>
      </c>
    </row>
    <row r="396" spans="1:3" x14ac:dyDescent="0.25">
      <c r="A396" s="5"/>
      <c r="B396" s="19" t="s">
        <v>155</v>
      </c>
      <c r="C396" s="20">
        <v>8.9851160207891786E-2</v>
      </c>
    </row>
    <row r="397" spans="1:3" x14ac:dyDescent="0.25">
      <c r="A397" s="5"/>
      <c r="B397" s="19" t="s">
        <v>172</v>
      </c>
      <c r="C397" s="20">
        <v>8.8706703727284356E-2</v>
      </c>
    </row>
    <row r="398" spans="1:3" x14ac:dyDescent="0.25">
      <c r="A398" s="18"/>
      <c r="B398" s="19" t="s">
        <v>150</v>
      </c>
      <c r="C398" s="20">
        <v>8.0383449596680881E-2</v>
      </c>
    </row>
    <row r="399" spans="1:3" x14ac:dyDescent="0.25">
      <c r="A399" s="5"/>
      <c r="B399" s="19" t="s">
        <v>167</v>
      </c>
      <c r="C399" s="20">
        <v>7.7669711232931496E-2</v>
      </c>
    </row>
    <row r="400" spans="1:3" x14ac:dyDescent="0.25">
      <c r="A400" s="5"/>
      <c r="B400" s="19" t="s">
        <v>87</v>
      </c>
      <c r="C400" s="20">
        <v>2.614614659000368E-2</v>
      </c>
    </row>
    <row r="401" spans="1:3" x14ac:dyDescent="0.25">
      <c r="A401" s="18"/>
      <c r="B401" s="19"/>
      <c r="C401" s="20"/>
    </row>
    <row r="402" spans="1:3" x14ac:dyDescent="0.25">
      <c r="A402" s="5" t="s">
        <v>219</v>
      </c>
      <c r="B402" s="19" t="s">
        <v>152</v>
      </c>
      <c r="C402" s="20">
        <v>0.11740830891235161</v>
      </c>
    </row>
    <row r="403" spans="1:3" x14ac:dyDescent="0.25">
      <c r="A403" s="5"/>
      <c r="B403" s="19" t="s">
        <v>149</v>
      </c>
      <c r="C403" s="20">
        <v>0.11728564845680932</v>
      </c>
    </row>
    <row r="404" spans="1:3" x14ac:dyDescent="0.25">
      <c r="A404" s="5"/>
      <c r="B404" s="19" t="s">
        <v>148</v>
      </c>
      <c r="C404" s="20">
        <v>0.11522585000832243</v>
      </c>
    </row>
    <row r="405" spans="1:3" x14ac:dyDescent="0.25">
      <c r="A405" s="5"/>
      <c r="B405" s="19" t="s">
        <v>150</v>
      </c>
      <c r="C405" s="20">
        <v>0.11209412843760469</v>
      </c>
    </row>
    <row r="406" spans="1:3" x14ac:dyDescent="0.25">
      <c r="A406" s="5"/>
      <c r="B406" s="19" t="s">
        <v>151</v>
      </c>
      <c r="C406" s="20">
        <v>0.11025364928411636</v>
      </c>
    </row>
    <row r="407" spans="1:3" x14ac:dyDescent="0.25">
      <c r="A407" s="5"/>
      <c r="B407" s="19" t="s">
        <v>155</v>
      </c>
      <c r="C407" s="20">
        <v>9.4840363282737844E-2</v>
      </c>
    </row>
    <row r="408" spans="1:3" x14ac:dyDescent="0.25">
      <c r="A408" s="5"/>
      <c r="B408" s="19" t="s">
        <v>92</v>
      </c>
      <c r="C408" s="20">
        <v>9.471671786197125E-2</v>
      </c>
    </row>
    <row r="409" spans="1:3" x14ac:dyDescent="0.25">
      <c r="A409" s="18"/>
      <c r="B409" s="19" t="s">
        <v>220</v>
      </c>
      <c r="C409" s="20">
        <v>9.4569354840099096E-2</v>
      </c>
    </row>
    <row r="410" spans="1:3" x14ac:dyDescent="0.25">
      <c r="A410" s="5"/>
      <c r="B410" s="19" t="s">
        <v>108</v>
      </c>
      <c r="C410" s="20">
        <v>9.4498705435806074E-2</v>
      </c>
    </row>
    <row r="411" spans="1:3" x14ac:dyDescent="0.25">
      <c r="A411" s="5"/>
      <c r="B411" s="19" t="s">
        <v>147</v>
      </c>
      <c r="C411" s="20">
        <v>4.6877653499314081E-2</v>
      </c>
    </row>
    <row r="412" spans="1:3" x14ac:dyDescent="0.25">
      <c r="A412" s="5"/>
      <c r="B412" s="19"/>
      <c r="C412" s="20"/>
    </row>
    <row r="413" spans="1:3" x14ac:dyDescent="0.25">
      <c r="A413" s="5" t="s">
        <v>221</v>
      </c>
      <c r="B413" s="19" t="s">
        <v>108</v>
      </c>
      <c r="C413" s="20">
        <v>0.11351463117033767</v>
      </c>
    </row>
    <row r="414" spans="1:3" x14ac:dyDescent="0.25">
      <c r="A414" s="5"/>
      <c r="B414" s="19" t="s">
        <v>152</v>
      </c>
      <c r="C414" s="20">
        <v>0.11282745786761801</v>
      </c>
    </row>
    <row r="415" spans="1:3" x14ac:dyDescent="0.25">
      <c r="A415" s="5"/>
      <c r="B415" s="19" t="s">
        <v>149</v>
      </c>
      <c r="C415" s="20">
        <v>0.1127095831827709</v>
      </c>
    </row>
    <row r="416" spans="1:3" x14ac:dyDescent="0.25">
      <c r="A416" s="5"/>
      <c r="B416" s="19" t="s">
        <v>148</v>
      </c>
      <c r="C416" s="20">
        <v>0.1107301506805127</v>
      </c>
    </row>
    <row r="417" spans="1:3" x14ac:dyDescent="0.25">
      <c r="A417" s="5"/>
      <c r="B417" s="19" t="s">
        <v>151</v>
      </c>
      <c r="C417" s="20">
        <v>0.10076951518665339</v>
      </c>
    </row>
    <row r="418" spans="1:3" x14ac:dyDescent="0.25">
      <c r="A418" s="18"/>
      <c r="B418" s="19" t="s">
        <v>92</v>
      </c>
      <c r="C418" s="20">
        <v>9.8936099240480552E-2</v>
      </c>
    </row>
    <row r="419" spans="1:3" x14ac:dyDescent="0.25">
      <c r="A419" s="5"/>
      <c r="B419" s="19" t="s">
        <v>155</v>
      </c>
      <c r="C419" s="20">
        <v>9.4186927102434148E-2</v>
      </c>
    </row>
    <row r="420" spans="1:3" x14ac:dyDescent="0.25">
      <c r="A420" s="5"/>
      <c r="B420" s="19" t="s">
        <v>222</v>
      </c>
      <c r="C420" s="20">
        <v>9.4162643322164105E-2</v>
      </c>
    </row>
    <row r="421" spans="1:3" x14ac:dyDescent="0.25">
      <c r="A421" s="5"/>
      <c r="B421" s="19" t="s">
        <v>150</v>
      </c>
      <c r="C421" s="20">
        <v>9.2206506956564308E-2</v>
      </c>
    </row>
    <row r="422" spans="1:3" x14ac:dyDescent="0.25">
      <c r="A422" s="5"/>
      <c r="B422" s="19" t="s">
        <v>147</v>
      </c>
      <c r="C422" s="20">
        <v>6.8552302031187201E-2</v>
      </c>
    </row>
    <row r="423" spans="1:3" x14ac:dyDescent="0.25">
      <c r="A423" s="5"/>
      <c r="B423" s="19"/>
      <c r="C423" s="20"/>
    </row>
    <row r="424" spans="1:3" x14ac:dyDescent="0.25">
      <c r="A424" s="5" t="s">
        <v>223</v>
      </c>
      <c r="B424" s="19" t="s">
        <v>150</v>
      </c>
      <c r="C424" s="20">
        <v>0.11707111367712515</v>
      </c>
    </row>
    <row r="425" spans="1:3" x14ac:dyDescent="0.25">
      <c r="A425" s="5"/>
      <c r="B425" s="19" t="s">
        <v>148</v>
      </c>
      <c r="C425" s="20">
        <v>0.11690354431609699</v>
      </c>
    </row>
    <row r="426" spans="1:3" x14ac:dyDescent="0.25">
      <c r="A426" s="18"/>
      <c r="B426" s="19" t="s">
        <v>153</v>
      </c>
      <c r="C426" s="20">
        <v>0.10842255368811796</v>
      </c>
    </row>
    <row r="427" spans="1:3" x14ac:dyDescent="0.25">
      <c r="A427" s="5"/>
      <c r="B427" s="19" t="s">
        <v>149</v>
      </c>
      <c r="C427" s="20">
        <v>0.10499411782132366</v>
      </c>
    </row>
    <row r="428" spans="1:3" x14ac:dyDescent="0.25">
      <c r="A428" s="5"/>
      <c r="B428" s="19" t="s">
        <v>155</v>
      </c>
      <c r="C428" s="20">
        <v>9.9051280441259451E-2</v>
      </c>
    </row>
    <row r="429" spans="1:3" x14ac:dyDescent="0.25">
      <c r="A429" s="5"/>
      <c r="B429" s="19" t="s">
        <v>92</v>
      </c>
      <c r="C429" s="20">
        <v>9.8922145157254712E-2</v>
      </c>
    </row>
    <row r="430" spans="1:3" x14ac:dyDescent="0.25">
      <c r="A430" s="5"/>
      <c r="B430" s="19" t="s">
        <v>220</v>
      </c>
      <c r="C430" s="20">
        <v>9.8768239209397729E-2</v>
      </c>
    </row>
    <row r="431" spans="1:3" x14ac:dyDescent="0.25">
      <c r="A431" s="5"/>
      <c r="B431" s="19" t="s">
        <v>108</v>
      </c>
      <c r="C431" s="20">
        <v>9.869445296780803E-2</v>
      </c>
    </row>
    <row r="432" spans="1:3" x14ac:dyDescent="0.25">
      <c r="A432" s="5"/>
      <c r="B432" s="19" t="s">
        <v>152</v>
      </c>
      <c r="C432" s="20">
        <v>8.4083138781053918E-2</v>
      </c>
    </row>
    <row r="433" spans="1:3" x14ac:dyDescent="0.25">
      <c r="A433" s="5"/>
      <c r="B433" s="19" t="s">
        <v>151</v>
      </c>
      <c r="C433" s="20">
        <v>7.1968073225661552E-2</v>
      </c>
    </row>
    <row r="434" spans="1:3" x14ac:dyDescent="0.25">
      <c r="A434" s="5"/>
      <c r="B434" s="19"/>
      <c r="C434" s="20"/>
    </row>
    <row r="435" spans="1:3" x14ac:dyDescent="0.25">
      <c r="A435" s="5" t="s">
        <v>224</v>
      </c>
      <c r="B435" s="19" t="s">
        <v>153</v>
      </c>
      <c r="C435" s="20">
        <v>0.14250330578159076</v>
      </c>
    </row>
    <row r="436" spans="1:3" x14ac:dyDescent="0.25">
      <c r="A436" s="5"/>
      <c r="B436" s="19" t="s">
        <v>155</v>
      </c>
      <c r="C436" s="20">
        <v>0.11153321050158121</v>
      </c>
    </row>
    <row r="437" spans="1:3" x14ac:dyDescent="0.25">
      <c r="A437" s="5"/>
      <c r="B437" s="19" t="s">
        <v>150</v>
      </c>
      <c r="C437" s="20">
        <v>9.6121528057100364E-2</v>
      </c>
    </row>
    <row r="438" spans="1:3" x14ac:dyDescent="0.25">
      <c r="A438" s="5"/>
      <c r="B438" s="19" t="s">
        <v>151</v>
      </c>
      <c r="C438" s="20">
        <v>9.4543303845401688E-2</v>
      </c>
    </row>
    <row r="439" spans="1:3" x14ac:dyDescent="0.25">
      <c r="A439" s="5"/>
      <c r="B439" s="19" t="s">
        <v>92</v>
      </c>
      <c r="C439" s="20">
        <v>9.2823168539074616E-2</v>
      </c>
    </row>
    <row r="440" spans="1:3" x14ac:dyDescent="0.25">
      <c r="A440" s="5"/>
      <c r="B440" s="19" t="s">
        <v>108</v>
      </c>
      <c r="C440" s="20">
        <v>9.2609514562075335E-2</v>
      </c>
    </row>
    <row r="441" spans="1:3" x14ac:dyDescent="0.25">
      <c r="A441" s="5"/>
      <c r="B441" s="19" t="s">
        <v>152</v>
      </c>
      <c r="C441" s="20">
        <v>9.2048892663227647E-2</v>
      </c>
    </row>
    <row r="442" spans="1:3" x14ac:dyDescent="0.25">
      <c r="A442" s="5"/>
      <c r="B442" s="19" t="s">
        <v>149</v>
      </c>
      <c r="C442" s="20">
        <v>9.1952726067932894E-2</v>
      </c>
    </row>
    <row r="443" spans="1:3" x14ac:dyDescent="0.25">
      <c r="A443" s="5"/>
      <c r="B443" s="19" t="s">
        <v>145</v>
      </c>
      <c r="C443" s="20">
        <v>9.1020951731203129E-2</v>
      </c>
    </row>
    <row r="444" spans="1:3" x14ac:dyDescent="0.25">
      <c r="A444" s="18"/>
      <c r="B444" s="19" t="s">
        <v>148</v>
      </c>
      <c r="C444" s="20">
        <v>9.0337830424118706E-2</v>
      </c>
    </row>
    <row r="445" spans="1:3" x14ac:dyDescent="0.25">
      <c r="A445" s="5"/>
      <c r="B445" s="19"/>
      <c r="C445" s="20"/>
    </row>
    <row r="446" spans="1:3" x14ac:dyDescent="0.25">
      <c r="A446" s="5" t="s">
        <v>225</v>
      </c>
      <c r="B446" s="19" t="s">
        <v>153</v>
      </c>
      <c r="C446" s="20">
        <v>0.14340279290347668</v>
      </c>
    </row>
    <row r="447" spans="1:3" x14ac:dyDescent="0.25">
      <c r="A447" s="5"/>
      <c r="B447" s="19" t="s">
        <v>92</v>
      </c>
      <c r="C447" s="20">
        <v>0.12009737886699498</v>
      </c>
    </row>
    <row r="448" spans="1:3" x14ac:dyDescent="0.25">
      <c r="A448" s="5"/>
      <c r="B448" s="19" t="s">
        <v>149</v>
      </c>
      <c r="C448" s="20">
        <v>0.11897117446126058</v>
      </c>
    </row>
    <row r="449" spans="1:3" x14ac:dyDescent="0.25">
      <c r="A449" s="5"/>
      <c r="B449" s="19" t="s">
        <v>148</v>
      </c>
      <c r="C449" s="20">
        <v>0.11688177442359789</v>
      </c>
    </row>
    <row r="450" spans="1:3" x14ac:dyDescent="0.25">
      <c r="A450" s="5"/>
      <c r="B450" s="19" t="s">
        <v>150</v>
      </c>
      <c r="C450" s="20">
        <v>0.10363741219065781</v>
      </c>
    </row>
    <row r="451" spans="1:3" x14ac:dyDescent="0.25">
      <c r="A451" s="5"/>
      <c r="B451" s="19" t="s">
        <v>151</v>
      </c>
      <c r="C451" s="20">
        <v>0.10193578427996765</v>
      </c>
    </row>
    <row r="452" spans="1:3" x14ac:dyDescent="0.25">
      <c r="A452" s="5"/>
      <c r="B452" s="19" t="s">
        <v>220</v>
      </c>
      <c r="C452" s="20">
        <v>9.9925439885131251E-2</v>
      </c>
    </row>
    <row r="453" spans="1:3" x14ac:dyDescent="0.25">
      <c r="A453" s="5"/>
      <c r="B453" s="19" t="s">
        <v>108</v>
      </c>
      <c r="C453" s="20">
        <v>9.9850789159103198E-2</v>
      </c>
    </row>
    <row r="454" spans="1:3" x14ac:dyDescent="0.25">
      <c r="A454" s="5"/>
      <c r="B454" s="19" t="s">
        <v>155</v>
      </c>
      <c r="C454" s="20">
        <v>8.4177909742493034E-2</v>
      </c>
    </row>
    <row r="455" spans="1:3" x14ac:dyDescent="0.25">
      <c r="A455" s="18"/>
      <c r="B455" s="19" t="s">
        <v>104</v>
      </c>
      <c r="C455" s="20">
        <v>9.736181351402402E-3</v>
      </c>
    </row>
  </sheetData>
  <mergeCells count="3">
    <mergeCell ref="A1:C1"/>
    <mergeCell ref="A31:C31"/>
    <mergeCell ref="A203:C2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Sectoral Allocation</vt:lpstr>
      <vt:lpstr>Top 10 Issuer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sawantan</dc:creator>
  <cp:lastModifiedBy>sawantan</cp:lastModifiedBy>
  <dcterms:created xsi:type="dcterms:W3CDTF">2017-08-09T06:14:34Z</dcterms:created>
  <dcterms:modified xsi:type="dcterms:W3CDTF">2017-09-15T06:35:49Z</dcterms:modified>
</cp:coreProperties>
</file>