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ccounts\REPORTS\SEBI-Top 10 Holding and Sector Report\2018-19\July 2018\31072018\"/>
    </mc:Choice>
  </mc:AlternateContent>
  <bookViews>
    <workbookView xWindow="120" yWindow="15" windowWidth="19020" windowHeight="11895"/>
  </bookViews>
  <sheets>
    <sheet name="Top 10 Issuer" sheetId="2" r:id="rId1"/>
    <sheet name="Sectoral Allocation" sheetId="1" r:id="rId2"/>
  </sheets>
  <definedNames>
    <definedName name="_xlnm._FilterDatabase" localSheetId="1" hidden="1">'Sectoral Allocation'!$A$3:$F$956</definedName>
  </definedNames>
  <calcPr calcId="152511"/>
</workbook>
</file>

<file path=xl/calcChain.xml><?xml version="1.0" encoding="utf-8"?>
<calcChain xmlns="http://schemas.openxmlformats.org/spreadsheetml/2006/main">
  <c r="B1003" i="1" l="1"/>
  <c r="B991" i="1"/>
  <c r="B978" i="1"/>
  <c r="B967" i="1"/>
  <c r="B291" i="1"/>
  <c r="B956" i="1" l="1"/>
  <c r="B945" i="1"/>
  <c r="B934" i="1"/>
  <c r="B923" i="1"/>
  <c r="B638" i="1"/>
  <c r="B394" i="1"/>
  <c r="B909" i="1" l="1"/>
  <c r="B898" i="1"/>
  <c r="B353" i="1"/>
  <c r="B875" i="1" l="1"/>
  <c r="B844" i="1" l="1"/>
  <c r="B885" i="1"/>
  <c r="B864" i="1"/>
  <c r="B854" i="1"/>
  <c r="B827" i="1" l="1"/>
  <c r="B309" i="1" l="1"/>
  <c r="B837" i="1" l="1"/>
  <c r="B802" i="1"/>
  <c r="B781" i="1" l="1"/>
  <c r="B792" i="1"/>
  <c r="B757" i="1"/>
  <c r="B746" i="1"/>
  <c r="B564" i="1"/>
  <c r="B735" i="1" l="1"/>
  <c r="B191" i="1" l="1"/>
  <c r="B133" i="1" l="1"/>
  <c r="B111" i="1"/>
  <c r="B710" i="1" l="1"/>
  <c r="B23" i="1"/>
  <c r="B688" i="1" l="1"/>
  <c r="B678" i="1"/>
  <c r="B668" i="1"/>
  <c r="B658" i="1"/>
  <c r="B648" i="1"/>
  <c r="B616" i="1"/>
  <c r="B601" i="1"/>
  <c r="B588" i="1"/>
  <c r="B575" i="1"/>
  <c r="B538" i="1"/>
  <c r="B526" i="1"/>
  <c r="B515" i="1"/>
  <c r="B494" i="1"/>
  <c r="B480" i="1"/>
  <c r="B455" i="1"/>
  <c r="B448" i="1"/>
  <c r="B441" i="1"/>
  <c r="B415" i="1"/>
  <c r="B401" i="1"/>
  <c r="B374" i="1"/>
  <c r="B367" i="1"/>
  <c r="B360" i="1"/>
  <c r="B330" i="1"/>
  <c r="B277" i="1"/>
  <c r="B262" i="1"/>
  <c r="B246" i="1"/>
  <c r="B236" i="1"/>
  <c r="B213" i="1"/>
  <c r="B199" i="1"/>
  <c r="B167" i="1"/>
  <c r="B140" i="1"/>
  <c r="B91" i="1"/>
  <c r="B67" i="1"/>
  <c r="B43" i="1"/>
</calcChain>
</file>

<file path=xl/sharedStrings.xml><?xml version="1.0" encoding="utf-8"?>
<sst xmlns="http://schemas.openxmlformats.org/spreadsheetml/2006/main" count="1685" uniqueCount="301">
  <si>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</si>
  <si>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</si>
  <si>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</si>
  <si>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</si>
  <si>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</si>
  <si>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</si>
  <si>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</si>
  <si>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</si>
  <si>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</si>
  <si>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</si>
  <si>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</si>
  <si>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</si>
  <si>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</si>
  <si>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</si>
  <si>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</si>
  <si>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</si>
  <si>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</si>
  <si>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</si>
  <si>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</si>
  <si>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</si>
  <si>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</si>
  <si>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</si>
  <si>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</si>
  <si>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</si>
  <si>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HEALTHCARE SERVICES</t>
  </si>
  <si>
    <t>DSP BlackRock Top 100 Equity Fund</t>
  </si>
  <si>
    <t>DSP BlackRock Tax Saver Fund</t>
  </si>
  <si>
    <t>DSP BlackRock World Agriculture Fund</t>
  </si>
  <si>
    <t>Mutual Fund</t>
  </si>
  <si>
    <t>PAPER</t>
  </si>
  <si>
    <t>FINANCIAL SERVICES</t>
  </si>
  <si>
    <t>G-Sec</t>
  </si>
  <si>
    <t>PFI</t>
  </si>
  <si>
    <t>DSP BlackRock Government Securities Fund</t>
  </si>
  <si>
    <t>T-Bill</t>
  </si>
  <si>
    <t>DSP BlackRock Natural Resources and New Energy Fund</t>
  </si>
  <si>
    <t>DSP BlackRock Bond Fund</t>
  </si>
  <si>
    <t>DSP BlackRock Short Term Fund</t>
  </si>
  <si>
    <t>DSP BlackRock Strategic Bond Fund</t>
  </si>
  <si>
    <t>DSP BlackRock Money Manager Fund</t>
  </si>
  <si>
    <t>DSP BlackRock Liquidity Fund</t>
  </si>
  <si>
    <t>DSP BlackRock World Gold Fund</t>
  </si>
  <si>
    <t>DSP BlackRock World Energy Fund</t>
  </si>
  <si>
    <t>DSP BlackRock World Mining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</si>
  <si>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</si>
  <si>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</si>
  <si>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</si>
  <si>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</si>
  <si>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</si>
  <si>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INDEX OPTION</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</si>
  <si>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</si>
  <si>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</si>
  <si>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</si>
  <si>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</si>
  <si>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</si>
  <si>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</si>
  <si>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</si>
  <si>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</si>
  <si>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</si>
  <si>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</si>
  <si>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</si>
  <si>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</si>
  <si>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</si>
  <si>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</si>
  <si>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</si>
  <si>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</si>
  <si>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</si>
  <si>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DSP BlackRock Equal Nifty 50 Fund</t>
  </si>
  <si>
    <t>DSP BlackRock A.C.E. Fund (Analyst’s Conviction Equalized) - Series 1</t>
  </si>
  <si>
    <t>DSP BlackRock FMP - Series 217 - 40M</t>
  </si>
  <si>
    <t>DSP BlackRock FMP - Series 218 - 40M</t>
  </si>
  <si>
    <t>DSP BlackRock FMP - Series 219 - 40M</t>
  </si>
  <si>
    <t>DSP BlackRock Arbitrage Fund</t>
  </si>
  <si>
    <t>DSP BlackRock FMP - Series 220 - 40M</t>
  </si>
  <si>
    <t>DSP BlackRock FMP - Series 221 - 40M</t>
  </si>
  <si>
    <t>DSP BlackRock 3 Year Close Ended Equity Fund (Maturity Date 4-Jan-2021)</t>
  </si>
  <si>
    <t>DSP BlackRock Credit Risk Fund</t>
  </si>
  <si>
    <t>DSP BlackRock A.C.E. Fund (Analyst’s Conviction Equalized) - Series 2</t>
  </si>
  <si>
    <t>DSP BlackRock Liquid ETF</t>
  </si>
  <si>
    <t>DSP BlackRock FMP - Series 223 - 39M</t>
  </si>
  <si>
    <t>DSP BlackRock FMP - Series 224 - 39M</t>
  </si>
  <si>
    <t>DSP BlackRock FMP - Series 226 - 39M</t>
  </si>
  <si>
    <t>DSP BlackRock FMP - Series 227 - 39M</t>
  </si>
  <si>
    <t>DSP BlackRock Equity Opportunities Fund</t>
  </si>
  <si>
    <t>DSP BlackRock Midcap Fund</t>
  </si>
  <si>
    <t>DSP BlackRock Small Cap Fund</t>
  </si>
  <si>
    <t>DSP BlackRock Equity &amp; Bond Fund</t>
  </si>
  <si>
    <t>DSP BlackRock Savings Fund</t>
  </si>
  <si>
    <t>DSP BlackRock Regular Savings Fund</t>
  </si>
  <si>
    <t>DSP BlackRock Focus Fund</t>
  </si>
  <si>
    <t>DSP BlackRock 10Y G-Sec Fund</t>
  </si>
  <si>
    <t>DSP BlackRock Low Duration Fund</t>
  </si>
  <si>
    <t>DSP BlackRock FMP - Series 228 - 3M</t>
  </si>
  <si>
    <t>DSP BlackRock FMP - Series 230 - 9M</t>
  </si>
  <si>
    <t>DSP BlackRock FMP - Series 231 - 3M</t>
  </si>
  <si>
    <t>DSP BlackRock FMP - Series 232 - 36M</t>
  </si>
  <si>
    <t>DSP BlackRock FMP - Series 233 - 36M</t>
  </si>
  <si>
    <t>DSP BlackRock FMP - Series 235 - 36M</t>
  </si>
  <si>
    <t>DSP BlackRock FMP - Series 236 - 36M</t>
  </si>
  <si>
    <t>DSP BlackRock FMP - Series 237 - 36M</t>
  </si>
  <si>
    <t>DSP BlackRock FMP - Series 238 - 36M</t>
  </si>
  <si>
    <t>DSP BlackRock FMP - Series 239 - 36M</t>
  </si>
  <si>
    <t>Name of the Scheme</t>
  </si>
  <si>
    <t>Name of the issuer</t>
  </si>
  <si>
    <t>DSP BlackRock Equity Savings Fund (DSPBRESF)</t>
  </si>
  <si>
    <t>HDFC Bank Limited</t>
  </si>
  <si>
    <t>Bajaj Finance Limited</t>
  </si>
  <si>
    <t>RBL Bank Limited</t>
  </si>
  <si>
    <t>Reliance Industries Limited</t>
  </si>
  <si>
    <t>Shriram Transport Finance Company Limited</t>
  </si>
  <si>
    <t>India Grid Trust</t>
  </si>
  <si>
    <t>IRB InvIT Fund</t>
  </si>
  <si>
    <t>State Bank of India</t>
  </si>
  <si>
    <t>GAIL (India) Limited</t>
  </si>
  <si>
    <t>Fullerton India Credit Company Ltd</t>
  </si>
  <si>
    <t>DSP BlackRock World Agriculture Fund (DSPBRWAF)</t>
  </si>
  <si>
    <t>BlackRock Global Funds</t>
  </si>
  <si>
    <t>Clearing Corporation of India Ltd.</t>
  </si>
  <si>
    <t>DSP BlackRock World Mining Fund (DSPBRWMF)</t>
  </si>
  <si>
    <t>DSP BlackRock World Energy Fund (DSPBRWEF)</t>
  </si>
  <si>
    <t>DSP BlackRock World Gold Fund (DSPBRWGF)</t>
  </si>
  <si>
    <t>DSP BlackRock Global Allocation Fund (DSPBRGAF)</t>
  </si>
  <si>
    <t>DSP BlackRock US Flexible^Equity Fund (DSPBRUSFEF)</t>
  </si>
  <si>
    <t>DSP BlackRock Dynamic Asset Allocation Fund (DSPBRDAAF)</t>
  </si>
  <si>
    <t>SBI Cards &amp; Payment Services Private Limited</t>
  </si>
  <si>
    <t>ICICI Bank Limited</t>
  </si>
  <si>
    <t>Adani Transmission Limited</t>
  </si>
  <si>
    <t>Housing Development Finance Corporation Limited</t>
  </si>
  <si>
    <t>LIC Housing Finance Limited</t>
  </si>
  <si>
    <t>Bharti Airtel Limited</t>
  </si>
  <si>
    <t>Power Grid Corporation of India Limited</t>
  </si>
  <si>
    <t>DSP BlackRock Equity Fund (DSPBREF)</t>
  </si>
  <si>
    <t>Bajaj Finserv Limited</t>
  </si>
  <si>
    <t>Tata Consultancy Services Limited</t>
  </si>
  <si>
    <t>Maruti Suzuki India Limited</t>
  </si>
  <si>
    <t>Infosys Limited</t>
  </si>
  <si>
    <t>Yes Bank Limited</t>
  </si>
  <si>
    <t>Shree Cement Limited</t>
  </si>
  <si>
    <t>Larsen &amp; Toubro Limited</t>
  </si>
  <si>
    <t>DSP BlackRock Top 100 Equity Fund (DSPBRTEF)</t>
  </si>
  <si>
    <t>IndusInd Bank Limited</t>
  </si>
  <si>
    <t>ITC Limited</t>
  </si>
  <si>
    <t>Kotak Mahindra Bank Limited</t>
  </si>
  <si>
    <t>DSP BlackRock Equity Opportunities Fund (DSPBREOF)</t>
  </si>
  <si>
    <t>Tata Steel Limited</t>
  </si>
  <si>
    <t>Bharat Financial Inclusion Limited</t>
  </si>
  <si>
    <t>DSP BlackRock India T.I.G.E.R. Fund (The Infrastructure Growth and Economic Reforms Fund) (DSPBRITF)</t>
  </si>
  <si>
    <t>KNR Constructions Limited</t>
  </si>
  <si>
    <t>Ashoka Buildcon Limited</t>
  </si>
  <si>
    <t>PNC Infratech Limited</t>
  </si>
  <si>
    <t>Hindustan Petroleum Corporation Limited</t>
  </si>
  <si>
    <t>DSP BlackRock Mid Cap Fund (DSPBRMF)</t>
  </si>
  <si>
    <t>Exide Industries Limited</t>
  </si>
  <si>
    <t>Sterlite Technologies Limited</t>
  </si>
  <si>
    <t>Edelweiss Financial Services Limited</t>
  </si>
  <si>
    <t>Manappuram Finance Limited</t>
  </si>
  <si>
    <t>SRF Limited</t>
  </si>
  <si>
    <t>Supreme Industries Limited</t>
  </si>
  <si>
    <t>Solar Industries India Limited</t>
  </si>
  <si>
    <t>The Ramco Cements Limited</t>
  </si>
  <si>
    <t>DSP BlackRock Natural Resources and New Energy Fund (DSPBRNRNEF)</t>
  </si>
  <si>
    <t>JSW Steel Limited</t>
  </si>
  <si>
    <t>Bharat Petroleum Corporation Limited</t>
  </si>
  <si>
    <t>Hindalco Industries Limited</t>
  </si>
  <si>
    <t>Oil &amp; Natural Gas Corporation Limited</t>
  </si>
  <si>
    <t>Indian Oil Corporation Limited</t>
  </si>
  <si>
    <t>Petronet LNG Limited</t>
  </si>
  <si>
    <t>DSP BlackRock Small Cap Fund (DSPBRSCF)</t>
  </si>
  <si>
    <t>Atul Limited</t>
  </si>
  <si>
    <t>IPCA Laboratories Limited</t>
  </si>
  <si>
    <t>Aarti Industries Limited</t>
  </si>
  <si>
    <t>Finolex Cables Limited</t>
  </si>
  <si>
    <t>APL Apollo Tubes Limited</t>
  </si>
  <si>
    <t>DCB Bank Limited</t>
  </si>
  <si>
    <t>K.P.R. Mill Limited</t>
  </si>
  <si>
    <t>Nilkamal Limited</t>
  </si>
  <si>
    <t>DSP BlackRock Focus Fund (DSPBRFF)</t>
  </si>
  <si>
    <t>DSP BlackRock Tax Saver Fund (DSPBRTSF)</t>
  </si>
  <si>
    <t>HCL Technologies Limited</t>
  </si>
  <si>
    <t>DSP BlackRock Equity &amp; Bond Fund  (DSPBREBF)</t>
  </si>
  <si>
    <t>Tata Sons Limited</t>
  </si>
  <si>
    <t>DSP BlackRock Banking &amp; PSU Debt Fund (DSPBRBPDF)</t>
  </si>
  <si>
    <t>Rural Electrification Corporation Limited</t>
  </si>
  <si>
    <t>NTPC Limited</t>
  </si>
  <si>
    <t>Indian Railway Finance Corporation Limited</t>
  </si>
  <si>
    <t>National Bank for Agriculture and Rural Development</t>
  </si>
  <si>
    <t>Aditya Birla Finance Limited</t>
  </si>
  <si>
    <t>National Highways Authority of India</t>
  </si>
  <si>
    <t>Power Finance Corporation Limited</t>
  </si>
  <si>
    <t>DSP BlackRock Bond Fund (DSPBRBF)</t>
  </si>
  <si>
    <t>Axis Bank Limited</t>
  </si>
  <si>
    <t>Dewan Housing Finance Corporation Limited</t>
  </si>
  <si>
    <t>Bank of Baroda</t>
  </si>
  <si>
    <t>DSP BlackRock 10Y G-Sec Fund (DSPBR10YGF)</t>
  </si>
  <si>
    <t>Government of India</t>
  </si>
  <si>
    <t>DSP BlackRock Credit Risk Fund (DSPBRCRF)</t>
  </si>
  <si>
    <t>Vedanta Limited</t>
  </si>
  <si>
    <t>PNB Housing Finance Limited</t>
  </si>
  <si>
    <t>Nirma Limited</t>
  </si>
  <si>
    <t>Tata Power Company Limited</t>
  </si>
  <si>
    <t>KKR India Financial Services Private Limited</t>
  </si>
  <si>
    <t>IL&amp;FS Energy Development Company Limited</t>
  </si>
  <si>
    <t>IL&amp;FS Transportation Networks Limited</t>
  </si>
  <si>
    <t>U.P. Power Corporation Limited</t>
  </si>
  <si>
    <t>Piramal Enterprises Limited</t>
  </si>
  <si>
    <t>DSP BlackRock Liquidity Fund (DSPBRLF)</t>
  </si>
  <si>
    <t>IDFC Bank Limited</t>
  </si>
  <si>
    <t>Edelweiss Commodities Services Limited</t>
  </si>
  <si>
    <t>Gruh Finance Limited</t>
  </si>
  <si>
    <t>Talwandi Sabo Power Ltd</t>
  </si>
  <si>
    <t>JM Financial Properties and Holdings Limited</t>
  </si>
  <si>
    <t>DSP BlackRock Regular Savings Fund (DSPBRRSF)</t>
  </si>
  <si>
    <t>Tata Motors Limited</t>
  </si>
  <si>
    <t>DSP BlackRock Money Manager Fund (DSPBRMMF)</t>
  </si>
  <si>
    <t>Housing &amp; Urban Development Corporation Limited</t>
  </si>
  <si>
    <t>Indostar Capital Finance Limited</t>
  </si>
  <si>
    <t>JM Financial Credit Solutions Limited</t>
  </si>
  <si>
    <t>DSP BlackRock Short Term Fund (DSPBRSTF)</t>
  </si>
  <si>
    <t>Kotak Mahindra Prime Limited</t>
  </si>
  <si>
    <t>Reliance Jio Infocomm Limited</t>
  </si>
  <si>
    <t>ONGC Mangalore Petrochemicals Limited</t>
  </si>
  <si>
    <t>DSP BlackRock Strategic Bond Fund (DSPBRSBF)</t>
  </si>
  <si>
    <t>Muthoot Finance Limited</t>
  </si>
  <si>
    <t>Fullerton India Home Finance Company Limited</t>
  </si>
  <si>
    <t>DSP BlackRock Savings Fund (DSPBRSF)</t>
  </si>
  <si>
    <t>L &amp; T Finance Limited</t>
  </si>
  <si>
    <t>Indiabulls Housing Finance Limited</t>
  </si>
  <si>
    <t>Export-Import Bank of India</t>
  </si>
  <si>
    <t>DSP BlackRock Low Duration Fund (DSPBRLDF)</t>
  </si>
  <si>
    <t>Small Industries Development Bank of India</t>
  </si>
  <si>
    <t>Cholamandalam Investment and Finance Company Limited</t>
  </si>
  <si>
    <t>DSP BlackRock Government Securities Fund (DSPBRGF)</t>
  </si>
  <si>
    <t>Sobha Limited</t>
  </si>
  <si>
    <t>NHPC Limited</t>
  </si>
  <si>
    <t>Sundaram BNP Paribas Home Finance Limited</t>
  </si>
  <si>
    <t>Jamnagar Utilities &amp; Power Private Limited</t>
  </si>
  <si>
    <t>Quess Corp Limited</t>
  </si>
  <si>
    <t>Bandhan Bank Limited</t>
  </si>
  <si>
    <t>Galina Consultancy Services Private Limited</t>
  </si>
  <si>
    <t>Shapoorji Pallonji Energy (Gujarat) Private Limited</t>
  </si>
  <si>
    <t>ICICI Lombard General Insurance Company Limited</t>
  </si>
  <si>
    <t>Mahindra &amp; Mahindra Financial Services Limited</t>
  </si>
  <si>
    <t>ICICI Prudential Life Insurance Company Limited</t>
  </si>
  <si>
    <t>NIFTY Index</t>
  </si>
  <si>
    <t>CLP Wind Farms (India) Private Limited</t>
  </si>
  <si>
    <t>East-North Interconnection Company Limited</t>
  </si>
  <si>
    <t>Crompton Greaves Consumer Electricals Limited</t>
  </si>
  <si>
    <t>IIFL Home Finance Limited</t>
  </si>
  <si>
    <t>Aspire Home Finance Corporation Limited</t>
  </si>
  <si>
    <t>Jana Small Finance Bank Limited</t>
  </si>
  <si>
    <t>Forbes &amp; Company Ltd.</t>
  </si>
  <si>
    <t>DSP BlackRock Dual Advantage Fund - Series 49- 42M</t>
  </si>
  <si>
    <t>DSP BlackRock FMP -  Series 204- 37M</t>
  </si>
  <si>
    <t>DSP BlackRock FMP -  Series 205- 37M</t>
  </si>
  <si>
    <t>HDB Financial Services Limited</t>
  </si>
  <si>
    <t>DSP BlackRock FMP -  Series 209- 37M</t>
  </si>
  <si>
    <t>DSP BlackRock FMP -  Series 210- 36M</t>
  </si>
  <si>
    <t>DSP BlackRock FMP -  Series 211- 38M</t>
  </si>
  <si>
    <t xml:space="preserve">DSP BlackRock Equal Nifty 50 Fund </t>
  </si>
  <si>
    <t>UltraTech Cement Limited</t>
  </si>
  <si>
    <t>Asian Paints Limited</t>
  </si>
  <si>
    <t>Adani Ports and Special Economic Zone Limited</t>
  </si>
  <si>
    <t>DSP BlackRock A.C.E. Fund (Analyst’s Conviction Equalized)  - Series 1</t>
  </si>
  <si>
    <t>DSP BlackRock FMP -  Series 217- 40M</t>
  </si>
  <si>
    <t>Axis Finance Limited</t>
  </si>
  <si>
    <t>Bajaj Housing Finance Limited</t>
  </si>
  <si>
    <t>DSP BlackRock FMP -  Series 218- 40M</t>
  </si>
  <si>
    <t>Tata Capital Housing Finance Limited</t>
  </si>
  <si>
    <t>The Federal Bank Limited</t>
  </si>
  <si>
    <t xml:space="preserve">DSP BlackRock FMP Series 219 - 40M </t>
  </si>
  <si>
    <t xml:space="preserve">DSP BlackRock FMP Series 220 - 40M </t>
  </si>
  <si>
    <t xml:space="preserve">DSP BlackRock FMP Series 221 - 40M </t>
  </si>
  <si>
    <t xml:space="preserve">DSP BlackRock FMP Series 223 - 39M </t>
  </si>
  <si>
    <t xml:space="preserve">DSP BlackRock FMP Series 224 - 39M </t>
  </si>
  <si>
    <t>ICICI Home Finance Company Limited</t>
  </si>
  <si>
    <t xml:space="preserve">DSP BlackRock FMP Series 226 - 39M </t>
  </si>
  <si>
    <t xml:space="preserve">DSP BlackRock FMP Series 227 - 39M </t>
  </si>
  <si>
    <t>DSP BlackRock A.C.E. Fund (Analyst’s Conviction Equalized)  - Series 2</t>
  </si>
  <si>
    <t>DSP BlackRock FMP Series 228 - 3M</t>
  </si>
  <si>
    <t>PIRAMAL CAPITAL AND HOUSING FINANCE LIMITED</t>
  </si>
  <si>
    <t>IIFL Wealth Finance Limited</t>
  </si>
  <si>
    <t>ECL Finance Limited</t>
  </si>
  <si>
    <t>Julius Baer Capital (India) Private Limited</t>
  </si>
  <si>
    <t xml:space="preserve">DSP BlackRock FMP Series 230 - 9M </t>
  </si>
  <si>
    <t>TV18 Broadcast Limited</t>
  </si>
  <si>
    <t>Network18 Media &amp; Investments Limited</t>
  </si>
  <si>
    <t xml:space="preserve">DSP BlackRock FMP Series 231 - 3M </t>
  </si>
  <si>
    <t>JM Financial Products Limited</t>
  </si>
  <si>
    <t>Godrej Industries Limited</t>
  </si>
  <si>
    <t xml:space="preserve">DSP BlackRock FMP Series 232 - 36M </t>
  </si>
  <si>
    <t>Bennett Coleman And Company Limited</t>
  </si>
  <si>
    <t xml:space="preserve">DSP BlackRock FMP Series 233 - 36M </t>
  </si>
  <si>
    <t xml:space="preserve">DSP BlackRock FMP Series 235 - 36M </t>
  </si>
  <si>
    <t xml:space="preserve">DSP BlackRock FMP Series 236 - 36M </t>
  </si>
  <si>
    <t xml:space="preserve">DSP BlackRock FMP Series 237 - 36M </t>
  </si>
  <si>
    <t xml:space="preserve">DSP BlackRock FMP Series 238 - 36M </t>
  </si>
  <si>
    <t>DSP BlackRock Mutual Fund</t>
  </si>
  <si>
    <t>Sunny View Estates Private Limited</t>
  </si>
  <si>
    <t xml:space="preserve">DSP BlackRock FMP Series 239 - 36M </t>
  </si>
  <si>
    <t>Scheme Portfolio Holdings (Top 10 Issuer) As on 31-July-2018</t>
  </si>
  <si>
    <t>Sector wise break up (As on 31-July-2018)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</si>
</sst>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1"/>
      <color theme="1"/>
      <name val="Calibri"/>
      <family val="2"/>
      <scheme val="minor"/>
    </font>
    <font>
      <b/>
      <sz val="11"/>
      <color theme="1"/>
      <name val="Calibri"/>
      <family val="2"/>
    </font>
    <font>
      <sz val="11"/>
      <color theme="1"/>
      <name val="Calibri"/>
      <family val="2"/>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4" fillId="0" borderId="0"/>
    <xf numFmtId="9" fontId="5" fillId="0" borderId="0" applyFont="0" applyFill="0" applyBorder="0" applyAlignment="0" applyProtection="0"/>
  </cellStyleXfs>
  <cellXfs count="58">
    <xf numFmtId="0" fontId="0" fillId="0" borderId="0" xfId="0"/>
    <xf numFmtId="0" fontId="0" fillId="0" borderId="0" xfId="0" applyFont="1" applyFill="1"/>
    <xf numFmtId="0" fontId="1" fillId="0" borderId="4" xfId="0" applyFont="1" applyFill="1" applyBorder="1"/>
    <xf numFmtId="0" fontId="0" fillId="0" borderId="4" xfId="0" applyFont="1" applyFill="1" applyBorder="1"/>
    <xf numFmtId="10" fontId="0" fillId="0" borderId="4" xfId="0" applyNumberFormat="1" applyFont="1" applyFill="1" applyBorder="1"/>
    <xf numFmtId="10" fontId="1" fillId="0" borderId="4" xfId="0" applyNumberFormat="1" applyFont="1" applyFill="1" applyBorder="1"/>
    <xf numFmtId="0" fontId="2" fillId="0" borderId="4" xfId="0" applyNumberFormat="1" applyFont="1" applyFill="1" applyBorder="1"/>
    <xf numFmtId="0" fontId="2" fillId="0" borderId="5" xfId="0" applyNumberFormat="1" applyFont="1" applyFill="1" applyBorder="1"/>
    <xf numFmtId="0" fontId="2" fillId="0" borderId="6" xfId="0" applyNumberFormat="1" applyFont="1" applyFill="1" applyBorder="1"/>
    <xf numFmtId="0" fontId="0" fillId="0" borderId="0" xfId="0" applyFont="1" applyFill="1" applyBorder="1"/>
    <xf numFmtId="10" fontId="0" fillId="0" borderId="0" xfId="0" applyNumberFormat="1" applyFont="1" applyFill="1" applyBorder="1"/>
    <xf numFmtId="10" fontId="0" fillId="0" borderId="0" xfId="0" applyNumberFormat="1" applyFont="1" applyFill="1"/>
    <xf numFmtId="10" fontId="3" fillId="0" borderId="4" xfId="0" applyNumberFormat="1" applyFont="1" applyFill="1" applyBorder="1"/>
    <xf numFmtId="10" fontId="0" fillId="0" borderId="6" xfId="0" applyNumberFormat="1" applyFont="1" applyFill="1" applyBorder="1"/>
    <xf numFmtId="10" fontId="2" fillId="0" borderId="4" xfId="0" applyNumberFormat="1" applyFont="1" applyFill="1" applyBorder="1"/>
    <xf numFmtId="0" fontId="0" fillId="0" borderId="7" xfId="0" applyFont="1" applyFill="1" applyBorder="1" applyAlignment="1">
      <alignment horizontal="left"/>
    </xf>
    <xf numFmtId="164" fontId="0" fillId="0" borderId="0" xfId="2" applyNumberFormat="1" applyFont="1" applyFill="1"/>
    <xf numFmtId="0" fontId="2" fillId="0" borderId="0" xfId="0" applyFont="1" applyFill="1" applyBorder="1"/>
    <xf numFmtId="10" fontId="1" fillId="0" borderId="2" xfId="0" applyNumberFormat="1" applyFont="1" applyFill="1" applyBorder="1" applyAlignment="1">
      <alignment horizontal="center" wrapText="1"/>
    </xf>
    <xf numFmtId="10" fontId="1" fillId="0" borderId="3" xfId="0" applyNumberFormat="1" applyFont="1" applyFill="1" applyBorder="1" applyAlignment="1">
      <alignment horizontal="center" wrapText="1"/>
    </xf>
    <xf numFmtId="10" fontId="3" fillId="0" borderId="2" xfId="0" applyNumberFormat="1" applyFont="1" applyFill="1" applyBorder="1" applyAlignment="1">
      <alignment horizontal="center"/>
    </xf>
    <xf numFmtId="10" fontId="3" fillId="0" borderId="3" xfId="0" applyNumberFormat="1" applyFont="1" applyFill="1" applyBorder="1" applyAlignment="1">
      <alignment horizontal="center"/>
    </xf>
    <xf numFmtId="10" fontId="1" fillId="0" borderId="2" xfId="0" applyNumberFormat="1" applyFont="1" applyFill="1" applyBorder="1" applyAlignment="1">
      <alignment horizontal="center"/>
    </xf>
    <xf numFmtId="10" fontId="1" fillId="0" borderId="3" xfId="0" applyNumberFormat="1" applyFont="1" applyFill="1" applyBorder="1" applyAlignment="1">
      <alignment horizontal="center"/>
    </xf>
    <xf numFmtId="10" fontId="0" fillId="0" borderId="4" xfId="0" applyNumberFormat="1" applyFont="1" applyFill="1" applyBorder="1" applyAlignment="1">
      <alignment vertical="top" wrapText="1"/>
    </xf>
    <xf numFmtId="10" fontId="3" fillId="0" borderId="2" xfId="0" applyNumberFormat="1" applyFont="1" applyFill="1" applyBorder="1" applyAlignment="1">
      <alignment horizontal="center" wrapText="1"/>
    </xf>
    <xf numFmtId="10" fontId="3" fillId="0" borderId="3" xfId="0" applyNumberFormat="1" applyFont="1" applyFill="1" applyBorder="1" applyAlignment="1">
      <alignment horizontal="center"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6" fillId="0" borderId="4" xfId="0" applyFont="1" applyBorder="1" applyAlignment="1">
      <alignment wrapText="1"/>
    </xf>
    <xf numFmtId="0" fontId="6" fillId="0" borderId="4" xfId="0" applyFont="1" applyBorder="1"/>
    <xf numFmtId="10" fontId="6" fillId="0" borderId="4" xfId="2" applyNumberFormat="1" applyFont="1" applyBorder="1"/>
    <xf numFmtId="0" fontId="6" fillId="0" borderId="2" xfId="0" applyFont="1" applyFill="1" applyBorder="1" applyAlignment="1">
      <alignment vertical="top" wrapText="1"/>
    </xf>
    <xf numFmtId="0" fontId="7" fillId="0" borderId="2" xfId="0" applyFont="1" applyBorder="1" applyAlignment="1">
      <alignment vertical="top" wrapText="1"/>
    </xf>
    <xf numFmtId="10" fontId="7" fillId="0" borderId="4" xfId="2" applyNumberFormat="1" applyFont="1" applyBorder="1" applyAlignment="1">
      <alignment vertical="top" wrapText="1"/>
    </xf>
    <xf numFmtId="0" fontId="7" fillId="0" borderId="4" xfId="0" applyFont="1" applyBorder="1" applyAlignment="1">
      <alignment horizontal="left" wrapText="1"/>
    </xf>
    <xf numFmtId="10" fontId="7" fillId="0" borderId="4" xfId="0" applyNumberFormat="1" applyFont="1" applyBorder="1"/>
    <xf numFmtId="0" fontId="7" fillId="0" borderId="4" xfId="0" applyFont="1" applyBorder="1" applyAlignment="1">
      <alignment vertical="top" wrapText="1"/>
    </xf>
    <xf numFmtId="0" fontId="7" fillId="0" borderId="4" xfId="0" applyFont="1" applyFill="1" applyBorder="1" applyAlignment="1">
      <alignment vertical="top" wrapText="1"/>
    </xf>
    <xf numFmtId="10" fontId="7" fillId="0" borderId="4" xfId="2" applyNumberFormat="1" applyFont="1" applyFill="1" applyBorder="1" applyAlignment="1">
      <alignment vertical="top" wrapText="1"/>
    </xf>
    <xf numFmtId="0" fontId="7" fillId="0" borderId="8" xfId="0" applyFont="1" applyBorder="1"/>
    <xf numFmtId="0" fontId="7" fillId="0" borderId="0" xfId="0" applyFont="1"/>
    <xf numFmtId="10" fontId="7" fillId="0" borderId="0" xfId="2" applyNumberFormat="1" applyFont="1"/>
    <xf numFmtId="0" fontId="6" fillId="0" borderId="4" xfId="0" applyFont="1" applyFill="1" applyBorder="1" applyAlignment="1">
      <alignment vertical="top" wrapText="1"/>
    </xf>
    <xf numFmtId="0" fontId="7" fillId="0" borderId="4" xfId="0" applyFont="1" applyBorder="1"/>
    <xf numFmtId="10" fontId="7" fillId="0" borderId="4" xfId="2" applyNumberFormat="1" applyFont="1" applyBorder="1"/>
    <xf numFmtId="0" fontId="6" fillId="0" borderId="9" xfId="0" applyFont="1" applyBorder="1"/>
    <xf numFmtId="10" fontId="7" fillId="0" borderId="10" xfId="2" applyNumberFormat="1" applyFont="1" applyBorder="1"/>
    <xf numFmtId="0" fontId="1" fillId="0" borderId="0" xfId="0" applyFont="1"/>
    <xf numFmtId="0" fontId="6" fillId="0" borderId="0" xfId="0" applyFont="1"/>
    <xf numFmtId="10" fontId="0" fillId="0" borderId="0" xfId="2" applyNumberFormat="1" applyFont="1"/>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3" xfId="0" applyFont="1" applyFill="1" applyBorder="1" applyAlignment="1">
      <alignment horizontal="left" vertical="top"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0"/>
  <sheetViews>
    <sheetView tabSelected="1" workbookViewId="0">
      <selection sqref="A1:C1"/>
    </sheetView>
  </sheetViews>
  <sheetFormatPr defaultRowHeight="15" x14ac:dyDescent="0.25"/>
  <cols>
    <col min="1" max="1" width="69" style="49" customWidth="1"/>
    <col min="2" max="2" width="54.85546875" bestFit="1" customWidth="1"/>
    <col min="3" max="3" width="12.28515625" style="51" bestFit="1" customWidth="1"/>
  </cols>
  <sheetData>
    <row r="1" spans="1:3" x14ac:dyDescent="0.25">
      <c r="A1" s="52" t="s">
        <v>299</v>
      </c>
      <c r="B1" s="53"/>
      <c r="C1" s="54"/>
    </row>
    <row r="2" spans="1:3" x14ac:dyDescent="0.25">
      <c r="A2" s="30" t="s">
        <v>102</v>
      </c>
      <c r="B2" s="31" t="s">
        <v>103</v>
      </c>
      <c r="C2" s="32" t="s">
        <v>2</v>
      </c>
    </row>
    <row r="3" spans="1:3" x14ac:dyDescent="0.25">
      <c r="A3" s="33" t="s">
        <v>104</v>
      </c>
      <c r="B3" s="34" t="s">
        <v>105</v>
      </c>
      <c r="C3" s="35">
        <v>6.1734466758622236E-2</v>
      </c>
    </row>
    <row r="4" spans="1:3" x14ac:dyDescent="0.25">
      <c r="A4" s="33"/>
      <c r="B4" s="34" t="s">
        <v>106</v>
      </c>
      <c r="C4" s="35">
        <v>3.9386911204806439E-2</v>
      </c>
    </row>
    <row r="5" spans="1:3" x14ac:dyDescent="0.25">
      <c r="A5" s="33"/>
      <c r="B5" s="34" t="s">
        <v>107</v>
      </c>
      <c r="C5" s="35">
        <v>3.4133368636638815E-2</v>
      </c>
    </row>
    <row r="6" spans="1:3" x14ac:dyDescent="0.25">
      <c r="A6" s="33"/>
      <c r="B6" s="34" t="s">
        <v>108</v>
      </c>
      <c r="C6" s="35">
        <v>2.7151098214748839E-2</v>
      </c>
    </row>
    <row r="7" spans="1:3" x14ac:dyDescent="0.25">
      <c r="A7" s="33"/>
      <c r="B7" s="34" t="s">
        <v>109</v>
      </c>
      <c r="C7" s="35">
        <v>2.6769028020161244E-2</v>
      </c>
    </row>
    <row r="8" spans="1:3" x14ac:dyDescent="0.25">
      <c r="A8" s="33"/>
      <c r="B8" s="34" t="s">
        <v>110</v>
      </c>
      <c r="C8" s="35">
        <v>2.6388508318762462E-2</v>
      </c>
    </row>
    <row r="9" spans="1:3" x14ac:dyDescent="0.25">
      <c r="A9" s="33"/>
      <c r="B9" s="34" t="s">
        <v>111</v>
      </c>
      <c r="C9" s="35">
        <v>2.0707246246387985E-2</v>
      </c>
    </row>
    <row r="10" spans="1:3" x14ac:dyDescent="0.25">
      <c r="A10" s="33"/>
      <c r="B10" s="34" t="s">
        <v>112</v>
      </c>
      <c r="C10" s="35">
        <v>1.687429876603103E-2</v>
      </c>
    </row>
    <row r="11" spans="1:3" x14ac:dyDescent="0.25">
      <c r="A11" s="33"/>
      <c r="B11" s="34" t="s">
        <v>113</v>
      </c>
      <c r="C11" s="35">
        <v>1.6612761899562033E-2</v>
      </c>
    </row>
    <row r="12" spans="1:3" x14ac:dyDescent="0.25">
      <c r="A12" s="33"/>
      <c r="B12" s="34" t="s">
        <v>114</v>
      </c>
      <c r="C12" s="35">
        <v>1.6530196573938075E-2</v>
      </c>
    </row>
    <row r="13" spans="1:3" x14ac:dyDescent="0.25">
      <c r="A13" s="33"/>
      <c r="B13" s="34"/>
      <c r="C13" s="35"/>
    </row>
    <row r="14" spans="1:3" x14ac:dyDescent="0.25">
      <c r="A14" s="33" t="s">
        <v>115</v>
      </c>
      <c r="B14" s="34" t="s">
        <v>116</v>
      </c>
      <c r="C14" s="35">
        <v>0.96596441204276018</v>
      </c>
    </row>
    <row r="15" spans="1:3" x14ac:dyDescent="0.25">
      <c r="A15" s="33"/>
      <c r="B15" s="34" t="s">
        <v>117</v>
      </c>
      <c r="C15" s="35">
        <v>4.031289987341713E-2</v>
      </c>
    </row>
    <row r="16" spans="1:3" x14ac:dyDescent="0.25">
      <c r="A16" s="33"/>
      <c r="B16" s="34"/>
      <c r="C16" s="35"/>
    </row>
    <row r="17" spans="1:3" x14ac:dyDescent="0.25">
      <c r="A17" s="33" t="s">
        <v>118</v>
      </c>
      <c r="B17" s="36" t="s">
        <v>116</v>
      </c>
      <c r="C17" s="37">
        <v>0.97587406281135158</v>
      </c>
    </row>
    <row r="18" spans="1:3" x14ac:dyDescent="0.25">
      <c r="A18" s="33"/>
      <c r="B18" s="36" t="s">
        <v>117</v>
      </c>
      <c r="C18" s="37">
        <v>2.4031253653444988E-2</v>
      </c>
    </row>
    <row r="19" spans="1:3" x14ac:dyDescent="0.25">
      <c r="A19" s="33"/>
      <c r="B19" s="34"/>
      <c r="C19" s="35"/>
    </row>
    <row r="20" spans="1:3" x14ac:dyDescent="0.25">
      <c r="A20" s="33" t="s">
        <v>119</v>
      </c>
      <c r="B20" s="36" t="s">
        <v>116</v>
      </c>
      <c r="C20" s="37">
        <v>0.94744972972168928</v>
      </c>
    </row>
    <row r="21" spans="1:3" x14ac:dyDescent="0.25">
      <c r="A21" s="33"/>
      <c r="B21" s="36" t="s">
        <v>117</v>
      </c>
      <c r="C21" s="37">
        <v>4.9356410494038709E-2</v>
      </c>
    </row>
    <row r="22" spans="1:3" x14ac:dyDescent="0.25">
      <c r="A22" s="33"/>
      <c r="B22" s="34"/>
      <c r="C22" s="35"/>
    </row>
    <row r="23" spans="1:3" x14ac:dyDescent="0.25">
      <c r="A23" s="33" t="s">
        <v>120</v>
      </c>
      <c r="B23" s="36" t="s">
        <v>116</v>
      </c>
      <c r="C23" s="37">
        <v>0.97765309952735324</v>
      </c>
    </row>
    <row r="24" spans="1:3" x14ac:dyDescent="0.25">
      <c r="A24" s="33"/>
      <c r="B24" s="36" t="s">
        <v>117</v>
      </c>
      <c r="C24" s="37">
        <v>2.8057977937507597E-2</v>
      </c>
    </row>
    <row r="25" spans="1:3" x14ac:dyDescent="0.25">
      <c r="A25" s="33"/>
      <c r="B25" s="34"/>
      <c r="C25" s="35"/>
    </row>
    <row r="26" spans="1:3" x14ac:dyDescent="0.25">
      <c r="A26" s="33" t="s">
        <v>121</v>
      </c>
      <c r="B26" s="36" t="s">
        <v>116</v>
      </c>
      <c r="C26" s="37">
        <v>0.96549860678772959</v>
      </c>
    </row>
    <row r="27" spans="1:3" x14ac:dyDescent="0.25">
      <c r="A27" s="33"/>
      <c r="B27" s="36" t="s">
        <v>117</v>
      </c>
      <c r="C27" s="37">
        <v>2.4251790629369597E-2</v>
      </c>
    </row>
    <row r="28" spans="1:3" x14ac:dyDescent="0.25">
      <c r="A28" s="33"/>
      <c r="B28" s="34"/>
      <c r="C28" s="35"/>
    </row>
    <row r="29" spans="1:3" x14ac:dyDescent="0.25">
      <c r="A29" s="33" t="s">
        <v>122</v>
      </c>
      <c r="B29" s="36" t="s">
        <v>116</v>
      </c>
      <c r="C29" s="37">
        <v>0.9611856421289956</v>
      </c>
    </row>
    <row r="30" spans="1:3" x14ac:dyDescent="0.25">
      <c r="A30" s="33"/>
      <c r="B30" s="36" t="s">
        <v>117</v>
      </c>
      <c r="C30" s="37">
        <v>4.0381050330701822E-2</v>
      </c>
    </row>
    <row r="31" spans="1:3" ht="31.5" customHeight="1" x14ac:dyDescent="0.25">
      <c r="A31" s="55" t="s">
        <v>45</v>
      </c>
      <c r="B31" s="56"/>
      <c r="C31" s="57"/>
    </row>
    <row r="32" spans="1:3" x14ac:dyDescent="0.25">
      <c r="A32" s="33"/>
      <c r="B32" s="34"/>
      <c r="C32" s="35"/>
    </row>
    <row r="33" spans="1:3" x14ac:dyDescent="0.25">
      <c r="A33" s="33" t="s">
        <v>123</v>
      </c>
      <c r="B33" s="34" t="s">
        <v>105</v>
      </c>
      <c r="C33" s="37">
        <v>6.4227358103772003E-2</v>
      </c>
    </row>
    <row r="34" spans="1:3" x14ac:dyDescent="0.25">
      <c r="A34" s="33"/>
      <c r="B34" s="34" t="s">
        <v>124</v>
      </c>
      <c r="C34" s="37">
        <v>4.524831875596487E-2</v>
      </c>
    </row>
    <row r="35" spans="1:3" x14ac:dyDescent="0.25">
      <c r="A35" s="33"/>
      <c r="B35" s="34" t="s">
        <v>107</v>
      </c>
      <c r="C35" s="35">
        <v>3.9697026833153105E-2</v>
      </c>
    </row>
    <row r="36" spans="1:3" x14ac:dyDescent="0.25">
      <c r="A36" s="33"/>
      <c r="B36" s="34" t="s">
        <v>117</v>
      </c>
      <c r="C36" s="35">
        <v>3.4973417206064693E-2</v>
      </c>
    </row>
    <row r="37" spans="1:3" x14ac:dyDescent="0.25">
      <c r="A37" s="33"/>
      <c r="B37" s="34" t="s">
        <v>125</v>
      </c>
      <c r="C37" s="35">
        <v>3.0640424449820326E-2</v>
      </c>
    </row>
    <row r="38" spans="1:3" x14ac:dyDescent="0.25">
      <c r="A38" s="33"/>
      <c r="B38" s="34" t="s">
        <v>126</v>
      </c>
      <c r="C38" s="35">
        <v>2.3155890679947378E-2</v>
      </c>
    </row>
    <row r="39" spans="1:3" x14ac:dyDescent="0.25">
      <c r="A39" s="33"/>
      <c r="B39" s="34" t="s">
        <v>127</v>
      </c>
      <c r="C39" s="35">
        <v>2.0571837717291413E-2</v>
      </c>
    </row>
    <row r="40" spans="1:3" x14ac:dyDescent="0.25">
      <c r="A40" s="33"/>
      <c r="B40" s="34" t="s">
        <v>128</v>
      </c>
      <c r="C40" s="35">
        <v>1.7336109768568225E-2</v>
      </c>
    </row>
    <row r="41" spans="1:3" x14ac:dyDescent="0.25">
      <c r="A41" s="33"/>
      <c r="B41" s="34" t="s">
        <v>129</v>
      </c>
      <c r="C41" s="35">
        <v>1.7024959351940001E-2</v>
      </c>
    </row>
    <row r="42" spans="1:3" x14ac:dyDescent="0.25">
      <c r="A42" s="33"/>
      <c r="B42" s="34" t="s">
        <v>130</v>
      </c>
      <c r="C42" s="35">
        <v>1.2264373254516771E-2</v>
      </c>
    </row>
    <row r="43" spans="1:3" x14ac:dyDescent="0.25">
      <c r="A43" s="33"/>
      <c r="B43" s="34"/>
      <c r="C43" s="37"/>
    </row>
    <row r="44" spans="1:3" x14ac:dyDescent="0.25">
      <c r="A44" s="33" t="s">
        <v>131</v>
      </c>
      <c r="B44" s="34" t="s">
        <v>105</v>
      </c>
      <c r="C44" s="35">
        <v>6.8940099873664382E-2</v>
      </c>
    </row>
    <row r="45" spans="1:3" x14ac:dyDescent="0.25">
      <c r="A45" s="33"/>
      <c r="B45" s="34" t="s">
        <v>106</v>
      </c>
      <c r="C45" s="35">
        <v>4.9486913662039202E-2</v>
      </c>
    </row>
    <row r="46" spans="1:3" x14ac:dyDescent="0.25">
      <c r="A46" s="33"/>
      <c r="B46" s="34" t="s">
        <v>125</v>
      </c>
      <c r="C46" s="35">
        <v>4.1654226168910867E-2</v>
      </c>
    </row>
    <row r="47" spans="1:3" x14ac:dyDescent="0.25">
      <c r="A47" s="33"/>
      <c r="B47" s="34" t="s">
        <v>132</v>
      </c>
      <c r="C47" s="35">
        <v>3.3418122031100644E-2</v>
      </c>
    </row>
    <row r="48" spans="1:3" x14ac:dyDescent="0.25">
      <c r="A48" s="33"/>
      <c r="B48" s="34" t="s">
        <v>133</v>
      </c>
      <c r="C48" s="35">
        <v>3.1585480147537627E-2</v>
      </c>
    </row>
    <row r="49" spans="1:3" x14ac:dyDescent="0.25">
      <c r="A49" s="33"/>
      <c r="B49" s="34" t="s">
        <v>134</v>
      </c>
      <c r="C49" s="35">
        <v>2.9403709532190198E-2</v>
      </c>
    </row>
    <row r="50" spans="1:3" x14ac:dyDescent="0.25">
      <c r="A50" s="33"/>
      <c r="B50" s="34" t="s">
        <v>135</v>
      </c>
      <c r="C50" s="35">
        <v>2.841356526796926E-2</v>
      </c>
    </row>
    <row r="51" spans="1:3" x14ac:dyDescent="0.25">
      <c r="A51" s="33"/>
      <c r="B51" s="34" t="s">
        <v>136</v>
      </c>
      <c r="C51" s="35">
        <v>2.8067677430705477E-2</v>
      </c>
    </row>
    <row r="52" spans="1:3" x14ac:dyDescent="0.25">
      <c r="A52" s="33"/>
      <c r="B52" s="34" t="s">
        <v>137</v>
      </c>
      <c r="C52" s="35">
        <v>2.6201719072048164E-2</v>
      </c>
    </row>
    <row r="53" spans="1:3" x14ac:dyDescent="0.25">
      <c r="A53" s="33"/>
      <c r="B53" s="34" t="s">
        <v>138</v>
      </c>
      <c r="C53" s="35">
        <v>2.5576645873967532E-2</v>
      </c>
    </row>
    <row r="54" spans="1:3" x14ac:dyDescent="0.25">
      <c r="A54" s="33"/>
      <c r="B54" s="34"/>
      <c r="C54" s="35"/>
    </row>
    <row r="55" spans="1:3" x14ac:dyDescent="0.25">
      <c r="A55" s="33" t="s">
        <v>139</v>
      </c>
      <c r="B55" s="34" t="s">
        <v>105</v>
      </c>
      <c r="C55" s="35">
        <v>0.13073261455388599</v>
      </c>
    </row>
    <row r="56" spans="1:3" x14ac:dyDescent="0.25">
      <c r="A56" s="33"/>
      <c r="B56" s="34" t="s">
        <v>134</v>
      </c>
      <c r="C56" s="35">
        <v>9.3291506090125834E-2</v>
      </c>
    </row>
    <row r="57" spans="1:3" x14ac:dyDescent="0.25">
      <c r="A57" s="33"/>
      <c r="B57" s="34" t="s">
        <v>108</v>
      </c>
      <c r="C57" s="35">
        <v>8.580370835932373E-2</v>
      </c>
    </row>
    <row r="58" spans="1:3" x14ac:dyDescent="0.25">
      <c r="A58" s="33"/>
      <c r="B58" s="34" t="s">
        <v>138</v>
      </c>
      <c r="C58" s="35">
        <v>6.1359850417708806E-2</v>
      </c>
    </row>
    <row r="59" spans="1:3" x14ac:dyDescent="0.25">
      <c r="A59" s="33"/>
      <c r="B59" s="34" t="s">
        <v>127</v>
      </c>
      <c r="C59" s="35">
        <v>5.3315942675352189E-2</v>
      </c>
    </row>
    <row r="60" spans="1:3" x14ac:dyDescent="0.25">
      <c r="A60" s="33"/>
      <c r="B60" s="34" t="s">
        <v>106</v>
      </c>
      <c r="C60" s="35">
        <v>5.0380204257102441E-2</v>
      </c>
    </row>
    <row r="61" spans="1:3" x14ac:dyDescent="0.25">
      <c r="A61" s="33"/>
      <c r="B61" s="34" t="s">
        <v>140</v>
      </c>
      <c r="C61" s="35">
        <v>4.8399563041601666E-2</v>
      </c>
    </row>
    <row r="62" spans="1:3" x14ac:dyDescent="0.25">
      <c r="A62" s="33"/>
      <c r="B62" s="34" t="s">
        <v>141</v>
      </c>
      <c r="C62" s="35">
        <v>3.7197804235702077E-2</v>
      </c>
    </row>
    <row r="63" spans="1:3" x14ac:dyDescent="0.25">
      <c r="A63" s="33"/>
      <c r="B63" s="34" t="s">
        <v>142</v>
      </c>
      <c r="C63" s="35">
        <v>3.2778848338076323E-2</v>
      </c>
    </row>
    <row r="64" spans="1:3" x14ac:dyDescent="0.25">
      <c r="A64" s="33"/>
      <c r="B64" s="34" t="s">
        <v>125</v>
      </c>
      <c r="C64" s="35">
        <v>3.2171265099769378E-2</v>
      </c>
    </row>
    <row r="65" spans="1:3" x14ac:dyDescent="0.25">
      <c r="A65" s="33"/>
      <c r="B65" s="34"/>
      <c r="C65" s="35"/>
    </row>
    <row r="66" spans="1:3" x14ac:dyDescent="0.25">
      <c r="A66" s="33" t="s">
        <v>143</v>
      </c>
      <c r="B66" s="34" t="s">
        <v>125</v>
      </c>
      <c r="C66" s="35">
        <v>7.4753442738579326E-2</v>
      </c>
    </row>
    <row r="67" spans="1:3" x14ac:dyDescent="0.25">
      <c r="A67" s="33"/>
      <c r="B67" s="34" t="s">
        <v>105</v>
      </c>
      <c r="C67" s="35">
        <v>6.1081479474478249E-2</v>
      </c>
    </row>
    <row r="68" spans="1:3" x14ac:dyDescent="0.25">
      <c r="A68" s="33"/>
      <c r="B68" s="34" t="s">
        <v>112</v>
      </c>
      <c r="C68" s="35">
        <v>3.8743638304855707E-2</v>
      </c>
    </row>
    <row r="69" spans="1:3" x14ac:dyDescent="0.25">
      <c r="A69" s="33"/>
      <c r="B69" s="34" t="s">
        <v>144</v>
      </c>
      <c r="C69" s="35">
        <v>2.8920919075675809E-2</v>
      </c>
    </row>
    <row r="70" spans="1:3" x14ac:dyDescent="0.25">
      <c r="A70" s="33"/>
      <c r="B70" s="34" t="s">
        <v>135</v>
      </c>
      <c r="C70" s="35">
        <v>2.7461562025638611E-2</v>
      </c>
    </row>
    <row r="71" spans="1:3" x14ac:dyDescent="0.25">
      <c r="A71" s="33"/>
      <c r="B71" s="34" t="s">
        <v>108</v>
      </c>
      <c r="C71" s="35">
        <v>2.729527398496601E-2</v>
      </c>
    </row>
    <row r="72" spans="1:3" x14ac:dyDescent="0.25">
      <c r="A72" s="33"/>
      <c r="B72" s="34" t="s">
        <v>117</v>
      </c>
      <c r="C72" s="35">
        <v>2.6020505780175941E-2</v>
      </c>
    </row>
    <row r="73" spans="1:3" x14ac:dyDescent="0.25">
      <c r="A73" s="33"/>
      <c r="B73" s="34" t="s">
        <v>136</v>
      </c>
      <c r="C73" s="35">
        <v>2.4768923134051046E-2</v>
      </c>
    </row>
    <row r="74" spans="1:3" x14ac:dyDescent="0.25">
      <c r="A74" s="33"/>
      <c r="B74" s="34" t="s">
        <v>145</v>
      </c>
      <c r="C74" s="35">
        <v>2.3470668201455755E-2</v>
      </c>
    </row>
    <row r="75" spans="1:3" x14ac:dyDescent="0.25">
      <c r="A75" s="33"/>
      <c r="B75" s="34" t="s">
        <v>138</v>
      </c>
      <c r="C75" s="35">
        <v>2.2223086041563325E-2</v>
      </c>
    </row>
    <row r="76" spans="1:3" x14ac:dyDescent="0.25">
      <c r="A76" s="33"/>
      <c r="B76" s="34"/>
      <c r="C76" s="35"/>
    </row>
    <row r="77" spans="1:3" ht="30" x14ac:dyDescent="0.25">
      <c r="A77" s="33" t="s">
        <v>146</v>
      </c>
      <c r="B77" s="34" t="s">
        <v>125</v>
      </c>
      <c r="C77" s="35">
        <v>8.4714457152842815E-2</v>
      </c>
    </row>
    <row r="78" spans="1:3" x14ac:dyDescent="0.25">
      <c r="A78" s="33"/>
      <c r="B78" s="34" t="s">
        <v>138</v>
      </c>
      <c r="C78" s="35">
        <v>6.8095737740124826E-2</v>
      </c>
    </row>
    <row r="79" spans="1:3" x14ac:dyDescent="0.25">
      <c r="A79" s="33"/>
      <c r="B79" s="34" t="s">
        <v>105</v>
      </c>
      <c r="C79" s="35">
        <v>5.90708884783906E-2</v>
      </c>
    </row>
    <row r="80" spans="1:3" x14ac:dyDescent="0.25">
      <c r="A80" s="33"/>
      <c r="B80" s="34" t="s">
        <v>112</v>
      </c>
      <c r="C80" s="35">
        <v>5.3619331734980805E-2</v>
      </c>
    </row>
    <row r="81" spans="1:3" x14ac:dyDescent="0.25">
      <c r="A81" s="33"/>
      <c r="B81" s="34" t="s">
        <v>144</v>
      </c>
      <c r="C81" s="35">
        <v>3.903476994284219E-2</v>
      </c>
    </row>
    <row r="82" spans="1:3" x14ac:dyDescent="0.25">
      <c r="A82" s="33"/>
      <c r="B82" s="34" t="s">
        <v>136</v>
      </c>
      <c r="C82" s="35">
        <v>2.4871135653513853E-2</v>
      </c>
    </row>
    <row r="83" spans="1:3" x14ac:dyDescent="0.25">
      <c r="A83" s="33"/>
      <c r="B83" s="34" t="s">
        <v>147</v>
      </c>
      <c r="C83" s="35">
        <v>2.3205462580716832E-2</v>
      </c>
    </row>
    <row r="84" spans="1:3" x14ac:dyDescent="0.25">
      <c r="A84" s="33"/>
      <c r="B84" s="34" t="s">
        <v>148</v>
      </c>
      <c r="C84" s="35">
        <v>2.278166344702269E-2</v>
      </c>
    </row>
    <row r="85" spans="1:3" x14ac:dyDescent="0.25">
      <c r="A85" s="33"/>
      <c r="B85" s="34" t="s">
        <v>149</v>
      </c>
      <c r="C85" s="35">
        <v>2.1425161739438203E-2</v>
      </c>
    </row>
    <row r="86" spans="1:3" x14ac:dyDescent="0.25">
      <c r="A86" s="33"/>
      <c r="B86" s="34" t="s">
        <v>150</v>
      </c>
      <c r="C86" s="35">
        <v>2.0240055792573316E-2</v>
      </c>
    </row>
    <row r="87" spans="1:3" x14ac:dyDescent="0.25">
      <c r="A87" s="33"/>
      <c r="B87" s="34"/>
      <c r="C87" s="35"/>
    </row>
    <row r="88" spans="1:3" x14ac:dyDescent="0.25">
      <c r="A88" s="33" t="s">
        <v>151</v>
      </c>
      <c r="B88" s="34" t="s">
        <v>152</v>
      </c>
      <c r="C88" s="35">
        <v>5.6897282426104943E-2</v>
      </c>
    </row>
    <row r="89" spans="1:3" x14ac:dyDescent="0.25">
      <c r="A89" s="33"/>
      <c r="B89" s="34" t="s">
        <v>117</v>
      </c>
      <c r="C89" s="35">
        <v>3.9286254914316393E-2</v>
      </c>
    </row>
    <row r="90" spans="1:3" x14ac:dyDescent="0.25">
      <c r="A90" s="33"/>
      <c r="B90" s="34" t="s">
        <v>107</v>
      </c>
      <c r="C90" s="35">
        <v>3.659233855305892E-2</v>
      </c>
    </row>
    <row r="91" spans="1:3" x14ac:dyDescent="0.25">
      <c r="A91" s="33"/>
      <c r="B91" s="34" t="s">
        <v>153</v>
      </c>
      <c r="C91" s="35">
        <v>3.4206256294420173E-2</v>
      </c>
    </row>
    <row r="92" spans="1:3" x14ac:dyDescent="0.25">
      <c r="A92" s="33"/>
      <c r="B92" s="34" t="s">
        <v>154</v>
      </c>
      <c r="C92" s="35">
        <v>3.3196056339298577E-2</v>
      </c>
    </row>
    <row r="93" spans="1:3" x14ac:dyDescent="0.25">
      <c r="A93" s="33"/>
      <c r="B93" s="34" t="s">
        <v>155</v>
      </c>
      <c r="C93" s="35">
        <v>3.2047501085293778E-2</v>
      </c>
    </row>
    <row r="94" spans="1:3" x14ac:dyDescent="0.25">
      <c r="A94" s="33"/>
      <c r="B94" s="34" t="s">
        <v>156</v>
      </c>
      <c r="C94" s="35">
        <v>3.1694616230913131E-2</v>
      </c>
    </row>
    <row r="95" spans="1:3" x14ac:dyDescent="0.25">
      <c r="A95" s="33"/>
      <c r="B95" s="34" t="s">
        <v>157</v>
      </c>
      <c r="C95" s="35">
        <v>3.1623138297254251E-2</v>
      </c>
    </row>
    <row r="96" spans="1:3" x14ac:dyDescent="0.25">
      <c r="A96" s="33"/>
      <c r="B96" s="34" t="s">
        <v>158</v>
      </c>
      <c r="C96" s="35">
        <v>3.1593529108404191E-2</v>
      </c>
    </row>
    <row r="97" spans="1:3" x14ac:dyDescent="0.25">
      <c r="A97" s="33"/>
      <c r="B97" s="34" t="s">
        <v>159</v>
      </c>
      <c r="C97" s="35">
        <v>3.1238702193505899E-2</v>
      </c>
    </row>
    <row r="98" spans="1:3" x14ac:dyDescent="0.25">
      <c r="A98" s="33"/>
      <c r="B98" s="34"/>
      <c r="C98" s="35"/>
    </row>
    <row r="99" spans="1:3" x14ac:dyDescent="0.25">
      <c r="A99" s="33" t="s">
        <v>160</v>
      </c>
      <c r="B99" s="34" t="s">
        <v>108</v>
      </c>
      <c r="C99" s="35">
        <v>0.11813147595261005</v>
      </c>
    </row>
    <row r="100" spans="1:3" x14ac:dyDescent="0.25">
      <c r="A100" s="33"/>
      <c r="B100" s="34" t="s">
        <v>161</v>
      </c>
      <c r="C100" s="35">
        <v>9.0861490315071139E-2</v>
      </c>
    </row>
    <row r="101" spans="1:3" x14ac:dyDescent="0.25">
      <c r="A101" s="33"/>
      <c r="B101" s="34" t="s">
        <v>162</v>
      </c>
      <c r="C101" s="35">
        <v>8.0336330280264004E-2</v>
      </c>
    </row>
    <row r="102" spans="1:3" x14ac:dyDescent="0.25">
      <c r="A102" s="33"/>
      <c r="B102" s="34" t="s">
        <v>144</v>
      </c>
      <c r="C102" s="35">
        <v>7.4079563082035144E-2</v>
      </c>
    </row>
    <row r="103" spans="1:3" x14ac:dyDescent="0.25">
      <c r="A103" s="33"/>
      <c r="B103" s="34" t="s">
        <v>163</v>
      </c>
      <c r="C103" s="35">
        <v>7.1609902256780919E-2</v>
      </c>
    </row>
    <row r="104" spans="1:3" x14ac:dyDescent="0.25">
      <c r="A104" s="33"/>
      <c r="B104" s="34" t="s">
        <v>164</v>
      </c>
      <c r="C104" s="35">
        <v>6.8552373909695888E-2</v>
      </c>
    </row>
    <row r="105" spans="1:3" x14ac:dyDescent="0.25">
      <c r="A105" s="33"/>
      <c r="B105" s="34" t="s">
        <v>150</v>
      </c>
      <c r="C105" s="35">
        <v>6.7079044473162514E-2</v>
      </c>
    </row>
    <row r="106" spans="1:3" x14ac:dyDescent="0.25">
      <c r="A106" s="33"/>
      <c r="B106" s="34" t="s">
        <v>116</v>
      </c>
      <c r="C106" s="35">
        <v>5.5030463442757943E-2</v>
      </c>
    </row>
    <row r="107" spans="1:3" x14ac:dyDescent="0.25">
      <c r="A107" s="33"/>
      <c r="B107" s="34" t="s">
        <v>165</v>
      </c>
      <c r="C107" s="35">
        <v>5.2282038781896786E-2</v>
      </c>
    </row>
    <row r="108" spans="1:3" x14ac:dyDescent="0.25">
      <c r="A108" s="33"/>
      <c r="B108" s="34" t="s">
        <v>166</v>
      </c>
      <c r="C108" s="35">
        <v>4.6940321409932179E-2</v>
      </c>
    </row>
    <row r="109" spans="1:3" x14ac:dyDescent="0.25">
      <c r="A109" s="33"/>
      <c r="B109" s="34"/>
      <c r="C109" s="35"/>
    </row>
    <row r="110" spans="1:3" x14ac:dyDescent="0.25">
      <c r="A110" s="33" t="s">
        <v>167</v>
      </c>
      <c r="B110" s="34" t="s">
        <v>168</v>
      </c>
      <c r="C110" s="35">
        <v>3.8111923700317997E-2</v>
      </c>
    </row>
    <row r="111" spans="1:3" x14ac:dyDescent="0.25">
      <c r="A111" s="33"/>
      <c r="B111" s="34" t="s">
        <v>117</v>
      </c>
      <c r="C111" s="35">
        <v>3.5504879271731606E-2</v>
      </c>
    </row>
    <row r="112" spans="1:3" x14ac:dyDescent="0.25">
      <c r="A112" s="33"/>
      <c r="B112" s="34" t="s">
        <v>169</v>
      </c>
      <c r="C112" s="35">
        <v>3.5483389601584342E-2</v>
      </c>
    </row>
    <row r="113" spans="1:3" x14ac:dyDescent="0.25">
      <c r="A113" s="33"/>
      <c r="B113" s="34" t="s">
        <v>170</v>
      </c>
      <c r="C113" s="35">
        <v>3.4642441339945054E-2</v>
      </c>
    </row>
    <row r="114" spans="1:3" x14ac:dyDescent="0.25">
      <c r="A114" s="33"/>
      <c r="B114" s="34" t="s">
        <v>156</v>
      </c>
      <c r="C114" s="35">
        <v>3.3314006782339783E-2</v>
      </c>
    </row>
    <row r="115" spans="1:3" x14ac:dyDescent="0.25">
      <c r="A115" s="33"/>
      <c r="B115" s="34" t="s">
        <v>171</v>
      </c>
      <c r="C115" s="35">
        <v>3.2873521038284892E-2</v>
      </c>
    </row>
    <row r="116" spans="1:3" x14ac:dyDescent="0.25">
      <c r="A116" s="33"/>
      <c r="B116" s="34" t="s">
        <v>172</v>
      </c>
      <c r="C116" s="35">
        <v>2.9331948730133586E-2</v>
      </c>
    </row>
    <row r="117" spans="1:3" x14ac:dyDescent="0.25">
      <c r="A117" s="33"/>
      <c r="B117" s="34" t="s">
        <v>173</v>
      </c>
      <c r="C117" s="35">
        <v>2.867655148187442E-2</v>
      </c>
    </row>
    <row r="118" spans="1:3" x14ac:dyDescent="0.25">
      <c r="A118" s="33"/>
      <c r="B118" s="34" t="s">
        <v>174</v>
      </c>
      <c r="C118" s="35">
        <v>2.7615594095514704E-2</v>
      </c>
    </row>
    <row r="119" spans="1:3" x14ac:dyDescent="0.25">
      <c r="A119" s="33"/>
      <c r="B119" s="34" t="s">
        <v>175</v>
      </c>
      <c r="C119" s="35">
        <v>2.6243349790811724E-2</v>
      </c>
    </row>
    <row r="120" spans="1:3" x14ac:dyDescent="0.25">
      <c r="A120" s="33"/>
      <c r="B120" s="34"/>
      <c r="C120" s="35"/>
    </row>
    <row r="121" spans="1:3" x14ac:dyDescent="0.25">
      <c r="A121" s="33" t="s">
        <v>176</v>
      </c>
      <c r="B121" s="34" t="s">
        <v>105</v>
      </c>
      <c r="C121" s="35">
        <v>0.11707784518004082</v>
      </c>
    </row>
    <row r="122" spans="1:3" x14ac:dyDescent="0.25">
      <c r="A122" s="33"/>
      <c r="B122" s="34" t="s">
        <v>134</v>
      </c>
      <c r="C122" s="35">
        <v>8.355557267958752E-2</v>
      </c>
    </row>
    <row r="123" spans="1:3" x14ac:dyDescent="0.25">
      <c r="A123" s="33"/>
      <c r="B123" s="34" t="s">
        <v>138</v>
      </c>
      <c r="C123" s="35">
        <v>7.2853063859456071E-2</v>
      </c>
    </row>
    <row r="124" spans="1:3" x14ac:dyDescent="0.25">
      <c r="A124" s="33"/>
      <c r="B124" s="34" t="s">
        <v>108</v>
      </c>
      <c r="C124" s="35">
        <v>7.1270496252220525E-2</v>
      </c>
    </row>
    <row r="125" spans="1:3" x14ac:dyDescent="0.25">
      <c r="A125" s="33"/>
      <c r="B125" s="34" t="s">
        <v>140</v>
      </c>
      <c r="C125" s="35">
        <v>5.7334277746952586E-2</v>
      </c>
    </row>
    <row r="126" spans="1:3" x14ac:dyDescent="0.25">
      <c r="A126" s="33"/>
      <c r="B126" s="34" t="s">
        <v>136</v>
      </c>
      <c r="C126" s="35">
        <v>5.1703185902438595E-2</v>
      </c>
    </row>
    <row r="127" spans="1:3" x14ac:dyDescent="0.25">
      <c r="A127" s="33"/>
      <c r="B127" s="34" t="s">
        <v>106</v>
      </c>
      <c r="C127" s="35">
        <v>5.075633135753202E-2</v>
      </c>
    </row>
    <row r="128" spans="1:3" x14ac:dyDescent="0.25">
      <c r="A128" s="33"/>
      <c r="B128" s="34" t="s">
        <v>125</v>
      </c>
      <c r="C128" s="35">
        <v>5.0575879587159395E-2</v>
      </c>
    </row>
    <row r="129" spans="1:3" x14ac:dyDescent="0.25">
      <c r="A129" s="33"/>
      <c r="B129" s="34" t="s">
        <v>141</v>
      </c>
      <c r="C129" s="35">
        <v>3.9271189294277677E-2</v>
      </c>
    </row>
    <row r="130" spans="1:3" x14ac:dyDescent="0.25">
      <c r="A130" s="33"/>
      <c r="B130" s="34" t="s">
        <v>127</v>
      </c>
      <c r="C130" s="35">
        <v>3.7677984569545943E-2</v>
      </c>
    </row>
    <row r="131" spans="1:3" x14ac:dyDescent="0.25">
      <c r="A131" s="33"/>
      <c r="B131" s="34"/>
      <c r="C131" s="35"/>
    </row>
    <row r="132" spans="1:3" x14ac:dyDescent="0.25">
      <c r="A132" s="33" t="s">
        <v>177</v>
      </c>
      <c r="B132" s="34" t="s">
        <v>125</v>
      </c>
      <c r="C132" s="35">
        <v>7.4046666191484964E-2</v>
      </c>
    </row>
    <row r="133" spans="1:3" x14ac:dyDescent="0.25">
      <c r="A133" s="33"/>
      <c r="B133" s="34" t="s">
        <v>105</v>
      </c>
      <c r="C133" s="35">
        <v>6.1261331110273168E-2</v>
      </c>
    </row>
    <row r="134" spans="1:3" x14ac:dyDescent="0.25">
      <c r="A134" s="33"/>
      <c r="B134" s="34" t="s">
        <v>112</v>
      </c>
      <c r="C134" s="35">
        <v>3.8289508272593586E-2</v>
      </c>
    </row>
    <row r="135" spans="1:3" x14ac:dyDescent="0.25">
      <c r="A135" s="33"/>
      <c r="B135" s="34" t="s">
        <v>144</v>
      </c>
      <c r="C135" s="35">
        <v>3.0848718361116689E-2</v>
      </c>
    </row>
    <row r="136" spans="1:3" x14ac:dyDescent="0.25">
      <c r="A136" s="33"/>
      <c r="B136" s="34" t="s">
        <v>108</v>
      </c>
      <c r="C136" s="35">
        <v>2.970712804016401E-2</v>
      </c>
    </row>
    <row r="137" spans="1:3" x14ac:dyDescent="0.25">
      <c r="A137" s="33"/>
      <c r="B137" s="34" t="s">
        <v>135</v>
      </c>
      <c r="C137" s="35">
        <v>2.8724580681111733E-2</v>
      </c>
    </row>
    <row r="138" spans="1:3" x14ac:dyDescent="0.25">
      <c r="A138" s="33"/>
      <c r="B138" s="34" t="s">
        <v>138</v>
      </c>
      <c r="C138" s="35">
        <v>2.5790408867035482E-2</v>
      </c>
    </row>
    <row r="139" spans="1:3" x14ac:dyDescent="0.25">
      <c r="A139" s="33"/>
      <c r="B139" s="34" t="s">
        <v>136</v>
      </c>
      <c r="C139" s="35">
        <v>2.4729963641818068E-2</v>
      </c>
    </row>
    <row r="140" spans="1:3" x14ac:dyDescent="0.25">
      <c r="A140" s="33"/>
      <c r="B140" s="34" t="s">
        <v>134</v>
      </c>
      <c r="C140" s="35">
        <v>2.40502094102766E-2</v>
      </c>
    </row>
    <row r="141" spans="1:3" x14ac:dyDescent="0.25">
      <c r="A141" s="33"/>
      <c r="B141" s="34" t="s">
        <v>178</v>
      </c>
      <c r="C141" s="35">
        <v>2.3258500479627499E-2</v>
      </c>
    </row>
    <row r="142" spans="1:3" x14ac:dyDescent="0.25">
      <c r="A142" s="33"/>
      <c r="B142" s="34"/>
      <c r="C142" s="35"/>
    </row>
    <row r="143" spans="1:3" x14ac:dyDescent="0.25">
      <c r="A143" s="33" t="s">
        <v>179</v>
      </c>
      <c r="B143" s="34" t="s">
        <v>105</v>
      </c>
      <c r="C143" s="35">
        <v>7.9479873867079026E-2</v>
      </c>
    </row>
    <row r="144" spans="1:3" x14ac:dyDescent="0.25">
      <c r="A144" s="33"/>
      <c r="B144" s="34" t="s">
        <v>125</v>
      </c>
      <c r="C144" s="35">
        <v>4.4416742936755661E-2</v>
      </c>
    </row>
    <row r="145" spans="1:3" x14ac:dyDescent="0.25">
      <c r="A145" s="33"/>
      <c r="B145" s="34" t="s">
        <v>106</v>
      </c>
      <c r="C145" s="35">
        <v>3.7234513346496981E-2</v>
      </c>
    </row>
    <row r="146" spans="1:3" x14ac:dyDescent="0.25">
      <c r="A146" s="33"/>
      <c r="B146" s="34" t="s">
        <v>180</v>
      </c>
      <c r="C146" s="35">
        <v>2.9786735883139327E-2</v>
      </c>
    </row>
    <row r="147" spans="1:3" x14ac:dyDescent="0.25">
      <c r="A147" s="33"/>
      <c r="B147" s="34" t="s">
        <v>132</v>
      </c>
      <c r="C147" s="35">
        <v>2.5968874084799684E-2</v>
      </c>
    </row>
    <row r="148" spans="1:3" x14ac:dyDescent="0.25">
      <c r="A148" s="33"/>
      <c r="B148" s="34" t="s">
        <v>127</v>
      </c>
      <c r="C148" s="35">
        <v>2.5359148330564352E-2</v>
      </c>
    </row>
    <row r="149" spans="1:3" x14ac:dyDescent="0.25">
      <c r="A149" s="33"/>
      <c r="B149" s="34" t="s">
        <v>134</v>
      </c>
      <c r="C149" s="35">
        <v>2.3958288746976798E-2</v>
      </c>
    </row>
    <row r="150" spans="1:3" x14ac:dyDescent="0.25">
      <c r="A150" s="33"/>
      <c r="B150" s="34" t="s">
        <v>135</v>
      </c>
      <c r="C150" s="35">
        <v>2.1580254148631649E-2</v>
      </c>
    </row>
    <row r="151" spans="1:3" x14ac:dyDescent="0.25">
      <c r="A151" s="33"/>
      <c r="B151" s="34" t="s">
        <v>145</v>
      </c>
      <c r="C151" s="35">
        <v>2.0973537603595046E-2</v>
      </c>
    </row>
    <row r="152" spans="1:3" x14ac:dyDescent="0.25">
      <c r="A152" s="33"/>
      <c r="B152" s="34" t="s">
        <v>133</v>
      </c>
      <c r="C152" s="35">
        <v>2.0429337480945477E-2</v>
      </c>
    </row>
    <row r="153" spans="1:3" x14ac:dyDescent="0.25">
      <c r="A153" s="33"/>
      <c r="B153" s="34"/>
      <c r="C153" s="35"/>
    </row>
    <row r="154" spans="1:3" x14ac:dyDescent="0.25">
      <c r="A154" s="33" t="s">
        <v>181</v>
      </c>
      <c r="B154" s="34" t="s">
        <v>182</v>
      </c>
      <c r="C154" s="35">
        <v>9.9861874504220655E-2</v>
      </c>
    </row>
    <row r="155" spans="1:3" x14ac:dyDescent="0.25">
      <c r="A155" s="33"/>
      <c r="B155" s="34" t="s">
        <v>127</v>
      </c>
      <c r="C155" s="35">
        <v>9.5708206371858465E-2</v>
      </c>
    </row>
    <row r="156" spans="1:3" x14ac:dyDescent="0.25">
      <c r="A156" s="33"/>
      <c r="B156" s="34" t="s">
        <v>183</v>
      </c>
      <c r="C156" s="35">
        <v>8.6268855361863461E-2</v>
      </c>
    </row>
    <row r="157" spans="1:3" x14ac:dyDescent="0.25">
      <c r="A157" s="33"/>
      <c r="B157" s="34" t="s">
        <v>184</v>
      </c>
      <c r="C157" s="35">
        <v>8.1354827158532067E-2</v>
      </c>
    </row>
    <row r="158" spans="1:3" x14ac:dyDescent="0.25">
      <c r="A158" s="33"/>
      <c r="B158" s="34" t="s">
        <v>185</v>
      </c>
      <c r="C158" s="35">
        <v>7.8507584954285572E-2</v>
      </c>
    </row>
    <row r="159" spans="1:3" x14ac:dyDescent="0.25">
      <c r="A159" s="33"/>
      <c r="B159" s="34" t="s">
        <v>130</v>
      </c>
      <c r="C159" s="35">
        <v>7.8157550390216851E-2</v>
      </c>
    </row>
    <row r="160" spans="1:3" x14ac:dyDescent="0.25">
      <c r="A160" s="33"/>
      <c r="B160" s="34" t="s">
        <v>186</v>
      </c>
      <c r="C160" s="35">
        <v>6.9691834566458555E-2</v>
      </c>
    </row>
    <row r="161" spans="1:3" x14ac:dyDescent="0.25">
      <c r="A161" s="33"/>
      <c r="B161" s="34" t="s">
        <v>105</v>
      </c>
      <c r="C161" s="35">
        <v>6.6817696200795709E-2</v>
      </c>
    </row>
    <row r="162" spans="1:3" x14ac:dyDescent="0.25">
      <c r="A162" s="33"/>
      <c r="B162" s="34" t="s">
        <v>187</v>
      </c>
      <c r="C162" s="35">
        <v>6.2481318477534048E-2</v>
      </c>
    </row>
    <row r="163" spans="1:3" x14ac:dyDescent="0.25">
      <c r="A163" s="33"/>
      <c r="B163" s="34" t="s">
        <v>188</v>
      </c>
      <c r="C163" s="35">
        <v>5.8568568079699956E-2</v>
      </c>
    </row>
    <row r="164" spans="1:3" x14ac:dyDescent="0.25">
      <c r="A164" s="33"/>
      <c r="B164" s="34"/>
      <c r="C164" s="35"/>
    </row>
    <row r="165" spans="1:3" x14ac:dyDescent="0.25">
      <c r="A165" s="33" t="s">
        <v>189</v>
      </c>
      <c r="B165" s="34" t="s">
        <v>129</v>
      </c>
      <c r="C165" s="35">
        <v>7.6087986643718172E-2</v>
      </c>
    </row>
    <row r="166" spans="1:3" x14ac:dyDescent="0.25">
      <c r="A166" s="33"/>
      <c r="B166" s="34" t="s">
        <v>112</v>
      </c>
      <c r="C166" s="35">
        <v>7.486583186989948E-2</v>
      </c>
    </row>
    <row r="167" spans="1:3" x14ac:dyDescent="0.25">
      <c r="A167" s="33"/>
      <c r="B167" s="34" t="s">
        <v>190</v>
      </c>
      <c r="C167" s="35">
        <v>6.6922838036421184E-2</v>
      </c>
    </row>
    <row r="168" spans="1:3" x14ac:dyDescent="0.25">
      <c r="A168" s="33"/>
      <c r="B168" s="34" t="s">
        <v>126</v>
      </c>
      <c r="C168" s="35">
        <v>6.2150197809984979E-2</v>
      </c>
    </row>
    <row r="169" spans="1:3" x14ac:dyDescent="0.25">
      <c r="A169" s="33"/>
      <c r="B169" s="34" t="s">
        <v>117</v>
      </c>
      <c r="C169" s="35">
        <v>5.8666160446846666E-2</v>
      </c>
    </row>
    <row r="170" spans="1:3" x14ac:dyDescent="0.25">
      <c r="A170" s="33"/>
      <c r="B170" s="34" t="s">
        <v>188</v>
      </c>
      <c r="C170" s="35">
        <v>5.2359664979084508E-2</v>
      </c>
    </row>
    <row r="171" spans="1:3" x14ac:dyDescent="0.25">
      <c r="A171" s="33"/>
      <c r="B171" s="34" t="s">
        <v>191</v>
      </c>
      <c r="C171" s="35">
        <v>4.9089695922065982E-2</v>
      </c>
    </row>
    <row r="172" spans="1:3" x14ac:dyDescent="0.25">
      <c r="A172" s="33"/>
      <c r="B172" s="34" t="s">
        <v>105</v>
      </c>
      <c r="C172" s="35">
        <v>4.8943594105129565E-2</v>
      </c>
    </row>
    <row r="173" spans="1:3" x14ac:dyDescent="0.25">
      <c r="A173" s="33"/>
      <c r="B173" s="34" t="s">
        <v>192</v>
      </c>
      <c r="C173" s="35">
        <v>4.8072360337759412E-2</v>
      </c>
    </row>
    <row r="174" spans="1:3" x14ac:dyDescent="0.25">
      <c r="A174" s="33"/>
      <c r="B174" s="34" t="s">
        <v>127</v>
      </c>
      <c r="C174" s="35">
        <v>4.7917860824177719E-2</v>
      </c>
    </row>
    <row r="175" spans="1:3" x14ac:dyDescent="0.25">
      <c r="A175" s="33"/>
      <c r="B175" s="34"/>
      <c r="C175" s="35"/>
    </row>
    <row r="176" spans="1:3" x14ac:dyDescent="0.25">
      <c r="A176" s="33" t="s">
        <v>193</v>
      </c>
      <c r="B176" s="34" t="s">
        <v>194</v>
      </c>
      <c r="C176" s="35">
        <v>0.97705349821952514</v>
      </c>
    </row>
    <row r="177" spans="1:3" x14ac:dyDescent="0.25">
      <c r="A177" s="33"/>
      <c r="B177" s="34" t="s">
        <v>117</v>
      </c>
      <c r="C177" s="35">
        <v>2.1081670567624913E-2</v>
      </c>
    </row>
    <row r="178" spans="1:3" x14ac:dyDescent="0.25">
      <c r="A178" s="33"/>
      <c r="B178" s="34"/>
      <c r="C178" s="35"/>
    </row>
    <row r="179" spans="1:3" x14ac:dyDescent="0.25">
      <c r="A179" s="33" t="s">
        <v>195</v>
      </c>
      <c r="B179" s="34" t="s">
        <v>196</v>
      </c>
      <c r="C179" s="35">
        <v>6.4175574370851654E-2</v>
      </c>
    </row>
    <row r="180" spans="1:3" x14ac:dyDescent="0.25">
      <c r="A180" s="33"/>
      <c r="B180" s="34" t="s">
        <v>197</v>
      </c>
      <c r="C180" s="35">
        <v>5.0769939699501387E-2</v>
      </c>
    </row>
    <row r="181" spans="1:3" x14ac:dyDescent="0.25">
      <c r="A181" s="33"/>
      <c r="B181" s="34" t="s">
        <v>198</v>
      </c>
      <c r="C181" s="35">
        <v>3.677079745482377E-2</v>
      </c>
    </row>
    <row r="182" spans="1:3" x14ac:dyDescent="0.25">
      <c r="A182" s="33"/>
      <c r="B182" s="34" t="s">
        <v>199</v>
      </c>
      <c r="C182" s="35">
        <v>3.6413046915751271E-2</v>
      </c>
    </row>
    <row r="183" spans="1:3" x14ac:dyDescent="0.25">
      <c r="A183" s="33"/>
      <c r="B183" s="34" t="s">
        <v>200</v>
      </c>
      <c r="C183" s="35">
        <v>3.4408156735075385E-2</v>
      </c>
    </row>
    <row r="184" spans="1:3" x14ac:dyDescent="0.25">
      <c r="A184" s="33"/>
      <c r="B184" s="34" t="s">
        <v>201</v>
      </c>
      <c r="C184" s="35">
        <v>3.2115694869690625E-2</v>
      </c>
    </row>
    <row r="185" spans="1:3" x14ac:dyDescent="0.25">
      <c r="A185" s="33"/>
      <c r="B185" s="34" t="s">
        <v>202</v>
      </c>
      <c r="C185" s="35">
        <v>3.1680718808218163E-2</v>
      </c>
    </row>
    <row r="186" spans="1:3" x14ac:dyDescent="0.25">
      <c r="A186" s="33"/>
      <c r="B186" s="34" t="s">
        <v>203</v>
      </c>
      <c r="C186" s="35">
        <v>2.9589080382702623E-2</v>
      </c>
    </row>
    <row r="187" spans="1:3" x14ac:dyDescent="0.25">
      <c r="A187" s="33"/>
      <c r="B187" s="34" t="s">
        <v>204</v>
      </c>
      <c r="C187" s="35">
        <v>2.8771074360505688E-2</v>
      </c>
    </row>
    <row r="188" spans="1:3" x14ac:dyDescent="0.25">
      <c r="A188" s="33"/>
      <c r="B188" s="34" t="s">
        <v>182</v>
      </c>
      <c r="C188" s="35">
        <v>2.759561794113367E-2</v>
      </c>
    </row>
    <row r="189" spans="1:3" x14ac:dyDescent="0.25">
      <c r="A189" s="33"/>
      <c r="B189" s="34"/>
      <c r="C189" s="35"/>
    </row>
    <row r="190" spans="1:3" x14ac:dyDescent="0.25">
      <c r="A190" s="33" t="s">
        <v>205</v>
      </c>
      <c r="B190" s="34" t="s">
        <v>194</v>
      </c>
      <c r="C190" s="35">
        <v>0.214461517527201</v>
      </c>
    </row>
    <row r="191" spans="1:3" x14ac:dyDescent="0.25">
      <c r="A191" s="33"/>
      <c r="B191" s="34" t="s">
        <v>185</v>
      </c>
      <c r="C191" s="35">
        <v>7.3709970608763623E-2</v>
      </c>
    </row>
    <row r="192" spans="1:3" x14ac:dyDescent="0.25">
      <c r="A192" s="33"/>
      <c r="B192" s="34" t="s">
        <v>206</v>
      </c>
      <c r="C192" s="35">
        <v>5.2763949863219924E-2</v>
      </c>
    </row>
    <row r="193" spans="1:3" x14ac:dyDescent="0.25">
      <c r="A193" s="33"/>
      <c r="B193" s="34" t="s">
        <v>207</v>
      </c>
      <c r="C193" s="35">
        <v>4.4051947152032686E-2</v>
      </c>
    </row>
    <row r="194" spans="1:3" x14ac:dyDescent="0.25">
      <c r="A194" s="33"/>
      <c r="B194" s="34" t="s">
        <v>106</v>
      </c>
      <c r="C194" s="35">
        <v>3.9389001766807451E-2</v>
      </c>
    </row>
    <row r="195" spans="1:3" x14ac:dyDescent="0.25">
      <c r="A195" s="33"/>
      <c r="B195" s="34" t="s">
        <v>127</v>
      </c>
      <c r="C195" s="35">
        <v>3.1410674387885723E-2</v>
      </c>
    </row>
    <row r="196" spans="1:3" x14ac:dyDescent="0.25">
      <c r="A196" s="33"/>
      <c r="B196" s="34" t="s">
        <v>208</v>
      </c>
      <c r="C196" s="35">
        <v>2.8421269136196498E-2</v>
      </c>
    </row>
    <row r="197" spans="1:3" x14ac:dyDescent="0.25">
      <c r="A197" s="33"/>
      <c r="B197" s="34" t="s">
        <v>191</v>
      </c>
      <c r="C197" s="35">
        <v>2.8402246607620987E-2</v>
      </c>
    </row>
    <row r="198" spans="1:3" x14ac:dyDescent="0.25">
      <c r="A198" s="33"/>
      <c r="B198" s="34" t="s">
        <v>209</v>
      </c>
      <c r="C198" s="35">
        <v>2.6970588344275417E-2</v>
      </c>
    </row>
    <row r="199" spans="1:3" x14ac:dyDescent="0.25">
      <c r="A199" s="33"/>
      <c r="B199" s="34" t="s">
        <v>210</v>
      </c>
      <c r="C199" s="35">
        <v>2.6377389689896794E-2</v>
      </c>
    </row>
    <row r="200" spans="1:3" x14ac:dyDescent="0.25">
      <c r="A200" s="33"/>
      <c r="B200" s="34"/>
      <c r="C200" s="35"/>
    </row>
    <row r="201" spans="1:3" x14ac:dyDescent="0.25">
      <c r="A201" s="33" t="s">
        <v>211</v>
      </c>
      <c r="B201" s="34" t="s">
        <v>200</v>
      </c>
      <c r="C201" s="35">
        <v>7.0130933534933354E-2</v>
      </c>
    </row>
    <row r="202" spans="1:3" x14ac:dyDescent="0.25">
      <c r="A202" s="33"/>
      <c r="B202" s="34" t="s">
        <v>130</v>
      </c>
      <c r="C202" s="35">
        <v>6.8281154919662357E-2</v>
      </c>
    </row>
    <row r="203" spans="1:3" x14ac:dyDescent="0.25">
      <c r="A203" s="33"/>
      <c r="B203" s="34" t="s">
        <v>212</v>
      </c>
      <c r="C203" s="35">
        <v>5.9669408892299339E-2</v>
      </c>
    </row>
    <row r="204" spans="1:3" x14ac:dyDescent="0.25">
      <c r="A204" s="33"/>
      <c r="B204" s="34" t="s">
        <v>112</v>
      </c>
      <c r="C204" s="35">
        <v>5.7021472810399799E-2</v>
      </c>
    </row>
    <row r="205" spans="1:3" x14ac:dyDescent="0.25">
      <c r="A205" s="33"/>
      <c r="B205" s="34" t="s">
        <v>128</v>
      </c>
      <c r="C205" s="35">
        <v>5.662067485672679E-2</v>
      </c>
    </row>
    <row r="206" spans="1:3" x14ac:dyDescent="0.25">
      <c r="A206" s="33"/>
      <c r="B206" s="34" t="s">
        <v>180</v>
      </c>
      <c r="C206" s="35">
        <v>5.3896098471353689E-2</v>
      </c>
    </row>
    <row r="207" spans="1:3" x14ac:dyDescent="0.25">
      <c r="A207" s="33"/>
      <c r="B207" s="34" t="s">
        <v>190</v>
      </c>
      <c r="C207" s="35">
        <v>5.1739607041051731E-2</v>
      </c>
    </row>
    <row r="208" spans="1:3" x14ac:dyDescent="0.25">
      <c r="A208" s="33"/>
      <c r="B208" s="34" t="s">
        <v>182</v>
      </c>
      <c r="C208" s="35">
        <v>4.6156279266275822E-2</v>
      </c>
    </row>
    <row r="209" spans="1:3" x14ac:dyDescent="0.25">
      <c r="A209" s="33"/>
      <c r="B209" s="34" t="s">
        <v>202</v>
      </c>
      <c r="C209" s="35">
        <v>4.4978963347339952E-2</v>
      </c>
    </row>
    <row r="210" spans="1:3" x14ac:dyDescent="0.25">
      <c r="A210" s="33"/>
      <c r="B210" s="34" t="s">
        <v>124</v>
      </c>
      <c r="C210" s="35">
        <v>4.0933553804710289E-2</v>
      </c>
    </row>
    <row r="211" spans="1:3" x14ac:dyDescent="0.25">
      <c r="A211" s="33"/>
      <c r="B211" s="34"/>
      <c r="C211" s="35"/>
    </row>
    <row r="212" spans="1:3" x14ac:dyDescent="0.25">
      <c r="A212" s="33" t="s">
        <v>213</v>
      </c>
      <c r="B212" s="34" t="s">
        <v>140</v>
      </c>
      <c r="C212" s="35">
        <v>6.5392175232831889E-2</v>
      </c>
    </row>
    <row r="213" spans="1:3" x14ac:dyDescent="0.25">
      <c r="A213" s="33"/>
      <c r="B213" s="34" t="s">
        <v>144</v>
      </c>
      <c r="C213" s="35">
        <v>5.9818940153763461E-2</v>
      </c>
    </row>
    <row r="214" spans="1:3" x14ac:dyDescent="0.25">
      <c r="A214" s="33"/>
      <c r="B214" s="34" t="s">
        <v>182</v>
      </c>
      <c r="C214" s="35">
        <v>5.4973369864156039E-2</v>
      </c>
    </row>
    <row r="215" spans="1:3" x14ac:dyDescent="0.25">
      <c r="A215" s="33"/>
      <c r="B215" s="34" t="s">
        <v>185</v>
      </c>
      <c r="C215" s="35">
        <v>5.4074313512461059E-2</v>
      </c>
    </row>
    <row r="216" spans="1:3" x14ac:dyDescent="0.25">
      <c r="A216" s="33"/>
      <c r="B216" s="34" t="s">
        <v>127</v>
      </c>
      <c r="C216" s="35">
        <v>5.0399641154488938E-2</v>
      </c>
    </row>
    <row r="217" spans="1:3" x14ac:dyDescent="0.25">
      <c r="A217" s="33"/>
      <c r="B217" s="34" t="s">
        <v>214</v>
      </c>
      <c r="C217" s="35">
        <v>4.711828673735069E-2</v>
      </c>
    </row>
    <row r="218" spans="1:3" x14ac:dyDescent="0.25">
      <c r="A218" s="33"/>
      <c r="B218" s="34" t="s">
        <v>215</v>
      </c>
      <c r="C218" s="35">
        <v>4.2054276673665611E-2</v>
      </c>
    </row>
    <row r="219" spans="1:3" x14ac:dyDescent="0.25">
      <c r="A219" s="33"/>
      <c r="B219" s="34" t="s">
        <v>208</v>
      </c>
      <c r="C219" s="35">
        <v>3.579092525454497E-2</v>
      </c>
    </row>
    <row r="220" spans="1:3" x14ac:dyDescent="0.25">
      <c r="A220" s="33"/>
      <c r="B220" s="34" t="s">
        <v>190</v>
      </c>
      <c r="C220" s="35">
        <v>3.5236881734502234E-2</v>
      </c>
    </row>
    <row r="221" spans="1:3" x14ac:dyDescent="0.25">
      <c r="A221" s="33"/>
      <c r="B221" s="34" t="s">
        <v>216</v>
      </c>
      <c r="C221" s="35">
        <v>3.5121707279355686E-2</v>
      </c>
    </row>
    <row r="222" spans="1:3" x14ac:dyDescent="0.25">
      <c r="A222" s="33"/>
      <c r="B222" s="34"/>
      <c r="C222" s="35"/>
    </row>
    <row r="223" spans="1:3" x14ac:dyDescent="0.25">
      <c r="A223" s="33" t="s">
        <v>217</v>
      </c>
      <c r="B223" s="34" t="s">
        <v>182</v>
      </c>
      <c r="C223" s="35">
        <v>8.5284956191114897E-2</v>
      </c>
    </row>
    <row r="224" spans="1:3" x14ac:dyDescent="0.25">
      <c r="A224" s="33"/>
      <c r="B224" s="34" t="s">
        <v>214</v>
      </c>
      <c r="C224" s="35">
        <v>6.4609743617986853E-2</v>
      </c>
    </row>
    <row r="225" spans="1:3" x14ac:dyDescent="0.25">
      <c r="A225" s="33"/>
      <c r="B225" s="34" t="s">
        <v>184</v>
      </c>
      <c r="C225" s="35">
        <v>6.175318481153487E-2</v>
      </c>
    </row>
    <row r="226" spans="1:3" x14ac:dyDescent="0.25">
      <c r="A226" s="33"/>
      <c r="B226" s="34" t="s">
        <v>128</v>
      </c>
      <c r="C226" s="35">
        <v>5.7611429825576779E-2</v>
      </c>
    </row>
    <row r="227" spans="1:3" x14ac:dyDescent="0.25">
      <c r="A227" s="33"/>
      <c r="B227" s="34" t="s">
        <v>188</v>
      </c>
      <c r="C227" s="35">
        <v>5.2163609749994067E-2</v>
      </c>
    </row>
    <row r="228" spans="1:3" x14ac:dyDescent="0.25">
      <c r="A228" s="33"/>
      <c r="B228" s="34" t="s">
        <v>117</v>
      </c>
      <c r="C228" s="35">
        <v>5.0643902797648299E-2</v>
      </c>
    </row>
    <row r="229" spans="1:3" x14ac:dyDescent="0.25">
      <c r="A229" s="33"/>
      <c r="B229" s="34" t="s">
        <v>218</v>
      </c>
      <c r="C229" s="35">
        <v>4.6768673784309836E-2</v>
      </c>
    </row>
    <row r="230" spans="1:3" x14ac:dyDescent="0.25">
      <c r="A230" s="33"/>
      <c r="B230" s="34" t="s">
        <v>191</v>
      </c>
      <c r="C230" s="35">
        <v>4.2609191876330853E-2</v>
      </c>
    </row>
    <row r="231" spans="1:3" x14ac:dyDescent="0.25">
      <c r="A231" s="33"/>
      <c r="B231" s="34" t="s">
        <v>219</v>
      </c>
      <c r="C231" s="35">
        <v>4.1869720420594669E-2</v>
      </c>
    </row>
    <row r="232" spans="1:3" x14ac:dyDescent="0.25">
      <c r="A232" s="33"/>
      <c r="B232" s="34" t="s">
        <v>220</v>
      </c>
      <c r="C232" s="35">
        <v>3.7555921373223736E-2</v>
      </c>
    </row>
    <row r="233" spans="1:3" x14ac:dyDescent="0.25">
      <c r="A233" s="33"/>
      <c r="B233" s="34"/>
      <c r="C233" s="35"/>
    </row>
    <row r="234" spans="1:3" x14ac:dyDescent="0.25">
      <c r="A234" s="33" t="s">
        <v>221</v>
      </c>
      <c r="B234" s="34" t="s">
        <v>194</v>
      </c>
      <c r="C234" s="35">
        <v>0.59097181880243232</v>
      </c>
    </row>
    <row r="235" spans="1:3" x14ac:dyDescent="0.25">
      <c r="A235" s="33"/>
      <c r="B235" s="34" t="s">
        <v>106</v>
      </c>
      <c r="C235" s="35">
        <v>8.5666526247608774E-2</v>
      </c>
    </row>
    <row r="236" spans="1:3" x14ac:dyDescent="0.25">
      <c r="A236" s="33"/>
      <c r="B236" s="34" t="s">
        <v>188</v>
      </c>
      <c r="C236" s="35">
        <v>6.4920577754005143E-2</v>
      </c>
    </row>
    <row r="237" spans="1:3" x14ac:dyDescent="0.25">
      <c r="A237" s="33"/>
      <c r="B237" s="34" t="s">
        <v>185</v>
      </c>
      <c r="C237" s="35">
        <v>4.3477974192366486E-2</v>
      </c>
    </row>
    <row r="238" spans="1:3" x14ac:dyDescent="0.25">
      <c r="A238" s="33"/>
      <c r="B238" s="34" t="s">
        <v>191</v>
      </c>
      <c r="C238" s="35">
        <v>3.9776076450059844E-2</v>
      </c>
    </row>
    <row r="239" spans="1:3" x14ac:dyDescent="0.25">
      <c r="A239" s="33"/>
      <c r="B239" s="34" t="s">
        <v>114</v>
      </c>
      <c r="C239" s="35">
        <v>3.9515868642279926E-2</v>
      </c>
    </row>
    <row r="240" spans="1:3" x14ac:dyDescent="0.25">
      <c r="A240" s="33"/>
      <c r="B240" s="34" t="s">
        <v>222</v>
      </c>
      <c r="C240" s="35">
        <v>3.4388276368211873E-2</v>
      </c>
    </row>
    <row r="241" spans="1:3" x14ac:dyDescent="0.25">
      <c r="A241" s="33"/>
      <c r="B241" s="34" t="s">
        <v>223</v>
      </c>
      <c r="C241" s="35">
        <v>2.5882444335936994E-2</v>
      </c>
    </row>
    <row r="242" spans="1:3" x14ac:dyDescent="0.25">
      <c r="A242"/>
      <c r="B242" s="34" t="s">
        <v>219</v>
      </c>
      <c r="C242" s="35">
        <v>2.1233889852597467E-2</v>
      </c>
    </row>
    <row r="243" spans="1:3" x14ac:dyDescent="0.25">
      <c r="A243" s="33"/>
      <c r="B243" s="34" t="s">
        <v>182</v>
      </c>
      <c r="C243" s="35">
        <v>1.7358269751664213E-2</v>
      </c>
    </row>
    <row r="244" spans="1:3" x14ac:dyDescent="0.25">
      <c r="A244" s="33"/>
      <c r="B244" s="34"/>
      <c r="C244" s="35"/>
    </row>
    <row r="245" spans="1:3" x14ac:dyDescent="0.25">
      <c r="A245" s="33" t="s">
        <v>224</v>
      </c>
      <c r="B245" s="34" t="s">
        <v>105</v>
      </c>
      <c r="C245" s="35">
        <v>9.5143220136193071E-2</v>
      </c>
    </row>
    <row r="246" spans="1:3" x14ac:dyDescent="0.25">
      <c r="A246" s="33"/>
      <c r="B246" s="34" t="s">
        <v>125</v>
      </c>
      <c r="C246" s="35">
        <v>9.1535975734467659E-2</v>
      </c>
    </row>
    <row r="247" spans="1:3" x14ac:dyDescent="0.25">
      <c r="A247" s="33"/>
      <c r="B247" s="34" t="s">
        <v>185</v>
      </c>
      <c r="C247" s="35">
        <v>8.3150271722109412E-2</v>
      </c>
    </row>
    <row r="248" spans="1:3" x14ac:dyDescent="0.25">
      <c r="A248" s="33"/>
      <c r="B248" s="34" t="s">
        <v>140</v>
      </c>
      <c r="C248" s="35">
        <v>8.0716178966808466E-2</v>
      </c>
    </row>
    <row r="249" spans="1:3" x14ac:dyDescent="0.25">
      <c r="A249" s="33"/>
      <c r="B249" s="34" t="s">
        <v>225</v>
      </c>
      <c r="C249" s="35">
        <v>7.1904267265816946E-2</v>
      </c>
    </row>
    <row r="250" spans="1:3" x14ac:dyDescent="0.25">
      <c r="A250" s="33"/>
      <c r="B250" s="34" t="s">
        <v>190</v>
      </c>
      <c r="C250" s="35">
        <v>6.6946055817874106E-2</v>
      </c>
    </row>
    <row r="251" spans="1:3" x14ac:dyDescent="0.25">
      <c r="A251" s="33"/>
      <c r="B251" s="34" t="s">
        <v>127</v>
      </c>
      <c r="C251" s="35">
        <v>5.9793339739360428E-2</v>
      </c>
    </row>
    <row r="252" spans="1:3" x14ac:dyDescent="0.25">
      <c r="A252" s="33"/>
      <c r="B252" s="34" t="s">
        <v>226</v>
      </c>
      <c r="C252" s="35">
        <v>5.8914239811336463E-2</v>
      </c>
    </row>
    <row r="253" spans="1:3" x14ac:dyDescent="0.25">
      <c r="A253" s="33"/>
      <c r="B253" s="34" t="s">
        <v>227</v>
      </c>
      <c r="C253" s="35">
        <v>5.6312839958996545E-2</v>
      </c>
    </row>
    <row r="254" spans="1:3" x14ac:dyDescent="0.25">
      <c r="A254"/>
      <c r="B254" s="34" t="s">
        <v>191</v>
      </c>
      <c r="C254" s="35">
        <v>5.4885568071007931E-2</v>
      </c>
    </row>
    <row r="255" spans="1:3" x14ac:dyDescent="0.25">
      <c r="A255" s="33"/>
      <c r="B255" s="34"/>
      <c r="C255" s="35"/>
    </row>
    <row r="256" spans="1:3" x14ac:dyDescent="0.25">
      <c r="A256" s="33" t="s">
        <v>228</v>
      </c>
      <c r="B256" s="34" t="s">
        <v>140</v>
      </c>
      <c r="C256" s="35">
        <v>9.3293449423149155E-2</v>
      </c>
    </row>
    <row r="257" spans="1:3" x14ac:dyDescent="0.25">
      <c r="A257" s="33"/>
      <c r="B257" s="34" t="s">
        <v>229</v>
      </c>
      <c r="C257" s="35">
        <v>7.2022948537006373E-2</v>
      </c>
    </row>
    <row r="258" spans="1:3" x14ac:dyDescent="0.25">
      <c r="A258" s="33"/>
      <c r="B258" s="34" t="s">
        <v>127</v>
      </c>
      <c r="C258" s="35">
        <v>5.9768172208354897E-2</v>
      </c>
    </row>
    <row r="259" spans="1:3" x14ac:dyDescent="0.25">
      <c r="A259" s="33"/>
      <c r="B259" s="34" t="s">
        <v>190</v>
      </c>
      <c r="C259" s="35">
        <v>5.9255280189380477E-2</v>
      </c>
    </row>
    <row r="260" spans="1:3" x14ac:dyDescent="0.25">
      <c r="A260" s="33"/>
      <c r="B260" s="34" t="s">
        <v>227</v>
      </c>
      <c r="C260" s="35">
        <v>5.8086223445006163E-2</v>
      </c>
    </row>
    <row r="261" spans="1:3" x14ac:dyDescent="0.25">
      <c r="A261" s="33"/>
      <c r="B261" s="34" t="s">
        <v>230</v>
      </c>
      <c r="C261" s="35">
        <v>5.2926029579254186E-2</v>
      </c>
    </row>
    <row r="262" spans="1:3" x14ac:dyDescent="0.25">
      <c r="A262" s="33"/>
      <c r="B262" s="34" t="s">
        <v>105</v>
      </c>
      <c r="C262" s="35">
        <v>4.9819450972516506E-2</v>
      </c>
    </row>
    <row r="263" spans="1:3" x14ac:dyDescent="0.25">
      <c r="A263" s="33"/>
      <c r="B263" s="34" t="s">
        <v>191</v>
      </c>
      <c r="C263" s="35">
        <v>4.4386422027902245E-2</v>
      </c>
    </row>
    <row r="264" spans="1:3" x14ac:dyDescent="0.25">
      <c r="A264" s="33"/>
      <c r="B264" s="34" t="s">
        <v>182</v>
      </c>
      <c r="C264" s="35">
        <v>4.0533331624487447E-2</v>
      </c>
    </row>
    <row r="265" spans="1:3" x14ac:dyDescent="0.25">
      <c r="A265" s="33"/>
      <c r="B265" s="34" t="s">
        <v>188</v>
      </c>
      <c r="C265" s="35">
        <v>3.910532954278409E-2</v>
      </c>
    </row>
    <row r="266" spans="1:3" x14ac:dyDescent="0.25">
      <c r="A266" s="33"/>
      <c r="B266" s="34"/>
      <c r="C266" s="35"/>
    </row>
    <row r="267" spans="1:3" x14ac:dyDescent="0.25">
      <c r="A267" s="33" t="s">
        <v>231</v>
      </c>
      <c r="B267" s="34" t="s">
        <v>194</v>
      </c>
      <c r="C267" s="35">
        <v>0.52601569382489022</v>
      </c>
    </row>
    <row r="268" spans="1:3" x14ac:dyDescent="0.25">
      <c r="A268" s="33"/>
      <c r="B268" s="34" t="s">
        <v>117</v>
      </c>
      <c r="C268" s="35">
        <v>0.45624566457117438</v>
      </c>
    </row>
    <row r="269" spans="1:3" x14ac:dyDescent="0.25">
      <c r="A269" s="33"/>
      <c r="B269" s="34"/>
      <c r="C269" s="35"/>
    </row>
    <row r="270" spans="1:3" x14ac:dyDescent="0.25">
      <c r="A270" s="33" t="s">
        <v>51</v>
      </c>
      <c r="B270" s="34" t="s">
        <v>200</v>
      </c>
      <c r="C270" s="35">
        <v>0.12922831648130459</v>
      </c>
    </row>
    <row r="271" spans="1:3" x14ac:dyDescent="0.25">
      <c r="A271" s="33"/>
      <c r="B271" s="34" t="s">
        <v>232</v>
      </c>
      <c r="C271" s="35">
        <v>0.11087930538770581</v>
      </c>
    </row>
    <row r="272" spans="1:3" x14ac:dyDescent="0.25">
      <c r="A272" s="33"/>
      <c r="B272" s="34" t="s">
        <v>127</v>
      </c>
      <c r="C272" s="35">
        <v>0.10755250257765799</v>
      </c>
    </row>
    <row r="273" spans="1:3" x14ac:dyDescent="0.25">
      <c r="A273" s="33"/>
      <c r="B273" s="34" t="s">
        <v>227</v>
      </c>
      <c r="C273" s="35">
        <v>0.10755063500512535</v>
      </c>
    </row>
    <row r="274" spans="1:3" x14ac:dyDescent="0.25">
      <c r="A274" s="33"/>
      <c r="B274" s="34" t="s">
        <v>233</v>
      </c>
      <c r="C274" s="35">
        <v>0.10516129071314562</v>
      </c>
    </row>
    <row r="275" spans="1:3" x14ac:dyDescent="0.25">
      <c r="A275" s="33"/>
      <c r="B275" s="34" t="s">
        <v>182</v>
      </c>
      <c r="C275" s="35">
        <v>0.10502663712161346</v>
      </c>
    </row>
    <row r="276" spans="1:3" x14ac:dyDescent="0.25">
      <c r="A276" s="33"/>
      <c r="B276" s="34" t="s">
        <v>109</v>
      </c>
      <c r="C276" s="35">
        <v>0.10369096062801975</v>
      </c>
    </row>
    <row r="277" spans="1:3" x14ac:dyDescent="0.25">
      <c r="A277" s="33"/>
      <c r="B277" s="34" t="s">
        <v>184</v>
      </c>
      <c r="C277" s="35">
        <v>0.10324022901136701</v>
      </c>
    </row>
    <row r="278" spans="1:3" x14ac:dyDescent="0.25">
      <c r="A278" s="33"/>
      <c r="B278" s="34" t="s">
        <v>188</v>
      </c>
      <c r="C278" s="35">
        <v>0.10162779616606575</v>
      </c>
    </row>
    <row r="279" spans="1:3" x14ac:dyDescent="0.25">
      <c r="A279" s="33"/>
      <c r="B279" s="34" t="s">
        <v>117</v>
      </c>
      <c r="C279" s="35">
        <v>2.6665000573274453E-2</v>
      </c>
    </row>
    <row r="280" spans="1:3" x14ac:dyDescent="0.25">
      <c r="A280" s="33"/>
      <c r="B280" s="34"/>
      <c r="C280" s="35"/>
    </row>
    <row r="281" spans="1:3" x14ac:dyDescent="0.25">
      <c r="A281" s="33" t="s">
        <v>50</v>
      </c>
      <c r="B281" s="34" t="s">
        <v>117</v>
      </c>
      <c r="C281" s="35">
        <v>0.43368742256578524</v>
      </c>
    </row>
    <row r="282" spans="1:3" x14ac:dyDescent="0.25">
      <c r="A282" s="33"/>
      <c r="B282" s="34" t="s">
        <v>234</v>
      </c>
      <c r="C282" s="35">
        <v>0.12857186984766725</v>
      </c>
    </row>
    <row r="283" spans="1:3" x14ac:dyDescent="0.25">
      <c r="A283" s="33"/>
      <c r="B283" s="34" t="s">
        <v>235</v>
      </c>
      <c r="C283" s="35">
        <v>0.1022245784226725</v>
      </c>
    </row>
    <row r="284" spans="1:3" x14ac:dyDescent="0.25">
      <c r="A284" s="33"/>
      <c r="B284" s="34" t="s">
        <v>130</v>
      </c>
      <c r="C284" s="35">
        <v>7.2463465587610576E-2</v>
      </c>
    </row>
    <row r="285" spans="1:3" x14ac:dyDescent="0.25">
      <c r="A285" s="33"/>
      <c r="B285" s="34" t="s">
        <v>184</v>
      </c>
      <c r="C285" s="35">
        <v>7.0397483397718313E-2</v>
      </c>
    </row>
    <row r="286" spans="1:3" x14ac:dyDescent="0.25">
      <c r="A286" s="33"/>
      <c r="B286" s="34" t="s">
        <v>105</v>
      </c>
      <c r="C286" s="35">
        <v>1.5717396786857213E-2</v>
      </c>
    </row>
    <row r="287" spans="1:3" x14ac:dyDescent="0.25">
      <c r="A287" s="33"/>
      <c r="B287" s="34" t="s">
        <v>236</v>
      </c>
      <c r="C287" s="35">
        <v>1.4286489270958155E-2</v>
      </c>
    </row>
    <row r="288" spans="1:3" x14ac:dyDescent="0.25">
      <c r="A288" s="33"/>
      <c r="B288" s="34" t="s">
        <v>106</v>
      </c>
      <c r="C288" s="35">
        <v>1.1448830328813024E-2</v>
      </c>
    </row>
    <row r="289" spans="1:3" x14ac:dyDescent="0.25">
      <c r="A289" s="33"/>
      <c r="B289" s="34" t="s">
        <v>237</v>
      </c>
      <c r="C289" s="35">
        <v>9.8819126746839629E-3</v>
      </c>
    </row>
    <row r="290" spans="1:3" x14ac:dyDescent="0.25">
      <c r="A290" s="33"/>
      <c r="B290" s="34" t="s">
        <v>113</v>
      </c>
      <c r="C290" s="35">
        <v>9.5506879028184472E-3</v>
      </c>
    </row>
    <row r="291" spans="1:3" x14ac:dyDescent="0.25">
      <c r="A291" s="33"/>
      <c r="B291" s="34"/>
      <c r="C291" s="35"/>
    </row>
    <row r="292" spans="1:3" x14ac:dyDescent="0.25">
      <c r="A292" s="33" t="s">
        <v>52</v>
      </c>
      <c r="B292" s="34" t="s">
        <v>216</v>
      </c>
      <c r="C292" s="35">
        <v>0.10183512224448422</v>
      </c>
    </row>
    <row r="293" spans="1:3" x14ac:dyDescent="0.25">
      <c r="A293" s="33"/>
      <c r="B293" s="34" t="s">
        <v>188</v>
      </c>
      <c r="C293" s="35">
        <v>9.9627570460633808E-2</v>
      </c>
    </row>
    <row r="294" spans="1:3" x14ac:dyDescent="0.25">
      <c r="A294" s="33"/>
      <c r="B294" s="34" t="s">
        <v>202</v>
      </c>
      <c r="C294" s="35">
        <v>9.9511751999795131E-2</v>
      </c>
    </row>
    <row r="295" spans="1:3" x14ac:dyDescent="0.25">
      <c r="A295" s="33"/>
      <c r="B295" s="34" t="s">
        <v>200</v>
      </c>
      <c r="C295" s="35">
        <v>9.2576944744562989E-2</v>
      </c>
    </row>
    <row r="296" spans="1:3" x14ac:dyDescent="0.25">
      <c r="A296" s="33"/>
      <c r="B296" s="34" t="s">
        <v>238</v>
      </c>
      <c r="C296" s="35">
        <v>8.9631186598812224E-2</v>
      </c>
    </row>
    <row r="297" spans="1:3" x14ac:dyDescent="0.25">
      <c r="A297" s="33"/>
      <c r="B297" s="34" t="s">
        <v>220</v>
      </c>
      <c r="C297" s="35">
        <v>8.2369592407609687E-2</v>
      </c>
    </row>
    <row r="298" spans="1:3" x14ac:dyDescent="0.25">
      <c r="A298" s="33"/>
      <c r="B298" s="34" t="s">
        <v>197</v>
      </c>
      <c r="C298" s="35">
        <v>8.2077682627226797E-2</v>
      </c>
    </row>
    <row r="299" spans="1:3" x14ac:dyDescent="0.25">
      <c r="A299" s="33"/>
      <c r="B299" s="34" t="s">
        <v>212</v>
      </c>
      <c r="C299" s="35">
        <v>7.2655385576151768E-2</v>
      </c>
    </row>
    <row r="300" spans="1:3" x14ac:dyDescent="0.25">
      <c r="A300" s="33"/>
      <c r="B300" s="34" t="s">
        <v>239</v>
      </c>
      <c r="C300" s="35">
        <v>7.1726436329450499E-2</v>
      </c>
    </row>
    <row r="301" spans="1:3" x14ac:dyDescent="0.25">
      <c r="A301" s="33"/>
      <c r="B301" s="34" t="s">
        <v>229</v>
      </c>
      <c r="C301" s="35">
        <v>5.4963685142201867E-2</v>
      </c>
    </row>
    <row r="302" spans="1:3" x14ac:dyDescent="0.25">
      <c r="A302" s="33"/>
      <c r="B302" s="34"/>
      <c r="C302" s="35"/>
    </row>
    <row r="303" spans="1:3" x14ac:dyDescent="0.25">
      <c r="A303" s="33" t="s">
        <v>75</v>
      </c>
      <c r="B303" s="34" t="s">
        <v>162</v>
      </c>
      <c r="C303" s="35">
        <v>4.2588599892562237E-2</v>
      </c>
    </row>
    <row r="304" spans="1:3" x14ac:dyDescent="0.25">
      <c r="A304" s="33"/>
      <c r="B304" s="34" t="s">
        <v>150</v>
      </c>
      <c r="C304" s="35">
        <v>3.8562589713092996E-2</v>
      </c>
    </row>
    <row r="305" spans="1:3" x14ac:dyDescent="0.25">
      <c r="A305" s="33"/>
      <c r="B305" s="34" t="s">
        <v>113</v>
      </c>
      <c r="C305" s="35">
        <v>3.372119737075753E-2</v>
      </c>
    </row>
    <row r="306" spans="1:3" x14ac:dyDescent="0.25">
      <c r="A306" s="33"/>
      <c r="B306" s="34" t="s">
        <v>106</v>
      </c>
      <c r="C306" s="35">
        <v>3.2257354473205276E-2</v>
      </c>
    </row>
    <row r="307" spans="1:3" x14ac:dyDescent="0.25">
      <c r="A307" s="33"/>
      <c r="B307" s="34" t="s">
        <v>240</v>
      </c>
      <c r="C307" s="35">
        <v>2.9278372023962211E-2</v>
      </c>
    </row>
    <row r="308" spans="1:3" x14ac:dyDescent="0.25">
      <c r="A308" s="33"/>
      <c r="B308" s="34" t="s">
        <v>105</v>
      </c>
      <c r="C308" s="35">
        <v>2.9022840314644503E-2</v>
      </c>
    </row>
    <row r="309" spans="1:3" x14ac:dyDescent="0.25">
      <c r="A309" s="33"/>
      <c r="B309" s="34" t="s">
        <v>125</v>
      </c>
      <c r="C309" s="35">
        <v>2.8912615465554393E-2</v>
      </c>
    </row>
    <row r="310" spans="1:3" x14ac:dyDescent="0.25">
      <c r="A310" s="33"/>
      <c r="B310" s="34" t="s">
        <v>241</v>
      </c>
      <c r="C310" s="35">
        <v>2.8599055703653575E-2</v>
      </c>
    </row>
    <row r="311" spans="1:3" x14ac:dyDescent="0.25">
      <c r="A311" s="33"/>
      <c r="B311" s="34" t="s">
        <v>112</v>
      </c>
      <c r="C311" s="35">
        <v>2.8513802990720722E-2</v>
      </c>
    </row>
    <row r="312" spans="1:3" x14ac:dyDescent="0.25">
      <c r="A312" s="33"/>
      <c r="B312" s="34" t="s">
        <v>242</v>
      </c>
      <c r="C312" s="35">
        <v>2.8369387135146543E-2</v>
      </c>
    </row>
    <row r="313" spans="1:3" x14ac:dyDescent="0.25">
      <c r="A313" s="33"/>
      <c r="B313" s="34"/>
      <c r="C313" s="35"/>
    </row>
    <row r="314" spans="1:3" x14ac:dyDescent="0.25">
      <c r="A314" s="33" t="s">
        <v>54</v>
      </c>
      <c r="B314" s="34" t="s">
        <v>243</v>
      </c>
      <c r="C314" s="35">
        <v>0.29754801990369095</v>
      </c>
    </row>
    <row r="315" spans="1:3" x14ac:dyDescent="0.25">
      <c r="A315" s="33"/>
      <c r="B315" s="34" t="s">
        <v>229</v>
      </c>
      <c r="C315" s="35">
        <v>9.4216054654519293E-2</v>
      </c>
    </row>
    <row r="316" spans="1:3" x14ac:dyDescent="0.25">
      <c r="A316" s="33"/>
      <c r="B316" s="34" t="s">
        <v>197</v>
      </c>
      <c r="C316" s="35">
        <v>9.3795693314464704E-2</v>
      </c>
    </row>
    <row r="317" spans="1:3" x14ac:dyDescent="0.25">
      <c r="A317" s="33"/>
      <c r="B317" s="34" t="s">
        <v>227</v>
      </c>
      <c r="C317" s="35">
        <v>8.9070067589064175E-2</v>
      </c>
    </row>
    <row r="318" spans="1:3" x14ac:dyDescent="0.25">
      <c r="A318" s="33"/>
      <c r="B318" s="34" t="s">
        <v>182</v>
      </c>
      <c r="C318" s="35">
        <v>8.7544114795107111E-2</v>
      </c>
    </row>
    <row r="319" spans="1:3" x14ac:dyDescent="0.25">
      <c r="A319" s="33"/>
      <c r="B319" s="34" t="s">
        <v>220</v>
      </c>
      <c r="C319" s="35">
        <v>7.7014864049442189E-2</v>
      </c>
    </row>
    <row r="320" spans="1:3" x14ac:dyDescent="0.25">
      <c r="A320" s="33"/>
      <c r="B320" s="34" t="s">
        <v>244</v>
      </c>
      <c r="C320" s="35">
        <v>6.7954284663793052E-2</v>
      </c>
    </row>
    <row r="321" spans="1:3" x14ac:dyDescent="0.25">
      <c r="A321" s="33"/>
      <c r="B321" s="34" t="s">
        <v>188</v>
      </c>
      <c r="C321" s="35">
        <v>6.774612789496029E-2</v>
      </c>
    </row>
    <row r="322" spans="1:3" x14ac:dyDescent="0.25">
      <c r="A322" s="33"/>
      <c r="B322" s="34" t="s">
        <v>216</v>
      </c>
      <c r="C322" s="35">
        <v>6.3476645251213062E-2</v>
      </c>
    </row>
    <row r="323" spans="1:3" x14ac:dyDescent="0.25">
      <c r="A323" s="33"/>
      <c r="B323" s="34" t="s">
        <v>245</v>
      </c>
      <c r="C323" s="35">
        <v>4.8985616372749605E-2</v>
      </c>
    </row>
    <row r="324" spans="1:3" x14ac:dyDescent="0.25">
      <c r="A324" s="33"/>
      <c r="B324" s="34"/>
      <c r="C324" s="35"/>
    </row>
    <row r="325" spans="1:3" x14ac:dyDescent="0.25">
      <c r="A325" s="33" t="s">
        <v>55</v>
      </c>
      <c r="B325" s="34" t="s">
        <v>243</v>
      </c>
      <c r="C325" s="35">
        <v>0.30084797143894509</v>
      </c>
    </row>
    <row r="326" spans="1:3" x14ac:dyDescent="0.25">
      <c r="A326" s="33"/>
      <c r="B326" s="34" t="s">
        <v>182</v>
      </c>
      <c r="C326" s="35">
        <v>7.9810998364974559E-2</v>
      </c>
    </row>
    <row r="327" spans="1:3" x14ac:dyDescent="0.25">
      <c r="A327" s="33"/>
      <c r="B327" s="34" t="s">
        <v>220</v>
      </c>
      <c r="C327" s="35">
        <v>7.8013153121108347E-2</v>
      </c>
    </row>
    <row r="328" spans="1:3" x14ac:dyDescent="0.25">
      <c r="A328" s="33"/>
      <c r="B328" s="34" t="s">
        <v>197</v>
      </c>
      <c r="C328" s="35">
        <v>7.773668212545716E-2</v>
      </c>
    </row>
    <row r="329" spans="1:3" x14ac:dyDescent="0.25">
      <c r="A329" s="33"/>
      <c r="B329" s="34" t="s">
        <v>244</v>
      </c>
      <c r="C329" s="35">
        <v>7.7439518837064986E-2</v>
      </c>
    </row>
    <row r="330" spans="1:3" x14ac:dyDescent="0.25">
      <c r="A330" s="33"/>
      <c r="B330" s="34" t="s">
        <v>188</v>
      </c>
      <c r="C330" s="35">
        <v>7.7202307017547142E-2</v>
      </c>
    </row>
    <row r="331" spans="1:3" x14ac:dyDescent="0.25">
      <c r="A331" s="33"/>
      <c r="B331" s="34" t="s">
        <v>219</v>
      </c>
      <c r="C331" s="35">
        <v>7.7046922988696934E-2</v>
      </c>
    </row>
    <row r="332" spans="1:3" x14ac:dyDescent="0.25">
      <c r="A332" s="33"/>
      <c r="B332" s="34" t="s">
        <v>212</v>
      </c>
      <c r="C332" s="35">
        <v>6.1931448227267517E-2</v>
      </c>
    </row>
    <row r="333" spans="1:3" x14ac:dyDescent="0.25">
      <c r="A333" s="33"/>
      <c r="B333" s="34" t="s">
        <v>227</v>
      </c>
      <c r="C333" s="35">
        <v>5.5217467266196134E-2</v>
      </c>
    </row>
    <row r="334" spans="1:3" x14ac:dyDescent="0.25">
      <c r="A334" s="33"/>
      <c r="B334" s="34" t="s">
        <v>216</v>
      </c>
      <c r="C334" s="35">
        <v>4.8224585991261719E-2</v>
      </c>
    </row>
    <row r="335" spans="1:3" x14ac:dyDescent="0.25">
      <c r="A335" s="33"/>
      <c r="B335" s="34"/>
      <c r="C335" s="35"/>
    </row>
    <row r="336" spans="1:3" x14ac:dyDescent="0.25">
      <c r="A336" s="33" t="s">
        <v>57</v>
      </c>
      <c r="B336" s="38" t="s">
        <v>201</v>
      </c>
      <c r="C336" s="35">
        <v>0.10022570306279804</v>
      </c>
    </row>
    <row r="337" spans="1:3" x14ac:dyDescent="0.25">
      <c r="A337" s="33"/>
      <c r="B337" s="38" t="s">
        <v>246</v>
      </c>
      <c r="C337" s="35">
        <v>9.8328923652265685E-2</v>
      </c>
    </row>
    <row r="338" spans="1:3" x14ac:dyDescent="0.25">
      <c r="A338" s="33"/>
      <c r="B338" s="38" t="s">
        <v>247</v>
      </c>
      <c r="C338" s="35">
        <v>9.072872568253619E-2</v>
      </c>
    </row>
    <row r="339" spans="1:3" x14ac:dyDescent="0.25">
      <c r="A339" s="33"/>
      <c r="B339" s="38" t="s">
        <v>248</v>
      </c>
      <c r="C339" s="35">
        <v>8.21936000638155E-2</v>
      </c>
    </row>
    <row r="340" spans="1:3" x14ac:dyDescent="0.25">
      <c r="A340" s="33"/>
      <c r="B340" s="38" t="s">
        <v>249</v>
      </c>
      <c r="C340" s="35">
        <v>8.0965005604441018E-2</v>
      </c>
    </row>
    <row r="341" spans="1:3" x14ac:dyDescent="0.25">
      <c r="A341" s="33"/>
      <c r="B341" s="38" t="s">
        <v>204</v>
      </c>
      <c r="C341" s="35">
        <v>8.0878367926150385E-2</v>
      </c>
    </row>
    <row r="342" spans="1:3" x14ac:dyDescent="0.25">
      <c r="A342" s="33"/>
      <c r="B342" s="38" t="s">
        <v>238</v>
      </c>
      <c r="C342" s="35">
        <v>8.0768735011003498E-2</v>
      </c>
    </row>
    <row r="343" spans="1:3" x14ac:dyDescent="0.25">
      <c r="A343" s="33"/>
      <c r="B343" s="38" t="s">
        <v>220</v>
      </c>
      <c r="C343" s="35">
        <v>7.6756386904309068E-2</v>
      </c>
    </row>
    <row r="344" spans="1:3" x14ac:dyDescent="0.25">
      <c r="A344" s="33"/>
      <c r="B344" s="38" t="s">
        <v>250</v>
      </c>
      <c r="C344" s="35">
        <v>7.289927403770384E-2</v>
      </c>
    </row>
    <row r="345" spans="1:3" x14ac:dyDescent="0.25">
      <c r="A345" s="33"/>
      <c r="B345" s="38" t="s">
        <v>244</v>
      </c>
      <c r="C345" s="35">
        <v>5.6950232793716991E-2</v>
      </c>
    </row>
    <row r="346" spans="1:3" x14ac:dyDescent="0.25">
      <c r="A346" s="33"/>
      <c r="B346" s="38"/>
      <c r="C346" s="35"/>
    </row>
    <row r="347" spans="1:3" x14ac:dyDescent="0.25">
      <c r="A347" s="33" t="s">
        <v>56</v>
      </c>
      <c r="B347" s="34" t="s">
        <v>243</v>
      </c>
      <c r="C347" s="35">
        <v>0.23018756825957454</v>
      </c>
    </row>
    <row r="348" spans="1:3" x14ac:dyDescent="0.25">
      <c r="A348" s="33"/>
      <c r="B348" s="34" t="s">
        <v>220</v>
      </c>
      <c r="C348" s="35">
        <v>9.2393917952098684E-2</v>
      </c>
    </row>
    <row r="349" spans="1:3" x14ac:dyDescent="0.25">
      <c r="A349" s="33"/>
      <c r="B349" s="34" t="s">
        <v>188</v>
      </c>
      <c r="C349" s="35">
        <v>9.1835474423731162E-2</v>
      </c>
    </row>
    <row r="350" spans="1:3" x14ac:dyDescent="0.25">
      <c r="A350" s="33"/>
      <c r="B350" s="34" t="s">
        <v>219</v>
      </c>
      <c r="C350" s="35">
        <v>9.1650638418712738E-2</v>
      </c>
    </row>
    <row r="351" spans="1:3" x14ac:dyDescent="0.25">
      <c r="A351" s="33"/>
      <c r="B351" s="34" t="s">
        <v>182</v>
      </c>
      <c r="C351" s="35">
        <v>9.1595350401459552E-2</v>
      </c>
    </row>
    <row r="352" spans="1:3" x14ac:dyDescent="0.25">
      <c r="A352" s="33"/>
      <c r="B352" s="34" t="s">
        <v>247</v>
      </c>
      <c r="C352" s="35">
        <v>8.7046683978347791E-2</v>
      </c>
    </row>
    <row r="353" spans="1:3" x14ac:dyDescent="0.25">
      <c r="A353" s="33"/>
      <c r="B353" s="34" t="s">
        <v>204</v>
      </c>
      <c r="C353" s="35">
        <v>7.2783572406509706E-2</v>
      </c>
    </row>
    <row r="354" spans="1:3" x14ac:dyDescent="0.25">
      <c r="A354" s="33"/>
      <c r="B354" s="34" t="s">
        <v>246</v>
      </c>
      <c r="C354" s="35">
        <v>7.2707725881944768E-2</v>
      </c>
    </row>
    <row r="355" spans="1:3" x14ac:dyDescent="0.25">
      <c r="A355" s="33"/>
      <c r="B355" s="34" t="s">
        <v>127</v>
      </c>
      <c r="C355" s="35">
        <v>7.2231986329530457E-2</v>
      </c>
    </row>
    <row r="356" spans="1:3" x14ac:dyDescent="0.25">
      <c r="A356" s="33"/>
      <c r="B356" s="34" t="s">
        <v>117</v>
      </c>
      <c r="C356" s="35">
        <v>5.7260068414413293E-2</v>
      </c>
    </row>
    <row r="357" spans="1:3" x14ac:dyDescent="0.25">
      <c r="A357" s="33"/>
      <c r="B357" s="34"/>
      <c r="C357" s="35"/>
    </row>
    <row r="358" spans="1:3" x14ac:dyDescent="0.25">
      <c r="A358" s="33" t="s">
        <v>251</v>
      </c>
      <c r="B358" s="34" t="s">
        <v>182</v>
      </c>
      <c r="C358" s="35">
        <v>9.5776212051951512E-2</v>
      </c>
    </row>
    <row r="359" spans="1:3" x14ac:dyDescent="0.25">
      <c r="A359" s="33"/>
      <c r="B359" s="34" t="s">
        <v>188</v>
      </c>
      <c r="C359" s="35">
        <v>9.4789515757312509E-2</v>
      </c>
    </row>
    <row r="360" spans="1:3" x14ac:dyDescent="0.25">
      <c r="A360" s="33"/>
      <c r="B360" s="34" t="s">
        <v>233</v>
      </c>
      <c r="C360" s="35">
        <v>8.6763214069420488E-2</v>
      </c>
    </row>
    <row r="361" spans="1:3" x14ac:dyDescent="0.25">
      <c r="A361" s="33"/>
      <c r="B361" s="34" t="s">
        <v>219</v>
      </c>
      <c r="C361" s="35">
        <v>8.5944056046746015E-2</v>
      </c>
    </row>
    <row r="362" spans="1:3" x14ac:dyDescent="0.25">
      <c r="A362" s="33"/>
      <c r="B362" s="34" t="s">
        <v>185</v>
      </c>
      <c r="C362" s="35">
        <v>8.4238280757300124E-2</v>
      </c>
    </row>
    <row r="363" spans="1:3" x14ac:dyDescent="0.25">
      <c r="A363" s="33"/>
      <c r="B363" s="34" t="s">
        <v>128</v>
      </c>
      <c r="C363" s="35">
        <v>8.3961288282812324E-2</v>
      </c>
    </row>
    <row r="364" spans="1:3" x14ac:dyDescent="0.25">
      <c r="A364" s="33"/>
      <c r="B364" s="34" t="s">
        <v>197</v>
      </c>
      <c r="C364" s="35">
        <v>8.324830156132107E-2</v>
      </c>
    </row>
    <row r="365" spans="1:3" x14ac:dyDescent="0.25">
      <c r="A365" s="33"/>
      <c r="B365" s="34" t="s">
        <v>200</v>
      </c>
      <c r="C365" s="35">
        <v>8.07003360154116E-2</v>
      </c>
    </row>
    <row r="366" spans="1:3" x14ac:dyDescent="0.25">
      <c r="A366" s="33"/>
      <c r="B366" s="34" t="s">
        <v>109</v>
      </c>
      <c r="C366" s="35">
        <v>8.0551637173146631E-2</v>
      </c>
    </row>
    <row r="367" spans="1:3" x14ac:dyDescent="0.25">
      <c r="A367" s="33"/>
      <c r="B367" s="34" t="s">
        <v>105</v>
      </c>
      <c r="C367" s="35">
        <v>2.355095699872958E-2</v>
      </c>
    </row>
    <row r="368" spans="1:3" x14ac:dyDescent="0.25">
      <c r="A368" s="33"/>
      <c r="B368" s="34"/>
      <c r="C368" s="35"/>
    </row>
    <row r="369" spans="1:3" x14ac:dyDescent="0.25">
      <c r="A369" s="33" t="s">
        <v>252</v>
      </c>
      <c r="B369" s="34" t="s">
        <v>184</v>
      </c>
      <c r="C369" s="35">
        <v>0.11159055389093862</v>
      </c>
    </row>
    <row r="370" spans="1:3" x14ac:dyDescent="0.25">
      <c r="A370" s="33"/>
      <c r="B370" s="34" t="s">
        <v>227</v>
      </c>
      <c r="C370" s="35">
        <v>0.10957186640153974</v>
      </c>
    </row>
    <row r="371" spans="1:3" x14ac:dyDescent="0.25">
      <c r="A371" s="33"/>
      <c r="B371" s="34" t="s">
        <v>188</v>
      </c>
      <c r="C371" s="35">
        <v>0.10760898339080226</v>
      </c>
    </row>
    <row r="372" spans="1:3" x14ac:dyDescent="0.25">
      <c r="A372" s="33"/>
      <c r="B372" s="34" t="s">
        <v>182</v>
      </c>
      <c r="C372" s="35">
        <v>0.10318366184355775</v>
      </c>
    </row>
    <row r="373" spans="1:3" x14ac:dyDescent="0.25">
      <c r="A373" s="33"/>
      <c r="B373" s="34" t="s">
        <v>185</v>
      </c>
      <c r="C373" s="35">
        <v>0.10190179046849267</v>
      </c>
    </row>
    <row r="374" spans="1:3" x14ac:dyDescent="0.25">
      <c r="A374" s="33"/>
      <c r="B374" s="34" t="s">
        <v>127</v>
      </c>
      <c r="C374" s="35">
        <v>9.3682564653090897E-2</v>
      </c>
    </row>
    <row r="375" spans="1:3" x14ac:dyDescent="0.25">
      <c r="A375" s="33"/>
      <c r="B375" s="34" t="s">
        <v>128</v>
      </c>
      <c r="C375" s="35">
        <v>8.8529052849847217E-2</v>
      </c>
    </row>
    <row r="376" spans="1:3" x14ac:dyDescent="0.25">
      <c r="A376" s="33"/>
      <c r="B376" s="34" t="s">
        <v>241</v>
      </c>
      <c r="C376" s="35">
        <v>8.8366392093167503E-2</v>
      </c>
    </row>
    <row r="377" spans="1:3" x14ac:dyDescent="0.25">
      <c r="A377" s="33"/>
      <c r="B377" s="34" t="s">
        <v>106</v>
      </c>
      <c r="C377" s="35">
        <v>8.8275326685278849E-2</v>
      </c>
    </row>
    <row r="378" spans="1:3" x14ac:dyDescent="0.25">
      <c r="A378" s="33"/>
      <c r="B378" s="34" t="s">
        <v>214</v>
      </c>
      <c r="C378" s="35">
        <v>8.81517475101075E-2</v>
      </c>
    </row>
    <row r="379" spans="1:3" x14ac:dyDescent="0.25">
      <c r="A379" s="33"/>
      <c r="B379" s="34"/>
      <c r="C379" s="35"/>
    </row>
    <row r="380" spans="1:3" x14ac:dyDescent="0.25">
      <c r="A380" s="33" t="s">
        <v>253</v>
      </c>
      <c r="B380" s="34" t="s">
        <v>184</v>
      </c>
      <c r="C380" s="35">
        <v>0.1071874880741646</v>
      </c>
    </row>
    <row r="381" spans="1:3" x14ac:dyDescent="0.25">
      <c r="A381" s="33"/>
      <c r="B381" s="34" t="s">
        <v>106</v>
      </c>
      <c r="C381" s="35">
        <v>0.10599027198093477</v>
      </c>
    </row>
    <row r="382" spans="1:3" x14ac:dyDescent="0.25">
      <c r="A382" s="33"/>
      <c r="B382" s="34" t="s">
        <v>227</v>
      </c>
      <c r="C382" s="35">
        <v>0.1052484526185468</v>
      </c>
    </row>
    <row r="383" spans="1:3" x14ac:dyDescent="0.25">
      <c r="A383" s="33"/>
      <c r="B383" s="34" t="s">
        <v>188</v>
      </c>
      <c r="C383" s="35">
        <v>0.10336301972987019</v>
      </c>
    </row>
    <row r="384" spans="1:3" x14ac:dyDescent="0.25">
      <c r="A384" s="33"/>
      <c r="B384" s="34" t="s">
        <v>214</v>
      </c>
      <c r="C384" s="35">
        <v>0.10124007170921787</v>
      </c>
    </row>
    <row r="385" spans="1:3" x14ac:dyDescent="0.25">
      <c r="A385" s="33"/>
      <c r="B385" s="34" t="s">
        <v>127</v>
      </c>
      <c r="C385" s="35">
        <v>9.781097865167733E-2</v>
      </c>
    </row>
    <row r="386" spans="1:3" x14ac:dyDescent="0.25">
      <c r="A386" s="33"/>
      <c r="B386" s="34" t="s">
        <v>182</v>
      </c>
      <c r="C386" s="35">
        <v>9.4264424872019054E-2</v>
      </c>
    </row>
    <row r="387" spans="1:3" x14ac:dyDescent="0.25">
      <c r="A387" s="33"/>
      <c r="B387" s="34" t="s">
        <v>185</v>
      </c>
      <c r="C387" s="35">
        <v>9.3093358969840848E-2</v>
      </c>
    </row>
    <row r="388" spans="1:3" x14ac:dyDescent="0.25">
      <c r="A388" s="33"/>
      <c r="B388" s="34" t="s">
        <v>254</v>
      </c>
      <c r="C388" s="35">
        <v>8.7845919236267334E-2</v>
      </c>
    </row>
    <row r="389" spans="1:3" x14ac:dyDescent="0.25">
      <c r="A389" s="33"/>
      <c r="B389" s="34" t="s">
        <v>128</v>
      </c>
      <c r="C389" s="35">
        <v>8.7844532020332447E-2</v>
      </c>
    </row>
    <row r="390" spans="1:3" x14ac:dyDescent="0.25">
      <c r="A390" s="33"/>
      <c r="B390" s="34"/>
      <c r="C390" s="35"/>
    </row>
    <row r="391" spans="1:3" x14ac:dyDescent="0.25">
      <c r="A391" s="33" t="s">
        <v>255</v>
      </c>
      <c r="B391" s="34" t="s">
        <v>182</v>
      </c>
      <c r="C391" s="35">
        <v>0.1145179294520554</v>
      </c>
    </row>
    <row r="392" spans="1:3" x14ac:dyDescent="0.25">
      <c r="A392" s="33"/>
      <c r="B392" s="34" t="s">
        <v>184</v>
      </c>
      <c r="C392" s="35">
        <v>0.11323271433305539</v>
      </c>
    </row>
    <row r="393" spans="1:3" x14ac:dyDescent="0.25">
      <c r="A393" s="33"/>
      <c r="B393" s="34" t="s">
        <v>188</v>
      </c>
      <c r="C393" s="35">
        <v>0.10919255126001798</v>
      </c>
    </row>
    <row r="394" spans="1:3" x14ac:dyDescent="0.25">
      <c r="A394" s="33"/>
      <c r="B394" s="34" t="s">
        <v>194</v>
      </c>
      <c r="C394" s="35">
        <v>0.10615584497099603</v>
      </c>
    </row>
    <row r="395" spans="1:3" x14ac:dyDescent="0.25">
      <c r="A395" s="33"/>
      <c r="B395" s="34" t="s">
        <v>127</v>
      </c>
      <c r="C395" s="35">
        <v>9.7857109529343719E-2</v>
      </c>
    </row>
    <row r="396" spans="1:3" x14ac:dyDescent="0.25">
      <c r="A396" s="33"/>
      <c r="B396" s="34" t="s">
        <v>128</v>
      </c>
      <c r="C396" s="35">
        <v>9.2473954507342124E-2</v>
      </c>
    </row>
    <row r="397" spans="1:3" x14ac:dyDescent="0.25">
      <c r="A397" s="33"/>
      <c r="B397" s="34" t="s">
        <v>241</v>
      </c>
      <c r="C397" s="35">
        <v>9.2304045500885307E-2</v>
      </c>
    </row>
    <row r="398" spans="1:3" x14ac:dyDescent="0.25">
      <c r="A398" s="33"/>
      <c r="B398" s="34" t="s">
        <v>106</v>
      </c>
      <c r="C398" s="35">
        <v>9.2208922157111503E-2</v>
      </c>
    </row>
    <row r="399" spans="1:3" x14ac:dyDescent="0.25">
      <c r="A399" s="33"/>
      <c r="B399" s="34" t="s">
        <v>227</v>
      </c>
      <c r="C399" s="35">
        <v>7.8483049383392081E-2</v>
      </c>
    </row>
    <row r="400" spans="1:3" x14ac:dyDescent="0.25">
      <c r="A400" s="33"/>
      <c r="B400" s="34" t="s">
        <v>185</v>
      </c>
      <c r="C400" s="35">
        <v>6.6526617765561097E-2</v>
      </c>
    </row>
    <row r="401" spans="1:3" x14ac:dyDescent="0.25">
      <c r="A401" s="33"/>
      <c r="B401" s="34"/>
      <c r="C401" s="35"/>
    </row>
    <row r="402" spans="1:3" x14ac:dyDescent="0.25">
      <c r="A402" s="33" t="s">
        <v>256</v>
      </c>
      <c r="B402" s="34" t="s">
        <v>194</v>
      </c>
      <c r="C402" s="35">
        <v>0.13942777600895109</v>
      </c>
    </row>
    <row r="403" spans="1:3" x14ac:dyDescent="0.25">
      <c r="A403" s="33"/>
      <c r="B403" s="34" t="s">
        <v>184</v>
      </c>
      <c r="C403" s="35">
        <v>0.10493748780093642</v>
      </c>
    </row>
    <row r="404" spans="1:3" x14ac:dyDescent="0.25">
      <c r="A404" s="33"/>
      <c r="B404" s="34" t="s">
        <v>128</v>
      </c>
      <c r="C404" s="35">
        <v>0.10406365143763928</v>
      </c>
    </row>
    <row r="405" spans="1:3" x14ac:dyDescent="0.25">
      <c r="A405" s="33"/>
      <c r="B405" s="34" t="s">
        <v>188</v>
      </c>
      <c r="C405" s="35">
        <v>9.2760524873841885E-2</v>
      </c>
    </row>
    <row r="406" spans="1:3" x14ac:dyDescent="0.25">
      <c r="A406" s="33"/>
      <c r="B406" s="34" t="s">
        <v>127</v>
      </c>
      <c r="C406" s="35">
        <v>9.1767894646265252E-2</v>
      </c>
    </row>
    <row r="407" spans="1:3" x14ac:dyDescent="0.25">
      <c r="A407" s="33"/>
      <c r="B407" s="34" t="s">
        <v>182</v>
      </c>
      <c r="C407" s="35">
        <v>8.8440458625325152E-2</v>
      </c>
    </row>
    <row r="408" spans="1:3" x14ac:dyDescent="0.25">
      <c r="A408" s="33"/>
      <c r="B408" s="34" t="s">
        <v>185</v>
      </c>
      <c r="C408" s="35">
        <v>8.7341745035217758E-2</v>
      </c>
    </row>
    <row r="409" spans="1:3" x14ac:dyDescent="0.25">
      <c r="A409" s="33"/>
      <c r="B409" s="34" t="s">
        <v>106</v>
      </c>
      <c r="C409" s="35">
        <v>8.6471168989203998E-2</v>
      </c>
    </row>
    <row r="410" spans="1:3" x14ac:dyDescent="0.25">
      <c r="A410" s="33"/>
      <c r="B410" s="34" t="s">
        <v>227</v>
      </c>
      <c r="C410" s="35">
        <v>8.5865962607512378E-2</v>
      </c>
    </row>
    <row r="411" spans="1:3" x14ac:dyDescent="0.25">
      <c r="A411" s="33"/>
      <c r="B411" s="34" t="s">
        <v>180</v>
      </c>
      <c r="C411" s="35">
        <v>8.4648850067898726E-2</v>
      </c>
    </row>
    <row r="412" spans="1:3" x14ac:dyDescent="0.25">
      <c r="A412" s="33"/>
      <c r="B412" s="34"/>
      <c r="C412" s="35"/>
    </row>
    <row r="413" spans="1:3" x14ac:dyDescent="0.25">
      <c r="A413" s="33" t="s">
        <v>257</v>
      </c>
      <c r="B413" s="34" t="s">
        <v>194</v>
      </c>
      <c r="C413" s="35">
        <v>0.13235723459924364</v>
      </c>
    </row>
    <row r="414" spans="1:3" x14ac:dyDescent="0.25">
      <c r="A414" s="33"/>
      <c r="B414" s="34" t="s">
        <v>127</v>
      </c>
      <c r="C414" s="35">
        <v>0.11872426442842833</v>
      </c>
    </row>
    <row r="415" spans="1:3" x14ac:dyDescent="0.25">
      <c r="A415" s="33"/>
      <c r="B415" s="34" t="s">
        <v>184</v>
      </c>
      <c r="C415" s="35">
        <v>0.11313530091467187</v>
      </c>
    </row>
    <row r="416" spans="1:3" x14ac:dyDescent="0.25">
      <c r="A416" s="33"/>
      <c r="B416" s="34" t="s">
        <v>188</v>
      </c>
      <c r="C416" s="35">
        <v>0.10909861355886634</v>
      </c>
    </row>
    <row r="417" spans="1:3" x14ac:dyDescent="0.25">
      <c r="A417" s="33"/>
      <c r="B417" s="34" t="s">
        <v>182</v>
      </c>
      <c r="C417" s="35">
        <v>9.5349508638784664E-2</v>
      </c>
    </row>
    <row r="418" spans="1:3" x14ac:dyDescent="0.25">
      <c r="A418" s="33"/>
      <c r="B418" s="34" t="s">
        <v>185</v>
      </c>
      <c r="C418" s="35">
        <v>9.4164962531947796E-2</v>
      </c>
    </row>
    <row r="419" spans="1:3" x14ac:dyDescent="0.25">
      <c r="A419" s="33"/>
      <c r="B419" s="34" t="s">
        <v>241</v>
      </c>
      <c r="C419" s="35">
        <v>9.332254922992822E-2</v>
      </c>
    </row>
    <row r="420" spans="1:3" x14ac:dyDescent="0.25">
      <c r="A420" s="33"/>
      <c r="B420" s="34" t="s">
        <v>106</v>
      </c>
      <c r="C420" s="35">
        <v>9.3226376265821448E-2</v>
      </c>
    </row>
    <row r="421" spans="1:3" x14ac:dyDescent="0.25">
      <c r="A421" s="33"/>
      <c r="B421" s="34" t="s">
        <v>128</v>
      </c>
      <c r="C421" s="35">
        <v>7.8535239751726479E-2</v>
      </c>
    </row>
    <row r="422" spans="1:3" x14ac:dyDescent="0.25">
      <c r="A422" s="33"/>
      <c r="B422" s="34" t="s">
        <v>214</v>
      </c>
      <c r="C422" s="35">
        <v>6.7029023521215494E-2</v>
      </c>
    </row>
    <row r="423" spans="1:3" x14ac:dyDescent="0.25">
      <c r="A423" s="33"/>
      <c r="B423" s="34"/>
      <c r="C423" s="35"/>
    </row>
    <row r="424" spans="1:3" x14ac:dyDescent="0.25">
      <c r="A424" s="33" t="s">
        <v>258</v>
      </c>
      <c r="B424" s="34" t="s">
        <v>108</v>
      </c>
      <c r="C424" s="35">
        <v>2.2727192475605836E-2</v>
      </c>
    </row>
    <row r="425" spans="1:3" x14ac:dyDescent="0.25">
      <c r="A425" s="33"/>
      <c r="B425" s="34" t="s">
        <v>106</v>
      </c>
      <c r="C425" s="35">
        <v>2.2408344444576442E-2</v>
      </c>
    </row>
    <row r="426" spans="1:3" x14ac:dyDescent="0.25">
      <c r="A426" s="33"/>
      <c r="B426" s="34" t="s">
        <v>259</v>
      </c>
      <c r="C426" s="35">
        <v>2.2347866749549188E-2</v>
      </c>
    </row>
    <row r="427" spans="1:3" x14ac:dyDescent="0.25">
      <c r="A427" s="33"/>
      <c r="B427" s="34" t="s">
        <v>260</v>
      </c>
      <c r="C427" s="35">
        <v>2.2214574885228582E-2</v>
      </c>
    </row>
    <row r="428" spans="1:3" x14ac:dyDescent="0.25">
      <c r="A428" s="33"/>
      <c r="B428" s="34" t="s">
        <v>132</v>
      </c>
      <c r="C428" s="35">
        <v>2.1920615582191428E-2</v>
      </c>
    </row>
    <row r="429" spans="1:3" x14ac:dyDescent="0.25">
      <c r="A429" s="33"/>
      <c r="B429" s="34" t="s">
        <v>141</v>
      </c>
      <c r="C429" s="35">
        <v>2.1784445602989113E-2</v>
      </c>
    </row>
    <row r="430" spans="1:3" x14ac:dyDescent="0.25">
      <c r="A430" s="33"/>
      <c r="B430" s="34" t="s">
        <v>113</v>
      </c>
      <c r="C430" s="35">
        <v>2.140830579021125E-2</v>
      </c>
    </row>
    <row r="431" spans="1:3" x14ac:dyDescent="0.25">
      <c r="A431" s="33"/>
      <c r="B431" s="34" t="s">
        <v>136</v>
      </c>
      <c r="C431" s="35">
        <v>2.1304413204496327E-2</v>
      </c>
    </row>
    <row r="432" spans="1:3" x14ac:dyDescent="0.25">
      <c r="A432" s="33"/>
      <c r="B432" s="34" t="s">
        <v>135</v>
      </c>
      <c r="C432" s="35">
        <v>2.1225431787520871E-2</v>
      </c>
    </row>
    <row r="433" spans="1:3" x14ac:dyDescent="0.25">
      <c r="A433" s="33"/>
      <c r="B433" s="34" t="s">
        <v>261</v>
      </c>
      <c r="C433" s="35">
        <v>2.1203100829775407E-2</v>
      </c>
    </row>
    <row r="434" spans="1:3" x14ac:dyDescent="0.25">
      <c r="A434" s="33"/>
      <c r="B434" s="34"/>
      <c r="C434" s="35"/>
    </row>
    <row r="435" spans="1:3" x14ac:dyDescent="0.25">
      <c r="A435" s="33" t="s">
        <v>262</v>
      </c>
      <c r="B435" s="39" t="s">
        <v>162</v>
      </c>
      <c r="C435" s="40">
        <v>4.1345852356537663E-2</v>
      </c>
    </row>
    <row r="436" spans="1:3" x14ac:dyDescent="0.25">
      <c r="A436" s="33"/>
      <c r="B436" s="39" t="s">
        <v>150</v>
      </c>
      <c r="C436" s="40">
        <v>3.7432451336323808E-2</v>
      </c>
    </row>
    <row r="437" spans="1:3" x14ac:dyDescent="0.25">
      <c r="A437" s="33"/>
      <c r="B437" s="39" t="s">
        <v>117</v>
      </c>
      <c r="C437" s="40">
        <v>3.529312693314092E-2</v>
      </c>
    </row>
    <row r="438" spans="1:3" x14ac:dyDescent="0.25">
      <c r="A438" s="33"/>
      <c r="B438" s="39" t="s">
        <v>113</v>
      </c>
      <c r="C438" s="40">
        <v>3.2601501710917094E-2</v>
      </c>
    </row>
    <row r="439" spans="1:3" x14ac:dyDescent="0.25">
      <c r="A439" s="33"/>
      <c r="B439" s="39" t="s">
        <v>106</v>
      </c>
      <c r="C439" s="40">
        <v>3.1171840749149582E-2</v>
      </c>
    </row>
    <row r="440" spans="1:3" x14ac:dyDescent="0.25">
      <c r="A440" s="33"/>
      <c r="B440" s="39" t="s">
        <v>125</v>
      </c>
      <c r="C440" s="40">
        <v>3.08467168535503E-2</v>
      </c>
    </row>
    <row r="441" spans="1:3" x14ac:dyDescent="0.25">
      <c r="A441" s="33"/>
      <c r="B441" s="39" t="s">
        <v>154</v>
      </c>
      <c r="C441" s="40">
        <v>2.959511550374869E-2</v>
      </c>
    </row>
    <row r="442" spans="1:3" x14ac:dyDescent="0.25">
      <c r="A442" s="33"/>
      <c r="B442" s="39" t="s">
        <v>112</v>
      </c>
      <c r="C442" s="40">
        <v>2.9589059687350878E-2</v>
      </c>
    </row>
    <row r="443" spans="1:3" x14ac:dyDescent="0.25">
      <c r="A443" s="33"/>
      <c r="B443" s="39" t="s">
        <v>140</v>
      </c>
      <c r="C443" s="40">
        <v>2.9471673912080529E-2</v>
      </c>
    </row>
    <row r="444" spans="1:3" x14ac:dyDescent="0.25">
      <c r="A444" s="33"/>
      <c r="B444" s="39" t="s">
        <v>142</v>
      </c>
      <c r="C444" s="40">
        <v>2.8882764318638062E-2</v>
      </c>
    </row>
    <row r="445" spans="1:3" x14ac:dyDescent="0.25">
      <c r="A445" s="33"/>
      <c r="B445" s="39"/>
      <c r="C445" s="40"/>
    </row>
    <row r="446" spans="1:3" x14ac:dyDescent="0.25">
      <c r="A446" s="33" t="s">
        <v>263</v>
      </c>
      <c r="B446" s="34" t="s">
        <v>264</v>
      </c>
      <c r="C446" s="35">
        <v>0.11229247519984431</v>
      </c>
    </row>
    <row r="447" spans="1:3" x14ac:dyDescent="0.25">
      <c r="A447" s="33"/>
      <c r="B447" s="34" t="s">
        <v>265</v>
      </c>
      <c r="C447" s="35">
        <v>9.6625734882377093E-2</v>
      </c>
    </row>
    <row r="448" spans="1:3" x14ac:dyDescent="0.25">
      <c r="A448" s="33"/>
      <c r="B448" s="34" t="s">
        <v>229</v>
      </c>
      <c r="C448" s="35">
        <v>9.6315906266165388E-2</v>
      </c>
    </row>
    <row r="449" spans="1:3" x14ac:dyDescent="0.25">
      <c r="A449" s="33"/>
      <c r="B449" s="34" t="s">
        <v>188</v>
      </c>
      <c r="C449" s="35">
        <v>9.5124629952672998E-2</v>
      </c>
    </row>
    <row r="450" spans="1:3" x14ac:dyDescent="0.25">
      <c r="A450" s="33"/>
      <c r="B450" s="34" t="s">
        <v>130</v>
      </c>
      <c r="C450" s="35">
        <v>9.4037206186964581E-2</v>
      </c>
    </row>
    <row r="451" spans="1:3" x14ac:dyDescent="0.25">
      <c r="A451" s="33"/>
      <c r="B451" s="34" t="s">
        <v>254</v>
      </c>
      <c r="C451" s="35">
        <v>9.227680362164592E-2</v>
      </c>
    </row>
    <row r="452" spans="1:3" x14ac:dyDescent="0.25">
      <c r="A452" s="33"/>
      <c r="B452" s="34" t="s">
        <v>185</v>
      </c>
      <c r="C452" s="35">
        <v>9.1988578514543576E-2</v>
      </c>
    </row>
    <row r="453" spans="1:3" x14ac:dyDescent="0.25">
      <c r="A453" s="33"/>
      <c r="B453" s="34" t="s">
        <v>182</v>
      </c>
      <c r="C453" s="35">
        <v>9.0722035165806722E-2</v>
      </c>
    </row>
    <row r="454" spans="1:3" x14ac:dyDescent="0.25">
      <c r="A454" s="33"/>
      <c r="B454" s="34" t="s">
        <v>235</v>
      </c>
      <c r="C454" s="35">
        <v>8.1911702688743399E-2</v>
      </c>
    </row>
    <row r="455" spans="1:3" x14ac:dyDescent="0.25">
      <c r="A455" s="33"/>
      <c r="B455" s="34" t="s">
        <v>128</v>
      </c>
      <c r="C455" s="35">
        <v>7.9236319500476271E-2</v>
      </c>
    </row>
    <row r="456" spans="1:3" x14ac:dyDescent="0.25">
      <c r="A456" s="33"/>
      <c r="B456" s="34"/>
      <c r="C456" s="35"/>
    </row>
    <row r="457" spans="1:3" x14ac:dyDescent="0.25">
      <c r="A457" s="33" t="s">
        <v>266</v>
      </c>
      <c r="B457" s="34" t="s">
        <v>128</v>
      </c>
      <c r="C457" s="35">
        <v>0.10995197488016237</v>
      </c>
    </row>
    <row r="458" spans="1:3" x14ac:dyDescent="0.25">
      <c r="A458" s="33"/>
      <c r="B458" s="34" t="s">
        <v>229</v>
      </c>
      <c r="C458" s="35">
        <v>0.10957659551432918</v>
      </c>
    </row>
    <row r="459" spans="1:3" x14ac:dyDescent="0.25">
      <c r="A459" s="33"/>
      <c r="B459" s="34" t="s">
        <v>182</v>
      </c>
      <c r="C459" s="35">
        <v>0.10508915726263517</v>
      </c>
    </row>
    <row r="460" spans="1:3" x14ac:dyDescent="0.25">
      <c r="A460" s="33"/>
      <c r="B460" s="34" t="s">
        <v>254</v>
      </c>
      <c r="C460" s="35">
        <v>0.10498139277972049</v>
      </c>
    </row>
    <row r="461" spans="1:3" x14ac:dyDescent="0.25">
      <c r="A461" s="33"/>
      <c r="B461" s="34" t="s">
        <v>185</v>
      </c>
      <c r="C461" s="35">
        <v>0.10465348510233248</v>
      </c>
    </row>
    <row r="462" spans="1:3" x14ac:dyDescent="0.25">
      <c r="A462" s="33"/>
      <c r="B462" s="34" t="s">
        <v>188</v>
      </c>
      <c r="C462" s="35">
        <v>0.10461392848262346</v>
      </c>
    </row>
    <row r="463" spans="1:3" x14ac:dyDescent="0.25">
      <c r="A463" s="33"/>
      <c r="B463" s="34" t="s">
        <v>130</v>
      </c>
      <c r="C463" s="35">
        <v>0.10154429317248942</v>
      </c>
    </row>
    <row r="464" spans="1:3" x14ac:dyDescent="0.25">
      <c r="A464" s="33"/>
      <c r="B464" s="34" t="s">
        <v>265</v>
      </c>
      <c r="C464" s="35">
        <v>9.8936172955685561E-2</v>
      </c>
    </row>
    <row r="465" spans="1:3" x14ac:dyDescent="0.25">
      <c r="A465" s="33"/>
      <c r="B465" s="34" t="s">
        <v>180</v>
      </c>
      <c r="C465" s="35">
        <v>7.1272396251293876E-2</v>
      </c>
    </row>
    <row r="466" spans="1:3" x14ac:dyDescent="0.25">
      <c r="A466" s="33"/>
      <c r="B466" s="34" t="s">
        <v>214</v>
      </c>
      <c r="C466" s="35">
        <v>5.9174687386692348E-2</v>
      </c>
    </row>
    <row r="467" spans="1:3" x14ac:dyDescent="0.25">
      <c r="A467" s="33"/>
      <c r="B467" s="34"/>
      <c r="C467" s="35"/>
    </row>
    <row r="468" spans="1:3" x14ac:dyDescent="0.25">
      <c r="A468" s="33" t="s">
        <v>72</v>
      </c>
      <c r="B468" s="34" t="s">
        <v>107</v>
      </c>
      <c r="C468" s="35">
        <v>0.10373964068237079</v>
      </c>
    </row>
    <row r="469" spans="1:3" x14ac:dyDescent="0.25">
      <c r="A469" s="33"/>
      <c r="B469" s="34" t="s">
        <v>267</v>
      </c>
      <c r="C469" s="35">
        <v>8.6298588270423193E-2</v>
      </c>
    </row>
    <row r="470" spans="1:3" x14ac:dyDescent="0.25">
      <c r="A470" s="33"/>
      <c r="B470" s="34" t="s">
        <v>191</v>
      </c>
      <c r="C470" s="35">
        <v>7.9840861881204567E-2</v>
      </c>
    </row>
    <row r="471" spans="1:3" x14ac:dyDescent="0.25">
      <c r="A471" s="33"/>
      <c r="B471" s="34" t="s">
        <v>117</v>
      </c>
      <c r="C471" s="35">
        <v>6.5648620526804105E-2</v>
      </c>
    </row>
    <row r="472" spans="1:3" x14ac:dyDescent="0.25">
      <c r="A472" s="33"/>
      <c r="B472" s="34" t="s">
        <v>127</v>
      </c>
      <c r="C472" s="35">
        <v>2.6024437153718952E-2</v>
      </c>
    </row>
    <row r="473" spans="1:3" x14ac:dyDescent="0.25">
      <c r="A473" s="33"/>
      <c r="B473" s="34" t="s">
        <v>206</v>
      </c>
      <c r="C473" s="35">
        <v>7.0635835805113577E-3</v>
      </c>
    </row>
    <row r="474" spans="1:3" x14ac:dyDescent="0.25">
      <c r="A474" s="33"/>
      <c r="B474" s="34" t="s">
        <v>129</v>
      </c>
      <c r="C474" s="35">
        <v>1.8105469995367829E-4</v>
      </c>
    </row>
    <row r="475" spans="1:3" x14ac:dyDescent="0.25">
      <c r="A475" s="33"/>
      <c r="B475" s="34" t="s">
        <v>138</v>
      </c>
      <c r="C475" s="35">
        <v>1.0940863604296837E-4</v>
      </c>
    </row>
    <row r="476" spans="1:3" x14ac:dyDescent="0.25">
      <c r="A476" s="33"/>
      <c r="B476" s="34" t="s">
        <v>268</v>
      </c>
      <c r="C476" s="35">
        <v>8.8895591441481153E-5</v>
      </c>
    </row>
    <row r="477" spans="1:3" x14ac:dyDescent="0.25">
      <c r="A477" s="33"/>
      <c r="B477" s="34" t="s">
        <v>125</v>
      </c>
      <c r="C477" s="35">
        <v>3.3193992123361701E-5</v>
      </c>
    </row>
    <row r="478" spans="1:3" x14ac:dyDescent="0.25">
      <c r="A478" s="33"/>
      <c r="B478" s="34"/>
      <c r="C478" s="35"/>
    </row>
    <row r="479" spans="1:3" x14ac:dyDescent="0.25">
      <c r="A479" s="33" t="s">
        <v>269</v>
      </c>
      <c r="B479" s="34" t="s">
        <v>130</v>
      </c>
      <c r="C479" s="35">
        <v>0.11763491215138532</v>
      </c>
    </row>
    <row r="480" spans="1:3" x14ac:dyDescent="0.25">
      <c r="A480" s="33"/>
      <c r="B480" s="34" t="s">
        <v>229</v>
      </c>
      <c r="C480" s="35">
        <v>0.10995132768775366</v>
      </c>
    </row>
    <row r="481" spans="1:3" x14ac:dyDescent="0.25">
      <c r="A481" s="33"/>
      <c r="B481" s="34" t="s">
        <v>182</v>
      </c>
      <c r="C481" s="35">
        <v>0.10780409187592785</v>
      </c>
    </row>
    <row r="482" spans="1:3" x14ac:dyDescent="0.25">
      <c r="A482" s="33"/>
      <c r="B482" s="34" t="s">
        <v>188</v>
      </c>
      <c r="C482" s="35">
        <v>0.10708656676647647</v>
      </c>
    </row>
    <row r="483" spans="1:3" x14ac:dyDescent="0.25">
      <c r="A483" s="33"/>
      <c r="B483" s="34" t="s">
        <v>214</v>
      </c>
      <c r="C483" s="35">
        <v>0.10535385528041875</v>
      </c>
    </row>
    <row r="484" spans="1:3" x14ac:dyDescent="0.25">
      <c r="A484" s="33"/>
      <c r="B484" s="34" t="s">
        <v>185</v>
      </c>
      <c r="C484" s="35">
        <v>0.10501138111396686</v>
      </c>
    </row>
    <row r="485" spans="1:3" x14ac:dyDescent="0.25">
      <c r="A485" s="33"/>
      <c r="B485" s="34" t="s">
        <v>241</v>
      </c>
      <c r="C485" s="35">
        <v>9.9353623526685558E-2</v>
      </c>
    </row>
    <row r="486" spans="1:3" x14ac:dyDescent="0.25">
      <c r="A486" s="33"/>
      <c r="B486" s="34" t="s">
        <v>264</v>
      </c>
      <c r="C486" s="35">
        <v>8.7824709623290212E-2</v>
      </c>
    </row>
    <row r="487" spans="1:3" x14ac:dyDescent="0.25">
      <c r="A487" s="33"/>
      <c r="B487" s="34" t="s">
        <v>128</v>
      </c>
      <c r="C487" s="35">
        <v>7.7124450604917183E-2</v>
      </c>
    </row>
    <row r="488" spans="1:3" x14ac:dyDescent="0.25">
      <c r="A488" s="33"/>
      <c r="B488" s="34" t="s">
        <v>265</v>
      </c>
      <c r="C488" s="35">
        <v>4.544566769414262E-2</v>
      </c>
    </row>
    <row r="489" spans="1:3" x14ac:dyDescent="0.25">
      <c r="A489" s="33"/>
      <c r="B489" s="34"/>
      <c r="C489" s="35"/>
    </row>
    <row r="490" spans="1:3" x14ac:dyDescent="0.25">
      <c r="A490" s="33" t="s">
        <v>270</v>
      </c>
      <c r="B490" s="34" t="s">
        <v>265</v>
      </c>
      <c r="C490" s="35">
        <v>8.6731003574575694E-2</v>
      </c>
    </row>
    <row r="491" spans="1:3" x14ac:dyDescent="0.25">
      <c r="A491" s="33"/>
      <c r="B491" s="34" t="s">
        <v>184</v>
      </c>
      <c r="C491" s="35">
        <v>8.6459516044178383E-2</v>
      </c>
    </row>
    <row r="492" spans="1:3" x14ac:dyDescent="0.25">
      <c r="A492" s="33"/>
      <c r="B492" s="34" t="s">
        <v>264</v>
      </c>
      <c r="C492" s="35">
        <v>8.6398827143330484E-2</v>
      </c>
    </row>
    <row r="493" spans="1:3" x14ac:dyDescent="0.25">
      <c r="A493" s="33"/>
      <c r="B493" s="34" t="s">
        <v>188</v>
      </c>
      <c r="C493" s="35">
        <v>8.6347381710358759E-2</v>
      </c>
    </row>
    <row r="494" spans="1:3" x14ac:dyDescent="0.25">
      <c r="A494" s="33"/>
      <c r="B494" s="34" t="s">
        <v>214</v>
      </c>
      <c r="C494" s="35">
        <v>8.625020867585928E-2</v>
      </c>
    </row>
    <row r="495" spans="1:3" x14ac:dyDescent="0.25">
      <c r="A495" s="33"/>
      <c r="B495" s="34" t="s">
        <v>218</v>
      </c>
      <c r="C495" s="35">
        <v>8.6236907864760043E-2</v>
      </c>
    </row>
    <row r="496" spans="1:3" x14ac:dyDescent="0.25">
      <c r="A496" s="33"/>
      <c r="B496" s="34" t="s">
        <v>128</v>
      </c>
      <c r="C496" s="35">
        <v>8.5651972422884262E-2</v>
      </c>
    </row>
    <row r="497" spans="1:3" x14ac:dyDescent="0.25">
      <c r="A497" s="33"/>
      <c r="B497" s="34" t="s">
        <v>182</v>
      </c>
      <c r="C497" s="35">
        <v>8.3509399448882624E-2</v>
      </c>
    </row>
    <row r="498" spans="1:3" x14ac:dyDescent="0.25">
      <c r="A498" s="33"/>
      <c r="B498" s="34" t="s">
        <v>183</v>
      </c>
      <c r="C498" s="35">
        <v>8.1194528487312081E-2</v>
      </c>
    </row>
    <row r="499" spans="1:3" x14ac:dyDescent="0.25">
      <c r="A499" s="33"/>
      <c r="B499" s="34" t="s">
        <v>227</v>
      </c>
      <c r="C499" s="35">
        <v>7.6667609541926918E-2</v>
      </c>
    </row>
    <row r="500" spans="1:3" x14ac:dyDescent="0.25">
      <c r="A500" s="33"/>
      <c r="B500" s="34"/>
      <c r="C500" s="35"/>
    </row>
    <row r="501" spans="1:3" x14ac:dyDescent="0.25">
      <c r="A501" s="33" t="s">
        <v>271</v>
      </c>
      <c r="B501" s="38" t="s">
        <v>130</v>
      </c>
      <c r="C501" s="35">
        <v>0.11242990075745944</v>
      </c>
    </row>
    <row r="502" spans="1:3" x14ac:dyDescent="0.25">
      <c r="A502" s="33"/>
      <c r="B502" s="38" t="s">
        <v>184</v>
      </c>
      <c r="C502" s="35">
        <v>0.10670692780521744</v>
      </c>
    </row>
    <row r="503" spans="1:3" x14ac:dyDescent="0.25">
      <c r="A503" s="33"/>
      <c r="B503" s="41" t="s">
        <v>188</v>
      </c>
      <c r="C503" s="35">
        <v>0.10656853342883317</v>
      </c>
    </row>
    <row r="504" spans="1:3" x14ac:dyDescent="0.25">
      <c r="A504" s="33"/>
      <c r="B504" s="38" t="s">
        <v>218</v>
      </c>
      <c r="C504" s="35">
        <v>9.9006686892466222E-2</v>
      </c>
    </row>
    <row r="505" spans="1:3" x14ac:dyDescent="0.25">
      <c r="A505" s="33"/>
      <c r="B505" s="38" t="s">
        <v>265</v>
      </c>
      <c r="C505" s="35">
        <v>9.8478633830808016E-2</v>
      </c>
    </row>
    <row r="506" spans="1:3" x14ac:dyDescent="0.25">
      <c r="A506" s="33"/>
      <c r="B506" s="38" t="s">
        <v>264</v>
      </c>
      <c r="C506" s="35">
        <v>9.8101464424348944E-2</v>
      </c>
    </row>
    <row r="507" spans="1:3" x14ac:dyDescent="0.25">
      <c r="A507" s="33"/>
      <c r="B507" s="38" t="s">
        <v>128</v>
      </c>
      <c r="C507" s="35">
        <v>9.7253448956469979E-2</v>
      </c>
    </row>
    <row r="508" spans="1:3" x14ac:dyDescent="0.25">
      <c r="A508" s="33"/>
      <c r="B508" s="38" t="s">
        <v>214</v>
      </c>
      <c r="C508" s="35">
        <v>8.5158883243219505E-2</v>
      </c>
    </row>
    <row r="509" spans="1:3" x14ac:dyDescent="0.25">
      <c r="A509" s="33"/>
      <c r="B509" s="38" t="s">
        <v>182</v>
      </c>
      <c r="C509" s="35">
        <v>8.2452753524400971E-2</v>
      </c>
    </row>
    <row r="510" spans="1:3" x14ac:dyDescent="0.25">
      <c r="A510" s="33"/>
      <c r="B510" s="38" t="s">
        <v>185</v>
      </c>
      <c r="C510" s="35">
        <v>5.7270843405074615E-2</v>
      </c>
    </row>
    <row r="511" spans="1:3" x14ac:dyDescent="0.25">
      <c r="A511" s="33"/>
      <c r="B511" s="34"/>
      <c r="C511" s="35"/>
    </row>
    <row r="512" spans="1:3" x14ac:dyDescent="0.25">
      <c r="A512" s="33" t="s">
        <v>78</v>
      </c>
      <c r="B512" s="34" t="s">
        <v>117</v>
      </c>
      <c r="C512" s="35">
        <v>0.99112540887753264</v>
      </c>
    </row>
    <row r="513" spans="1:3" x14ac:dyDescent="0.25">
      <c r="A513" s="33"/>
      <c r="B513" s="34" t="s">
        <v>105</v>
      </c>
      <c r="C513" s="35">
        <v>7.9132252459024176E-3</v>
      </c>
    </row>
    <row r="514" spans="1:3" x14ac:dyDescent="0.25">
      <c r="A514" s="33"/>
      <c r="B514" s="42"/>
      <c r="C514" s="43"/>
    </row>
    <row r="515" spans="1:3" x14ac:dyDescent="0.25">
      <c r="A515" s="33" t="s">
        <v>272</v>
      </c>
      <c r="B515" s="34" t="s">
        <v>214</v>
      </c>
      <c r="C515" s="35">
        <v>0.11482063521265796</v>
      </c>
    </row>
    <row r="516" spans="1:3" x14ac:dyDescent="0.25">
      <c r="A516" s="33"/>
      <c r="B516" s="34" t="s">
        <v>128</v>
      </c>
      <c r="C516" s="35">
        <v>0.11460428251259966</v>
      </c>
    </row>
    <row r="517" spans="1:3" x14ac:dyDescent="0.25">
      <c r="A517" s="33"/>
      <c r="B517" s="34" t="s">
        <v>182</v>
      </c>
      <c r="C517" s="35">
        <v>0.1111719315057281</v>
      </c>
    </row>
    <row r="518" spans="1:3" x14ac:dyDescent="0.25">
      <c r="A518" s="33"/>
      <c r="B518" s="34" t="s">
        <v>184</v>
      </c>
      <c r="C518" s="35">
        <v>0.10986749049837749</v>
      </c>
    </row>
    <row r="519" spans="1:3" x14ac:dyDescent="0.25">
      <c r="A519" s="33"/>
      <c r="B519" s="34" t="s">
        <v>188</v>
      </c>
      <c r="C519" s="35">
        <v>0.10449999715039843</v>
      </c>
    </row>
    <row r="520" spans="1:3" x14ac:dyDescent="0.25">
      <c r="A520" s="33"/>
      <c r="B520" s="34" t="s">
        <v>264</v>
      </c>
      <c r="C520" s="35">
        <v>0.10127985309491729</v>
      </c>
    </row>
    <row r="521" spans="1:3" x14ac:dyDescent="0.25">
      <c r="A521" s="33"/>
      <c r="B521" s="34" t="s">
        <v>265</v>
      </c>
      <c r="C521" s="35">
        <v>9.4467840278586387E-2</v>
      </c>
    </row>
    <row r="522" spans="1:3" x14ac:dyDescent="0.25">
      <c r="A522" s="33"/>
      <c r="B522" s="34" t="s">
        <v>227</v>
      </c>
      <c r="C522" s="35">
        <v>8.5912285463011759E-2</v>
      </c>
    </row>
    <row r="523" spans="1:3" x14ac:dyDescent="0.25">
      <c r="A523" s="33"/>
      <c r="B523" s="34" t="s">
        <v>254</v>
      </c>
      <c r="C523" s="35">
        <v>6.596127452317703E-2</v>
      </c>
    </row>
    <row r="524" spans="1:3" x14ac:dyDescent="0.25">
      <c r="A524" s="33"/>
      <c r="B524" s="34" t="s">
        <v>183</v>
      </c>
      <c r="C524" s="35">
        <v>3.7926406432575097E-2</v>
      </c>
    </row>
    <row r="525" spans="1:3" x14ac:dyDescent="0.25">
      <c r="A525" s="33"/>
      <c r="B525" s="42"/>
      <c r="C525" s="43"/>
    </row>
    <row r="526" spans="1:3" x14ac:dyDescent="0.25">
      <c r="A526" s="33" t="s">
        <v>273</v>
      </c>
      <c r="B526" s="34" t="s">
        <v>128</v>
      </c>
      <c r="C526" s="35">
        <v>0.11987054669457514</v>
      </c>
    </row>
    <row r="527" spans="1:3" x14ac:dyDescent="0.25">
      <c r="A527" s="33"/>
      <c r="B527" s="34" t="s">
        <v>184</v>
      </c>
      <c r="C527" s="35">
        <v>0.11974434152845138</v>
      </c>
    </row>
    <row r="528" spans="1:3" x14ac:dyDescent="0.25">
      <c r="A528" s="33"/>
      <c r="B528" s="34" t="s">
        <v>274</v>
      </c>
      <c r="C528" s="35">
        <v>0.11948728776388476</v>
      </c>
    </row>
    <row r="529" spans="1:3" x14ac:dyDescent="0.25">
      <c r="A529" s="33"/>
      <c r="B529" s="34" t="s">
        <v>182</v>
      </c>
      <c r="C529" s="35">
        <v>0.11745699041547816</v>
      </c>
    </row>
    <row r="530" spans="1:3" x14ac:dyDescent="0.25">
      <c r="A530" s="33"/>
      <c r="B530" s="34" t="s">
        <v>185</v>
      </c>
      <c r="C530" s="35">
        <v>0.11657687218452797</v>
      </c>
    </row>
    <row r="531" spans="1:3" x14ac:dyDescent="0.25">
      <c r="A531" s="33"/>
      <c r="B531" s="34" t="s">
        <v>241</v>
      </c>
      <c r="C531" s="35">
        <v>0.11079076411694068</v>
      </c>
    </row>
    <row r="532" spans="1:3" x14ac:dyDescent="0.25">
      <c r="A532" s="33"/>
      <c r="B532" s="34" t="s">
        <v>188</v>
      </c>
      <c r="C532" s="35">
        <v>9.9047209079491286E-2</v>
      </c>
    </row>
    <row r="533" spans="1:3" x14ac:dyDescent="0.25">
      <c r="A533" s="33"/>
      <c r="B533" s="34" t="s">
        <v>130</v>
      </c>
      <c r="C533" s="35">
        <v>8.4261647809762016E-2</v>
      </c>
    </row>
    <row r="534" spans="1:3" x14ac:dyDescent="0.25">
      <c r="A534" s="33"/>
      <c r="B534" s="34" t="s">
        <v>214</v>
      </c>
      <c r="C534" s="35">
        <v>6.7690858330282877E-2</v>
      </c>
    </row>
    <row r="535" spans="1:3" x14ac:dyDescent="0.25">
      <c r="A535" s="33"/>
      <c r="B535" s="34" t="s">
        <v>254</v>
      </c>
      <c r="C535" s="35">
        <v>2.3837559080807584E-2</v>
      </c>
    </row>
    <row r="536" spans="1:3" x14ac:dyDescent="0.25">
      <c r="A536" s="33"/>
      <c r="B536" s="42"/>
      <c r="C536" s="43"/>
    </row>
    <row r="537" spans="1:3" x14ac:dyDescent="0.25">
      <c r="A537" s="33" t="s">
        <v>275</v>
      </c>
      <c r="B537" s="34" t="s">
        <v>274</v>
      </c>
      <c r="C537" s="35">
        <v>0.11796401313886988</v>
      </c>
    </row>
    <row r="538" spans="1:3" x14ac:dyDescent="0.25">
      <c r="A538" s="33"/>
      <c r="B538" s="34" t="s">
        <v>241</v>
      </c>
      <c r="C538" s="35">
        <v>0.11719109621067475</v>
      </c>
    </row>
    <row r="539" spans="1:3" x14ac:dyDescent="0.25">
      <c r="A539" s="33"/>
      <c r="B539" s="34" t="s">
        <v>229</v>
      </c>
      <c r="C539" s="35">
        <v>0.11663207683611912</v>
      </c>
    </row>
    <row r="540" spans="1:3" x14ac:dyDescent="0.25">
      <c r="A540" s="33"/>
      <c r="B540" s="34" t="s">
        <v>184</v>
      </c>
      <c r="C540" s="35">
        <v>0.10994254458164879</v>
      </c>
    </row>
    <row r="541" spans="1:3" x14ac:dyDescent="0.25">
      <c r="A541" s="33"/>
      <c r="B541" s="34" t="s">
        <v>188</v>
      </c>
      <c r="C541" s="35">
        <v>9.3873132715322813E-2</v>
      </c>
    </row>
    <row r="542" spans="1:3" x14ac:dyDescent="0.25">
      <c r="A542" s="33"/>
      <c r="B542" s="34" t="s">
        <v>182</v>
      </c>
      <c r="C542" s="35">
        <v>9.1347230132075685E-2</v>
      </c>
    </row>
    <row r="543" spans="1:3" x14ac:dyDescent="0.25">
      <c r="A543" s="33"/>
      <c r="B543" s="34" t="s">
        <v>106</v>
      </c>
      <c r="C543" s="35">
        <v>8.1871029929669076E-2</v>
      </c>
    </row>
    <row r="544" spans="1:3" x14ac:dyDescent="0.25">
      <c r="A544" s="33"/>
      <c r="B544" s="34" t="s">
        <v>227</v>
      </c>
      <c r="C544" s="35">
        <v>8.153376334857762E-2</v>
      </c>
    </row>
    <row r="545" spans="1:3" x14ac:dyDescent="0.25">
      <c r="A545" s="33"/>
      <c r="B545" s="34" t="s">
        <v>128</v>
      </c>
      <c r="C545" s="35">
        <v>6.8638583950399013E-2</v>
      </c>
    </row>
    <row r="546" spans="1:3" x14ac:dyDescent="0.25">
      <c r="A546" s="33"/>
      <c r="B546" s="34" t="s">
        <v>130</v>
      </c>
      <c r="C546" s="35">
        <v>5.8269818431436943E-2</v>
      </c>
    </row>
    <row r="547" spans="1:3" x14ac:dyDescent="0.25">
      <c r="A547" s="33"/>
      <c r="B547" s="42"/>
      <c r="C547" s="43"/>
    </row>
    <row r="548" spans="1:3" x14ac:dyDescent="0.25">
      <c r="A548" s="33" t="s">
        <v>276</v>
      </c>
      <c r="B548" s="34" t="s">
        <v>188</v>
      </c>
      <c r="C548" s="35">
        <v>0.11892429604884648</v>
      </c>
    </row>
    <row r="549" spans="1:3" x14ac:dyDescent="0.25">
      <c r="A549" s="33"/>
      <c r="B549" s="34" t="s">
        <v>128</v>
      </c>
      <c r="C549" s="35">
        <v>0.1055768853175315</v>
      </c>
    </row>
    <row r="550" spans="1:3" x14ac:dyDescent="0.25">
      <c r="A550" s="33"/>
      <c r="B550" s="34" t="s">
        <v>241</v>
      </c>
      <c r="C550" s="35">
        <v>0.10479877819535985</v>
      </c>
    </row>
    <row r="551" spans="1:3" x14ac:dyDescent="0.25">
      <c r="A551" s="33"/>
      <c r="B551" s="34" t="s">
        <v>225</v>
      </c>
      <c r="C551" s="35">
        <v>0.10466727286989122</v>
      </c>
    </row>
    <row r="552" spans="1:3" x14ac:dyDescent="0.25">
      <c r="A552" s="33"/>
      <c r="B552" s="34" t="s">
        <v>229</v>
      </c>
      <c r="C552" s="35">
        <v>0.10429887206481521</v>
      </c>
    </row>
    <row r="553" spans="1:3" x14ac:dyDescent="0.25">
      <c r="A553" s="33"/>
      <c r="B553" s="34" t="s">
        <v>227</v>
      </c>
      <c r="C553" s="35">
        <v>0.10416001918242877</v>
      </c>
    </row>
    <row r="554" spans="1:3" x14ac:dyDescent="0.25">
      <c r="A554" s="33"/>
      <c r="B554" s="34" t="s">
        <v>182</v>
      </c>
      <c r="C554" s="35">
        <v>9.8706043001169308E-2</v>
      </c>
    </row>
    <row r="555" spans="1:3" x14ac:dyDescent="0.25">
      <c r="A555" s="33"/>
      <c r="B555" s="34" t="s">
        <v>184</v>
      </c>
      <c r="C555" s="35">
        <v>9.5145214150088323E-2</v>
      </c>
    </row>
    <row r="556" spans="1:3" x14ac:dyDescent="0.25">
      <c r="A556" s="33"/>
      <c r="B556" s="34" t="s">
        <v>274</v>
      </c>
      <c r="C556" s="35">
        <v>8.4391970706527125E-2</v>
      </c>
    </row>
    <row r="557" spans="1:3" x14ac:dyDescent="0.25">
      <c r="A557" s="33"/>
      <c r="B557" s="34" t="s">
        <v>214</v>
      </c>
      <c r="C557" s="35">
        <v>5.2353769127485614E-2</v>
      </c>
    </row>
    <row r="558" spans="1:3" x14ac:dyDescent="0.25">
      <c r="A558" s="33"/>
      <c r="B558" s="42"/>
      <c r="C558" s="43"/>
    </row>
    <row r="559" spans="1:3" x14ac:dyDescent="0.25">
      <c r="A559" s="33" t="s">
        <v>277</v>
      </c>
      <c r="B559" s="39" t="s">
        <v>162</v>
      </c>
      <c r="C559" s="40">
        <v>4.1444753635265293E-2</v>
      </c>
    </row>
    <row r="560" spans="1:3" x14ac:dyDescent="0.25">
      <c r="A560" s="33"/>
      <c r="B560" s="39" t="s">
        <v>117</v>
      </c>
      <c r="C560" s="40">
        <v>3.9147738208186872E-2</v>
      </c>
    </row>
    <row r="561" spans="1:3" x14ac:dyDescent="0.25">
      <c r="A561" s="33"/>
      <c r="B561" s="39" t="s">
        <v>150</v>
      </c>
      <c r="C561" s="40">
        <v>3.7785002689561677E-2</v>
      </c>
    </row>
    <row r="562" spans="1:3" x14ac:dyDescent="0.25">
      <c r="A562" s="33"/>
      <c r="B562" s="39" t="s">
        <v>113</v>
      </c>
      <c r="C562" s="40">
        <v>3.2311679615489239E-2</v>
      </c>
    </row>
    <row r="563" spans="1:3" x14ac:dyDescent="0.25">
      <c r="A563" s="33"/>
      <c r="B563" s="39" t="s">
        <v>106</v>
      </c>
      <c r="C563" s="40">
        <v>3.0875164493405317E-2</v>
      </c>
    </row>
    <row r="564" spans="1:3" x14ac:dyDescent="0.25">
      <c r="A564" s="33"/>
      <c r="B564" s="39" t="s">
        <v>125</v>
      </c>
      <c r="C564" s="40">
        <v>3.069269257061067E-2</v>
      </c>
    </row>
    <row r="565" spans="1:3" x14ac:dyDescent="0.25">
      <c r="A565" s="33"/>
      <c r="B565" s="39" t="s">
        <v>112</v>
      </c>
      <c r="C565" s="40">
        <v>2.9454791372091005E-2</v>
      </c>
    </row>
    <row r="566" spans="1:3" x14ac:dyDescent="0.25">
      <c r="A566" s="33"/>
      <c r="B566" s="39" t="s">
        <v>154</v>
      </c>
      <c r="C566" s="40">
        <v>2.9450055433812659E-2</v>
      </c>
    </row>
    <row r="567" spans="1:3" x14ac:dyDescent="0.25">
      <c r="A567" s="33"/>
      <c r="B567" s="39" t="s">
        <v>140</v>
      </c>
      <c r="C567" s="40">
        <v>2.9328282204182449E-2</v>
      </c>
    </row>
    <row r="568" spans="1:3" x14ac:dyDescent="0.25">
      <c r="A568" s="33"/>
      <c r="B568" s="39" t="s">
        <v>142</v>
      </c>
      <c r="C568" s="40">
        <v>2.8733084244935141E-2</v>
      </c>
    </row>
    <row r="569" spans="1:3" x14ac:dyDescent="0.25">
      <c r="A569" s="44"/>
      <c r="B569" s="39"/>
      <c r="C569" s="40"/>
    </row>
    <row r="570" spans="1:3" x14ac:dyDescent="0.25">
      <c r="A570" s="31" t="s">
        <v>278</v>
      </c>
      <c r="B570" s="45" t="s">
        <v>140</v>
      </c>
      <c r="C570" s="46">
        <v>9.9331342799732131E-2</v>
      </c>
    </row>
    <row r="571" spans="1:3" x14ac:dyDescent="0.25">
      <c r="A571" s="31"/>
      <c r="B571" s="45" t="s">
        <v>206</v>
      </c>
      <c r="C571" s="46">
        <v>9.933074669901229E-2</v>
      </c>
    </row>
    <row r="572" spans="1:3" x14ac:dyDescent="0.25">
      <c r="A572" s="31"/>
      <c r="B572" s="45" t="s">
        <v>185</v>
      </c>
      <c r="C572" s="46">
        <v>9.9249975051474731E-2</v>
      </c>
    </row>
    <row r="573" spans="1:3" x14ac:dyDescent="0.25">
      <c r="A573" s="31"/>
      <c r="B573" s="45" t="s">
        <v>219</v>
      </c>
      <c r="C573" s="46">
        <v>9.9211725255285349E-2</v>
      </c>
    </row>
    <row r="574" spans="1:3" x14ac:dyDescent="0.25">
      <c r="A574" s="31"/>
      <c r="B574" s="45" t="s">
        <v>204</v>
      </c>
      <c r="C574" s="46">
        <v>9.9205664897967033E-2</v>
      </c>
    </row>
    <row r="575" spans="1:3" x14ac:dyDescent="0.25">
      <c r="A575" s="31"/>
      <c r="B575" s="45" t="s">
        <v>279</v>
      </c>
      <c r="C575" s="46">
        <v>9.5376115173510634E-2</v>
      </c>
    </row>
    <row r="576" spans="1:3" x14ac:dyDescent="0.25">
      <c r="A576" s="31"/>
      <c r="B576" s="45" t="s">
        <v>280</v>
      </c>
      <c r="C576" s="46">
        <v>9.5353701786444867E-2</v>
      </c>
    </row>
    <row r="577" spans="1:3" x14ac:dyDescent="0.25">
      <c r="A577" s="31"/>
      <c r="B577" s="45" t="s">
        <v>281</v>
      </c>
      <c r="C577" s="46">
        <v>9.5268626291710096E-2</v>
      </c>
    </row>
    <row r="578" spans="1:3" x14ac:dyDescent="0.25">
      <c r="A578" s="31"/>
      <c r="B578" s="45" t="s">
        <v>207</v>
      </c>
      <c r="C578" s="46">
        <v>9.5226565424918572E-2</v>
      </c>
    </row>
    <row r="579" spans="1:3" x14ac:dyDescent="0.25">
      <c r="A579" s="31"/>
      <c r="B579" s="45" t="s">
        <v>282</v>
      </c>
      <c r="C579" s="46">
        <v>5.9331488948368455E-2</v>
      </c>
    </row>
    <row r="580" spans="1:3" x14ac:dyDescent="0.25">
      <c r="A580" s="31"/>
      <c r="B580" s="45"/>
      <c r="C580" s="46"/>
    </row>
    <row r="581" spans="1:3" x14ac:dyDescent="0.25">
      <c r="A581" s="31" t="s">
        <v>283</v>
      </c>
      <c r="B581" s="45" t="s">
        <v>140</v>
      </c>
      <c r="C581" s="46">
        <v>9.993752053479539E-2</v>
      </c>
    </row>
    <row r="582" spans="1:3" x14ac:dyDescent="0.25">
      <c r="A582" s="31"/>
      <c r="B582" s="45" t="s">
        <v>105</v>
      </c>
      <c r="C582" s="46">
        <v>9.9794270082852049E-2</v>
      </c>
    </row>
    <row r="583" spans="1:3" x14ac:dyDescent="0.25">
      <c r="A583" s="31"/>
      <c r="B583" s="45" t="s">
        <v>190</v>
      </c>
      <c r="C583" s="46">
        <v>9.9768414106082073E-2</v>
      </c>
    </row>
    <row r="584" spans="1:3" x14ac:dyDescent="0.25">
      <c r="A584" s="31"/>
      <c r="B584" s="45" t="s">
        <v>280</v>
      </c>
      <c r="C584" s="46">
        <v>9.9591104256643304E-2</v>
      </c>
    </row>
    <row r="585" spans="1:3" x14ac:dyDescent="0.25">
      <c r="A585" s="31"/>
      <c r="B585" s="45" t="s">
        <v>207</v>
      </c>
      <c r="C585" s="46">
        <v>9.9585333073482885E-2</v>
      </c>
    </row>
    <row r="586" spans="1:3" x14ac:dyDescent="0.25">
      <c r="A586" s="31"/>
      <c r="B586" s="45" t="s">
        <v>284</v>
      </c>
      <c r="C586" s="46">
        <v>9.9573451700598781E-2</v>
      </c>
    </row>
    <row r="587" spans="1:3" x14ac:dyDescent="0.25">
      <c r="A587" s="31"/>
      <c r="B587" s="45" t="s">
        <v>215</v>
      </c>
      <c r="C587" s="46">
        <v>9.9562458202047052E-2</v>
      </c>
    </row>
    <row r="588" spans="1:3" x14ac:dyDescent="0.25">
      <c r="A588" s="31"/>
      <c r="B588" s="45" t="s">
        <v>285</v>
      </c>
      <c r="C588" s="46">
        <v>9.9556144877438232E-2</v>
      </c>
    </row>
    <row r="589" spans="1:3" x14ac:dyDescent="0.25">
      <c r="A589" s="31"/>
      <c r="B589" s="45" t="s">
        <v>191</v>
      </c>
      <c r="C589" s="46">
        <v>9.9319687799557965E-2</v>
      </c>
    </row>
    <row r="590" spans="1:3" x14ac:dyDescent="0.25">
      <c r="A590" s="31"/>
      <c r="B590" s="45" t="s">
        <v>226</v>
      </c>
      <c r="C590" s="46">
        <v>4.8054281238221128E-2</v>
      </c>
    </row>
    <row r="591" spans="1:3" x14ac:dyDescent="0.25">
      <c r="A591" s="31"/>
      <c r="B591" s="45"/>
      <c r="C591" s="46"/>
    </row>
    <row r="592" spans="1:3" x14ac:dyDescent="0.25">
      <c r="A592" s="31" t="s">
        <v>286</v>
      </c>
      <c r="B592" s="45" t="s">
        <v>196</v>
      </c>
      <c r="C592" s="46">
        <v>9.8184329657790115E-2</v>
      </c>
    </row>
    <row r="593" spans="1:3" x14ac:dyDescent="0.25">
      <c r="A593" s="31"/>
      <c r="B593" s="45" t="s">
        <v>127</v>
      </c>
      <c r="C593" s="46">
        <v>9.8177820245242117E-2</v>
      </c>
    </row>
    <row r="594" spans="1:3" x14ac:dyDescent="0.25">
      <c r="A594" s="31"/>
      <c r="B594" s="45" t="s">
        <v>215</v>
      </c>
      <c r="C594" s="46">
        <v>9.8147344359221969E-2</v>
      </c>
    </row>
    <row r="595" spans="1:3" x14ac:dyDescent="0.25">
      <c r="A595" s="31"/>
      <c r="B595" s="45" t="s">
        <v>185</v>
      </c>
      <c r="C595" s="46">
        <v>9.8138566515028475E-2</v>
      </c>
    </row>
    <row r="596" spans="1:3" x14ac:dyDescent="0.25">
      <c r="A596" s="31"/>
      <c r="B596" s="45" t="s">
        <v>219</v>
      </c>
      <c r="C596" s="46">
        <v>9.8117558865441767E-2</v>
      </c>
    </row>
    <row r="597" spans="1:3" x14ac:dyDescent="0.25">
      <c r="A597" s="31"/>
      <c r="B597" s="45" t="s">
        <v>108</v>
      </c>
      <c r="C597" s="46">
        <v>9.809053494062131E-2</v>
      </c>
    </row>
    <row r="598" spans="1:3" x14ac:dyDescent="0.25">
      <c r="A598" s="31"/>
      <c r="B598" s="45" t="s">
        <v>204</v>
      </c>
      <c r="C598" s="46">
        <v>9.8068738271331821E-2</v>
      </c>
    </row>
    <row r="599" spans="1:3" x14ac:dyDescent="0.25">
      <c r="A599" s="31"/>
      <c r="B599" s="45" t="s">
        <v>287</v>
      </c>
      <c r="C599" s="46">
        <v>9.8047927876670812E-2</v>
      </c>
    </row>
    <row r="600" spans="1:3" x14ac:dyDescent="0.25">
      <c r="A600" s="31"/>
      <c r="B600" s="45" t="s">
        <v>288</v>
      </c>
      <c r="C600" s="46">
        <v>9.3656262997142095E-2</v>
      </c>
    </row>
    <row r="601" spans="1:3" x14ac:dyDescent="0.25">
      <c r="A601" s="31"/>
      <c r="B601" s="45" t="s">
        <v>226</v>
      </c>
      <c r="C601" s="46">
        <v>5.0332617692912987E-2</v>
      </c>
    </row>
    <row r="602" spans="1:3" x14ac:dyDescent="0.25">
      <c r="A602" s="31"/>
      <c r="B602" s="45"/>
      <c r="C602" s="46"/>
    </row>
    <row r="603" spans="1:3" x14ac:dyDescent="0.25">
      <c r="A603" s="31" t="s">
        <v>289</v>
      </c>
      <c r="B603" s="45" t="s">
        <v>108</v>
      </c>
      <c r="C603" s="46">
        <v>0.10396207068786846</v>
      </c>
    </row>
    <row r="604" spans="1:3" x14ac:dyDescent="0.25">
      <c r="A604" s="31"/>
      <c r="B604" s="45" t="s">
        <v>184</v>
      </c>
      <c r="C604" s="46">
        <v>9.6748884496522761E-2</v>
      </c>
    </row>
    <row r="605" spans="1:3" x14ac:dyDescent="0.25">
      <c r="A605" s="31"/>
      <c r="B605" s="45" t="s">
        <v>274</v>
      </c>
      <c r="C605" s="46">
        <v>9.6541194812000741E-2</v>
      </c>
    </row>
    <row r="606" spans="1:3" x14ac:dyDescent="0.25">
      <c r="A606" s="31"/>
      <c r="B606" s="45" t="s">
        <v>182</v>
      </c>
      <c r="C606" s="46">
        <v>9.6112299393881606E-2</v>
      </c>
    </row>
    <row r="607" spans="1:3" x14ac:dyDescent="0.25">
      <c r="A607" s="31"/>
      <c r="B607" s="45" t="s">
        <v>214</v>
      </c>
      <c r="C607" s="46">
        <v>9.5825143218549541E-2</v>
      </c>
    </row>
    <row r="608" spans="1:3" x14ac:dyDescent="0.25">
      <c r="A608" s="31"/>
      <c r="B608" s="45" t="s">
        <v>227</v>
      </c>
      <c r="C608" s="46">
        <v>9.5324070470068259E-2</v>
      </c>
    </row>
    <row r="609" spans="1:3" x14ac:dyDescent="0.25">
      <c r="A609" s="31"/>
      <c r="B609" s="45" t="s">
        <v>265</v>
      </c>
      <c r="C609" s="46">
        <v>9.4926822696372107E-2</v>
      </c>
    </row>
    <row r="610" spans="1:3" x14ac:dyDescent="0.25">
      <c r="A610" s="31"/>
      <c r="B610" s="45" t="s">
        <v>290</v>
      </c>
      <c r="C610" s="46">
        <v>9.4589266798772498E-2</v>
      </c>
    </row>
    <row r="611" spans="1:3" x14ac:dyDescent="0.25">
      <c r="A611" s="31"/>
      <c r="B611" s="45" t="s">
        <v>218</v>
      </c>
      <c r="C611" s="46">
        <v>7.480603424590429E-2</v>
      </c>
    </row>
    <row r="612" spans="1:3" x14ac:dyDescent="0.25">
      <c r="A612" s="31"/>
      <c r="B612" s="45" t="s">
        <v>241</v>
      </c>
      <c r="C612" s="46">
        <v>5.6651297573930642E-2</v>
      </c>
    </row>
    <row r="613" spans="1:3" x14ac:dyDescent="0.25">
      <c r="A613" s="31"/>
      <c r="B613" s="45"/>
      <c r="C613" s="46"/>
    </row>
    <row r="614" spans="1:3" x14ac:dyDescent="0.25">
      <c r="A614" s="31" t="s">
        <v>291</v>
      </c>
      <c r="B614" s="45" t="s">
        <v>185</v>
      </c>
      <c r="C614" s="46">
        <v>0.10075282144733481</v>
      </c>
    </row>
    <row r="615" spans="1:3" x14ac:dyDescent="0.25">
      <c r="A615" s="31"/>
      <c r="B615" s="45" t="s">
        <v>229</v>
      </c>
      <c r="C615" s="46">
        <v>9.9761905621254227E-2</v>
      </c>
    </row>
    <row r="616" spans="1:3" x14ac:dyDescent="0.25">
      <c r="A616" s="31"/>
      <c r="B616" s="45" t="s">
        <v>225</v>
      </c>
      <c r="C616" s="46">
        <v>9.9298877087015486E-2</v>
      </c>
    </row>
    <row r="617" spans="1:3" x14ac:dyDescent="0.25">
      <c r="A617" s="31"/>
      <c r="B617" s="45" t="s">
        <v>241</v>
      </c>
      <c r="C617" s="46">
        <v>9.8794150048688564E-2</v>
      </c>
    </row>
    <row r="618" spans="1:3" x14ac:dyDescent="0.25">
      <c r="A618" s="31"/>
      <c r="B618" s="45" t="s">
        <v>182</v>
      </c>
      <c r="C618" s="46">
        <v>9.8092776739395551E-2</v>
      </c>
    </row>
    <row r="619" spans="1:3" x14ac:dyDescent="0.25">
      <c r="A619" s="31"/>
      <c r="B619" s="45" t="s">
        <v>290</v>
      </c>
      <c r="C619" s="46">
        <v>9.799742703847765E-2</v>
      </c>
    </row>
    <row r="620" spans="1:3" x14ac:dyDescent="0.25">
      <c r="A620" s="31"/>
      <c r="B620" s="45" t="s">
        <v>214</v>
      </c>
      <c r="C620" s="46">
        <v>9.3762398313088274E-2</v>
      </c>
    </row>
    <row r="621" spans="1:3" x14ac:dyDescent="0.25">
      <c r="A621" s="31"/>
      <c r="B621" s="45" t="s">
        <v>127</v>
      </c>
      <c r="C621" s="46">
        <v>8.7481910445199776E-2</v>
      </c>
    </row>
    <row r="622" spans="1:3" x14ac:dyDescent="0.25">
      <c r="A622" s="31"/>
      <c r="B622" s="45" t="s">
        <v>265</v>
      </c>
      <c r="C622" s="46">
        <v>7.4481185996403826E-2</v>
      </c>
    </row>
    <row r="623" spans="1:3" x14ac:dyDescent="0.25">
      <c r="A623" s="31"/>
      <c r="B623" s="45" t="s">
        <v>184</v>
      </c>
      <c r="C623" s="46">
        <v>7.4248043147666476E-2</v>
      </c>
    </row>
    <row r="624" spans="1:3" x14ac:dyDescent="0.25">
      <c r="A624" s="31"/>
      <c r="B624" s="45"/>
      <c r="C624" s="46"/>
    </row>
    <row r="625" spans="1:3" x14ac:dyDescent="0.25">
      <c r="A625" s="31" t="s">
        <v>292</v>
      </c>
      <c r="B625" s="45" t="s">
        <v>127</v>
      </c>
      <c r="C625" s="46">
        <v>0.10453871618874987</v>
      </c>
    </row>
    <row r="626" spans="1:3" x14ac:dyDescent="0.25">
      <c r="A626" s="31"/>
      <c r="B626" s="45" t="s">
        <v>108</v>
      </c>
      <c r="C626" s="46">
        <v>0.10087424017416022</v>
      </c>
    </row>
    <row r="627" spans="1:3" x14ac:dyDescent="0.25">
      <c r="A627" s="31"/>
      <c r="B627" s="45" t="s">
        <v>241</v>
      </c>
      <c r="C627" s="46">
        <v>9.9379773863948584E-2</v>
      </c>
    </row>
    <row r="628" spans="1:3" x14ac:dyDescent="0.25">
      <c r="A628" s="31"/>
      <c r="B628" s="45" t="s">
        <v>229</v>
      </c>
      <c r="C628" s="46">
        <v>9.8690100377938864E-2</v>
      </c>
    </row>
    <row r="629" spans="1:3" x14ac:dyDescent="0.25">
      <c r="A629" s="31"/>
      <c r="B629" s="45" t="s">
        <v>290</v>
      </c>
      <c r="C629" s="46">
        <v>9.8578328100709947E-2</v>
      </c>
    </row>
    <row r="630" spans="1:3" x14ac:dyDescent="0.25">
      <c r="A630" s="31"/>
      <c r="B630" s="45" t="s">
        <v>182</v>
      </c>
      <c r="C630" s="46">
        <v>9.8262006467279367E-2</v>
      </c>
    </row>
    <row r="631" spans="1:3" x14ac:dyDescent="0.25">
      <c r="A631" s="31"/>
      <c r="B631" s="45" t="s">
        <v>184</v>
      </c>
      <c r="C631" s="46">
        <v>9.261449946628951E-2</v>
      </c>
    </row>
    <row r="632" spans="1:3" x14ac:dyDescent="0.25">
      <c r="A632" s="31"/>
      <c r="B632" s="45" t="s">
        <v>265</v>
      </c>
      <c r="C632" s="46">
        <v>8.9246144758375043E-2</v>
      </c>
    </row>
    <row r="633" spans="1:3" x14ac:dyDescent="0.25">
      <c r="A633" s="31"/>
      <c r="B633" s="45" t="s">
        <v>218</v>
      </c>
      <c r="C633" s="46">
        <v>7.7960788126611308E-2</v>
      </c>
    </row>
    <row r="634" spans="1:3" x14ac:dyDescent="0.25">
      <c r="A634" s="31"/>
      <c r="B634" s="45" t="s">
        <v>185</v>
      </c>
      <c r="C634" s="46">
        <v>6.8560331804627214E-2</v>
      </c>
    </row>
    <row r="635" spans="1:3" x14ac:dyDescent="0.25">
      <c r="A635" s="47"/>
      <c r="B635" s="42"/>
      <c r="C635" s="48"/>
    </row>
    <row r="636" spans="1:3" x14ac:dyDescent="0.25">
      <c r="A636" s="31" t="s">
        <v>293</v>
      </c>
      <c r="B636" s="45" t="s">
        <v>108</v>
      </c>
      <c r="C636" s="46">
        <v>0.10042807116574802</v>
      </c>
    </row>
    <row r="637" spans="1:3" x14ac:dyDescent="0.25">
      <c r="A637" s="31"/>
      <c r="B637" s="45" t="s">
        <v>188</v>
      </c>
      <c r="C637" s="46">
        <v>9.6747283805167561E-2</v>
      </c>
    </row>
    <row r="638" spans="1:3" x14ac:dyDescent="0.25">
      <c r="A638" s="31"/>
      <c r="B638" s="45" t="s">
        <v>290</v>
      </c>
      <c r="C638" s="46">
        <v>9.6217954864531455E-2</v>
      </c>
    </row>
    <row r="639" spans="1:3" x14ac:dyDescent="0.25">
      <c r="A639" s="31"/>
      <c r="B639" s="45" t="s">
        <v>218</v>
      </c>
      <c r="C639" s="46">
        <v>9.5117605178443018E-2</v>
      </c>
    </row>
    <row r="640" spans="1:3" x14ac:dyDescent="0.25">
      <c r="A640" s="31"/>
      <c r="B640" s="45" t="s">
        <v>128</v>
      </c>
      <c r="C640" s="46">
        <v>9.415807800007929E-2</v>
      </c>
    </row>
    <row r="641" spans="1:3" x14ac:dyDescent="0.25">
      <c r="A641" s="31"/>
      <c r="B641" s="45" t="s">
        <v>229</v>
      </c>
      <c r="C641" s="46">
        <v>9.2876529627498594E-2</v>
      </c>
    </row>
    <row r="642" spans="1:3" x14ac:dyDescent="0.25">
      <c r="A642" s="31"/>
      <c r="B642" s="45" t="s">
        <v>130</v>
      </c>
      <c r="C642" s="46">
        <v>7.4748936546237432E-2</v>
      </c>
    </row>
    <row r="643" spans="1:3" x14ac:dyDescent="0.25">
      <c r="A643" s="31"/>
      <c r="B643" s="45" t="s">
        <v>264</v>
      </c>
      <c r="C643" s="46">
        <v>6.8841974116343782E-2</v>
      </c>
    </row>
    <row r="644" spans="1:3" x14ac:dyDescent="0.25">
      <c r="A644" s="31"/>
      <c r="B644" s="45" t="s">
        <v>265</v>
      </c>
      <c r="C644" s="46">
        <v>6.7741028150239038E-2</v>
      </c>
    </row>
    <row r="645" spans="1:3" x14ac:dyDescent="0.25">
      <c r="A645" s="31"/>
      <c r="B645" s="45" t="s">
        <v>185</v>
      </c>
      <c r="C645" s="46">
        <v>5.115359606194661E-2</v>
      </c>
    </row>
    <row r="646" spans="1:3" x14ac:dyDescent="0.25">
      <c r="A646" s="47"/>
      <c r="B646" s="42"/>
      <c r="C646" s="48"/>
    </row>
    <row r="647" spans="1:3" x14ac:dyDescent="0.25">
      <c r="A647" s="31" t="s">
        <v>294</v>
      </c>
      <c r="B647" s="45" t="s">
        <v>108</v>
      </c>
      <c r="C647" s="46">
        <v>0.10224409476306265</v>
      </c>
    </row>
    <row r="648" spans="1:3" x14ac:dyDescent="0.25">
      <c r="A648" s="31"/>
      <c r="B648" s="45" t="s">
        <v>184</v>
      </c>
      <c r="C648" s="46">
        <v>0.10219826270443204</v>
      </c>
    </row>
    <row r="649" spans="1:3" x14ac:dyDescent="0.25">
      <c r="A649" s="31"/>
      <c r="B649" s="45" t="s">
        <v>182</v>
      </c>
      <c r="C649" s="46">
        <v>0.10152582196403971</v>
      </c>
    </row>
    <row r="650" spans="1:3" x14ac:dyDescent="0.25">
      <c r="A650" s="31"/>
      <c r="B650" s="45" t="s">
        <v>233</v>
      </c>
      <c r="C650" s="46">
        <v>0.1000671741243076</v>
      </c>
    </row>
    <row r="651" spans="1:3" x14ac:dyDescent="0.25">
      <c r="A651" s="31"/>
      <c r="B651" s="45" t="s">
        <v>290</v>
      </c>
      <c r="C651" s="46">
        <v>9.9917004600640499E-2</v>
      </c>
    </row>
    <row r="652" spans="1:3" x14ac:dyDescent="0.25">
      <c r="A652" s="31"/>
      <c r="B652" s="45" t="s">
        <v>229</v>
      </c>
      <c r="C652" s="46">
        <v>9.9677406305081831E-2</v>
      </c>
    </row>
    <row r="653" spans="1:3" x14ac:dyDescent="0.25">
      <c r="A653" s="31"/>
      <c r="B653" s="45" t="s">
        <v>128</v>
      </c>
      <c r="C653" s="46">
        <v>9.7777936837023391E-2</v>
      </c>
    </row>
    <row r="654" spans="1:3" x14ac:dyDescent="0.25">
      <c r="A654" s="31"/>
      <c r="B654" s="45" t="s">
        <v>218</v>
      </c>
      <c r="C654" s="46">
        <v>9.6827728013722109E-2</v>
      </c>
    </row>
    <row r="655" spans="1:3" x14ac:dyDescent="0.25">
      <c r="A655" s="31"/>
      <c r="B655" s="45" t="s">
        <v>264</v>
      </c>
      <c r="C655" s="46">
        <v>9.5568750280058595E-2</v>
      </c>
    </row>
    <row r="656" spans="1:3" x14ac:dyDescent="0.25">
      <c r="A656" s="31"/>
      <c r="B656" s="45" t="s">
        <v>265</v>
      </c>
      <c r="C656" s="46">
        <v>9.1357528701782556E-2</v>
      </c>
    </row>
    <row r="657" spans="1:3" x14ac:dyDescent="0.25">
      <c r="A657" s="47"/>
      <c r="B657" s="42"/>
      <c r="C657" s="48"/>
    </row>
    <row r="658" spans="1:3" x14ac:dyDescent="0.25">
      <c r="A658" s="31" t="s">
        <v>295</v>
      </c>
      <c r="B658" s="45" t="s">
        <v>296</v>
      </c>
      <c r="C658" s="46">
        <v>0.22235123717482852</v>
      </c>
    </row>
    <row r="659" spans="1:3" x14ac:dyDescent="0.25">
      <c r="A659" s="31"/>
      <c r="B659" s="45" t="s">
        <v>215</v>
      </c>
      <c r="C659" s="46">
        <v>9.9596456030024191E-2</v>
      </c>
    </row>
    <row r="660" spans="1:3" x14ac:dyDescent="0.25">
      <c r="A660" s="31"/>
      <c r="B660" s="45" t="s">
        <v>297</v>
      </c>
      <c r="C660" s="46">
        <v>9.9080221121729595E-2</v>
      </c>
    </row>
    <row r="661" spans="1:3" x14ac:dyDescent="0.25">
      <c r="A661" s="31"/>
      <c r="B661" s="45" t="s">
        <v>223</v>
      </c>
      <c r="C661" s="46">
        <v>9.8128604586678117E-2</v>
      </c>
    </row>
    <row r="662" spans="1:3" x14ac:dyDescent="0.25">
      <c r="A662" s="31"/>
      <c r="B662" s="45" t="s">
        <v>219</v>
      </c>
      <c r="C662" s="46">
        <v>9.7907155891545306E-2</v>
      </c>
    </row>
    <row r="663" spans="1:3" x14ac:dyDescent="0.25">
      <c r="A663" s="31"/>
      <c r="B663" s="45" t="s">
        <v>247</v>
      </c>
      <c r="C663" s="46">
        <v>9.7852307772138852E-2</v>
      </c>
    </row>
    <row r="664" spans="1:3" x14ac:dyDescent="0.25">
      <c r="A664" s="31"/>
      <c r="B664" s="45" t="s">
        <v>222</v>
      </c>
      <c r="C664" s="46">
        <v>9.7782695782493004E-2</v>
      </c>
    </row>
    <row r="665" spans="1:3" x14ac:dyDescent="0.25">
      <c r="A665" s="31"/>
      <c r="B665" s="45" t="s">
        <v>196</v>
      </c>
      <c r="C665" s="46">
        <v>9.7213068152247728E-2</v>
      </c>
    </row>
    <row r="666" spans="1:3" x14ac:dyDescent="0.25">
      <c r="B666" s="45" t="s">
        <v>246</v>
      </c>
      <c r="C666" s="46">
        <v>8.9869147004839459E-2</v>
      </c>
    </row>
    <row r="667" spans="1:3" x14ac:dyDescent="0.25">
      <c r="A667" s="31"/>
      <c r="B667" s="45" t="s">
        <v>117</v>
      </c>
      <c r="C667" s="46">
        <v>4.6087423438593433E-4</v>
      </c>
    </row>
    <row r="668" spans="1:3" x14ac:dyDescent="0.25">
      <c r="A668" s="31"/>
      <c r="B668" s="45"/>
      <c r="C668" s="46"/>
    </row>
    <row r="669" spans="1:3" x14ac:dyDescent="0.25">
      <c r="A669" s="31" t="s">
        <v>298</v>
      </c>
      <c r="B669" s="45" t="s">
        <v>296</v>
      </c>
      <c r="C669" s="46">
        <v>0.24645553011240351</v>
      </c>
    </row>
    <row r="670" spans="1:3" x14ac:dyDescent="0.25">
      <c r="A670" s="31"/>
      <c r="B670" s="45" t="s">
        <v>215</v>
      </c>
      <c r="C670" s="46">
        <v>9.4294317836296743E-2</v>
      </c>
    </row>
    <row r="671" spans="1:3" x14ac:dyDescent="0.25">
      <c r="A671" s="31"/>
      <c r="B671" s="45" t="s">
        <v>297</v>
      </c>
      <c r="C671" s="46">
        <v>9.3805565314672212E-2</v>
      </c>
    </row>
    <row r="672" spans="1:3" x14ac:dyDescent="0.25">
      <c r="A672" s="31"/>
      <c r="B672" s="45" t="s">
        <v>223</v>
      </c>
      <c r="C672" s="46">
        <v>9.290460924066811E-2</v>
      </c>
    </row>
    <row r="673" spans="1:3" x14ac:dyDescent="0.25">
      <c r="A673" s="31"/>
      <c r="B673" s="45" t="s">
        <v>129</v>
      </c>
      <c r="C673" s="46">
        <v>9.2904425701069687E-2</v>
      </c>
    </row>
    <row r="674" spans="1:3" x14ac:dyDescent="0.25">
      <c r="A674" s="31"/>
      <c r="B674" s="45" t="s">
        <v>219</v>
      </c>
      <c r="C674" s="46">
        <v>9.2694949638119375E-2</v>
      </c>
    </row>
    <row r="675" spans="1:3" x14ac:dyDescent="0.25">
      <c r="A675" s="31"/>
      <c r="B675" s="45" t="s">
        <v>247</v>
      </c>
      <c r="C675" s="46">
        <v>9.2643021422342015E-2</v>
      </c>
    </row>
    <row r="676" spans="1:3" x14ac:dyDescent="0.25">
      <c r="A676" s="31"/>
      <c r="B676" s="45" t="s">
        <v>222</v>
      </c>
      <c r="C676" s="46">
        <v>9.2577115316573769E-2</v>
      </c>
    </row>
    <row r="677" spans="1:3" x14ac:dyDescent="0.25">
      <c r="A677" s="31"/>
      <c r="B677" s="45" t="s">
        <v>196</v>
      </c>
      <c r="C677" s="46">
        <v>9.2037812496777935E-2</v>
      </c>
    </row>
    <row r="678" spans="1:3" x14ac:dyDescent="0.25">
      <c r="A678" s="31"/>
      <c r="B678" s="45" t="s">
        <v>117</v>
      </c>
      <c r="C678" s="46">
        <v>9.8561287959907078E-3</v>
      </c>
    </row>
    <row r="679" spans="1:3" x14ac:dyDescent="0.25">
      <c r="A679" s="50"/>
      <c r="B679" s="42"/>
      <c r="C679" s="43"/>
    </row>
    <row r="680" spans="1:3" x14ac:dyDescent="0.25">
      <c r="A680" s="50"/>
      <c r="B680" s="42"/>
      <c r="C680" s="43"/>
    </row>
    <row r="681" spans="1:3" x14ac:dyDescent="0.25">
      <c r="A681" s="50"/>
      <c r="B681" s="42"/>
      <c r="C681" s="43"/>
    </row>
    <row r="682" spans="1:3" x14ac:dyDescent="0.25">
      <c r="A682" s="50"/>
      <c r="B682" s="42"/>
      <c r="C682" s="43"/>
    </row>
    <row r="683" spans="1:3" x14ac:dyDescent="0.25">
      <c r="A683" s="50"/>
      <c r="B683" s="42"/>
      <c r="C683" s="43"/>
    </row>
    <row r="684" spans="1:3" x14ac:dyDescent="0.25">
      <c r="A684" s="50"/>
      <c r="B684" s="42"/>
      <c r="C684" s="43"/>
    </row>
    <row r="685" spans="1:3" x14ac:dyDescent="0.25">
      <c r="A685" s="50"/>
      <c r="B685" s="42"/>
      <c r="C685" s="43"/>
    </row>
    <row r="686" spans="1:3" x14ac:dyDescent="0.25">
      <c r="A686" s="50"/>
      <c r="B686" s="42"/>
      <c r="C686" s="43"/>
    </row>
    <row r="687" spans="1:3" x14ac:dyDescent="0.25">
      <c r="A687" s="50"/>
      <c r="B687" s="42"/>
      <c r="C687" s="43"/>
    </row>
    <row r="688" spans="1:3" x14ac:dyDescent="0.25">
      <c r="A688" s="50"/>
      <c r="B688" s="42"/>
      <c r="C688" s="43"/>
    </row>
    <row r="689" spans="1:3" x14ac:dyDescent="0.25">
      <c r="A689" s="50"/>
      <c r="B689" s="42"/>
      <c r="C689" s="43"/>
    </row>
    <row r="690" spans="1:3" x14ac:dyDescent="0.25">
      <c r="A690" s="50"/>
      <c r="B690" s="42"/>
      <c r="C690" s="43"/>
    </row>
    <row r="691" spans="1:3" x14ac:dyDescent="0.25">
      <c r="A691" s="50"/>
      <c r="B691" s="42"/>
      <c r="C691" s="43"/>
    </row>
    <row r="692" spans="1:3" x14ac:dyDescent="0.25">
      <c r="A692" s="50"/>
      <c r="B692" s="42"/>
      <c r="C692" s="43"/>
    </row>
    <row r="693" spans="1:3" x14ac:dyDescent="0.25">
      <c r="A693" s="50"/>
      <c r="B693" s="42"/>
      <c r="C693" s="43"/>
    </row>
    <row r="694" spans="1:3" x14ac:dyDescent="0.25">
      <c r="A694" s="50"/>
      <c r="B694" s="42"/>
      <c r="C694" s="43"/>
    </row>
    <row r="695" spans="1:3" x14ac:dyDescent="0.25">
      <c r="A695" s="50"/>
      <c r="B695" s="42"/>
      <c r="C695" s="43"/>
    </row>
    <row r="696" spans="1:3" x14ac:dyDescent="0.25">
      <c r="A696" s="50"/>
      <c r="B696" s="42"/>
      <c r="C696" s="43"/>
    </row>
    <row r="697" spans="1:3" x14ac:dyDescent="0.25">
      <c r="A697" s="50"/>
      <c r="B697" s="42"/>
      <c r="C697" s="43"/>
    </row>
    <row r="698" spans="1:3" x14ac:dyDescent="0.25">
      <c r="A698" s="50"/>
      <c r="B698" s="42"/>
      <c r="C698" s="43"/>
    </row>
    <row r="699" spans="1:3" x14ac:dyDescent="0.25">
      <c r="A699" s="50"/>
      <c r="B699" s="42"/>
      <c r="C699" s="43"/>
    </row>
    <row r="700" spans="1:3" x14ac:dyDescent="0.25">
      <c r="A700" s="50"/>
      <c r="B700" s="42"/>
      <c r="C700" s="43"/>
    </row>
    <row r="701" spans="1:3" x14ac:dyDescent="0.25">
      <c r="A701" s="50"/>
      <c r="B701" s="42"/>
      <c r="C701" s="43"/>
    </row>
    <row r="702" spans="1:3" x14ac:dyDescent="0.25">
      <c r="A702" s="50"/>
      <c r="B702" s="42"/>
      <c r="C702" s="43"/>
    </row>
    <row r="703" spans="1:3" x14ac:dyDescent="0.25">
      <c r="A703" s="50"/>
      <c r="B703" s="42"/>
      <c r="C703" s="43"/>
    </row>
    <row r="704" spans="1:3" x14ac:dyDescent="0.25">
      <c r="A704" s="50"/>
      <c r="B704" s="42"/>
      <c r="C704" s="43"/>
    </row>
    <row r="705" spans="1:3" x14ac:dyDescent="0.25">
      <c r="A705" s="50"/>
      <c r="B705" s="42"/>
      <c r="C705" s="43"/>
    </row>
    <row r="706" spans="1:3" x14ac:dyDescent="0.25">
      <c r="A706" s="50"/>
      <c r="B706" s="42"/>
      <c r="C706" s="43"/>
    </row>
    <row r="707" spans="1:3" x14ac:dyDescent="0.25">
      <c r="A707" s="50"/>
      <c r="B707" s="42"/>
      <c r="C707" s="43"/>
    </row>
    <row r="708" spans="1:3" x14ac:dyDescent="0.25">
      <c r="A708" s="50"/>
      <c r="B708" s="42"/>
      <c r="C708" s="43"/>
    </row>
    <row r="709" spans="1:3" x14ac:dyDescent="0.25">
      <c r="A709" s="50"/>
      <c r="B709" s="42"/>
      <c r="C709" s="43"/>
    </row>
    <row r="710" spans="1:3" x14ac:dyDescent="0.25">
      <c r="A710" s="50"/>
      <c r="B710" s="42"/>
      <c r="C710" s="43"/>
    </row>
    <row r="711" spans="1:3" x14ac:dyDescent="0.25">
      <c r="A711" s="50"/>
      <c r="B711" s="42"/>
      <c r="C711" s="43"/>
    </row>
    <row r="712" spans="1:3" x14ac:dyDescent="0.25">
      <c r="A712" s="50"/>
      <c r="B712" s="42"/>
      <c r="C712" s="43"/>
    </row>
    <row r="713" spans="1:3" x14ac:dyDescent="0.25">
      <c r="A713" s="50"/>
      <c r="B713" s="42"/>
      <c r="C713" s="43"/>
    </row>
    <row r="714" spans="1:3" x14ac:dyDescent="0.25">
      <c r="A714" s="50"/>
      <c r="B714" s="42"/>
      <c r="C714" s="43"/>
    </row>
    <row r="715" spans="1:3" x14ac:dyDescent="0.25">
      <c r="A715" s="50"/>
      <c r="B715" s="42"/>
      <c r="C715" s="43"/>
    </row>
    <row r="716" spans="1:3" x14ac:dyDescent="0.25">
      <c r="A716" s="50"/>
      <c r="B716" s="42"/>
      <c r="C716" s="43"/>
    </row>
    <row r="717" spans="1:3" x14ac:dyDescent="0.25">
      <c r="A717" s="50"/>
      <c r="B717" s="42"/>
      <c r="C717" s="43"/>
    </row>
    <row r="718" spans="1:3" x14ac:dyDescent="0.25">
      <c r="A718" s="50"/>
      <c r="B718" s="42"/>
      <c r="C718" s="43"/>
    </row>
    <row r="719" spans="1:3" x14ac:dyDescent="0.25">
      <c r="A719" s="50"/>
      <c r="B719" s="42"/>
      <c r="C719" s="43"/>
    </row>
    <row r="720" spans="1:3" x14ac:dyDescent="0.25">
      <c r="A720" s="50"/>
      <c r="B720" s="42"/>
      <c r="C720" s="43"/>
    </row>
    <row r="721" spans="1:3" x14ac:dyDescent="0.25">
      <c r="A721" s="50"/>
      <c r="B721" s="42"/>
      <c r="C721" s="43"/>
    </row>
    <row r="722" spans="1:3" x14ac:dyDescent="0.25">
      <c r="A722" s="50"/>
      <c r="B722" s="42"/>
      <c r="C722" s="43"/>
    </row>
    <row r="723" spans="1:3" x14ac:dyDescent="0.25">
      <c r="A723" s="50"/>
      <c r="B723" s="42"/>
      <c r="C723" s="43"/>
    </row>
    <row r="724" spans="1:3" x14ac:dyDescent="0.25">
      <c r="A724" s="50"/>
      <c r="B724" s="42"/>
      <c r="C724" s="43"/>
    </row>
    <row r="725" spans="1:3" x14ac:dyDescent="0.25">
      <c r="A725" s="50"/>
      <c r="B725" s="42"/>
      <c r="C725" s="43"/>
    </row>
    <row r="726" spans="1:3" x14ac:dyDescent="0.25">
      <c r="A726" s="50"/>
      <c r="B726" s="42"/>
      <c r="C726" s="43"/>
    </row>
    <row r="727" spans="1:3" x14ac:dyDescent="0.25">
      <c r="A727" s="50"/>
      <c r="B727" s="42"/>
      <c r="C727" s="43"/>
    </row>
    <row r="728" spans="1:3" x14ac:dyDescent="0.25">
      <c r="A728" s="50"/>
      <c r="B728" s="42"/>
      <c r="C728" s="43"/>
    </row>
    <row r="729" spans="1:3" x14ac:dyDescent="0.25">
      <c r="A729" s="50"/>
      <c r="B729" s="42"/>
      <c r="C729" s="43"/>
    </row>
    <row r="730" spans="1:3" x14ac:dyDescent="0.25">
      <c r="A730" s="50"/>
      <c r="B730" s="42"/>
      <c r="C730" s="43"/>
    </row>
    <row r="731" spans="1:3" x14ac:dyDescent="0.25">
      <c r="A731" s="50"/>
      <c r="B731" s="42"/>
      <c r="C731" s="43"/>
    </row>
    <row r="732" spans="1:3" x14ac:dyDescent="0.25">
      <c r="A732" s="50"/>
      <c r="B732" s="42"/>
      <c r="C732" s="43"/>
    </row>
    <row r="733" spans="1:3" x14ac:dyDescent="0.25">
      <c r="A733" s="50"/>
      <c r="B733" s="42"/>
      <c r="C733" s="43"/>
    </row>
    <row r="734" spans="1:3" x14ac:dyDescent="0.25">
      <c r="A734" s="50"/>
      <c r="B734" s="42"/>
      <c r="C734" s="43"/>
    </row>
    <row r="735" spans="1:3" x14ac:dyDescent="0.25">
      <c r="A735" s="50"/>
      <c r="B735" s="42"/>
      <c r="C735" s="43"/>
    </row>
    <row r="736" spans="1:3" x14ac:dyDescent="0.25">
      <c r="A736" s="50"/>
      <c r="B736" s="42"/>
      <c r="C736" s="43"/>
    </row>
    <row r="737" spans="1:3" x14ac:dyDescent="0.25">
      <c r="A737" s="50"/>
      <c r="B737" s="42"/>
      <c r="C737" s="43"/>
    </row>
    <row r="738" spans="1:3" x14ac:dyDescent="0.25">
      <c r="A738" s="50"/>
      <c r="B738" s="42"/>
      <c r="C738" s="43"/>
    </row>
    <row r="739" spans="1:3" x14ac:dyDescent="0.25">
      <c r="A739" s="50"/>
      <c r="B739" s="42"/>
      <c r="C739" s="43"/>
    </row>
    <row r="740" spans="1:3" x14ac:dyDescent="0.25">
      <c r="A740" s="50"/>
      <c r="B740" s="42"/>
      <c r="C740" s="43"/>
    </row>
    <row r="741" spans="1:3" x14ac:dyDescent="0.25">
      <c r="A741" s="50"/>
      <c r="B741" s="42"/>
      <c r="C741" s="43"/>
    </row>
    <row r="742" spans="1:3" x14ac:dyDescent="0.25">
      <c r="A742" s="50"/>
      <c r="B742" s="42"/>
      <c r="C742" s="43"/>
    </row>
    <row r="743" spans="1:3" x14ac:dyDescent="0.25">
      <c r="A743" s="50"/>
      <c r="B743" s="42"/>
      <c r="C743" s="43"/>
    </row>
    <row r="744" spans="1:3" x14ac:dyDescent="0.25">
      <c r="A744" s="50"/>
      <c r="B744" s="42"/>
      <c r="C744" s="43"/>
    </row>
    <row r="745" spans="1:3" x14ac:dyDescent="0.25">
      <c r="A745" s="50"/>
      <c r="B745" s="42"/>
      <c r="C745" s="43"/>
    </row>
    <row r="746" spans="1:3" x14ac:dyDescent="0.25">
      <c r="A746" s="50"/>
      <c r="B746" s="42"/>
      <c r="C746" s="43"/>
    </row>
    <row r="747" spans="1:3" x14ac:dyDescent="0.25">
      <c r="A747" s="50"/>
      <c r="B747" s="42"/>
      <c r="C747" s="43"/>
    </row>
    <row r="748" spans="1:3" x14ac:dyDescent="0.25">
      <c r="A748" s="50"/>
      <c r="B748" s="42"/>
      <c r="C748" s="43"/>
    </row>
    <row r="749" spans="1:3" x14ac:dyDescent="0.25">
      <c r="A749" s="50"/>
      <c r="B749" s="42"/>
      <c r="C749" s="43"/>
    </row>
    <row r="750" spans="1:3" x14ac:dyDescent="0.25">
      <c r="A750" s="50"/>
      <c r="B750" s="42"/>
      <c r="C750" s="43"/>
    </row>
    <row r="751" spans="1:3" x14ac:dyDescent="0.25">
      <c r="A751" s="50"/>
      <c r="B751" s="42"/>
      <c r="C751" s="43"/>
    </row>
    <row r="752" spans="1:3" x14ac:dyDescent="0.25">
      <c r="A752" s="50"/>
      <c r="B752" s="42"/>
      <c r="C752" s="43"/>
    </row>
    <row r="753" spans="1:3" x14ac:dyDescent="0.25">
      <c r="A753" s="50"/>
      <c r="B753" s="42"/>
      <c r="C753" s="43"/>
    </row>
    <row r="754" spans="1:3" x14ac:dyDescent="0.25">
      <c r="A754" s="50"/>
      <c r="B754" s="42"/>
      <c r="C754" s="43"/>
    </row>
    <row r="755" spans="1:3" x14ac:dyDescent="0.25">
      <c r="A755" s="50"/>
      <c r="B755" s="42"/>
      <c r="C755" s="43"/>
    </row>
    <row r="756" spans="1:3" x14ac:dyDescent="0.25">
      <c r="A756" s="50"/>
      <c r="B756" s="42"/>
      <c r="C756" s="43"/>
    </row>
    <row r="757" spans="1:3" x14ac:dyDescent="0.25">
      <c r="A757" s="50"/>
      <c r="B757" s="42"/>
      <c r="C757" s="43"/>
    </row>
    <row r="758" spans="1:3" x14ac:dyDescent="0.25">
      <c r="A758" s="50"/>
      <c r="B758" s="42"/>
      <c r="C758" s="43"/>
    </row>
    <row r="759" spans="1:3" x14ac:dyDescent="0.25">
      <c r="A759" s="50"/>
      <c r="B759" s="42"/>
      <c r="C759" s="43"/>
    </row>
    <row r="760" spans="1:3" x14ac:dyDescent="0.25">
      <c r="A760" s="50"/>
      <c r="B760" s="42"/>
      <c r="C760" s="43"/>
    </row>
    <row r="761" spans="1:3" x14ac:dyDescent="0.25">
      <c r="A761" s="50"/>
      <c r="B761" s="42"/>
      <c r="C761" s="43"/>
    </row>
    <row r="762" spans="1:3" x14ac:dyDescent="0.25">
      <c r="A762" s="50"/>
      <c r="B762" s="42"/>
      <c r="C762" s="43"/>
    </row>
    <row r="763" spans="1:3" x14ac:dyDescent="0.25">
      <c r="A763" s="50"/>
      <c r="B763" s="42"/>
      <c r="C763" s="43"/>
    </row>
    <row r="764" spans="1:3" x14ac:dyDescent="0.25">
      <c r="A764" s="50"/>
      <c r="B764" s="42"/>
      <c r="C764" s="43"/>
    </row>
    <row r="765" spans="1:3" x14ac:dyDescent="0.25">
      <c r="A765" s="50"/>
      <c r="B765" s="42"/>
      <c r="C765" s="43"/>
    </row>
    <row r="766" spans="1:3" x14ac:dyDescent="0.25">
      <c r="A766" s="50"/>
      <c r="B766" s="42"/>
      <c r="C766" s="43"/>
    </row>
    <row r="767" spans="1:3" x14ac:dyDescent="0.25">
      <c r="A767" s="50"/>
      <c r="B767" s="42"/>
      <c r="C767" s="43"/>
    </row>
    <row r="768" spans="1:3" x14ac:dyDescent="0.25">
      <c r="A768" s="50"/>
      <c r="B768" s="42"/>
      <c r="C768" s="43"/>
    </row>
    <row r="769" spans="1:3" x14ac:dyDescent="0.25">
      <c r="A769" s="50"/>
      <c r="B769" s="42"/>
      <c r="C769" s="43"/>
    </row>
    <row r="770" spans="1:3" x14ac:dyDescent="0.25">
      <c r="A770" s="50"/>
      <c r="B770" s="42"/>
      <c r="C770" s="43"/>
    </row>
    <row r="771" spans="1:3" x14ac:dyDescent="0.25">
      <c r="A771" s="50"/>
      <c r="B771" s="42"/>
      <c r="C771" s="43"/>
    </row>
    <row r="772" spans="1:3" x14ac:dyDescent="0.25">
      <c r="A772" s="50"/>
      <c r="B772" s="42"/>
      <c r="C772" s="43"/>
    </row>
    <row r="773" spans="1:3" x14ac:dyDescent="0.25">
      <c r="A773" s="50"/>
      <c r="B773" s="42"/>
      <c r="C773" s="43"/>
    </row>
    <row r="774" spans="1:3" x14ac:dyDescent="0.25">
      <c r="A774" s="50"/>
      <c r="B774" s="42"/>
      <c r="C774" s="43"/>
    </row>
    <row r="775" spans="1:3" x14ac:dyDescent="0.25">
      <c r="A775" s="50"/>
      <c r="B775" s="42"/>
      <c r="C775" s="43"/>
    </row>
    <row r="776" spans="1:3" x14ac:dyDescent="0.25">
      <c r="A776" s="50"/>
      <c r="B776" s="42"/>
      <c r="C776" s="43"/>
    </row>
    <row r="777" spans="1:3" x14ac:dyDescent="0.25">
      <c r="A777" s="50"/>
      <c r="B777" s="42"/>
      <c r="C777" s="43"/>
    </row>
    <row r="778" spans="1:3" x14ac:dyDescent="0.25">
      <c r="A778" s="50"/>
      <c r="B778" s="42"/>
      <c r="C778" s="43"/>
    </row>
    <row r="779" spans="1:3" x14ac:dyDescent="0.25">
      <c r="A779" s="50"/>
      <c r="B779" s="42"/>
      <c r="C779" s="43"/>
    </row>
    <row r="780" spans="1:3" x14ac:dyDescent="0.25">
      <c r="A780" s="50"/>
      <c r="B780" s="42"/>
      <c r="C780" s="43"/>
    </row>
    <row r="781" spans="1:3" x14ac:dyDescent="0.25">
      <c r="A781" s="50"/>
      <c r="B781" s="42"/>
      <c r="C781" s="43"/>
    </row>
    <row r="782" spans="1:3" x14ac:dyDescent="0.25">
      <c r="A782" s="50"/>
      <c r="B782" s="42"/>
      <c r="C782" s="43"/>
    </row>
    <row r="783" spans="1:3" x14ac:dyDescent="0.25">
      <c r="A783" s="50"/>
      <c r="B783" s="42"/>
      <c r="C783" s="43"/>
    </row>
    <row r="784" spans="1:3" x14ac:dyDescent="0.25">
      <c r="A784" s="50"/>
      <c r="B784" s="42"/>
      <c r="C784" s="43"/>
    </row>
    <row r="785" spans="1:3" x14ac:dyDescent="0.25">
      <c r="A785" s="50"/>
      <c r="B785" s="42"/>
      <c r="C785" s="43"/>
    </row>
    <row r="786" spans="1:3" x14ac:dyDescent="0.25">
      <c r="A786" s="50"/>
      <c r="B786" s="42"/>
      <c r="C786" s="43"/>
    </row>
    <row r="787" spans="1:3" x14ac:dyDescent="0.25">
      <c r="A787" s="50"/>
      <c r="B787" s="42"/>
      <c r="C787" s="43"/>
    </row>
    <row r="788" spans="1:3" x14ac:dyDescent="0.25">
      <c r="A788" s="50"/>
      <c r="B788" s="42"/>
      <c r="C788" s="43"/>
    </row>
    <row r="789" spans="1:3" x14ac:dyDescent="0.25">
      <c r="A789" s="50"/>
      <c r="B789" s="42"/>
      <c r="C789" s="43"/>
    </row>
    <row r="790" spans="1:3" x14ac:dyDescent="0.25">
      <c r="A790" s="50"/>
      <c r="B790" s="42"/>
      <c r="C790" s="43"/>
    </row>
    <row r="791" spans="1:3" x14ac:dyDescent="0.25">
      <c r="A791" s="50"/>
      <c r="B791" s="42"/>
      <c r="C791" s="43"/>
    </row>
    <row r="792" spans="1:3" x14ac:dyDescent="0.25">
      <c r="A792" s="50"/>
      <c r="B792" s="42"/>
      <c r="C792" s="43"/>
    </row>
    <row r="793" spans="1:3" x14ac:dyDescent="0.25">
      <c r="A793" s="50"/>
      <c r="B793" s="42"/>
      <c r="C793" s="43"/>
    </row>
    <row r="794" spans="1:3" x14ac:dyDescent="0.25">
      <c r="A794" s="50"/>
      <c r="B794" s="42"/>
      <c r="C794" s="43"/>
    </row>
    <row r="795" spans="1:3" x14ac:dyDescent="0.25">
      <c r="A795" s="50"/>
      <c r="B795" s="42"/>
      <c r="C795" s="43"/>
    </row>
    <row r="796" spans="1:3" x14ac:dyDescent="0.25">
      <c r="A796" s="50"/>
      <c r="B796" s="42"/>
      <c r="C796" s="43"/>
    </row>
    <row r="797" spans="1:3" x14ac:dyDescent="0.25">
      <c r="A797" s="50"/>
      <c r="B797" s="42"/>
      <c r="C797" s="43"/>
    </row>
    <row r="798" spans="1:3" x14ac:dyDescent="0.25">
      <c r="A798" s="50"/>
      <c r="B798" s="42"/>
      <c r="C798" s="43"/>
    </row>
    <row r="799" spans="1:3" x14ac:dyDescent="0.25">
      <c r="A799" s="50"/>
      <c r="B799" s="42"/>
      <c r="C799" s="43"/>
    </row>
    <row r="800" spans="1:3" x14ac:dyDescent="0.25">
      <c r="A800" s="50"/>
      <c r="B800" s="42"/>
      <c r="C800" s="43"/>
    </row>
    <row r="801" spans="1:3" x14ac:dyDescent="0.25">
      <c r="A801" s="50"/>
      <c r="B801" s="42"/>
      <c r="C801" s="43"/>
    </row>
    <row r="802" spans="1:3" x14ac:dyDescent="0.25">
      <c r="A802" s="50"/>
      <c r="B802" s="42"/>
      <c r="C802" s="43"/>
    </row>
    <row r="803" spans="1:3" x14ac:dyDescent="0.25">
      <c r="A803" s="50"/>
      <c r="B803" s="42"/>
      <c r="C803" s="43"/>
    </row>
    <row r="804" spans="1:3" x14ac:dyDescent="0.25">
      <c r="A804" s="50"/>
      <c r="B804" s="42"/>
      <c r="C804" s="43"/>
    </row>
    <row r="805" spans="1:3" x14ac:dyDescent="0.25">
      <c r="A805" s="50"/>
      <c r="B805" s="42"/>
      <c r="C805" s="43"/>
    </row>
    <row r="806" spans="1:3" x14ac:dyDescent="0.25">
      <c r="A806" s="50"/>
      <c r="B806" s="42"/>
      <c r="C806" s="43"/>
    </row>
    <row r="807" spans="1:3" x14ac:dyDescent="0.25">
      <c r="A807" s="50"/>
      <c r="B807" s="42"/>
      <c r="C807" s="43"/>
    </row>
    <row r="808" spans="1:3" x14ac:dyDescent="0.25">
      <c r="A808" s="50"/>
      <c r="B808" s="42"/>
      <c r="C808" s="43"/>
    </row>
    <row r="809" spans="1:3" x14ac:dyDescent="0.25">
      <c r="A809" s="50"/>
      <c r="B809" s="42"/>
      <c r="C809" s="43"/>
    </row>
    <row r="810" spans="1:3" x14ac:dyDescent="0.25">
      <c r="A810" s="50"/>
      <c r="B810" s="42"/>
      <c r="C810" s="43"/>
    </row>
    <row r="811" spans="1:3" x14ac:dyDescent="0.25">
      <c r="A811" s="50"/>
      <c r="B811" s="42"/>
      <c r="C811" s="43"/>
    </row>
    <row r="812" spans="1:3" x14ac:dyDescent="0.25">
      <c r="A812" s="50"/>
      <c r="B812" s="42"/>
      <c r="C812" s="43"/>
    </row>
    <row r="813" spans="1:3" x14ac:dyDescent="0.25">
      <c r="A813" s="50"/>
      <c r="B813" s="42"/>
      <c r="C813" s="43"/>
    </row>
    <row r="814" spans="1:3" x14ac:dyDescent="0.25">
      <c r="A814" s="50"/>
      <c r="B814" s="42"/>
      <c r="C814" s="43"/>
    </row>
    <row r="815" spans="1:3" x14ac:dyDescent="0.25">
      <c r="A815" s="50"/>
      <c r="B815" s="42"/>
      <c r="C815" s="43"/>
    </row>
    <row r="816" spans="1:3" x14ac:dyDescent="0.25">
      <c r="A816" s="50"/>
      <c r="B816" s="42"/>
      <c r="C816" s="43"/>
    </row>
    <row r="817" spans="1:3" x14ac:dyDescent="0.25">
      <c r="A817" s="50"/>
      <c r="B817" s="42"/>
      <c r="C817" s="43"/>
    </row>
    <row r="818" spans="1:3" x14ac:dyDescent="0.25">
      <c r="A818" s="50"/>
      <c r="B818" s="42"/>
      <c r="C818" s="43"/>
    </row>
    <row r="819" spans="1:3" x14ac:dyDescent="0.25">
      <c r="A819" s="50"/>
      <c r="B819" s="42"/>
      <c r="C819" s="43"/>
    </row>
    <row r="820" spans="1:3" x14ac:dyDescent="0.25">
      <c r="A820" s="50"/>
      <c r="B820" s="42"/>
      <c r="C820" s="43"/>
    </row>
    <row r="821" spans="1:3" x14ac:dyDescent="0.25">
      <c r="A821" s="50"/>
      <c r="B821" s="42"/>
      <c r="C821" s="43"/>
    </row>
    <row r="822" spans="1:3" x14ac:dyDescent="0.25">
      <c r="A822" s="50"/>
      <c r="B822" s="42"/>
      <c r="C822" s="43"/>
    </row>
    <row r="823" spans="1:3" x14ac:dyDescent="0.25">
      <c r="A823" s="50"/>
      <c r="B823" s="42"/>
      <c r="C823" s="43"/>
    </row>
    <row r="824" spans="1:3" x14ac:dyDescent="0.25">
      <c r="A824" s="50"/>
      <c r="B824" s="42"/>
      <c r="C824" s="43"/>
    </row>
    <row r="825" spans="1:3" x14ac:dyDescent="0.25">
      <c r="A825" s="50"/>
      <c r="B825" s="42"/>
      <c r="C825" s="43"/>
    </row>
    <row r="826" spans="1:3" x14ac:dyDescent="0.25">
      <c r="A826" s="50"/>
      <c r="B826" s="42"/>
      <c r="C826" s="43"/>
    </row>
    <row r="827" spans="1:3" x14ac:dyDescent="0.25">
      <c r="A827" s="50"/>
      <c r="B827" s="42"/>
      <c r="C827" s="43"/>
    </row>
    <row r="828" spans="1:3" x14ac:dyDescent="0.25">
      <c r="A828" s="50"/>
      <c r="B828" s="42"/>
      <c r="C828" s="43"/>
    </row>
    <row r="829" spans="1:3" x14ac:dyDescent="0.25">
      <c r="A829" s="50"/>
      <c r="B829" s="42"/>
      <c r="C829" s="43"/>
    </row>
    <row r="830" spans="1:3" x14ac:dyDescent="0.25">
      <c r="A830" s="50"/>
      <c r="B830" s="42"/>
      <c r="C830" s="43"/>
    </row>
    <row r="831" spans="1:3" x14ac:dyDescent="0.25">
      <c r="A831" s="50"/>
      <c r="B831" s="42"/>
      <c r="C831" s="43"/>
    </row>
    <row r="832" spans="1:3" x14ac:dyDescent="0.25">
      <c r="A832" s="50"/>
      <c r="B832" s="42"/>
      <c r="C832" s="43"/>
    </row>
    <row r="833" spans="1:3" x14ac:dyDescent="0.25">
      <c r="A833" s="50"/>
      <c r="B833" s="42"/>
      <c r="C833" s="43"/>
    </row>
    <row r="834" spans="1:3" x14ac:dyDescent="0.25">
      <c r="A834" s="50"/>
      <c r="B834" s="42"/>
      <c r="C834" s="43"/>
    </row>
    <row r="835" spans="1:3" x14ac:dyDescent="0.25">
      <c r="A835" s="50"/>
      <c r="B835" s="42"/>
      <c r="C835" s="43"/>
    </row>
    <row r="836" spans="1:3" x14ac:dyDescent="0.25">
      <c r="A836" s="50"/>
      <c r="B836" s="42"/>
      <c r="C836" s="43"/>
    </row>
    <row r="837" spans="1:3" x14ac:dyDescent="0.25">
      <c r="A837" s="50"/>
      <c r="B837" s="42"/>
      <c r="C837" s="43"/>
    </row>
    <row r="838" spans="1:3" x14ac:dyDescent="0.25">
      <c r="A838" s="50"/>
      <c r="B838" s="42"/>
      <c r="C838" s="43"/>
    </row>
    <row r="839" spans="1:3" x14ac:dyDescent="0.25">
      <c r="A839" s="50"/>
      <c r="B839" s="42"/>
      <c r="C839" s="43"/>
    </row>
    <row r="840" spans="1:3" x14ac:dyDescent="0.25">
      <c r="A840" s="50"/>
      <c r="B840" s="42"/>
      <c r="C840" s="43"/>
    </row>
    <row r="841" spans="1:3" x14ac:dyDescent="0.25">
      <c r="A841" s="50"/>
      <c r="B841" s="42"/>
      <c r="C841" s="43"/>
    </row>
    <row r="842" spans="1:3" x14ac:dyDescent="0.25">
      <c r="A842" s="50"/>
      <c r="B842" s="42"/>
      <c r="C842" s="43"/>
    </row>
    <row r="843" spans="1:3" x14ac:dyDescent="0.25">
      <c r="A843" s="50"/>
      <c r="B843" s="42"/>
      <c r="C843" s="43"/>
    </row>
    <row r="844" spans="1:3" x14ac:dyDescent="0.25">
      <c r="A844" s="50"/>
      <c r="B844" s="42"/>
      <c r="C844" s="43"/>
    </row>
    <row r="845" spans="1:3" x14ac:dyDescent="0.25">
      <c r="A845" s="50"/>
      <c r="B845" s="42"/>
      <c r="C845" s="43"/>
    </row>
    <row r="846" spans="1:3" x14ac:dyDescent="0.25">
      <c r="A846" s="50"/>
      <c r="B846" s="42"/>
      <c r="C846" s="43"/>
    </row>
    <row r="847" spans="1:3" x14ac:dyDescent="0.25">
      <c r="A847" s="50"/>
      <c r="B847" s="42"/>
      <c r="C847" s="43"/>
    </row>
    <row r="848" spans="1:3" x14ac:dyDescent="0.25">
      <c r="A848" s="50"/>
      <c r="B848" s="42"/>
      <c r="C848" s="43"/>
    </row>
    <row r="849" spans="1:3" x14ac:dyDescent="0.25">
      <c r="A849" s="50"/>
      <c r="B849" s="42"/>
      <c r="C849" s="43"/>
    </row>
    <row r="850" spans="1:3" x14ac:dyDescent="0.25">
      <c r="A850" s="50"/>
      <c r="B850" s="42"/>
      <c r="C850" s="43"/>
    </row>
    <row r="851" spans="1:3" x14ac:dyDescent="0.25">
      <c r="A851" s="50"/>
      <c r="B851" s="42"/>
      <c r="C851" s="43"/>
    </row>
    <row r="852" spans="1:3" x14ac:dyDescent="0.25">
      <c r="A852" s="50"/>
      <c r="B852" s="42"/>
      <c r="C852" s="43"/>
    </row>
    <row r="853" spans="1:3" x14ac:dyDescent="0.25">
      <c r="A853" s="50"/>
      <c r="B853" s="42"/>
      <c r="C853" s="43"/>
    </row>
    <row r="854" spans="1:3" x14ac:dyDescent="0.25">
      <c r="A854" s="50"/>
      <c r="B854" s="42"/>
      <c r="C854" s="43"/>
    </row>
    <row r="855" spans="1:3" x14ac:dyDescent="0.25">
      <c r="A855" s="50"/>
      <c r="B855" s="42"/>
      <c r="C855" s="43"/>
    </row>
    <row r="856" spans="1:3" x14ac:dyDescent="0.25">
      <c r="A856" s="50"/>
      <c r="B856" s="42"/>
      <c r="C856" s="43"/>
    </row>
    <row r="857" spans="1:3" x14ac:dyDescent="0.25">
      <c r="A857" s="50"/>
      <c r="B857" s="42"/>
      <c r="C857" s="43"/>
    </row>
    <row r="858" spans="1:3" x14ac:dyDescent="0.25">
      <c r="A858" s="50"/>
      <c r="B858" s="42"/>
      <c r="C858" s="43"/>
    </row>
    <row r="859" spans="1:3" x14ac:dyDescent="0.25">
      <c r="A859" s="50"/>
      <c r="B859" s="42"/>
      <c r="C859" s="43"/>
    </row>
    <row r="860" spans="1:3" x14ac:dyDescent="0.25">
      <c r="A860" s="50"/>
      <c r="B860" s="42"/>
      <c r="C860" s="43"/>
    </row>
    <row r="861" spans="1:3" x14ac:dyDescent="0.25">
      <c r="A861" s="50"/>
      <c r="B861" s="42"/>
      <c r="C861" s="43"/>
    </row>
    <row r="862" spans="1:3" x14ac:dyDescent="0.25">
      <c r="A862" s="50"/>
      <c r="B862" s="42"/>
      <c r="C862" s="43"/>
    </row>
    <row r="863" spans="1:3" x14ac:dyDescent="0.25">
      <c r="A863" s="50"/>
      <c r="B863" s="42"/>
      <c r="C863" s="43"/>
    </row>
    <row r="864" spans="1:3" x14ac:dyDescent="0.25">
      <c r="A864" s="50"/>
      <c r="B864" s="42"/>
      <c r="C864" s="43"/>
    </row>
    <row r="865" spans="1:3" x14ac:dyDescent="0.25">
      <c r="A865" s="50"/>
      <c r="B865" s="42"/>
      <c r="C865" s="43"/>
    </row>
    <row r="866" spans="1:3" x14ac:dyDescent="0.25">
      <c r="A866" s="50"/>
      <c r="B866" s="42"/>
      <c r="C866" s="43"/>
    </row>
    <row r="867" spans="1:3" x14ac:dyDescent="0.25">
      <c r="A867" s="50"/>
      <c r="B867" s="42"/>
      <c r="C867" s="43"/>
    </row>
    <row r="868" spans="1:3" x14ac:dyDescent="0.25">
      <c r="A868" s="50"/>
      <c r="B868" s="42"/>
      <c r="C868" s="43"/>
    </row>
    <row r="869" spans="1:3" x14ac:dyDescent="0.25">
      <c r="A869" s="50"/>
      <c r="B869" s="42"/>
      <c r="C869" s="43"/>
    </row>
    <row r="870" spans="1:3" x14ac:dyDescent="0.25">
      <c r="A870" s="50"/>
      <c r="B870" s="42"/>
      <c r="C870" s="43"/>
    </row>
    <row r="871" spans="1:3" x14ac:dyDescent="0.25">
      <c r="A871" s="50"/>
      <c r="B871" s="42"/>
      <c r="C871" s="43"/>
    </row>
    <row r="872" spans="1:3" x14ac:dyDescent="0.25">
      <c r="A872" s="50"/>
      <c r="B872" s="42"/>
      <c r="C872" s="43"/>
    </row>
    <row r="873" spans="1:3" x14ac:dyDescent="0.25">
      <c r="A873" s="50"/>
      <c r="B873" s="42"/>
      <c r="C873" s="43"/>
    </row>
    <row r="874" spans="1:3" x14ac:dyDescent="0.25">
      <c r="A874" s="50"/>
      <c r="B874" s="42"/>
      <c r="C874" s="43"/>
    </row>
    <row r="875" spans="1:3" x14ac:dyDescent="0.25">
      <c r="A875" s="50"/>
      <c r="B875" s="42"/>
      <c r="C875" s="43"/>
    </row>
    <row r="876" spans="1:3" x14ac:dyDescent="0.25">
      <c r="A876" s="50"/>
      <c r="B876" s="42"/>
      <c r="C876" s="43"/>
    </row>
    <row r="877" spans="1:3" x14ac:dyDescent="0.25">
      <c r="A877" s="50"/>
      <c r="B877" s="42"/>
      <c r="C877" s="43"/>
    </row>
    <row r="878" spans="1:3" x14ac:dyDescent="0.25">
      <c r="A878" s="50"/>
      <c r="B878" s="42"/>
      <c r="C878" s="43"/>
    </row>
    <row r="879" spans="1:3" x14ac:dyDescent="0.25">
      <c r="A879" s="50"/>
      <c r="B879" s="42"/>
      <c r="C879" s="43"/>
    </row>
    <row r="880" spans="1:3" x14ac:dyDescent="0.25">
      <c r="A880" s="50"/>
      <c r="B880" s="42"/>
      <c r="C880" s="43"/>
    </row>
    <row r="881" spans="1:3" x14ac:dyDescent="0.25">
      <c r="A881" s="50"/>
      <c r="B881" s="42"/>
      <c r="C881" s="43"/>
    </row>
    <row r="882" spans="1:3" x14ac:dyDescent="0.25">
      <c r="A882" s="50"/>
      <c r="B882" s="42"/>
      <c r="C882" s="43"/>
    </row>
    <row r="883" spans="1:3" x14ac:dyDescent="0.25">
      <c r="A883" s="50"/>
      <c r="B883" s="42"/>
      <c r="C883" s="43"/>
    </row>
    <row r="884" spans="1:3" x14ac:dyDescent="0.25">
      <c r="A884" s="50"/>
      <c r="B884" s="42"/>
      <c r="C884" s="43"/>
    </row>
    <row r="885" spans="1:3" x14ac:dyDescent="0.25">
      <c r="A885" s="50"/>
      <c r="B885" s="42"/>
      <c r="C885" s="43"/>
    </row>
    <row r="886" spans="1:3" x14ac:dyDescent="0.25">
      <c r="A886" s="50"/>
      <c r="B886" s="42"/>
      <c r="C886" s="43"/>
    </row>
    <row r="887" spans="1:3" x14ac:dyDescent="0.25">
      <c r="A887" s="50"/>
      <c r="B887" s="42"/>
      <c r="C887" s="43"/>
    </row>
    <row r="888" spans="1:3" x14ac:dyDescent="0.25">
      <c r="A888" s="50"/>
      <c r="B888" s="42"/>
      <c r="C888" s="43"/>
    </row>
    <row r="889" spans="1:3" x14ac:dyDescent="0.25">
      <c r="A889" s="50"/>
      <c r="B889" s="42"/>
      <c r="C889" s="43"/>
    </row>
    <row r="890" spans="1:3" x14ac:dyDescent="0.25">
      <c r="A890" s="50"/>
      <c r="B890" s="42"/>
      <c r="C890" s="43"/>
    </row>
    <row r="891" spans="1:3" x14ac:dyDescent="0.25">
      <c r="A891" s="50"/>
      <c r="B891" s="42"/>
      <c r="C891" s="43"/>
    </row>
    <row r="892" spans="1:3" x14ac:dyDescent="0.25">
      <c r="A892" s="50"/>
      <c r="B892" s="42"/>
      <c r="C892" s="43"/>
    </row>
    <row r="893" spans="1:3" x14ac:dyDescent="0.25">
      <c r="A893" s="50"/>
      <c r="B893" s="42"/>
      <c r="C893" s="43"/>
    </row>
    <row r="894" spans="1:3" x14ac:dyDescent="0.25">
      <c r="A894" s="50"/>
      <c r="B894" s="42"/>
      <c r="C894" s="43"/>
    </row>
    <row r="895" spans="1:3" x14ac:dyDescent="0.25">
      <c r="A895" s="50"/>
      <c r="B895" s="42"/>
      <c r="C895" s="43"/>
    </row>
    <row r="896" spans="1:3" x14ac:dyDescent="0.25">
      <c r="A896" s="50"/>
      <c r="B896" s="42"/>
      <c r="C896" s="43"/>
    </row>
    <row r="897" spans="1:3" x14ac:dyDescent="0.25">
      <c r="A897" s="50"/>
      <c r="B897" s="42"/>
      <c r="C897" s="43"/>
    </row>
    <row r="898" spans="1:3" x14ac:dyDescent="0.25">
      <c r="A898" s="50"/>
      <c r="B898" s="42"/>
      <c r="C898" s="43"/>
    </row>
    <row r="899" spans="1:3" x14ac:dyDescent="0.25">
      <c r="A899" s="50"/>
      <c r="B899" s="42"/>
      <c r="C899" s="43"/>
    </row>
    <row r="900" spans="1:3" x14ac:dyDescent="0.25">
      <c r="A900" s="50"/>
      <c r="B900" s="42"/>
      <c r="C900" s="43"/>
    </row>
    <row r="901" spans="1:3" x14ac:dyDescent="0.25">
      <c r="A901" s="50"/>
      <c r="B901" s="42"/>
      <c r="C901" s="43"/>
    </row>
    <row r="902" spans="1:3" x14ac:dyDescent="0.25">
      <c r="A902" s="50"/>
      <c r="B902" s="42"/>
      <c r="C902" s="43"/>
    </row>
    <row r="903" spans="1:3" x14ac:dyDescent="0.25">
      <c r="A903" s="50"/>
      <c r="B903" s="42"/>
      <c r="C903" s="43"/>
    </row>
    <row r="904" spans="1:3" x14ac:dyDescent="0.25">
      <c r="A904" s="50"/>
      <c r="B904" s="42"/>
      <c r="C904" s="43"/>
    </row>
    <row r="905" spans="1:3" x14ac:dyDescent="0.25">
      <c r="A905" s="50"/>
      <c r="B905" s="42"/>
      <c r="C905" s="43"/>
    </row>
    <row r="906" spans="1:3" x14ac:dyDescent="0.25">
      <c r="A906" s="50"/>
      <c r="B906" s="42"/>
      <c r="C906" s="43"/>
    </row>
    <row r="907" spans="1:3" x14ac:dyDescent="0.25">
      <c r="A907" s="50"/>
      <c r="B907" s="42"/>
      <c r="C907" s="43"/>
    </row>
    <row r="908" spans="1:3" x14ac:dyDescent="0.25">
      <c r="A908" s="50"/>
      <c r="B908" s="42"/>
      <c r="C908" s="43"/>
    </row>
    <row r="909" spans="1:3" x14ac:dyDescent="0.25">
      <c r="A909" s="50"/>
      <c r="B909" s="42"/>
      <c r="C909" s="43"/>
    </row>
    <row r="910" spans="1:3" x14ac:dyDescent="0.25">
      <c r="A910" s="50"/>
      <c r="B910" s="42"/>
      <c r="C910" s="43"/>
    </row>
    <row r="911" spans="1:3" x14ac:dyDescent="0.25">
      <c r="A911" s="50"/>
      <c r="B911" s="42"/>
      <c r="C911" s="43"/>
    </row>
    <row r="912" spans="1:3" x14ac:dyDescent="0.25">
      <c r="A912" s="50"/>
      <c r="B912" s="42"/>
      <c r="C912" s="43"/>
    </row>
    <row r="913" spans="1:3" x14ac:dyDescent="0.25">
      <c r="A913" s="50"/>
      <c r="B913" s="42"/>
      <c r="C913" s="43"/>
    </row>
    <row r="914" spans="1:3" x14ac:dyDescent="0.25">
      <c r="A914" s="50"/>
      <c r="B914" s="42"/>
      <c r="C914" s="43"/>
    </row>
    <row r="915" spans="1:3" x14ac:dyDescent="0.25">
      <c r="A915" s="50"/>
      <c r="B915" s="42"/>
      <c r="C915" s="43"/>
    </row>
    <row r="916" spans="1:3" x14ac:dyDescent="0.25">
      <c r="A916" s="50"/>
      <c r="B916" s="42"/>
      <c r="C916" s="43"/>
    </row>
    <row r="917" spans="1:3" x14ac:dyDescent="0.25">
      <c r="A917" s="50"/>
      <c r="B917" s="42"/>
      <c r="C917" s="43"/>
    </row>
    <row r="918" spans="1:3" x14ac:dyDescent="0.25">
      <c r="A918" s="50"/>
      <c r="B918" s="42"/>
      <c r="C918" s="43"/>
    </row>
    <row r="919" spans="1:3" x14ac:dyDescent="0.25">
      <c r="A919" s="50"/>
      <c r="B919" s="42"/>
      <c r="C919" s="43"/>
    </row>
    <row r="920" spans="1:3" x14ac:dyDescent="0.25">
      <c r="A920" s="50"/>
      <c r="B920" s="42"/>
      <c r="C920" s="43"/>
    </row>
    <row r="921" spans="1:3" x14ac:dyDescent="0.25">
      <c r="A921" s="50"/>
      <c r="B921" s="42"/>
      <c r="C921" s="43"/>
    </row>
    <row r="922" spans="1:3" x14ac:dyDescent="0.25">
      <c r="A922" s="50"/>
      <c r="B922" s="42"/>
      <c r="C922" s="43"/>
    </row>
    <row r="923" spans="1:3" x14ac:dyDescent="0.25">
      <c r="A923" s="50"/>
      <c r="B923" s="42"/>
      <c r="C923" s="43"/>
    </row>
    <row r="924" spans="1:3" x14ac:dyDescent="0.25">
      <c r="A924" s="50"/>
      <c r="B924" s="42"/>
      <c r="C924" s="43"/>
    </row>
    <row r="925" spans="1:3" x14ac:dyDescent="0.25">
      <c r="A925" s="50"/>
      <c r="B925" s="42"/>
      <c r="C925" s="43"/>
    </row>
    <row r="926" spans="1:3" x14ac:dyDescent="0.25">
      <c r="A926" s="50"/>
      <c r="B926" s="42"/>
      <c r="C926" s="43"/>
    </row>
    <row r="927" spans="1:3" x14ac:dyDescent="0.25">
      <c r="A927" s="50"/>
      <c r="B927" s="42"/>
      <c r="C927" s="43"/>
    </row>
    <row r="928" spans="1:3" x14ac:dyDescent="0.25">
      <c r="A928" s="50"/>
      <c r="B928" s="42"/>
      <c r="C928" s="43"/>
    </row>
    <row r="929" spans="1:3" x14ac:dyDescent="0.25">
      <c r="A929" s="50"/>
      <c r="B929" s="42"/>
      <c r="C929" s="43"/>
    </row>
    <row r="930" spans="1:3" x14ac:dyDescent="0.25">
      <c r="A930" s="50"/>
      <c r="B930" s="42"/>
      <c r="C930" s="43"/>
    </row>
    <row r="931" spans="1:3" x14ac:dyDescent="0.25">
      <c r="A931" s="50"/>
      <c r="B931" s="42"/>
      <c r="C931" s="43"/>
    </row>
    <row r="932" spans="1:3" x14ac:dyDescent="0.25">
      <c r="A932" s="50"/>
      <c r="B932" s="42"/>
      <c r="C932" s="43"/>
    </row>
    <row r="933" spans="1:3" x14ac:dyDescent="0.25">
      <c r="A933" s="50"/>
      <c r="B933" s="42"/>
      <c r="C933" s="43"/>
    </row>
    <row r="934" spans="1:3" x14ac:dyDescent="0.25">
      <c r="A934" s="50"/>
      <c r="B934" s="42"/>
      <c r="C934" s="43"/>
    </row>
    <row r="935" spans="1:3" x14ac:dyDescent="0.25">
      <c r="A935" s="50"/>
      <c r="B935" s="42"/>
      <c r="C935" s="43"/>
    </row>
    <row r="936" spans="1:3" x14ac:dyDescent="0.25">
      <c r="A936" s="50"/>
      <c r="B936" s="42"/>
      <c r="C936" s="43"/>
    </row>
    <row r="937" spans="1:3" x14ac:dyDescent="0.25">
      <c r="A937" s="50"/>
      <c r="B937" s="42"/>
      <c r="C937" s="43"/>
    </row>
    <row r="938" spans="1:3" x14ac:dyDescent="0.25">
      <c r="A938" s="50"/>
      <c r="B938" s="42"/>
      <c r="C938" s="43"/>
    </row>
    <row r="939" spans="1:3" x14ac:dyDescent="0.25">
      <c r="A939" s="50"/>
      <c r="B939" s="42"/>
      <c r="C939" s="43"/>
    </row>
    <row r="940" spans="1:3" x14ac:dyDescent="0.25">
      <c r="A940" s="50"/>
      <c r="B940" s="42"/>
      <c r="C940" s="43"/>
    </row>
    <row r="941" spans="1:3" x14ac:dyDescent="0.25">
      <c r="A941" s="50"/>
      <c r="B941" s="42"/>
      <c r="C941" s="43"/>
    </row>
    <row r="942" spans="1:3" x14ac:dyDescent="0.25">
      <c r="A942" s="50"/>
      <c r="B942" s="42"/>
      <c r="C942" s="43"/>
    </row>
    <row r="943" spans="1:3" x14ac:dyDescent="0.25">
      <c r="A943" s="50"/>
      <c r="B943" s="42"/>
      <c r="C943" s="43"/>
    </row>
    <row r="944" spans="1:3" x14ac:dyDescent="0.25">
      <c r="A944" s="50"/>
      <c r="B944" s="42"/>
      <c r="C944" s="43"/>
    </row>
    <row r="945" spans="1:3" x14ac:dyDescent="0.25">
      <c r="A945" s="50"/>
      <c r="B945" s="42"/>
      <c r="C945" s="43"/>
    </row>
    <row r="946" spans="1:3" x14ac:dyDescent="0.25">
      <c r="A946" s="50"/>
      <c r="B946" s="42"/>
      <c r="C946" s="43"/>
    </row>
    <row r="947" spans="1:3" x14ac:dyDescent="0.25">
      <c r="A947" s="50"/>
      <c r="B947" s="42"/>
      <c r="C947" s="43"/>
    </row>
    <row r="948" spans="1:3" x14ac:dyDescent="0.25">
      <c r="A948" s="50"/>
      <c r="B948" s="42"/>
      <c r="C948" s="43"/>
    </row>
    <row r="949" spans="1:3" x14ac:dyDescent="0.25">
      <c r="A949" s="50"/>
      <c r="B949" s="42"/>
      <c r="C949" s="43"/>
    </row>
    <row r="950" spans="1:3" x14ac:dyDescent="0.25">
      <c r="A950" s="50"/>
      <c r="B950" s="42"/>
      <c r="C950" s="43"/>
    </row>
    <row r="951" spans="1:3" x14ac:dyDescent="0.25">
      <c r="A951" s="50"/>
      <c r="B951" s="42"/>
      <c r="C951" s="43"/>
    </row>
    <row r="952" spans="1:3" x14ac:dyDescent="0.25">
      <c r="A952" s="50"/>
      <c r="B952" s="42"/>
      <c r="C952" s="43"/>
    </row>
    <row r="953" spans="1:3" x14ac:dyDescent="0.25">
      <c r="A953" s="50"/>
      <c r="B953" s="42"/>
      <c r="C953" s="43"/>
    </row>
    <row r="954" spans="1:3" x14ac:dyDescent="0.25">
      <c r="A954" s="50"/>
      <c r="B954" s="42"/>
      <c r="C954" s="43"/>
    </row>
    <row r="955" spans="1:3" x14ac:dyDescent="0.25">
      <c r="A955" s="50"/>
      <c r="B955" s="42"/>
      <c r="C955" s="43"/>
    </row>
    <row r="956" spans="1:3" x14ac:dyDescent="0.25">
      <c r="A956" s="50"/>
      <c r="B956" s="42"/>
      <c r="C956" s="43"/>
    </row>
    <row r="957" spans="1:3" x14ac:dyDescent="0.25">
      <c r="A957" s="50"/>
      <c r="B957" s="42"/>
      <c r="C957" s="43"/>
    </row>
    <row r="958" spans="1:3" x14ac:dyDescent="0.25">
      <c r="A958" s="50"/>
      <c r="B958" s="42"/>
      <c r="C958" s="43"/>
    </row>
    <row r="959" spans="1:3" x14ac:dyDescent="0.25">
      <c r="A959" s="50"/>
      <c r="B959" s="42"/>
      <c r="C959" s="43"/>
    </row>
    <row r="960" spans="1:3" x14ac:dyDescent="0.25">
      <c r="A960" s="50"/>
      <c r="B960" s="42"/>
      <c r="C960" s="43"/>
    </row>
    <row r="961" spans="1:3" x14ac:dyDescent="0.25">
      <c r="A961" s="50"/>
      <c r="B961" s="42"/>
      <c r="C961" s="43"/>
    </row>
    <row r="962" spans="1:3" x14ac:dyDescent="0.25">
      <c r="A962" s="50"/>
      <c r="B962" s="42"/>
      <c r="C962" s="43"/>
    </row>
    <row r="963" spans="1:3" x14ac:dyDescent="0.25">
      <c r="A963" s="50"/>
      <c r="B963" s="42"/>
      <c r="C963" s="43"/>
    </row>
    <row r="964" spans="1:3" x14ac:dyDescent="0.25">
      <c r="A964" s="50"/>
      <c r="B964" s="42"/>
      <c r="C964" s="43"/>
    </row>
    <row r="965" spans="1:3" x14ac:dyDescent="0.25">
      <c r="A965" s="50"/>
      <c r="B965" s="42"/>
      <c r="C965" s="43"/>
    </row>
    <row r="966" spans="1:3" x14ac:dyDescent="0.25">
      <c r="A966" s="50"/>
      <c r="B966" s="42"/>
      <c r="C966" s="43"/>
    </row>
    <row r="967" spans="1:3" x14ac:dyDescent="0.25">
      <c r="A967" s="50"/>
      <c r="B967" s="42"/>
      <c r="C967" s="43"/>
    </row>
    <row r="968" spans="1:3" x14ac:dyDescent="0.25">
      <c r="A968" s="50"/>
      <c r="B968" s="42"/>
      <c r="C968" s="43"/>
    </row>
    <row r="969" spans="1:3" x14ac:dyDescent="0.25">
      <c r="A969" s="50"/>
      <c r="B969" s="42"/>
      <c r="C969" s="43"/>
    </row>
    <row r="970" spans="1:3" x14ac:dyDescent="0.25">
      <c r="A970" s="50"/>
      <c r="B970" s="42"/>
      <c r="C970" s="43"/>
    </row>
    <row r="971" spans="1:3" x14ac:dyDescent="0.25">
      <c r="A971" s="50"/>
      <c r="B971" s="42"/>
      <c r="C971" s="43"/>
    </row>
    <row r="972" spans="1:3" x14ac:dyDescent="0.25">
      <c r="A972" s="50"/>
      <c r="B972" s="42"/>
      <c r="C972" s="43"/>
    </row>
    <row r="973" spans="1:3" x14ac:dyDescent="0.25">
      <c r="A973" s="50"/>
      <c r="B973" s="42"/>
      <c r="C973" s="43"/>
    </row>
    <row r="974" spans="1:3" x14ac:dyDescent="0.25">
      <c r="A974" s="50"/>
      <c r="B974" s="42"/>
      <c r="C974" s="43"/>
    </row>
    <row r="975" spans="1:3" x14ac:dyDescent="0.25">
      <c r="A975" s="50"/>
      <c r="B975" s="42"/>
      <c r="C975" s="43"/>
    </row>
    <row r="976" spans="1:3" x14ac:dyDescent="0.25">
      <c r="A976" s="50"/>
      <c r="B976" s="42"/>
      <c r="C976" s="43"/>
    </row>
    <row r="977" spans="1:3" x14ac:dyDescent="0.25">
      <c r="A977" s="50"/>
      <c r="B977" s="42"/>
      <c r="C977" s="43"/>
    </row>
    <row r="978" spans="1:3" x14ac:dyDescent="0.25">
      <c r="A978" s="50"/>
      <c r="B978" s="42"/>
      <c r="C978" s="43"/>
    </row>
    <row r="979" spans="1:3" x14ac:dyDescent="0.25">
      <c r="A979" s="50"/>
      <c r="B979" s="42"/>
      <c r="C979" s="43"/>
    </row>
    <row r="980" spans="1:3" x14ac:dyDescent="0.25">
      <c r="A980" s="50"/>
      <c r="B980" s="42"/>
      <c r="C980" s="43"/>
    </row>
    <row r="981" spans="1:3" x14ac:dyDescent="0.25">
      <c r="A981" s="50"/>
      <c r="B981" s="42"/>
      <c r="C981" s="43"/>
    </row>
    <row r="982" spans="1:3" x14ac:dyDescent="0.25">
      <c r="A982" s="50"/>
      <c r="B982" s="42"/>
      <c r="C982" s="43"/>
    </row>
    <row r="983" spans="1:3" x14ac:dyDescent="0.25">
      <c r="A983" s="50"/>
      <c r="B983" s="42"/>
      <c r="C983" s="43"/>
    </row>
    <row r="984" spans="1:3" x14ac:dyDescent="0.25">
      <c r="A984" s="50"/>
      <c r="B984" s="42"/>
      <c r="C984" s="43"/>
    </row>
    <row r="985" spans="1:3" x14ac:dyDescent="0.25">
      <c r="A985" s="50"/>
      <c r="B985" s="42"/>
      <c r="C985" s="43"/>
    </row>
    <row r="986" spans="1:3" x14ac:dyDescent="0.25">
      <c r="A986" s="50"/>
      <c r="B986" s="42"/>
      <c r="C986" s="43"/>
    </row>
    <row r="987" spans="1:3" x14ac:dyDescent="0.25">
      <c r="A987" s="50"/>
      <c r="B987" s="42"/>
      <c r="C987" s="43"/>
    </row>
    <row r="988" spans="1:3" x14ac:dyDescent="0.25">
      <c r="A988" s="50"/>
      <c r="B988" s="42"/>
      <c r="C988" s="43"/>
    </row>
    <row r="989" spans="1:3" x14ac:dyDescent="0.25">
      <c r="A989" s="50"/>
      <c r="B989" s="42"/>
      <c r="C989" s="43"/>
    </row>
    <row r="990" spans="1:3" x14ac:dyDescent="0.25">
      <c r="A990" s="50"/>
      <c r="B990" s="42"/>
      <c r="C990" s="43"/>
    </row>
    <row r="991" spans="1:3" x14ac:dyDescent="0.25">
      <c r="A991" s="50"/>
      <c r="B991" s="42"/>
      <c r="C991" s="43"/>
    </row>
    <row r="992" spans="1:3" x14ac:dyDescent="0.25">
      <c r="A992" s="50"/>
      <c r="B992" s="42"/>
      <c r="C992" s="43"/>
    </row>
    <row r="993" spans="1:3" x14ac:dyDescent="0.25">
      <c r="A993" s="50"/>
      <c r="B993" s="42"/>
      <c r="C993" s="43"/>
    </row>
    <row r="994" spans="1:3" x14ac:dyDescent="0.25">
      <c r="A994" s="50"/>
      <c r="B994" s="42"/>
      <c r="C994" s="43"/>
    </row>
    <row r="995" spans="1:3" x14ac:dyDescent="0.25">
      <c r="A995" s="50"/>
      <c r="B995" s="42"/>
      <c r="C995" s="43"/>
    </row>
    <row r="996" spans="1:3" x14ac:dyDescent="0.25">
      <c r="A996" s="50"/>
      <c r="B996" s="42"/>
      <c r="C996" s="43"/>
    </row>
    <row r="997" spans="1:3" x14ac:dyDescent="0.25">
      <c r="A997" s="50"/>
      <c r="B997" s="42"/>
      <c r="C997" s="43"/>
    </row>
    <row r="998" spans="1:3" x14ac:dyDescent="0.25">
      <c r="A998" s="50"/>
      <c r="B998" s="42"/>
      <c r="C998" s="43"/>
    </row>
    <row r="999" spans="1:3" x14ac:dyDescent="0.25">
      <c r="A999" s="50"/>
      <c r="B999" s="42"/>
      <c r="C999" s="43"/>
    </row>
    <row r="1000" spans="1:3" x14ac:dyDescent="0.25">
      <c r="A1000" s="50"/>
      <c r="B1000" s="42"/>
      <c r="C1000" s="43"/>
    </row>
    <row r="1001" spans="1:3" x14ac:dyDescent="0.25">
      <c r="A1001" s="50"/>
      <c r="B1001" s="42"/>
      <c r="C1001" s="43"/>
    </row>
    <row r="1002" spans="1:3" x14ac:dyDescent="0.25">
      <c r="A1002" s="50"/>
      <c r="B1002" s="42"/>
      <c r="C1002" s="43"/>
    </row>
    <row r="1003" spans="1:3" x14ac:dyDescent="0.25">
      <c r="A1003" s="50"/>
      <c r="B1003" s="42"/>
      <c r="C1003" s="43"/>
    </row>
    <row r="1004" spans="1:3" x14ac:dyDescent="0.25">
      <c r="A1004" s="50"/>
      <c r="B1004" s="42"/>
      <c r="C1004" s="43"/>
    </row>
    <row r="1005" spans="1:3" x14ac:dyDescent="0.25">
      <c r="A1005" s="50"/>
      <c r="B1005" s="42"/>
      <c r="C1005" s="43"/>
    </row>
    <row r="1006" spans="1:3" x14ac:dyDescent="0.25">
      <c r="A1006" s="50"/>
      <c r="B1006" s="42"/>
      <c r="C1006" s="43"/>
    </row>
    <row r="1007" spans="1:3" x14ac:dyDescent="0.25">
      <c r="A1007" s="50"/>
      <c r="B1007" s="42"/>
      <c r="C1007" s="43"/>
    </row>
    <row r="1008" spans="1:3" x14ac:dyDescent="0.25">
      <c r="A1008" s="50"/>
      <c r="B1008" s="42"/>
      <c r="C1008" s="43"/>
    </row>
    <row r="1009" spans="1:3" x14ac:dyDescent="0.25">
      <c r="A1009" s="50"/>
      <c r="B1009" s="42"/>
      <c r="C1009" s="43"/>
    </row>
    <row r="1010" spans="1:3" x14ac:dyDescent="0.25">
      <c r="A1010" s="50"/>
      <c r="B1010" s="42"/>
      <c r="C1010" s="43"/>
    </row>
    <row r="1011" spans="1:3" x14ac:dyDescent="0.25">
      <c r="A1011" s="50"/>
      <c r="B1011" s="42"/>
      <c r="C1011" s="43"/>
    </row>
    <row r="1012" spans="1:3" x14ac:dyDescent="0.25">
      <c r="A1012" s="50"/>
      <c r="B1012" s="42"/>
      <c r="C1012" s="43"/>
    </row>
    <row r="1013" spans="1:3" x14ac:dyDescent="0.25">
      <c r="A1013" s="50"/>
      <c r="B1013" s="42"/>
      <c r="C1013" s="43"/>
    </row>
    <row r="1014" spans="1:3" x14ac:dyDescent="0.25">
      <c r="A1014" s="50"/>
      <c r="B1014" s="42"/>
      <c r="C1014" s="43"/>
    </row>
    <row r="1015" spans="1:3" x14ac:dyDescent="0.25">
      <c r="A1015" s="50"/>
      <c r="B1015" s="42"/>
      <c r="C1015" s="43"/>
    </row>
    <row r="1016" spans="1:3" x14ac:dyDescent="0.25">
      <c r="A1016" s="50"/>
      <c r="B1016" s="42"/>
      <c r="C1016" s="43"/>
    </row>
    <row r="1017" spans="1:3" x14ac:dyDescent="0.25">
      <c r="A1017" s="50"/>
      <c r="B1017" s="42"/>
      <c r="C1017" s="43"/>
    </row>
    <row r="1018" spans="1:3" x14ac:dyDescent="0.25">
      <c r="A1018" s="50"/>
      <c r="B1018" s="42"/>
      <c r="C1018" s="43"/>
    </row>
    <row r="1019" spans="1:3" x14ac:dyDescent="0.25">
      <c r="A1019" s="50"/>
      <c r="B1019" s="42"/>
      <c r="C1019" s="43"/>
    </row>
    <row r="1020" spans="1:3" x14ac:dyDescent="0.25">
      <c r="A1020" s="50"/>
      <c r="B1020" s="42"/>
      <c r="C1020" s="43"/>
    </row>
    <row r="1021" spans="1:3" x14ac:dyDescent="0.25">
      <c r="A1021" s="50"/>
      <c r="B1021" s="42"/>
      <c r="C1021" s="43"/>
    </row>
    <row r="1022" spans="1:3" x14ac:dyDescent="0.25">
      <c r="A1022" s="50"/>
      <c r="B1022" s="42"/>
      <c r="C1022" s="43"/>
    </row>
    <row r="1023" spans="1:3" x14ac:dyDescent="0.25">
      <c r="A1023" s="50"/>
      <c r="B1023" s="42"/>
      <c r="C1023" s="43"/>
    </row>
    <row r="1024" spans="1:3" x14ac:dyDescent="0.25">
      <c r="A1024" s="50"/>
      <c r="B1024" s="42"/>
      <c r="C1024" s="43"/>
    </row>
    <row r="1025" spans="1:3" x14ac:dyDescent="0.25">
      <c r="A1025" s="50"/>
      <c r="B1025" s="42"/>
      <c r="C1025" s="43"/>
    </row>
    <row r="1026" spans="1:3" x14ac:dyDescent="0.25">
      <c r="A1026" s="50"/>
      <c r="B1026" s="42"/>
      <c r="C1026" s="43"/>
    </row>
    <row r="1027" spans="1:3" x14ac:dyDescent="0.25">
      <c r="A1027" s="50"/>
      <c r="B1027" s="42"/>
      <c r="C1027" s="43"/>
    </row>
    <row r="1028" spans="1:3" x14ac:dyDescent="0.25">
      <c r="A1028" s="50"/>
      <c r="B1028" s="42"/>
      <c r="C1028" s="43"/>
    </row>
    <row r="1029" spans="1:3" x14ac:dyDescent="0.25">
      <c r="A1029" s="50"/>
      <c r="B1029" s="42"/>
      <c r="C1029" s="43"/>
    </row>
    <row r="1030" spans="1:3" x14ac:dyDescent="0.25">
      <c r="A1030" s="50"/>
      <c r="B1030" s="42"/>
      <c r="C1030" s="43"/>
    </row>
    <row r="1031" spans="1:3" x14ac:dyDescent="0.25">
      <c r="A1031" s="50"/>
      <c r="B1031" s="42"/>
      <c r="C1031" s="43"/>
    </row>
    <row r="1032" spans="1:3" x14ac:dyDescent="0.25">
      <c r="A1032" s="50"/>
      <c r="B1032" s="42"/>
      <c r="C1032" s="43"/>
    </row>
    <row r="1033" spans="1:3" x14ac:dyDescent="0.25">
      <c r="A1033" s="50"/>
      <c r="B1033" s="42"/>
      <c r="C1033" s="43"/>
    </row>
    <row r="1034" spans="1:3" x14ac:dyDescent="0.25">
      <c r="A1034" s="50"/>
      <c r="B1034" s="42"/>
      <c r="C1034" s="43"/>
    </row>
    <row r="1035" spans="1:3" x14ac:dyDescent="0.25">
      <c r="A1035" s="50"/>
      <c r="B1035" s="42"/>
      <c r="C1035" s="43"/>
    </row>
    <row r="1036" spans="1:3" x14ac:dyDescent="0.25">
      <c r="A1036" s="50"/>
      <c r="B1036" s="42"/>
      <c r="C1036" s="43"/>
    </row>
    <row r="1037" spans="1:3" x14ac:dyDescent="0.25">
      <c r="A1037" s="50"/>
      <c r="B1037" s="42"/>
      <c r="C1037" s="43"/>
    </row>
    <row r="1038" spans="1:3" x14ac:dyDescent="0.25">
      <c r="A1038" s="50"/>
      <c r="B1038" s="42"/>
      <c r="C1038" s="43"/>
    </row>
    <row r="1039" spans="1:3" x14ac:dyDescent="0.25">
      <c r="A1039" s="50"/>
      <c r="B1039" s="42"/>
      <c r="C1039" s="43"/>
    </row>
    <row r="1040" spans="1:3" x14ac:dyDescent="0.25">
      <c r="A1040" s="50"/>
      <c r="B1040" s="42"/>
      <c r="C1040" s="43"/>
    </row>
    <row r="1041" spans="1:3" x14ac:dyDescent="0.25">
      <c r="A1041" s="50"/>
      <c r="B1041" s="42"/>
      <c r="C1041" s="43"/>
    </row>
    <row r="1042" spans="1:3" x14ac:dyDescent="0.25">
      <c r="A1042" s="50"/>
      <c r="B1042" s="42"/>
      <c r="C1042" s="43"/>
    </row>
    <row r="1043" spans="1:3" x14ac:dyDescent="0.25">
      <c r="A1043" s="50"/>
      <c r="B1043" s="42"/>
      <c r="C1043" s="43"/>
    </row>
    <row r="1044" spans="1:3" x14ac:dyDescent="0.25">
      <c r="A1044" s="50"/>
      <c r="B1044" s="42"/>
      <c r="C1044" s="43"/>
    </row>
    <row r="1045" spans="1:3" x14ac:dyDescent="0.25">
      <c r="A1045" s="50"/>
      <c r="B1045" s="42"/>
      <c r="C1045" s="43"/>
    </row>
    <row r="1046" spans="1:3" x14ac:dyDescent="0.25">
      <c r="A1046" s="50"/>
      <c r="B1046" s="42"/>
      <c r="C1046" s="43"/>
    </row>
    <row r="1047" spans="1:3" x14ac:dyDescent="0.25">
      <c r="A1047" s="50"/>
      <c r="B1047" s="42"/>
      <c r="C1047" s="43"/>
    </row>
    <row r="1048" spans="1:3" x14ac:dyDescent="0.25">
      <c r="A1048" s="50"/>
      <c r="B1048" s="42"/>
      <c r="C1048" s="43"/>
    </row>
    <row r="1049" spans="1:3" x14ac:dyDescent="0.25">
      <c r="A1049" s="50"/>
      <c r="B1049" s="42"/>
      <c r="C1049" s="43"/>
    </row>
    <row r="1050" spans="1:3" x14ac:dyDescent="0.25">
      <c r="A1050" s="50"/>
      <c r="B1050" s="42"/>
      <c r="C1050" s="43"/>
    </row>
    <row r="1051" spans="1:3" x14ac:dyDescent="0.25">
      <c r="A1051" s="50"/>
      <c r="B1051" s="42"/>
      <c r="C1051" s="43"/>
    </row>
    <row r="1052" spans="1:3" x14ac:dyDescent="0.25">
      <c r="A1052" s="50"/>
      <c r="B1052" s="42"/>
      <c r="C1052" s="43"/>
    </row>
    <row r="1053" spans="1:3" x14ac:dyDescent="0.25">
      <c r="A1053" s="50"/>
      <c r="B1053" s="42"/>
      <c r="C1053" s="43"/>
    </row>
    <row r="1054" spans="1:3" x14ac:dyDescent="0.25">
      <c r="A1054" s="50"/>
      <c r="B1054" s="42"/>
      <c r="C1054" s="43"/>
    </row>
    <row r="1055" spans="1:3" x14ac:dyDescent="0.25">
      <c r="A1055" s="50"/>
      <c r="B1055" s="42"/>
      <c r="C1055" s="43"/>
    </row>
    <row r="1056" spans="1:3" x14ac:dyDescent="0.25">
      <c r="A1056" s="50"/>
      <c r="B1056" s="42"/>
      <c r="C1056" s="43"/>
    </row>
    <row r="1057" spans="1:3" x14ac:dyDescent="0.25">
      <c r="A1057" s="50"/>
      <c r="B1057" s="42"/>
      <c r="C1057" s="43"/>
    </row>
    <row r="1058" spans="1:3" x14ac:dyDescent="0.25">
      <c r="A1058" s="50"/>
      <c r="B1058" s="42"/>
      <c r="C1058" s="43"/>
    </row>
    <row r="1059" spans="1:3" x14ac:dyDescent="0.25">
      <c r="A1059" s="50"/>
      <c r="B1059" s="42"/>
      <c r="C1059" s="43"/>
    </row>
    <row r="1060" spans="1:3" x14ac:dyDescent="0.25">
      <c r="A1060" s="50"/>
      <c r="B1060" s="42"/>
      <c r="C1060" s="43"/>
    </row>
    <row r="1061" spans="1:3" x14ac:dyDescent="0.25">
      <c r="A1061" s="50"/>
      <c r="B1061" s="42"/>
      <c r="C1061" s="43"/>
    </row>
    <row r="1062" spans="1:3" x14ac:dyDescent="0.25">
      <c r="A1062" s="50"/>
      <c r="B1062" s="42"/>
      <c r="C1062" s="43"/>
    </row>
    <row r="1063" spans="1:3" x14ac:dyDescent="0.25">
      <c r="A1063" s="50"/>
      <c r="B1063" s="42"/>
      <c r="C1063" s="43"/>
    </row>
    <row r="1064" spans="1:3" x14ac:dyDescent="0.25">
      <c r="A1064" s="50"/>
      <c r="B1064" s="42"/>
      <c r="C1064" s="43"/>
    </row>
    <row r="1065" spans="1:3" x14ac:dyDescent="0.25">
      <c r="A1065" s="50"/>
      <c r="B1065" s="42"/>
      <c r="C1065" s="43"/>
    </row>
    <row r="1066" spans="1:3" x14ac:dyDescent="0.25">
      <c r="A1066" s="50"/>
      <c r="B1066" s="42"/>
      <c r="C1066" s="43"/>
    </row>
    <row r="1067" spans="1:3" x14ac:dyDescent="0.25">
      <c r="A1067" s="50"/>
      <c r="B1067" s="42"/>
      <c r="C1067" s="43"/>
    </row>
    <row r="1068" spans="1:3" x14ac:dyDescent="0.25">
      <c r="A1068" s="50"/>
      <c r="B1068" s="42"/>
      <c r="C1068" s="43"/>
    </row>
    <row r="1069" spans="1:3" x14ac:dyDescent="0.25">
      <c r="A1069" s="50"/>
      <c r="B1069" s="42"/>
      <c r="C1069" s="43"/>
    </row>
    <row r="1070" spans="1:3" x14ac:dyDescent="0.25">
      <c r="A1070" s="50"/>
      <c r="B1070" s="42"/>
      <c r="C1070" s="43"/>
    </row>
    <row r="1071" spans="1:3" x14ac:dyDescent="0.25">
      <c r="A1071" s="50"/>
      <c r="B1071" s="42"/>
      <c r="C1071" s="43"/>
    </row>
    <row r="1072" spans="1:3" x14ac:dyDescent="0.25">
      <c r="A1072" s="50"/>
      <c r="B1072" s="42"/>
      <c r="C1072" s="43"/>
    </row>
    <row r="1073" spans="1:3" x14ac:dyDescent="0.25">
      <c r="A1073" s="50"/>
      <c r="B1073" s="42"/>
      <c r="C1073" s="43"/>
    </row>
    <row r="1074" spans="1:3" x14ac:dyDescent="0.25">
      <c r="A1074" s="50"/>
      <c r="B1074" s="42"/>
      <c r="C1074" s="43"/>
    </row>
    <row r="1075" spans="1:3" x14ac:dyDescent="0.25">
      <c r="A1075" s="50"/>
      <c r="B1075" s="42"/>
      <c r="C1075" s="43"/>
    </row>
    <row r="1076" spans="1:3" x14ac:dyDescent="0.25">
      <c r="A1076" s="50"/>
      <c r="B1076" s="42"/>
      <c r="C1076" s="43"/>
    </row>
    <row r="1077" spans="1:3" x14ac:dyDescent="0.25">
      <c r="A1077" s="50"/>
      <c r="B1077" s="42"/>
      <c r="C1077" s="43"/>
    </row>
    <row r="1078" spans="1:3" x14ac:dyDescent="0.25">
      <c r="A1078" s="50"/>
      <c r="B1078" s="42"/>
      <c r="C1078" s="43"/>
    </row>
    <row r="1079" spans="1:3" x14ac:dyDescent="0.25">
      <c r="A1079" s="50"/>
      <c r="B1079" s="42"/>
      <c r="C1079" s="43"/>
    </row>
    <row r="1080" spans="1:3" x14ac:dyDescent="0.25">
      <c r="A1080" s="50"/>
      <c r="B1080" s="42"/>
      <c r="C1080" s="43"/>
    </row>
    <row r="1081" spans="1:3" x14ac:dyDescent="0.25">
      <c r="A1081" s="50"/>
      <c r="B1081" s="42"/>
      <c r="C1081" s="43"/>
    </row>
    <row r="1082" spans="1:3" x14ac:dyDescent="0.25">
      <c r="A1082" s="50"/>
      <c r="B1082" s="42"/>
      <c r="C1082" s="43"/>
    </row>
    <row r="1083" spans="1:3" x14ac:dyDescent="0.25">
      <c r="A1083" s="50"/>
      <c r="B1083" s="42"/>
      <c r="C1083" s="43"/>
    </row>
    <row r="1084" spans="1:3" x14ac:dyDescent="0.25">
      <c r="A1084" s="50"/>
      <c r="B1084" s="42"/>
      <c r="C1084" s="43"/>
    </row>
    <row r="1085" spans="1:3" x14ac:dyDescent="0.25">
      <c r="A1085" s="50"/>
      <c r="B1085" s="42"/>
      <c r="C1085" s="43"/>
    </row>
    <row r="1086" spans="1:3" x14ac:dyDescent="0.25">
      <c r="A1086" s="50"/>
      <c r="B1086" s="42"/>
      <c r="C1086" s="43"/>
    </row>
    <row r="1087" spans="1:3" x14ac:dyDescent="0.25">
      <c r="A1087" s="50"/>
      <c r="B1087" s="42"/>
      <c r="C1087" s="43"/>
    </row>
    <row r="1088" spans="1:3" x14ac:dyDescent="0.25">
      <c r="A1088" s="50"/>
      <c r="B1088" s="42"/>
      <c r="C1088" s="43"/>
    </row>
    <row r="1089" spans="1:3" x14ac:dyDescent="0.25">
      <c r="A1089" s="50"/>
      <c r="B1089" s="42"/>
      <c r="C1089" s="43"/>
    </row>
    <row r="1090" spans="1:3" x14ac:dyDescent="0.25">
      <c r="A1090" s="50"/>
      <c r="B1090" s="42"/>
      <c r="C1090" s="43"/>
    </row>
    <row r="1091" spans="1:3" x14ac:dyDescent="0.25">
      <c r="A1091" s="50"/>
      <c r="B1091" s="42"/>
      <c r="C1091" s="43"/>
    </row>
    <row r="1092" spans="1:3" x14ac:dyDescent="0.25">
      <c r="A1092" s="50"/>
      <c r="B1092" s="42"/>
      <c r="C1092" s="43"/>
    </row>
    <row r="1093" spans="1:3" x14ac:dyDescent="0.25">
      <c r="A1093" s="50"/>
      <c r="B1093" s="42"/>
      <c r="C1093" s="43"/>
    </row>
    <row r="1094" spans="1:3" x14ac:dyDescent="0.25">
      <c r="A1094" s="50"/>
      <c r="B1094" s="42"/>
      <c r="C1094" s="43"/>
    </row>
    <row r="1095" spans="1:3" x14ac:dyDescent="0.25">
      <c r="A1095" s="50"/>
      <c r="B1095" s="42"/>
      <c r="C1095" s="43"/>
    </row>
    <row r="1096" spans="1:3" x14ac:dyDescent="0.25">
      <c r="A1096" s="50"/>
      <c r="B1096" s="42"/>
      <c r="C1096" s="43"/>
    </row>
    <row r="1097" spans="1:3" x14ac:dyDescent="0.25">
      <c r="A1097" s="50"/>
      <c r="B1097" s="42"/>
      <c r="C1097" s="43"/>
    </row>
    <row r="1098" spans="1:3" x14ac:dyDescent="0.25">
      <c r="A1098" s="50"/>
      <c r="B1098" s="42"/>
      <c r="C1098" s="43"/>
    </row>
    <row r="1099" spans="1:3" x14ac:dyDescent="0.25">
      <c r="A1099" s="50"/>
      <c r="B1099" s="42"/>
      <c r="C1099" s="43"/>
    </row>
    <row r="1100" spans="1:3" x14ac:dyDescent="0.25">
      <c r="A1100" s="50"/>
      <c r="B1100" s="42"/>
      <c r="C1100" s="43"/>
    </row>
    <row r="1101" spans="1:3" x14ac:dyDescent="0.25">
      <c r="A1101" s="50"/>
      <c r="B1101" s="42"/>
      <c r="C1101" s="43"/>
    </row>
    <row r="1102" spans="1:3" x14ac:dyDescent="0.25">
      <c r="A1102" s="50"/>
      <c r="B1102" s="42"/>
      <c r="C1102" s="43"/>
    </row>
    <row r="1103" spans="1:3" x14ac:dyDescent="0.25">
      <c r="A1103" s="50"/>
      <c r="B1103" s="42"/>
      <c r="C1103" s="43"/>
    </row>
    <row r="1104" spans="1:3" x14ac:dyDescent="0.25">
      <c r="A1104" s="50"/>
      <c r="B1104" s="42"/>
      <c r="C1104" s="43"/>
    </row>
    <row r="1105" spans="1:3" x14ac:dyDescent="0.25">
      <c r="A1105" s="50"/>
      <c r="B1105" s="42"/>
      <c r="C1105" s="43"/>
    </row>
    <row r="1106" spans="1:3" x14ac:dyDescent="0.25">
      <c r="A1106" s="50"/>
      <c r="B1106" s="42"/>
      <c r="C1106" s="43"/>
    </row>
    <row r="1107" spans="1:3" x14ac:dyDescent="0.25">
      <c r="A1107" s="50"/>
      <c r="B1107" s="42"/>
      <c r="C1107" s="43"/>
    </row>
    <row r="1108" spans="1:3" x14ac:dyDescent="0.25">
      <c r="A1108" s="50"/>
      <c r="B1108" s="42"/>
      <c r="C1108" s="43"/>
    </row>
    <row r="1109" spans="1:3" x14ac:dyDescent="0.25">
      <c r="A1109" s="50"/>
      <c r="B1109" s="42"/>
      <c r="C1109" s="43"/>
    </row>
    <row r="1110" spans="1:3" x14ac:dyDescent="0.25">
      <c r="A1110" s="50"/>
      <c r="B1110" s="42"/>
      <c r="C1110" s="43"/>
    </row>
    <row r="1111" spans="1:3" x14ac:dyDescent="0.25">
      <c r="A1111" s="50"/>
      <c r="B1111" s="42"/>
      <c r="C1111" s="43"/>
    </row>
    <row r="1112" spans="1:3" x14ac:dyDescent="0.25">
      <c r="A1112" s="50"/>
      <c r="B1112" s="42"/>
      <c r="C1112" s="43"/>
    </row>
    <row r="1113" spans="1:3" x14ac:dyDescent="0.25">
      <c r="A1113" s="50"/>
      <c r="B1113" s="42"/>
      <c r="C1113" s="43"/>
    </row>
    <row r="1114" spans="1:3" x14ac:dyDescent="0.25">
      <c r="A1114" s="50"/>
      <c r="B1114" s="42"/>
      <c r="C1114" s="43"/>
    </row>
    <row r="1115" spans="1:3" x14ac:dyDescent="0.25">
      <c r="A1115" s="50"/>
      <c r="B1115" s="42"/>
      <c r="C1115" s="43"/>
    </row>
    <row r="1116" spans="1:3" x14ac:dyDescent="0.25">
      <c r="A1116" s="50"/>
      <c r="B1116" s="42"/>
      <c r="C1116" s="43"/>
    </row>
    <row r="1117" spans="1:3" x14ac:dyDescent="0.25">
      <c r="A1117" s="50"/>
      <c r="B1117" s="42"/>
      <c r="C1117" s="43"/>
    </row>
    <row r="1118" spans="1:3" x14ac:dyDescent="0.25">
      <c r="A1118" s="50"/>
      <c r="B1118" s="42"/>
      <c r="C1118" s="43"/>
    </row>
    <row r="1119" spans="1:3" x14ac:dyDescent="0.25">
      <c r="A1119" s="50"/>
      <c r="B1119" s="42"/>
      <c r="C1119" s="43"/>
    </row>
    <row r="1120" spans="1:3" x14ac:dyDescent="0.25">
      <c r="A1120" s="50"/>
      <c r="B1120" s="42"/>
      <c r="C1120" s="43"/>
    </row>
    <row r="1121" spans="1:3" x14ac:dyDescent="0.25">
      <c r="A1121" s="50"/>
      <c r="B1121" s="42"/>
      <c r="C1121" s="43"/>
    </row>
    <row r="1122" spans="1:3" x14ac:dyDescent="0.25">
      <c r="A1122" s="50"/>
      <c r="B1122" s="42"/>
      <c r="C1122" s="43"/>
    </row>
    <row r="1123" spans="1:3" x14ac:dyDescent="0.25">
      <c r="A1123" s="50"/>
      <c r="B1123" s="42"/>
      <c r="C1123" s="43"/>
    </row>
    <row r="1124" spans="1:3" x14ac:dyDescent="0.25">
      <c r="A1124" s="50"/>
      <c r="B1124" s="42"/>
      <c r="C1124" s="43"/>
    </row>
    <row r="1125" spans="1:3" x14ac:dyDescent="0.25">
      <c r="A1125" s="50"/>
      <c r="B1125" s="42"/>
      <c r="C1125" s="43"/>
    </row>
    <row r="1126" spans="1:3" x14ac:dyDescent="0.25">
      <c r="A1126" s="50"/>
      <c r="B1126" s="42"/>
      <c r="C1126" s="43"/>
    </row>
    <row r="1127" spans="1:3" x14ac:dyDescent="0.25">
      <c r="A1127" s="50"/>
      <c r="B1127" s="42"/>
      <c r="C1127" s="43"/>
    </row>
    <row r="1128" spans="1:3" x14ac:dyDescent="0.25">
      <c r="A1128" s="50"/>
      <c r="B1128" s="42"/>
      <c r="C1128" s="43"/>
    </row>
    <row r="1129" spans="1:3" x14ac:dyDescent="0.25">
      <c r="A1129" s="50"/>
      <c r="B1129" s="42"/>
      <c r="C1129" s="43"/>
    </row>
    <row r="1130" spans="1:3" x14ac:dyDescent="0.25">
      <c r="A1130" s="50"/>
      <c r="B1130" s="42"/>
      <c r="C1130" s="43"/>
    </row>
    <row r="1131" spans="1:3" x14ac:dyDescent="0.25">
      <c r="A1131" s="50"/>
      <c r="B1131" s="42"/>
      <c r="C1131" s="43"/>
    </row>
    <row r="1132" spans="1:3" x14ac:dyDescent="0.25">
      <c r="A1132" s="50"/>
      <c r="B1132" s="42"/>
      <c r="C1132" s="43"/>
    </row>
    <row r="1133" spans="1:3" x14ac:dyDescent="0.25">
      <c r="A1133" s="50"/>
      <c r="B1133" s="42"/>
      <c r="C1133" s="43"/>
    </row>
    <row r="1134" spans="1:3" x14ac:dyDescent="0.25">
      <c r="A1134" s="50"/>
      <c r="B1134" s="42"/>
      <c r="C1134" s="43"/>
    </row>
    <row r="1135" spans="1:3" x14ac:dyDescent="0.25">
      <c r="A1135" s="50"/>
      <c r="B1135" s="42"/>
      <c r="C1135" s="43"/>
    </row>
    <row r="1136" spans="1:3" x14ac:dyDescent="0.25">
      <c r="A1136" s="50"/>
      <c r="B1136" s="42"/>
      <c r="C1136" s="43"/>
    </row>
    <row r="1137" spans="1:3" x14ac:dyDescent="0.25">
      <c r="A1137" s="50"/>
      <c r="B1137" s="42"/>
      <c r="C1137" s="43"/>
    </row>
    <row r="1138" spans="1:3" x14ac:dyDescent="0.25">
      <c r="A1138" s="50"/>
      <c r="B1138" s="42"/>
      <c r="C1138" s="43"/>
    </row>
    <row r="1139" spans="1:3" x14ac:dyDescent="0.25">
      <c r="A1139" s="50"/>
      <c r="B1139" s="42"/>
      <c r="C1139" s="43"/>
    </row>
    <row r="1140" spans="1:3" x14ac:dyDescent="0.25">
      <c r="A1140" s="50"/>
      <c r="B1140" s="42"/>
      <c r="C1140" s="43"/>
    </row>
    <row r="1141" spans="1:3" x14ac:dyDescent="0.25">
      <c r="A1141" s="50"/>
      <c r="B1141" s="42"/>
      <c r="C1141" s="43"/>
    </row>
    <row r="1142" spans="1:3" x14ac:dyDescent="0.25">
      <c r="A1142" s="50"/>
      <c r="B1142" s="42"/>
      <c r="C1142" s="43"/>
    </row>
    <row r="1143" spans="1:3" x14ac:dyDescent="0.25">
      <c r="A1143" s="50"/>
      <c r="B1143" s="42"/>
      <c r="C1143" s="43"/>
    </row>
    <row r="1144" spans="1:3" x14ac:dyDescent="0.25">
      <c r="A1144" s="50"/>
      <c r="B1144" s="42"/>
      <c r="C1144" s="43"/>
    </row>
    <row r="1145" spans="1:3" x14ac:dyDescent="0.25">
      <c r="A1145" s="50"/>
      <c r="B1145" s="42"/>
      <c r="C1145" s="43"/>
    </row>
    <row r="1146" spans="1:3" x14ac:dyDescent="0.25">
      <c r="A1146" s="50"/>
      <c r="B1146" s="42"/>
      <c r="C1146" s="43"/>
    </row>
    <row r="1147" spans="1:3" x14ac:dyDescent="0.25">
      <c r="A1147" s="50"/>
      <c r="B1147" s="42"/>
      <c r="C1147" s="43"/>
    </row>
    <row r="1148" spans="1:3" x14ac:dyDescent="0.25">
      <c r="A1148" s="50"/>
      <c r="B1148" s="42"/>
      <c r="C1148" s="43"/>
    </row>
    <row r="1149" spans="1:3" x14ac:dyDescent="0.25">
      <c r="A1149" s="50"/>
      <c r="B1149" s="42"/>
      <c r="C1149" s="43"/>
    </row>
    <row r="1150" spans="1:3" x14ac:dyDescent="0.25">
      <c r="A1150" s="50"/>
      <c r="B1150" s="42"/>
      <c r="C1150" s="43"/>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workbookViewId="0">
      <selection activeCell="A2" sqref="A2:B2"/>
    </sheetView>
  </sheetViews>
  <sheetFormatPr defaultRowHeight="15" x14ac:dyDescent="0.25"/>
  <cols>
    <col min="1" max="1" width="38.28515625" style="1" bestFit="1" customWidth="1"/>
    <col min="2" max="2" width="51" style="1" bestFit="1" customWidth="1"/>
    <col min="3" max="5" width="9.140625" style="1"/>
    <col min="6" max="6" width="51" style="1" bestFit="1" customWidth="1"/>
    <col min="7" max="16384" width="9.140625" style="1"/>
  </cols>
  <sheetData>
    <row r="1" spans="1:2" x14ac:dyDescent="0.25">
      <c r="A1" s="27" t="s">
        <v>300</v>
      </c>
      <c r="B1" s="27"/>
    </row>
    <row r="2" spans="1:2" x14ac:dyDescent="0.25">
      <c r="A2" s="28" t="s">
        <v>0</v>
      </c>
      <c r="B2" s="29"/>
    </row>
    <row r="3" spans="1:2" x14ac:dyDescent="0.25">
      <c r="A3" s="2" t="s">
        <v>1</v>
      </c>
      <c r="B3" s="2" t="s">
        <v>2</v>
      </c>
    </row>
    <row r="4" spans="1:2" x14ac:dyDescent="0.25">
      <c r="A4" s="3" t="s">
        <v>3</v>
      </c>
      <c r="B4" s="4">
        <v>0.17099290299184194</v>
      </c>
    </row>
    <row r="5" spans="1:2" x14ac:dyDescent="0.25">
      <c r="A5" s="3" t="s">
        <v>11</v>
      </c>
      <c r="B5" s="4">
        <v>0.12964076596758867</v>
      </c>
    </row>
    <row r="6" spans="1:2" x14ac:dyDescent="0.25">
      <c r="A6" s="3" t="s">
        <v>4</v>
      </c>
      <c r="B6" s="4">
        <v>0.12226217377111377</v>
      </c>
    </row>
    <row r="7" spans="1:2" x14ac:dyDescent="0.25">
      <c r="A7" s="3" t="s">
        <v>7</v>
      </c>
      <c r="B7" s="4">
        <v>0.10754234873256996</v>
      </c>
    </row>
    <row r="8" spans="1:2" x14ac:dyDescent="0.25">
      <c r="A8" s="3" t="s">
        <v>6</v>
      </c>
      <c r="B8" s="4">
        <v>8.0115895884668831E-2</v>
      </c>
    </row>
    <row r="9" spans="1:2" x14ac:dyDescent="0.25">
      <c r="A9" s="3" t="s">
        <v>16</v>
      </c>
      <c r="B9" s="4">
        <v>7.1884695679835534E-2</v>
      </c>
    </row>
    <row r="10" spans="1:2" x14ac:dyDescent="0.25">
      <c r="A10" s="3" t="s">
        <v>15</v>
      </c>
      <c r="B10" s="4">
        <v>7.0302615987013845E-2</v>
      </c>
    </row>
    <row r="11" spans="1:2" x14ac:dyDescent="0.25">
      <c r="A11" s="3" t="s">
        <v>9</v>
      </c>
      <c r="B11" s="4">
        <v>5.3736159373794654E-2</v>
      </c>
    </row>
    <row r="12" spans="1:2" x14ac:dyDescent="0.25">
      <c r="A12" s="3" t="s">
        <v>10</v>
      </c>
      <c r="B12" s="4">
        <v>5.3160337978642051E-2</v>
      </c>
    </row>
    <row r="13" spans="1:2" x14ac:dyDescent="0.25">
      <c r="A13" s="3" t="s">
        <v>12</v>
      </c>
      <c r="B13" s="4">
        <v>2.5672061998944382E-2</v>
      </c>
    </row>
    <row r="14" spans="1:2" x14ac:dyDescent="0.25">
      <c r="A14" s="3" t="s">
        <v>18</v>
      </c>
      <c r="B14" s="4">
        <v>2.3714382686602784E-2</v>
      </c>
    </row>
    <row r="15" spans="1:2" x14ac:dyDescent="0.25">
      <c r="A15" s="3" t="s">
        <v>5</v>
      </c>
      <c r="B15" s="4">
        <v>2.141316152235264E-2</v>
      </c>
    </row>
    <row r="16" spans="1:2" x14ac:dyDescent="0.25">
      <c r="A16" s="3" t="s">
        <v>17</v>
      </c>
      <c r="B16" s="4">
        <v>2.0997023644036102E-2</v>
      </c>
    </row>
    <row r="17" spans="1:2" x14ac:dyDescent="0.25">
      <c r="A17" s="3" t="s">
        <v>14</v>
      </c>
      <c r="B17" s="4">
        <v>1.7662110333620962E-2</v>
      </c>
    </row>
    <row r="18" spans="1:2" x14ac:dyDescent="0.25">
      <c r="A18" s="3" t="s">
        <v>66</v>
      </c>
      <c r="B18" s="4">
        <v>1.2880252819394866E-2</v>
      </c>
    </row>
    <row r="19" spans="1:2" x14ac:dyDescent="0.25">
      <c r="A19" s="3" t="s">
        <v>64</v>
      </c>
      <c r="B19" s="4">
        <v>8.2081236626878329E-3</v>
      </c>
    </row>
    <row r="20" spans="1:2" x14ac:dyDescent="0.25">
      <c r="A20" s="3" t="s">
        <v>22</v>
      </c>
      <c r="B20" s="4">
        <v>2.0791678684056441E-3</v>
      </c>
    </row>
    <row r="21" spans="1:2" x14ac:dyDescent="0.25">
      <c r="A21" s="3" t="s">
        <v>65</v>
      </c>
      <c r="B21" s="4">
        <v>0</v>
      </c>
    </row>
    <row r="22" spans="1:2" x14ac:dyDescent="0.25">
      <c r="A22" s="3" t="s">
        <v>19</v>
      </c>
      <c r="B22" s="4">
        <v>7.7000000000000002E-3</v>
      </c>
    </row>
    <row r="23" spans="1:2" x14ac:dyDescent="0.25">
      <c r="A23" s="3" t="s">
        <v>20</v>
      </c>
      <c r="B23" s="4">
        <f>SUM(B4:B22)</f>
        <v>0.99996418090311445</v>
      </c>
    </row>
    <row r="25" spans="1:2" x14ac:dyDescent="0.25">
      <c r="A25" s="22" t="s">
        <v>21</v>
      </c>
      <c r="B25" s="23"/>
    </row>
    <row r="26" spans="1:2" x14ac:dyDescent="0.25">
      <c r="A26" s="5" t="s">
        <v>1</v>
      </c>
      <c r="B26" s="2" t="s">
        <v>2</v>
      </c>
    </row>
    <row r="27" spans="1:2" x14ac:dyDescent="0.25">
      <c r="A27" s="4" t="s">
        <v>6</v>
      </c>
      <c r="B27" s="4">
        <v>0.24879103900648308</v>
      </c>
    </row>
    <row r="28" spans="1:2" x14ac:dyDescent="0.25">
      <c r="A28" s="4" t="s">
        <v>3</v>
      </c>
      <c r="B28" s="4">
        <v>0.17860395638552837</v>
      </c>
    </row>
    <row r="29" spans="1:2" x14ac:dyDescent="0.25">
      <c r="A29" s="4" t="s">
        <v>5</v>
      </c>
      <c r="B29" s="4">
        <v>0.12018415957198747</v>
      </c>
    </row>
    <row r="30" spans="1:2" x14ac:dyDescent="0.25">
      <c r="A30" s="4" t="s">
        <v>9</v>
      </c>
      <c r="B30" s="4">
        <v>7.9474195662705319E-2</v>
      </c>
    </row>
    <row r="31" spans="1:2" x14ac:dyDescent="0.25">
      <c r="A31" s="4" t="s">
        <v>10</v>
      </c>
      <c r="B31" s="4">
        <v>7.7369449646220598E-2</v>
      </c>
    </row>
    <row r="32" spans="1:2" x14ac:dyDescent="0.25">
      <c r="A32" s="4" t="s">
        <v>8</v>
      </c>
      <c r="B32" s="4">
        <v>6.7118737304827439E-2</v>
      </c>
    </row>
    <row r="33" spans="1:2" x14ac:dyDescent="0.25">
      <c r="A33" s="4" t="s">
        <v>11</v>
      </c>
      <c r="B33" s="4">
        <v>6.3045648904491769E-2</v>
      </c>
    </row>
    <row r="34" spans="1:2" x14ac:dyDescent="0.25">
      <c r="A34" s="4" t="s">
        <v>14</v>
      </c>
      <c r="B34" s="4">
        <v>5.9766397922032956E-2</v>
      </c>
    </row>
    <row r="35" spans="1:2" x14ac:dyDescent="0.25">
      <c r="A35" s="4" t="s">
        <v>66</v>
      </c>
      <c r="B35" s="4">
        <v>3.2430850968100854E-2</v>
      </c>
    </row>
    <row r="36" spans="1:2" x14ac:dyDescent="0.25">
      <c r="A36" s="4" t="s">
        <v>4</v>
      </c>
      <c r="B36" s="4">
        <v>1.808783010744822E-2</v>
      </c>
    </row>
    <row r="37" spans="1:2" x14ac:dyDescent="0.25">
      <c r="A37" s="4" t="s">
        <v>17</v>
      </c>
      <c r="B37" s="4">
        <v>1.5232921217347381E-2</v>
      </c>
    </row>
    <row r="38" spans="1:2" x14ac:dyDescent="0.25">
      <c r="A38" s="4" t="s">
        <v>22</v>
      </c>
      <c r="B38" s="4">
        <v>1.3344400677784857E-2</v>
      </c>
    </row>
    <row r="39" spans="1:2" x14ac:dyDescent="0.25">
      <c r="A39" s="4" t="s">
        <v>18</v>
      </c>
      <c r="B39" s="4">
        <v>1.0357266719281995E-2</v>
      </c>
    </row>
    <row r="40" spans="1:2" x14ac:dyDescent="0.25">
      <c r="A40" s="4" t="s">
        <v>12</v>
      </c>
      <c r="B40" s="4">
        <v>8.3192564772885391E-3</v>
      </c>
    </row>
    <row r="41" spans="1:2" x14ac:dyDescent="0.25">
      <c r="A41" s="4" t="s">
        <v>23</v>
      </c>
      <c r="B41" s="4">
        <v>6.9999999999999999E-4</v>
      </c>
    </row>
    <row r="42" spans="1:2" x14ac:dyDescent="0.25">
      <c r="A42" s="6" t="s">
        <v>19</v>
      </c>
      <c r="B42" s="4">
        <v>7.1999999999999998E-3</v>
      </c>
    </row>
    <row r="43" spans="1:2" x14ac:dyDescent="0.25">
      <c r="A43" s="4" t="s">
        <v>20</v>
      </c>
      <c r="B43" s="4">
        <f>SUM(B27:B42)</f>
        <v>1.0000261105715289</v>
      </c>
    </row>
    <row r="45" spans="1:2" x14ac:dyDescent="0.25">
      <c r="A45" s="22" t="s">
        <v>83</v>
      </c>
      <c r="B45" s="23"/>
    </row>
    <row r="46" spans="1:2" x14ac:dyDescent="0.25">
      <c r="A46" s="5" t="s">
        <v>1</v>
      </c>
      <c r="B46" s="2" t="s">
        <v>2</v>
      </c>
    </row>
    <row r="47" spans="1:2" x14ac:dyDescent="0.25">
      <c r="A47" s="4" t="s">
        <v>3</v>
      </c>
      <c r="B47" s="4">
        <v>0.19943136798864936</v>
      </c>
    </row>
    <row r="48" spans="1:2" x14ac:dyDescent="0.25">
      <c r="A48" s="4" t="s">
        <v>11</v>
      </c>
      <c r="B48" s="4">
        <v>9.7744978584745831E-2</v>
      </c>
    </row>
    <row r="49" spans="1:2" x14ac:dyDescent="0.25">
      <c r="A49" s="4" t="s">
        <v>7</v>
      </c>
      <c r="B49" s="4">
        <v>9.1955193133585716E-2</v>
      </c>
    </row>
    <row r="50" spans="1:2" x14ac:dyDescent="0.25">
      <c r="A50" s="4" t="s">
        <v>5</v>
      </c>
      <c r="B50" s="4">
        <v>8.9049716029088774E-2</v>
      </c>
    </row>
    <row r="51" spans="1:2" x14ac:dyDescent="0.25">
      <c r="A51" s="4" t="s">
        <v>4</v>
      </c>
      <c r="B51" s="4">
        <v>8.8332198825816277E-2</v>
      </c>
    </row>
    <row r="52" spans="1:2" x14ac:dyDescent="0.25">
      <c r="A52" s="4" t="s">
        <v>6</v>
      </c>
      <c r="B52" s="4">
        <v>7.6774021452530192E-2</v>
      </c>
    </row>
    <row r="53" spans="1:2" x14ac:dyDescent="0.25">
      <c r="A53" s="4" t="s">
        <v>15</v>
      </c>
      <c r="B53" s="4">
        <v>6.0476994255453595E-2</v>
      </c>
    </row>
    <row r="54" spans="1:2" x14ac:dyDescent="0.25">
      <c r="A54" s="4" t="s">
        <v>16</v>
      </c>
      <c r="B54" s="4">
        <v>5.9052458020588824E-2</v>
      </c>
    </row>
    <row r="55" spans="1:2" x14ac:dyDescent="0.25">
      <c r="A55" s="4" t="s">
        <v>14</v>
      </c>
      <c r="B55" s="4">
        <v>5.0887544427566149E-2</v>
      </c>
    </row>
    <row r="56" spans="1:2" x14ac:dyDescent="0.25">
      <c r="A56" s="4" t="s">
        <v>8</v>
      </c>
      <c r="B56" s="4">
        <v>3.8743638304855707E-2</v>
      </c>
    </row>
    <row r="57" spans="1:2" x14ac:dyDescent="0.25">
      <c r="A57" s="4" t="s">
        <v>10</v>
      </c>
      <c r="B57" s="4">
        <v>2.7800513489982942E-2</v>
      </c>
    </row>
    <row r="58" spans="1:2" x14ac:dyDescent="0.25">
      <c r="A58" s="4" t="s">
        <v>18</v>
      </c>
      <c r="B58" s="4">
        <v>2.6020505780175941E-2</v>
      </c>
    </row>
    <row r="59" spans="1:2" x14ac:dyDescent="0.25">
      <c r="A59" s="4" t="s">
        <v>12</v>
      </c>
      <c r="B59" s="4">
        <v>2.5877012660121386E-2</v>
      </c>
    </row>
    <row r="60" spans="1:2" x14ac:dyDescent="0.25">
      <c r="A60" s="4" t="s">
        <v>9</v>
      </c>
      <c r="B60" s="4">
        <v>2.5011344077328908E-2</v>
      </c>
    </row>
    <row r="61" spans="1:2" x14ac:dyDescent="0.25">
      <c r="A61" s="4" t="s">
        <v>13</v>
      </c>
      <c r="B61" s="4">
        <v>1.9396589356425638E-2</v>
      </c>
    </row>
    <row r="62" spans="1:2" x14ac:dyDescent="0.25">
      <c r="A62" s="4" t="s">
        <v>30</v>
      </c>
      <c r="B62" s="4">
        <v>1.0941663033164349E-2</v>
      </c>
    </row>
    <row r="63" spans="1:2" x14ac:dyDescent="0.25">
      <c r="A63" s="4" t="s">
        <v>66</v>
      </c>
      <c r="B63" s="4">
        <v>6.8524827452561077E-3</v>
      </c>
    </row>
    <row r="64" spans="1:2" x14ac:dyDescent="0.25">
      <c r="A64" s="4" t="s">
        <v>64</v>
      </c>
      <c r="B64" s="4">
        <v>3.8823780656022972E-3</v>
      </c>
    </row>
    <row r="65" spans="1:2" x14ac:dyDescent="0.25">
      <c r="A65" s="4" t="s">
        <v>23</v>
      </c>
      <c r="B65" s="4">
        <v>2.0000000000000001E-4</v>
      </c>
    </row>
    <row r="66" spans="1:2" x14ac:dyDescent="0.25">
      <c r="A66" s="4" t="s">
        <v>19</v>
      </c>
      <c r="B66" s="4">
        <v>1.6000000000000001E-3</v>
      </c>
    </row>
    <row r="67" spans="1:2" x14ac:dyDescent="0.25">
      <c r="A67" s="4" t="s">
        <v>20</v>
      </c>
      <c r="B67" s="4">
        <f>SUM(B47:B66)</f>
        <v>1.0000306002309378</v>
      </c>
    </row>
    <row r="69" spans="1:2" x14ac:dyDescent="0.25">
      <c r="A69" s="22" t="s">
        <v>84</v>
      </c>
      <c r="B69" s="23"/>
    </row>
    <row r="70" spans="1:2" x14ac:dyDescent="0.25">
      <c r="A70" s="5" t="s">
        <v>1</v>
      </c>
      <c r="B70" s="2" t="s">
        <v>2</v>
      </c>
    </row>
    <row r="71" spans="1:2" x14ac:dyDescent="0.25">
      <c r="A71" s="4" t="s">
        <v>9</v>
      </c>
      <c r="B71" s="4">
        <v>0.12746179458786408</v>
      </c>
    </row>
    <row r="72" spans="1:2" x14ac:dyDescent="0.25">
      <c r="A72" s="4" t="s">
        <v>15</v>
      </c>
      <c r="B72" s="4">
        <v>0.10147566446411556</v>
      </c>
    </row>
    <row r="73" spans="1:2" x14ac:dyDescent="0.25">
      <c r="A73" s="4" t="s">
        <v>7</v>
      </c>
      <c r="B73" s="4">
        <v>9.7318096658230491E-2</v>
      </c>
    </row>
    <row r="74" spans="1:2" x14ac:dyDescent="0.25">
      <c r="A74" s="4" t="s">
        <v>11</v>
      </c>
      <c r="B74" s="4">
        <v>9.5844813378702376E-2</v>
      </c>
    </row>
    <row r="75" spans="1:2" x14ac:dyDescent="0.25">
      <c r="A75" s="4" t="s">
        <v>3</v>
      </c>
      <c r="B75" s="4">
        <v>8.3614478744218401E-2</v>
      </c>
    </row>
    <row r="76" spans="1:2" x14ac:dyDescent="0.25">
      <c r="A76" s="4" t="s">
        <v>12</v>
      </c>
      <c r="B76" s="4">
        <v>7.179102150268446E-2</v>
      </c>
    </row>
    <row r="77" spans="1:2" x14ac:dyDescent="0.25">
      <c r="A77" s="4" t="s">
        <v>13</v>
      </c>
      <c r="B77" s="4">
        <v>6.8596185670626517E-2</v>
      </c>
    </row>
    <row r="78" spans="1:2" x14ac:dyDescent="0.25">
      <c r="A78" s="4" t="s">
        <v>6</v>
      </c>
      <c r="B78" s="4">
        <v>6.2551076624489763E-2</v>
      </c>
    </row>
    <row r="79" spans="1:2" x14ac:dyDescent="0.25">
      <c r="A79" s="4" t="s">
        <v>22</v>
      </c>
      <c r="B79" s="4">
        <v>5.9815937839857697E-2</v>
      </c>
    </row>
    <row r="80" spans="1:2" x14ac:dyDescent="0.25">
      <c r="A80" s="4" t="s">
        <v>4</v>
      </c>
      <c r="B80" s="4">
        <v>5.4167215025723435E-2</v>
      </c>
    </row>
    <row r="81" spans="1:2" x14ac:dyDescent="0.25">
      <c r="A81" s="4" t="s">
        <v>18</v>
      </c>
      <c r="B81" s="4">
        <v>3.9286254914316393E-2</v>
      </c>
    </row>
    <row r="82" spans="1:2" x14ac:dyDescent="0.25">
      <c r="A82" s="4" t="s">
        <v>64</v>
      </c>
      <c r="B82" s="4">
        <v>3.4206256294420173E-2</v>
      </c>
    </row>
    <row r="83" spans="1:2" x14ac:dyDescent="0.25">
      <c r="A83" s="4" t="s">
        <v>5</v>
      </c>
      <c r="B83" s="4">
        <v>3.1924861093480264E-2</v>
      </c>
    </row>
    <row r="84" spans="1:2" x14ac:dyDescent="0.25">
      <c r="A84" s="4" t="s">
        <v>10</v>
      </c>
      <c r="B84" s="4">
        <v>3.1238702193505899E-2</v>
      </c>
    </row>
    <row r="85" spans="1:2" x14ac:dyDescent="0.25">
      <c r="A85" s="4" t="s">
        <v>30</v>
      </c>
      <c r="B85" s="4">
        <v>2.8640127843826774E-2</v>
      </c>
    </row>
    <row r="86" spans="1:2" x14ac:dyDescent="0.25">
      <c r="A86" s="4" t="s">
        <v>17</v>
      </c>
      <c r="B86" s="4">
        <v>1.3288300093812414E-2</v>
      </c>
    </row>
    <row r="87" spans="1:2" x14ac:dyDescent="0.25">
      <c r="A87" s="4" t="s">
        <v>65</v>
      </c>
      <c r="B87" s="4">
        <v>4.4062997802413566E-3</v>
      </c>
    </row>
    <row r="88" spans="1:2" x14ac:dyDescent="0.25">
      <c r="A88" s="4" t="s">
        <v>66</v>
      </c>
      <c r="B88" s="4">
        <v>3.2835584866903402E-3</v>
      </c>
    </row>
    <row r="89" spans="1:2" x14ac:dyDescent="0.25">
      <c r="A89" s="7" t="s">
        <v>14</v>
      </c>
      <c r="B89" s="4">
        <v>2.5350343421203427E-3</v>
      </c>
    </row>
    <row r="90" spans="1:2" x14ac:dyDescent="0.25">
      <c r="A90" s="8" t="s">
        <v>19</v>
      </c>
      <c r="B90" s="4">
        <v>-1.14E-2</v>
      </c>
    </row>
    <row r="91" spans="1:2" x14ac:dyDescent="0.25">
      <c r="A91" s="4" t="s">
        <v>20</v>
      </c>
      <c r="B91" s="4">
        <f>SUM(B71:B90)</f>
        <v>1.0000456795389268</v>
      </c>
    </row>
    <row r="93" spans="1:2" x14ac:dyDescent="0.25">
      <c r="A93" s="22" t="s">
        <v>25</v>
      </c>
      <c r="B93" s="23"/>
    </row>
    <row r="94" spans="1:2" x14ac:dyDescent="0.25">
      <c r="A94" s="5" t="s">
        <v>1</v>
      </c>
      <c r="B94" s="2" t="s">
        <v>2</v>
      </c>
    </row>
    <row r="95" spans="1:2" x14ac:dyDescent="0.25">
      <c r="A95" s="4" t="s">
        <v>3</v>
      </c>
      <c r="B95" s="4">
        <v>0.28152705595081201</v>
      </c>
    </row>
    <row r="96" spans="1:2" x14ac:dyDescent="0.25">
      <c r="A96" s="4" t="s">
        <v>7</v>
      </c>
      <c r="B96" s="4">
        <v>0.14471247700511547</v>
      </c>
    </row>
    <row r="97" spans="1:2" x14ac:dyDescent="0.25">
      <c r="A97" s="4" t="s">
        <v>5</v>
      </c>
      <c r="B97" s="4">
        <v>0.11409123689142546</v>
      </c>
    </row>
    <row r="98" spans="1:2" x14ac:dyDescent="0.25">
      <c r="A98" s="4" t="s">
        <v>11</v>
      </c>
      <c r="B98" s="4">
        <v>9.1065986262367102E-2</v>
      </c>
    </row>
    <row r="99" spans="1:2" x14ac:dyDescent="0.25">
      <c r="A99" s="4" t="s">
        <v>4</v>
      </c>
      <c r="B99" s="4">
        <v>7.084756520324216E-2</v>
      </c>
    </row>
    <row r="100" spans="1:2" x14ac:dyDescent="0.25">
      <c r="A100" s="4" t="s">
        <v>6</v>
      </c>
      <c r="B100" s="4">
        <v>6.1359850417708806E-2</v>
      </c>
    </row>
    <row r="101" spans="1:2" x14ac:dyDescent="0.25">
      <c r="A101" s="4" t="s">
        <v>17</v>
      </c>
      <c r="B101" s="4">
        <v>5.3315942675352189E-2</v>
      </c>
    </row>
    <row r="102" spans="1:2" x14ac:dyDescent="0.25">
      <c r="A102" s="4" t="s">
        <v>14</v>
      </c>
      <c r="B102" s="4">
        <v>3.9657179915037054E-2</v>
      </c>
    </row>
    <row r="103" spans="1:2" x14ac:dyDescent="0.25">
      <c r="A103" s="4" t="s">
        <v>10</v>
      </c>
      <c r="B103" s="4">
        <v>3.2910707655253793E-2</v>
      </c>
    </row>
    <row r="104" spans="1:2" x14ac:dyDescent="0.25">
      <c r="A104" s="4" t="s">
        <v>8</v>
      </c>
      <c r="B104" s="4">
        <v>2.7485679406750445E-2</v>
      </c>
    </row>
    <row r="105" spans="1:2" x14ac:dyDescent="0.25">
      <c r="A105" s="4" t="s">
        <v>9</v>
      </c>
      <c r="B105" s="4">
        <v>2.4964555012515186E-2</v>
      </c>
    </row>
    <row r="106" spans="1:2" x14ac:dyDescent="0.25">
      <c r="A106" s="4" t="s">
        <v>15</v>
      </c>
      <c r="B106" s="4">
        <v>2.1594727979323866E-2</v>
      </c>
    </row>
    <row r="107" spans="1:2" x14ac:dyDescent="0.25">
      <c r="A107" s="4" t="s">
        <v>30</v>
      </c>
      <c r="B107" s="4">
        <v>1.6823011340768527E-2</v>
      </c>
    </row>
    <row r="108" spans="1:2" x14ac:dyDescent="0.25">
      <c r="A108" s="13" t="s">
        <v>66</v>
      </c>
      <c r="B108" s="4">
        <v>1.3432062465195304E-2</v>
      </c>
    </row>
    <row r="109" spans="1:2" x14ac:dyDescent="0.25">
      <c r="A109" s="13" t="s">
        <v>18</v>
      </c>
      <c r="B109" s="4">
        <v>5.9844439887870408E-3</v>
      </c>
    </row>
    <row r="110" spans="1:2" x14ac:dyDescent="0.25">
      <c r="A110" s="8" t="s">
        <v>19</v>
      </c>
      <c r="B110" s="4">
        <v>2.0000000000000001E-4</v>
      </c>
    </row>
    <row r="111" spans="1:2" x14ac:dyDescent="0.25">
      <c r="A111" s="4" t="s">
        <v>20</v>
      </c>
      <c r="B111" s="4">
        <f>SUM(B95:B110)</f>
        <v>0.9999724821696544</v>
      </c>
    </row>
    <row r="113" spans="1:2" x14ac:dyDescent="0.25">
      <c r="A113" s="22" t="s">
        <v>26</v>
      </c>
      <c r="B113" s="23"/>
    </row>
    <row r="114" spans="1:2" x14ac:dyDescent="0.25">
      <c r="A114" s="5" t="s">
        <v>1</v>
      </c>
      <c r="B114" s="2" t="s">
        <v>2</v>
      </c>
    </row>
    <row r="115" spans="1:2" x14ac:dyDescent="0.25">
      <c r="A115" s="4" t="s">
        <v>3</v>
      </c>
      <c r="B115" s="4">
        <v>0.19653055623924831</v>
      </c>
    </row>
    <row r="116" spans="1:2" x14ac:dyDescent="0.25">
      <c r="A116" s="4" t="s">
        <v>11</v>
      </c>
      <c r="B116" s="4">
        <v>0.12874424594032099</v>
      </c>
    </row>
    <row r="117" spans="1:2" x14ac:dyDescent="0.25">
      <c r="A117" s="4" t="s">
        <v>5</v>
      </c>
      <c r="B117" s="4">
        <v>9.6256266245658889E-2</v>
      </c>
    </row>
    <row r="118" spans="1:2" x14ac:dyDescent="0.25">
      <c r="A118" s="4" t="s">
        <v>7</v>
      </c>
      <c r="B118" s="4">
        <v>8.2570890825878013E-2</v>
      </c>
    </row>
    <row r="119" spans="1:2" x14ac:dyDescent="0.25">
      <c r="A119" s="4" t="s">
        <v>4</v>
      </c>
      <c r="B119" s="4">
        <v>7.5839807330880707E-2</v>
      </c>
    </row>
    <row r="120" spans="1:2" x14ac:dyDescent="0.25">
      <c r="A120" s="4" t="s">
        <v>16</v>
      </c>
      <c r="B120" s="4">
        <v>6.6580956463180491E-2</v>
      </c>
    </row>
    <row r="121" spans="1:2" x14ac:dyDescent="0.25">
      <c r="A121" s="4" t="s">
        <v>6</v>
      </c>
      <c r="B121" s="4">
        <v>5.550359611734329E-2</v>
      </c>
    </row>
    <row r="122" spans="1:2" x14ac:dyDescent="0.25">
      <c r="A122" s="4" t="s">
        <v>15</v>
      </c>
      <c r="B122" s="4">
        <v>5.242043935264297E-2</v>
      </c>
    </row>
    <row r="123" spans="1:2" x14ac:dyDescent="0.25">
      <c r="A123" s="4" t="s">
        <v>14</v>
      </c>
      <c r="B123" s="4">
        <v>4.5337916141654347E-2</v>
      </c>
    </row>
    <row r="124" spans="1:2" x14ac:dyDescent="0.25">
      <c r="A124" s="4" t="s">
        <v>8</v>
      </c>
      <c r="B124" s="4">
        <v>3.8289508272593586E-2</v>
      </c>
    </row>
    <row r="125" spans="1:2" x14ac:dyDescent="0.25">
      <c r="A125" s="4" t="s">
        <v>10</v>
      </c>
      <c r="B125" s="4">
        <v>3.3332954403090621E-2</v>
      </c>
    </row>
    <row r="126" spans="1:2" x14ac:dyDescent="0.25">
      <c r="A126" s="4" t="s">
        <v>9</v>
      </c>
      <c r="B126" s="4">
        <v>3.1323336991878531E-2</v>
      </c>
    </row>
    <row r="127" spans="1:2" x14ac:dyDescent="0.25">
      <c r="A127" s="4" t="s">
        <v>17</v>
      </c>
      <c r="B127" s="4">
        <v>2.7614843329527291E-2</v>
      </c>
    </row>
    <row r="128" spans="1:2" x14ac:dyDescent="0.25">
      <c r="A128" s="4" t="s">
        <v>12</v>
      </c>
      <c r="B128" s="4">
        <v>2.5558988802366765E-2</v>
      </c>
    </row>
    <row r="129" spans="1:2" x14ac:dyDescent="0.25">
      <c r="A129" s="4" t="s">
        <v>18</v>
      </c>
      <c r="B129" s="4">
        <v>1.5783301041571773E-2</v>
      </c>
    </row>
    <row r="130" spans="1:2" x14ac:dyDescent="0.25">
      <c r="A130" s="4" t="s">
        <v>22</v>
      </c>
      <c r="B130" s="4">
        <v>1.3762836261765147E-2</v>
      </c>
    </row>
    <row r="131" spans="1:2" x14ac:dyDescent="0.25">
      <c r="A131" s="4" t="s">
        <v>64</v>
      </c>
      <c r="B131" s="4">
        <v>3.8331603214778083E-3</v>
      </c>
    </row>
    <row r="132" spans="1:2" x14ac:dyDescent="0.25">
      <c r="A132" s="4" t="s">
        <v>19</v>
      </c>
      <c r="B132" s="4">
        <v>1.0699999999999999E-2</v>
      </c>
    </row>
    <row r="133" spans="1:2" x14ac:dyDescent="0.25">
      <c r="A133" s="4" t="s">
        <v>20</v>
      </c>
      <c r="B133" s="4">
        <f>SUM(B115:B132)</f>
        <v>0.99998360408107945</v>
      </c>
    </row>
    <row r="135" spans="1:2" x14ac:dyDescent="0.25">
      <c r="A135" s="22" t="s">
        <v>27</v>
      </c>
      <c r="B135" s="23"/>
    </row>
    <row r="136" spans="1:2" x14ac:dyDescent="0.25">
      <c r="A136" s="5" t="s">
        <v>1</v>
      </c>
      <c r="B136" s="2" t="s">
        <v>2</v>
      </c>
    </row>
    <row r="137" spans="1:2" x14ac:dyDescent="0.25">
      <c r="A137" s="4" t="s">
        <v>28</v>
      </c>
      <c r="B137" s="4">
        <v>0.96596441204276018</v>
      </c>
    </row>
    <row r="138" spans="1:2" x14ac:dyDescent="0.25">
      <c r="A138" s="4" t="s">
        <v>18</v>
      </c>
      <c r="B138" s="4">
        <v>4.031289987341713E-2</v>
      </c>
    </row>
    <row r="139" spans="1:2" x14ac:dyDescent="0.25">
      <c r="A139" s="4" t="s">
        <v>19</v>
      </c>
      <c r="B139" s="4">
        <v>-6.3E-3</v>
      </c>
    </row>
    <row r="140" spans="1:2" x14ac:dyDescent="0.25">
      <c r="A140" s="4" t="s">
        <v>20</v>
      </c>
      <c r="B140" s="4">
        <f>SUM(B137:B139)</f>
        <v>0.99997731191617723</v>
      </c>
    </row>
    <row r="142" spans="1:2" x14ac:dyDescent="0.25">
      <c r="A142" s="22" t="s">
        <v>85</v>
      </c>
      <c r="B142" s="23"/>
    </row>
    <row r="143" spans="1:2" x14ac:dyDescent="0.25">
      <c r="A143" s="5" t="s">
        <v>1</v>
      </c>
      <c r="B143" s="2" t="s">
        <v>2</v>
      </c>
    </row>
    <row r="144" spans="1:2" x14ac:dyDescent="0.25">
      <c r="A144" s="4" t="s">
        <v>9</v>
      </c>
      <c r="B144" s="4">
        <v>0.14463376244601139</v>
      </c>
    </row>
    <row r="145" spans="1:2" x14ac:dyDescent="0.25">
      <c r="A145" s="4" t="s">
        <v>12</v>
      </c>
      <c r="B145" s="4">
        <v>0.1419756104591596</v>
      </c>
    </row>
    <row r="146" spans="1:2" x14ac:dyDescent="0.25">
      <c r="A146" s="4" t="s">
        <v>22</v>
      </c>
      <c r="B146" s="4">
        <v>0.11376231916544263</v>
      </c>
    </row>
    <row r="147" spans="1:2" x14ac:dyDescent="0.25">
      <c r="A147" s="4" t="s">
        <v>7</v>
      </c>
      <c r="B147" s="4">
        <v>7.7819642081111945E-2</v>
      </c>
    </row>
    <row r="148" spans="1:2" x14ac:dyDescent="0.25">
      <c r="A148" s="4" t="s">
        <v>14</v>
      </c>
      <c r="B148" s="4">
        <v>7.133803359351229E-2</v>
      </c>
    </row>
    <row r="149" spans="1:2" x14ac:dyDescent="0.25">
      <c r="A149" s="4" t="s">
        <v>4</v>
      </c>
      <c r="B149" s="4">
        <v>7.0029880090065028E-2</v>
      </c>
    </row>
    <row r="150" spans="1:2" x14ac:dyDescent="0.25">
      <c r="A150" s="4" t="s">
        <v>15</v>
      </c>
      <c r="B150" s="4">
        <v>6.2539491250475823E-2</v>
      </c>
    </row>
    <row r="151" spans="1:2" x14ac:dyDescent="0.25">
      <c r="A151" s="4" t="s">
        <v>6</v>
      </c>
      <c r="B151" s="4">
        <v>4.7787901895788687E-2</v>
      </c>
    </row>
    <row r="152" spans="1:2" x14ac:dyDescent="0.25">
      <c r="A152" s="4" t="s">
        <v>13</v>
      </c>
      <c r="B152" s="4">
        <v>4.5041863670320877E-2</v>
      </c>
    </row>
    <row r="153" spans="1:2" x14ac:dyDescent="0.25">
      <c r="A153" s="4" t="s">
        <v>18</v>
      </c>
      <c r="B153" s="4">
        <v>3.5504879271731606E-2</v>
      </c>
    </row>
    <row r="154" spans="1:2" x14ac:dyDescent="0.25">
      <c r="A154" s="4" t="s">
        <v>3</v>
      </c>
      <c r="B154" s="4">
        <v>2.867655148187442E-2</v>
      </c>
    </row>
    <row r="155" spans="1:2" x14ac:dyDescent="0.25">
      <c r="A155" s="4" t="s">
        <v>64</v>
      </c>
      <c r="B155" s="4">
        <v>2.0653578934421581E-2</v>
      </c>
    </row>
    <row r="156" spans="1:2" x14ac:dyDescent="0.25">
      <c r="A156" s="4" t="s">
        <v>17</v>
      </c>
      <c r="B156" s="4">
        <v>2.0627444356196033E-2</v>
      </c>
    </row>
    <row r="157" spans="1:2" x14ac:dyDescent="0.25">
      <c r="A157" s="4" t="s">
        <v>5</v>
      </c>
      <c r="B157" s="4">
        <v>1.8188204735263232E-2</v>
      </c>
    </row>
    <row r="158" spans="1:2" x14ac:dyDescent="0.25">
      <c r="A158" s="4" t="s">
        <v>65</v>
      </c>
      <c r="B158" s="4">
        <v>1.7796068477194577E-2</v>
      </c>
    </row>
    <row r="159" spans="1:2" x14ac:dyDescent="0.25">
      <c r="A159" s="4" t="s">
        <v>11</v>
      </c>
      <c r="B159" s="4">
        <v>1.7602901470999487E-2</v>
      </c>
    </row>
    <row r="160" spans="1:2" x14ac:dyDescent="0.25">
      <c r="A160" s="4" t="s">
        <v>16</v>
      </c>
      <c r="B160" s="4">
        <v>1.5528115153715705E-2</v>
      </c>
    </row>
    <row r="161" spans="1:6" x14ac:dyDescent="0.25">
      <c r="A161" s="4" t="s">
        <v>24</v>
      </c>
      <c r="B161" s="4">
        <v>1.3201577064926544E-2</v>
      </c>
    </row>
    <row r="162" spans="1:6" x14ac:dyDescent="0.25">
      <c r="A162" s="4" t="s">
        <v>10</v>
      </c>
      <c r="B162" s="4">
        <v>1.3072230093237479E-2</v>
      </c>
    </row>
    <row r="163" spans="1:6" x14ac:dyDescent="0.25">
      <c r="A163" s="4" t="s">
        <v>30</v>
      </c>
      <c r="B163" s="4">
        <v>1.1959193003528124E-2</v>
      </c>
    </row>
    <row r="164" spans="1:6" x14ac:dyDescent="0.25">
      <c r="A164" s="4" t="s">
        <v>66</v>
      </c>
      <c r="B164" s="4">
        <v>1.1085570865655628E-2</v>
      </c>
    </row>
    <row r="165" spans="1:6" x14ac:dyDescent="0.25">
      <c r="A165" s="4" t="s">
        <v>29</v>
      </c>
      <c r="B165" s="4">
        <v>1.4586642329160098E-3</v>
      </c>
    </row>
    <row r="166" spans="1:6" x14ac:dyDescent="0.25">
      <c r="A166" s="4" t="s">
        <v>19</v>
      </c>
      <c r="B166" s="4">
        <v>-2.9999999999999997E-4</v>
      </c>
    </row>
    <row r="167" spans="1:6" x14ac:dyDescent="0.25">
      <c r="A167" s="4" t="s">
        <v>20</v>
      </c>
      <c r="B167" s="4">
        <f>SUM(B144:B166)</f>
        <v>0.99998348379354884</v>
      </c>
    </row>
    <row r="169" spans="1:6" x14ac:dyDescent="0.25">
      <c r="A169" s="22" t="s">
        <v>86</v>
      </c>
      <c r="B169" s="23"/>
    </row>
    <row r="170" spans="1:6" x14ac:dyDescent="0.25">
      <c r="A170" s="5" t="s">
        <v>1</v>
      </c>
      <c r="B170" s="2" t="s">
        <v>2</v>
      </c>
    </row>
    <row r="171" spans="1:6" s="9" customFormat="1" x14ac:dyDescent="0.25">
      <c r="A171" s="4" t="s">
        <v>11</v>
      </c>
      <c r="B171" s="4">
        <v>0.18941755991634984</v>
      </c>
      <c r="F171" s="1"/>
    </row>
    <row r="172" spans="1:6" s="9" customFormat="1" x14ac:dyDescent="0.25">
      <c r="A172" s="4" t="s">
        <v>3</v>
      </c>
      <c r="B172" s="4">
        <v>0.17865476198116631</v>
      </c>
      <c r="F172" s="1"/>
    </row>
    <row r="173" spans="1:6" s="9" customFormat="1" x14ac:dyDescent="0.25">
      <c r="A173" s="4" t="s">
        <v>4</v>
      </c>
      <c r="B173" s="4">
        <v>9.6976044768357833E-2</v>
      </c>
      <c r="C173" s="10"/>
      <c r="F173" s="1"/>
    </row>
    <row r="174" spans="1:6" s="9" customFormat="1" x14ac:dyDescent="0.25">
      <c r="A174" s="4" t="s">
        <v>7</v>
      </c>
      <c r="B174" s="4">
        <v>8.755042174899158E-2</v>
      </c>
      <c r="F174" s="1"/>
    </row>
    <row r="175" spans="1:6" s="9" customFormat="1" x14ac:dyDescent="0.25">
      <c r="A175" s="4" t="s">
        <v>6</v>
      </c>
      <c r="B175" s="4">
        <v>6.0733864195380689E-2</v>
      </c>
      <c r="F175" s="1"/>
    </row>
    <row r="176" spans="1:6" s="9" customFormat="1" x14ac:dyDescent="0.25">
      <c r="A176" s="4" t="s">
        <v>15</v>
      </c>
      <c r="B176" s="4">
        <v>5.3952156536891206E-2</v>
      </c>
      <c r="F176" s="1"/>
    </row>
    <row r="177" spans="1:6" s="9" customFormat="1" x14ac:dyDescent="0.25">
      <c r="A177" s="4" t="s">
        <v>16</v>
      </c>
      <c r="B177" s="4">
        <v>5.0176201602444112E-2</v>
      </c>
      <c r="F177" s="1"/>
    </row>
    <row r="178" spans="1:6" s="9" customFormat="1" x14ac:dyDescent="0.25">
      <c r="A178" s="4" t="s">
        <v>10</v>
      </c>
      <c r="B178" s="4">
        <v>4.3748738578166427E-2</v>
      </c>
      <c r="F178" s="1"/>
    </row>
    <row r="179" spans="1:6" s="9" customFormat="1" x14ac:dyDescent="0.25">
      <c r="A179" s="4" t="s">
        <v>5</v>
      </c>
      <c r="B179" s="4">
        <v>4.0188604724762614E-2</v>
      </c>
      <c r="F179" s="1"/>
    </row>
    <row r="180" spans="1:6" s="9" customFormat="1" x14ac:dyDescent="0.25">
      <c r="A180" s="4" t="s">
        <v>9</v>
      </c>
      <c r="B180" s="4">
        <v>3.796434540804261E-2</v>
      </c>
      <c r="F180" s="1"/>
    </row>
    <row r="181" spans="1:6" s="9" customFormat="1" x14ac:dyDescent="0.25">
      <c r="A181" s="4" t="s">
        <v>17</v>
      </c>
      <c r="B181" s="4">
        <v>3.7638647095334904E-2</v>
      </c>
      <c r="F181" s="1"/>
    </row>
    <row r="182" spans="1:6" s="9" customFormat="1" x14ac:dyDescent="0.25">
      <c r="A182" s="4" t="s">
        <v>8</v>
      </c>
      <c r="B182" s="4">
        <v>2.640571160955376E-2</v>
      </c>
      <c r="C182" s="10"/>
      <c r="F182" s="1"/>
    </row>
    <row r="183" spans="1:6" s="9" customFormat="1" x14ac:dyDescent="0.25">
      <c r="A183" s="4" t="s">
        <v>12</v>
      </c>
      <c r="B183" s="4">
        <v>2.3232598406634043E-2</v>
      </c>
      <c r="F183" s="1"/>
    </row>
    <row r="184" spans="1:6" s="9" customFormat="1" x14ac:dyDescent="0.25">
      <c r="A184" s="4" t="s">
        <v>18</v>
      </c>
      <c r="B184" s="4">
        <v>1.9065202912271453E-2</v>
      </c>
      <c r="F184" s="1"/>
    </row>
    <row r="185" spans="1:6" s="9" customFormat="1" x14ac:dyDescent="0.25">
      <c r="A185" s="4" t="s">
        <v>66</v>
      </c>
      <c r="B185" s="4">
        <v>1.7678952387289441E-2</v>
      </c>
      <c r="F185" s="1"/>
    </row>
    <row r="186" spans="1:6" s="9" customFormat="1" x14ac:dyDescent="0.25">
      <c r="A186" s="4" t="s">
        <v>32</v>
      </c>
      <c r="B186" s="4">
        <v>1.5077347479436409E-2</v>
      </c>
      <c r="F186" s="1"/>
    </row>
    <row r="187" spans="1:6" s="9" customFormat="1" x14ac:dyDescent="0.25">
      <c r="A187" s="4" t="s">
        <v>14</v>
      </c>
      <c r="B187" s="4">
        <v>1.0660540189695747E-2</v>
      </c>
      <c r="F187" s="1"/>
    </row>
    <row r="188" spans="1:6" s="9" customFormat="1" x14ac:dyDescent="0.25">
      <c r="A188" s="4" t="s">
        <v>64</v>
      </c>
      <c r="B188" s="4">
        <v>7.192749482517297E-3</v>
      </c>
      <c r="F188" s="1"/>
    </row>
    <row r="189" spans="1:6" s="9" customFormat="1" x14ac:dyDescent="0.25">
      <c r="A189" s="4" t="s">
        <v>22</v>
      </c>
      <c r="B189" s="4">
        <v>2.1349615139912344E-3</v>
      </c>
      <c r="F189" s="1"/>
    </row>
    <row r="190" spans="1:6" s="9" customFormat="1" x14ac:dyDescent="0.25">
      <c r="A190" s="4" t="s">
        <v>19</v>
      </c>
      <c r="B190" s="4">
        <v>1.6000000000000001E-3</v>
      </c>
      <c r="D190" s="17"/>
      <c r="F190" s="1"/>
    </row>
    <row r="191" spans="1:6" s="9" customFormat="1" x14ac:dyDescent="0.25">
      <c r="A191" s="4" t="s">
        <v>20</v>
      </c>
      <c r="B191" s="4">
        <f>SUM(B171:B190)</f>
        <v>1.0000494105372775</v>
      </c>
      <c r="F191" s="1"/>
    </row>
    <row r="192" spans="1:6" x14ac:dyDescent="0.25">
      <c r="A192" s="10"/>
      <c r="B192" s="10"/>
    </row>
    <row r="193" spans="1:2" x14ac:dyDescent="0.25">
      <c r="A193" s="22" t="s">
        <v>33</v>
      </c>
      <c r="B193" s="23"/>
    </row>
    <row r="194" spans="1:2" x14ac:dyDescent="0.25">
      <c r="A194" s="5" t="s">
        <v>1</v>
      </c>
      <c r="B194" s="2" t="s">
        <v>2</v>
      </c>
    </row>
    <row r="195" spans="1:2" x14ac:dyDescent="0.25">
      <c r="A195" s="4" t="s">
        <v>31</v>
      </c>
      <c r="B195" s="4">
        <v>0.52601569382489022</v>
      </c>
    </row>
    <row r="196" spans="1:2" x14ac:dyDescent="0.25">
      <c r="A196" s="4" t="s">
        <v>18</v>
      </c>
      <c r="B196" s="4">
        <v>0.45624566457117438</v>
      </c>
    </row>
    <row r="197" spans="1:2" x14ac:dyDescent="0.25">
      <c r="A197" s="4" t="s">
        <v>23</v>
      </c>
      <c r="B197" s="4">
        <v>1.67E-2</v>
      </c>
    </row>
    <row r="198" spans="1:2" x14ac:dyDescent="0.25">
      <c r="A198" s="4" t="s">
        <v>19</v>
      </c>
      <c r="B198" s="4">
        <v>1E-3</v>
      </c>
    </row>
    <row r="199" spans="1:2" x14ac:dyDescent="0.25">
      <c r="A199" s="4" t="s">
        <v>20</v>
      </c>
      <c r="B199" s="4">
        <f>SUM(B195:B198)</f>
        <v>0.9999613583960647</v>
      </c>
    </row>
    <row r="201" spans="1:2" x14ac:dyDescent="0.25">
      <c r="A201" s="22" t="s">
        <v>87</v>
      </c>
      <c r="B201" s="23"/>
    </row>
    <row r="202" spans="1:2" x14ac:dyDescent="0.25">
      <c r="A202" s="5" t="s">
        <v>1</v>
      </c>
      <c r="B202" s="2" t="s">
        <v>2</v>
      </c>
    </row>
    <row r="203" spans="1:2" x14ac:dyDescent="0.25">
      <c r="A203" s="4" t="s">
        <v>3</v>
      </c>
      <c r="B203" s="4">
        <v>0.33434143065534333</v>
      </c>
    </row>
    <row r="204" spans="1:2" x14ac:dyDescent="0.25">
      <c r="A204" s="4" t="s">
        <v>17</v>
      </c>
      <c r="B204" s="4">
        <v>0.2121248194268596</v>
      </c>
    </row>
    <row r="205" spans="1:2" x14ac:dyDescent="0.25">
      <c r="A205" s="4" t="s">
        <v>32</v>
      </c>
      <c r="B205" s="4">
        <v>0.16068877144923929</v>
      </c>
    </row>
    <row r="206" spans="1:2" x14ac:dyDescent="0.25">
      <c r="A206" s="4" t="s">
        <v>11</v>
      </c>
      <c r="B206" s="4">
        <v>0.15015572426345014</v>
      </c>
    </row>
    <row r="207" spans="1:2" x14ac:dyDescent="0.25">
      <c r="A207" s="4" t="s">
        <v>18</v>
      </c>
      <c r="B207" s="4">
        <v>4.3809137742596628E-2</v>
      </c>
    </row>
    <row r="208" spans="1:2" x14ac:dyDescent="0.25">
      <c r="A208" s="4" t="s">
        <v>5</v>
      </c>
      <c r="B208" s="4">
        <v>4.2311984389604339E-2</v>
      </c>
    </row>
    <row r="209" spans="1:2" x14ac:dyDescent="0.25">
      <c r="A209" s="4" t="s">
        <v>66</v>
      </c>
      <c r="B209" s="4">
        <v>4.1040559459550853E-2</v>
      </c>
    </row>
    <row r="210" spans="1:2" x14ac:dyDescent="0.25">
      <c r="A210" s="4" t="s">
        <v>65</v>
      </c>
      <c r="B210" s="4">
        <v>3.515720118244843E-2</v>
      </c>
    </row>
    <row r="211" spans="1:2" x14ac:dyDescent="0.25">
      <c r="A211" s="4" t="s">
        <v>64</v>
      </c>
      <c r="B211" s="4">
        <v>1.7717759028759526E-2</v>
      </c>
    </row>
    <row r="212" spans="1:2" x14ac:dyDescent="0.25">
      <c r="A212" s="4" t="s">
        <v>19</v>
      </c>
      <c r="B212" s="4">
        <v>-3.73E-2</v>
      </c>
    </row>
    <row r="213" spans="1:2" x14ac:dyDescent="0.25">
      <c r="A213" s="4" t="s">
        <v>20</v>
      </c>
      <c r="B213" s="4">
        <f>SUM(B203:B212)</f>
        <v>1.0000473875978524</v>
      </c>
    </row>
    <row r="214" spans="1:2" x14ac:dyDescent="0.25">
      <c r="A214" s="15"/>
      <c r="B214" s="15"/>
    </row>
    <row r="215" spans="1:2" x14ac:dyDescent="0.25">
      <c r="A215" s="22" t="s">
        <v>88</v>
      </c>
      <c r="B215" s="23"/>
    </row>
    <row r="216" spans="1:2" x14ac:dyDescent="0.25">
      <c r="A216" s="5" t="s">
        <v>1</v>
      </c>
      <c r="B216" s="2" t="s">
        <v>2</v>
      </c>
    </row>
    <row r="217" spans="1:2" x14ac:dyDescent="0.25">
      <c r="A217" s="4" t="s">
        <v>11</v>
      </c>
      <c r="B217" s="4">
        <v>0.19444779019601935</v>
      </c>
    </row>
    <row r="218" spans="1:2" x14ac:dyDescent="0.25">
      <c r="A218" s="4" t="s">
        <v>5</v>
      </c>
      <c r="B218" s="4">
        <v>0.18266803583089153</v>
      </c>
    </row>
    <row r="219" spans="1:2" x14ac:dyDescent="0.25">
      <c r="A219" s="4" t="s">
        <v>17</v>
      </c>
      <c r="B219" s="4">
        <v>0.12993248749049352</v>
      </c>
    </row>
    <row r="220" spans="1:2" x14ac:dyDescent="0.25">
      <c r="A220" s="4" t="s">
        <v>3</v>
      </c>
      <c r="B220" s="4">
        <v>0.12180123497854342</v>
      </c>
    </row>
    <row r="221" spans="1:2" x14ac:dyDescent="0.25">
      <c r="A221" s="4" t="s">
        <v>7</v>
      </c>
      <c r="B221" s="4">
        <v>7.7037430324174261E-2</v>
      </c>
    </row>
    <row r="222" spans="1:2" x14ac:dyDescent="0.25">
      <c r="A222" s="4" t="s">
        <v>8</v>
      </c>
      <c r="B222" s="4">
        <v>5.7021472810399799E-2</v>
      </c>
    </row>
    <row r="223" spans="1:2" x14ac:dyDescent="0.25">
      <c r="A223" s="4" t="s">
        <v>6</v>
      </c>
      <c r="B223" s="4">
        <v>5.6159302326225444E-2</v>
      </c>
    </row>
    <row r="224" spans="1:2" x14ac:dyDescent="0.25">
      <c r="A224" s="4" t="s">
        <v>32</v>
      </c>
      <c r="B224" s="4">
        <v>4.6156279266275822E-2</v>
      </c>
    </row>
    <row r="225" spans="1:2" x14ac:dyDescent="0.25">
      <c r="A225" s="4" t="s">
        <v>64</v>
      </c>
      <c r="B225" s="4">
        <v>2.5940564772680866E-2</v>
      </c>
    </row>
    <row r="226" spans="1:2" x14ac:dyDescent="0.25">
      <c r="A226" s="4" t="s">
        <v>4</v>
      </c>
      <c r="B226" s="4">
        <v>2.3977201988196542E-2</v>
      </c>
    </row>
    <row r="227" spans="1:2" x14ac:dyDescent="0.25">
      <c r="A227" s="4" t="s">
        <v>66</v>
      </c>
      <c r="B227" s="4">
        <v>1.9829962779882675E-2</v>
      </c>
    </row>
    <row r="228" spans="1:2" x14ac:dyDescent="0.25">
      <c r="A228" s="4" t="s">
        <v>9</v>
      </c>
      <c r="B228" s="4">
        <v>1.8390957777522633E-2</v>
      </c>
    </row>
    <row r="229" spans="1:2" x14ac:dyDescent="0.25">
      <c r="A229" s="4" t="s">
        <v>15</v>
      </c>
      <c r="B229" s="4">
        <v>1.7021359284368431E-2</v>
      </c>
    </row>
    <row r="230" spans="1:2" x14ac:dyDescent="0.25">
      <c r="A230" s="4" t="s">
        <v>18</v>
      </c>
      <c r="B230" s="4">
        <v>1.1223024928599581E-2</v>
      </c>
    </row>
    <row r="231" spans="1:2" x14ac:dyDescent="0.25">
      <c r="A231" s="4" t="s">
        <v>65</v>
      </c>
      <c r="B231" s="4">
        <v>1.0602325627701376E-2</v>
      </c>
    </row>
    <row r="232" spans="1:2" x14ac:dyDescent="0.25">
      <c r="A232" s="4" t="s">
        <v>14</v>
      </c>
      <c r="B232" s="4">
        <v>5.4227633343499441E-3</v>
      </c>
    </row>
    <row r="233" spans="1:2" x14ac:dyDescent="0.25">
      <c r="A233" s="4" t="s">
        <v>10</v>
      </c>
      <c r="B233" s="4">
        <v>2.8715044273898839E-3</v>
      </c>
    </row>
    <row r="234" spans="1:2" x14ac:dyDescent="0.25">
      <c r="A234" s="4" t="s">
        <v>30</v>
      </c>
      <c r="B234" s="4">
        <v>2.0564738574427757E-3</v>
      </c>
    </row>
    <row r="235" spans="1:2" x14ac:dyDescent="0.25">
      <c r="A235" s="4" t="s">
        <v>19</v>
      </c>
      <c r="B235" s="4">
        <v>-2.5999999999999999E-3</v>
      </c>
    </row>
    <row r="236" spans="1:2" x14ac:dyDescent="0.25">
      <c r="A236" s="4" t="s">
        <v>20</v>
      </c>
      <c r="B236" s="4">
        <f>SUM(B217:B235)</f>
        <v>0.99996017200115783</v>
      </c>
    </row>
    <row r="238" spans="1:2" x14ac:dyDescent="0.25">
      <c r="A238" s="22" t="s">
        <v>35</v>
      </c>
      <c r="B238" s="23"/>
    </row>
    <row r="239" spans="1:2" x14ac:dyDescent="0.25">
      <c r="A239" s="5" t="s">
        <v>1</v>
      </c>
      <c r="B239" s="2" t="s">
        <v>2</v>
      </c>
    </row>
    <row r="240" spans="1:2" x14ac:dyDescent="0.25">
      <c r="A240" s="4" t="s">
        <v>5</v>
      </c>
      <c r="B240" s="4">
        <v>0.53655658014423957</v>
      </c>
    </row>
    <row r="241" spans="1:2" x14ac:dyDescent="0.25">
      <c r="A241" s="4" t="s">
        <v>14</v>
      </c>
      <c r="B241" s="4">
        <v>0.37026590700102791</v>
      </c>
    </row>
    <row r="242" spans="1:2" x14ac:dyDescent="0.25">
      <c r="A242" s="4" t="s">
        <v>28</v>
      </c>
      <c r="B242" s="4">
        <v>5.5030463442757943E-2</v>
      </c>
    </row>
    <row r="243" spans="1:2" x14ac:dyDescent="0.25">
      <c r="A243" s="4" t="s">
        <v>18</v>
      </c>
      <c r="B243" s="4">
        <v>3.7499571064964925E-2</v>
      </c>
    </row>
    <row r="244" spans="1:2" x14ac:dyDescent="0.25">
      <c r="A244" s="4" t="s">
        <v>4</v>
      </c>
      <c r="B244" s="4">
        <v>2.4917752715191274E-3</v>
      </c>
    </row>
    <row r="245" spans="1:2" x14ac:dyDescent="0.25">
      <c r="A245" s="4" t="s">
        <v>19</v>
      </c>
      <c r="B245" s="4">
        <v>-1.8E-3</v>
      </c>
    </row>
    <row r="246" spans="1:2" x14ac:dyDescent="0.25">
      <c r="A246" s="4" t="s">
        <v>20</v>
      </c>
      <c r="B246" s="4">
        <f>SUM(B240:B245)</f>
        <v>1.0000442969245096</v>
      </c>
    </row>
    <row r="248" spans="1:2" x14ac:dyDescent="0.25">
      <c r="A248" s="22" t="s">
        <v>36</v>
      </c>
      <c r="B248" s="23"/>
    </row>
    <row r="249" spans="1:2" x14ac:dyDescent="0.25">
      <c r="A249" s="5" t="s">
        <v>1</v>
      </c>
      <c r="B249" s="2" t="s">
        <v>2</v>
      </c>
    </row>
    <row r="250" spans="1:2" x14ac:dyDescent="0.25">
      <c r="A250" s="4" t="s">
        <v>17</v>
      </c>
      <c r="B250" s="4">
        <v>0.21748065777823658</v>
      </c>
    </row>
    <row r="251" spans="1:2" x14ac:dyDescent="0.25">
      <c r="A251" s="4" t="s">
        <v>5</v>
      </c>
      <c r="B251" s="4">
        <v>0.15878198255254636</v>
      </c>
    </row>
    <row r="252" spans="1:2" x14ac:dyDescent="0.25">
      <c r="A252" s="4" t="s">
        <v>32</v>
      </c>
      <c r="B252" s="4">
        <v>0.15432411660911344</v>
      </c>
    </row>
    <row r="253" spans="1:2" x14ac:dyDescent="0.25">
      <c r="A253" s="4" t="s">
        <v>3</v>
      </c>
      <c r="B253" s="4">
        <v>0.14256146744575041</v>
      </c>
    </row>
    <row r="254" spans="1:2" x14ac:dyDescent="0.25">
      <c r="A254" s="4" t="s">
        <v>8</v>
      </c>
      <c r="B254" s="4">
        <v>0.12293819220765889</v>
      </c>
    </row>
    <row r="255" spans="1:2" x14ac:dyDescent="0.25">
      <c r="A255" s="4" t="s">
        <v>64</v>
      </c>
      <c r="B255" s="4">
        <v>7.6087986643718172E-2</v>
      </c>
    </row>
    <row r="256" spans="1:2" x14ac:dyDescent="0.25">
      <c r="A256" s="4" t="s">
        <v>18</v>
      </c>
      <c r="B256" s="4">
        <v>5.8666160446846666E-2</v>
      </c>
    </row>
    <row r="257" spans="1:4" x14ac:dyDescent="0.25">
      <c r="A257" s="4" t="s">
        <v>7</v>
      </c>
      <c r="B257" s="4">
        <v>2.4947128500793586E-2</v>
      </c>
    </row>
    <row r="258" spans="1:4" x14ac:dyDescent="0.25">
      <c r="A258" s="4" t="s">
        <v>11</v>
      </c>
      <c r="B258" s="4">
        <v>2.4659438320204702E-2</v>
      </c>
    </row>
    <row r="259" spans="1:4" x14ac:dyDescent="0.25">
      <c r="A259" s="4" t="s">
        <v>6</v>
      </c>
      <c r="B259" s="4">
        <v>1.8847253285187455E-2</v>
      </c>
    </row>
    <row r="260" spans="1:4" x14ac:dyDescent="0.25">
      <c r="A260" s="4" t="s">
        <v>66</v>
      </c>
      <c r="B260" s="4">
        <v>1.0767220631155835E-3</v>
      </c>
    </row>
    <row r="261" spans="1:4" x14ac:dyDescent="0.25">
      <c r="A261" s="4" t="s">
        <v>19</v>
      </c>
      <c r="B261" s="4">
        <v>-4.0000000000000002E-4</v>
      </c>
    </row>
    <row r="262" spans="1:4" x14ac:dyDescent="0.25">
      <c r="A262" s="4" t="s">
        <v>20</v>
      </c>
      <c r="B262" s="4">
        <f>SUM(B250:B261)</f>
        <v>0.99997110585317173</v>
      </c>
    </row>
    <row r="264" spans="1:4" x14ac:dyDescent="0.25">
      <c r="A264" s="22" t="s">
        <v>37</v>
      </c>
      <c r="B264" s="23"/>
    </row>
    <row r="265" spans="1:4" x14ac:dyDescent="0.25">
      <c r="A265" s="5" t="s">
        <v>1</v>
      </c>
      <c r="B265" s="2" t="s">
        <v>2</v>
      </c>
    </row>
    <row r="266" spans="1:4" x14ac:dyDescent="0.25">
      <c r="A266" s="4" t="s">
        <v>32</v>
      </c>
      <c r="B266" s="4">
        <v>0.32292980945657079</v>
      </c>
      <c r="D266" s="11"/>
    </row>
    <row r="267" spans="1:4" x14ac:dyDescent="0.25">
      <c r="A267" s="4" t="s">
        <v>11</v>
      </c>
      <c r="B267" s="4">
        <v>0.22415990953427992</v>
      </c>
      <c r="D267" s="11"/>
    </row>
    <row r="268" spans="1:4" x14ac:dyDescent="0.25">
      <c r="A268" s="4" t="s">
        <v>17</v>
      </c>
      <c r="B268" s="4">
        <v>0.16243525426845612</v>
      </c>
      <c r="D268" s="11"/>
    </row>
    <row r="269" spans="1:4" x14ac:dyDescent="0.25">
      <c r="A269" s="4" t="s">
        <v>5</v>
      </c>
      <c r="B269" s="4">
        <v>9.4352274754484794E-2</v>
      </c>
      <c r="D269" s="11"/>
    </row>
    <row r="270" spans="1:4" x14ac:dyDescent="0.25">
      <c r="A270" s="4" t="s">
        <v>64</v>
      </c>
      <c r="B270" s="4">
        <v>7.7792891414976348E-2</v>
      </c>
      <c r="D270" s="11"/>
    </row>
    <row r="271" spans="1:4" x14ac:dyDescent="0.25">
      <c r="A271" s="4" t="s">
        <v>18</v>
      </c>
      <c r="B271" s="4">
        <v>5.0643902797648299E-2</v>
      </c>
      <c r="D271" s="11"/>
    </row>
    <row r="272" spans="1:4" x14ac:dyDescent="0.25">
      <c r="A272" s="4" t="s">
        <v>66</v>
      </c>
      <c r="B272" s="4">
        <v>3.5476768928662236E-2</v>
      </c>
      <c r="D272" s="11"/>
    </row>
    <row r="273" spans="1:4" x14ac:dyDescent="0.25">
      <c r="A273" s="4" t="s">
        <v>10</v>
      </c>
      <c r="B273" s="4">
        <v>2.4073828907317275E-2</v>
      </c>
      <c r="D273" s="11"/>
    </row>
    <row r="274" spans="1:4" x14ac:dyDescent="0.25">
      <c r="A274" s="4" t="s">
        <v>65</v>
      </c>
      <c r="B274" s="4">
        <v>7.3029192802102801E-3</v>
      </c>
      <c r="D274" s="11"/>
    </row>
    <row r="275" spans="1:4" x14ac:dyDescent="0.25">
      <c r="A275" s="4" t="s">
        <v>23</v>
      </c>
      <c r="B275" s="4">
        <v>1E-3</v>
      </c>
      <c r="D275" s="11"/>
    </row>
    <row r="276" spans="1:4" x14ac:dyDescent="0.25">
      <c r="A276" s="4" t="s">
        <v>19</v>
      </c>
      <c r="B276" s="4">
        <v>-2.0000000000000001E-4</v>
      </c>
    </row>
    <row r="277" spans="1:4" x14ac:dyDescent="0.25">
      <c r="A277" s="4" t="s">
        <v>20</v>
      </c>
      <c r="B277" s="4">
        <f>SUM(B266:B276)</f>
        <v>0.99996755934260606</v>
      </c>
    </row>
    <row r="279" spans="1:4" x14ac:dyDescent="0.25">
      <c r="A279" s="22" t="s">
        <v>38</v>
      </c>
      <c r="B279" s="23"/>
    </row>
    <row r="280" spans="1:4" x14ac:dyDescent="0.25">
      <c r="A280" s="5" t="s">
        <v>1</v>
      </c>
      <c r="B280" s="2" t="s">
        <v>2</v>
      </c>
    </row>
    <row r="281" spans="1:4" x14ac:dyDescent="0.25">
      <c r="A281" s="4" t="s">
        <v>31</v>
      </c>
      <c r="B281" s="4">
        <v>0.59097181880243232</v>
      </c>
    </row>
    <row r="282" spans="1:4" x14ac:dyDescent="0.25">
      <c r="A282" s="4" t="s">
        <v>11</v>
      </c>
      <c r="B282" s="4">
        <v>0.15957067125810059</v>
      </c>
    </row>
    <row r="283" spans="1:4" x14ac:dyDescent="0.25">
      <c r="A283" s="4" t="s">
        <v>32</v>
      </c>
      <c r="B283" s="4">
        <v>0.12575682169803584</v>
      </c>
    </row>
    <row r="284" spans="1:4" x14ac:dyDescent="0.25">
      <c r="A284" s="4" t="s">
        <v>17</v>
      </c>
      <c r="B284" s="4">
        <v>6.5658520785996835E-2</v>
      </c>
    </row>
    <row r="285" spans="1:4" x14ac:dyDescent="0.25">
      <c r="A285" s="4" t="s">
        <v>64</v>
      </c>
      <c r="B285" s="4">
        <v>2.1233889852597467E-2</v>
      </c>
    </row>
    <row r="286" spans="1:4" x14ac:dyDescent="0.25">
      <c r="A286" s="4" t="s">
        <v>5</v>
      </c>
      <c r="B286" s="4">
        <v>1.7136332485144838E-2</v>
      </c>
    </row>
    <row r="287" spans="1:4" x14ac:dyDescent="0.25">
      <c r="A287" s="4" t="s">
        <v>18</v>
      </c>
      <c r="B287" s="4">
        <v>1.4725074613056314E-2</v>
      </c>
    </row>
    <row r="288" spans="1:4" x14ac:dyDescent="0.25">
      <c r="A288" s="4" t="s">
        <v>8</v>
      </c>
      <c r="B288" s="4">
        <v>2.2456394320072917E-3</v>
      </c>
    </row>
    <row r="289" spans="1:2" x14ac:dyDescent="0.25">
      <c r="A289" s="4" t="s">
        <v>23</v>
      </c>
      <c r="B289" s="4">
        <v>2E-3</v>
      </c>
    </row>
    <row r="290" spans="1:2" x14ac:dyDescent="0.25">
      <c r="A290" s="4" t="s">
        <v>19</v>
      </c>
      <c r="B290" s="4">
        <v>6.9999999999999999E-4</v>
      </c>
    </row>
    <row r="291" spans="1:2" x14ac:dyDescent="0.25">
      <c r="A291" s="4" t="s">
        <v>20</v>
      </c>
      <c r="B291" s="4">
        <f>SUM(B281:B290)</f>
        <v>0.99999876892737138</v>
      </c>
    </row>
    <row r="293" spans="1:2" x14ac:dyDescent="0.25">
      <c r="A293" s="22" t="s">
        <v>39</v>
      </c>
      <c r="B293" s="23"/>
    </row>
    <row r="294" spans="1:2" x14ac:dyDescent="0.25">
      <c r="A294" s="5" t="s">
        <v>1</v>
      </c>
      <c r="B294" s="2" t="s">
        <v>2</v>
      </c>
    </row>
    <row r="295" spans="1:2" x14ac:dyDescent="0.25">
      <c r="A295" s="4" t="s">
        <v>11</v>
      </c>
      <c r="B295" s="4">
        <v>0.22115949603615595</v>
      </c>
    </row>
    <row r="296" spans="1:2" x14ac:dyDescent="0.25">
      <c r="A296" s="4" t="s">
        <v>32</v>
      </c>
      <c r="B296" s="4">
        <v>0.21756936056607332</v>
      </c>
    </row>
    <row r="297" spans="1:2" x14ac:dyDescent="0.25">
      <c r="A297" s="4" t="s">
        <v>17</v>
      </c>
      <c r="B297" s="4">
        <v>0.18023151507500751</v>
      </c>
    </row>
    <row r="298" spans="1:2" x14ac:dyDescent="0.25">
      <c r="A298" s="4" t="s">
        <v>3</v>
      </c>
      <c r="B298" s="4">
        <v>0.15404725178249212</v>
      </c>
    </row>
    <row r="299" spans="1:2" x14ac:dyDescent="0.25">
      <c r="A299" s="4" t="s">
        <v>14</v>
      </c>
      <c r="B299" s="4">
        <v>5.9818940153763461E-2</v>
      </c>
    </row>
    <row r="300" spans="1:2" x14ac:dyDescent="0.25">
      <c r="A300" s="4" t="s">
        <v>64</v>
      </c>
      <c r="B300" s="4">
        <v>4.5197459585162338E-2</v>
      </c>
    </row>
    <row r="301" spans="1:2" x14ac:dyDescent="0.25">
      <c r="A301" s="4" t="s">
        <v>4</v>
      </c>
      <c r="B301" s="4">
        <v>2.6430162806252881E-2</v>
      </c>
    </row>
    <row r="302" spans="1:2" x14ac:dyDescent="0.25">
      <c r="A302" s="4" t="s">
        <v>66</v>
      </c>
      <c r="B302" s="4">
        <v>2.3789226023686792E-2</v>
      </c>
    </row>
    <row r="303" spans="1:2" x14ac:dyDescent="0.25">
      <c r="A303" s="4" t="s">
        <v>65</v>
      </c>
      <c r="B303" s="4">
        <v>2.3738896893600731E-2</v>
      </c>
    </row>
    <row r="304" spans="1:2" x14ac:dyDescent="0.25">
      <c r="A304" s="4" t="s">
        <v>31</v>
      </c>
      <c r="B304" s="4">
        <v>1.6876855509632385E-2</v>
      </c>
    </row>
    <row r="305" spans="1:2" x14ac:dyDescent="0.25">
      <c r="A305" s="4" t="s">
        <v>6</v>
      </c>
      <c r="B305" s="4">
        <v>1.5034579628356262E-2</v>
      </c>
    </row>
    <row r="306" spans="1:2" x14ac:dyDescent="0.25">
      <c r="A306" s="4" t="s">
        <v>5</v>
      </c>
      <c r="B306" s="4">
        <v>1.2802369887332915E-2</v>
      </c>
    </row>
    <row r="307" spans="1:2" x14ac:dyDescent="0.25">
      <c r="A307" s="4" t="s">
        <v>18</v>
      </c>
      <c r="B307" s="4">
        <v>4.1894791064367365E-3</v>
      </c>
    </row>
    <row r="308" spans="1:2" x14ac:dyDescent="0.25">
      <c r="A308" s="4" t="s">
        <v>19</v>
      </c>
      <c r="B308" s="4">
        <v>-8.9999999999999998E-4</v>
      </c>
    </row>
    <row r="309" spans="1:2" x14ac:dyDescent="0.25">
      <c r="A309" s="4" t="s">
        <v>20</v>
      </c>
      <c r="B309" s="4">
        <f>SUM(B295:B308)</f>
        <v>0.99998559305395329</v>
      </c>
    </row>
    <row r="311" spans="1:2" x14ac:dyDescent="0.25">
      <c r="A311" s="20" t="s">
        <v>76</v>
      </c>
      <c r="B311" s="21"/>
    </row>
    <row r="312" spans="1:2" x14ac:dyDescent="0.25">
      <c r="A312" s="5" t="s">
        <v>1</v>
      </c>
      <c r="B312" s="2" t="s">
        <v>2</v>
      </c>
    </row>
    <row r="313" spans="1:2" x14ac:dyDescent="0.25">
      <c r="A313" s="4" t="s">
        <v>5</v>
      </c>
      <c r="B313" s="4">
        <v>0.16517562520473966</v>
      </c>
    </row>
    <row r="314" spans="1:2" x14ac:dyDescent="0.25">
      <c r="A314" s="4" t="s">
        <v>17</v>
      </c>
      <c r="B314" s="4">
        <v>0.11944143381335753</v>
      </c>
    </row>
    <row r="315" spans="1:2" x14ac:dyDescent="0.25">
      <c r="A315" s="4" t="s">
        <v>3</v>
      </c>
      <c r="B315" s="4">
        <v>9.8005197436685954E-2</v>
      </c>
    </row>
    <row r="316" spans="1:2" x14ac:dyDescent="0.25">
      <c r="A316" s="4" t="s">
        <v>11</v>
      </c>
      <c r="B316" s="4">
        <v>9.5139860781778593E-2</v>
      </c>
    </row>
    <row r="317" spans="1:2" x14ac:dyDescent="0.25">
      <c r="A317" s="4" t="s">
        <v>66</v>
      </c>
      <c r="B317" s="4">
        <v>9.089565689303912E-2</v>
      </c>
    </row>
    <row r="318" spans="1:2" x14ac:dyDescent="0.25">
      <c r="A318" s="4" t="s">
        <v>4</v>
      </c>
      <c r="B318" s="4">
        <v>8.7475365532109106E-2</v>
      </c>
    </row>
    <row r="319" spans="1:2" x14ac:dyDescent="0.25">
      <c r="A319" s="4" t="s">
        <v>6</v>
      </c>
      <c r="B319" s="4">
        <v>7.8744081130630292E-2</v>
      </c>
    </row>
    <row r="320" spans="1:2" x14ac:dyDescent="0.25">
      <c r="A320" s="4" t="s">
        <v>14</v>
      </c>
      <c r="B320" s="4">
        <v>7.5147501329611108E-2</v>
      </c>
    </row>
    <row r="321" spans="1:2" x14ac:dyDescent="0.25">
      <c r="A321" s="4" t="s">
        <v>32</v>
      </c>
      <c r="B321" s="4">
        <v>5.3403494115213029E-2</v>
      </c>
    </row>
    <row r="322" spans="1:2" x14ac:dyDescent="0.25">
      <c r="A322" s="4" t="s">
        <v>10</v>
      </c>
      <c r="B322" s="4">
        <v>3.7830623291118179E-2</v>
      </c>
    </row>
    <row r="323" spans="1:2" x14ac:dyDescent="0.25">
      <c r="A323" s="4" t="s">
        <v>15</v>
      </c>
      <c r="B323" s="4">
        <v>2.8771074360505688E-2</v>
      </c>
    </row>
    <row r="324" spans="1:2" x14ac:dyDescent="0.25">
      <c r="A324" s="4" t="s">
        <v>8</v>
      </c>
      <c r="B324" s="4">
        <v>2.524356799504876E-2</v>
      </c>
    </row>
    <row r="325" spans="1:2" x14ac:dyDescent="0.25">
      <c r="A325" s="4" t="s">
        <v>9</v>
      </c>
      <c r="B325" s="4">
        <v>2.043893024088396E-2</v>
      </c>
    </row>
    <row r="326" spans="1:2" x14ac:dyDescent="0.25">
      <c r="A326" s="4" t="s">
        <v>7</v>
      </c>
      <c r="B326" s="4">
        <v>1.5892043101990352E-2</v>
      </c>
    </row>
    <row r="327" spans="1:2" x14ac:dyDescent="0.25">
      <c r="A327" s="4" t="s">
        <v>64</v>
      </c>
      <c r="B327" s="4">
        <v>9.5089249235663659E-3</v>
      </c>
    </row>
    <row r="328" spans="1:2" x14ac:dyDescent="0.25">
      <c r="A328" s="4" t="s">
        <v>18</v>
      </c>
      <c r="B328" s="4">
        <v>3.6179561848000374E-4</v>
      </c>
    </row>
    <row r="329" spans="1:2" x14ac:dyDescent="0.25">
      <c r="A329" s="4" t="s">
        <v>19</v>
      </c>
      <c r="B329" s="4">
        <v>-1.5E-3</v>
      </c>
    </row>
    <row r="330" spans="1:2" x14ac:dyDescent="0.25">
      <c r="A330" s="4" t="s">
        <v>20</v>
      </c>
      <c r="B330" s="4">
        <f>SUM(B313:B329)</f>
        <v>0.99997517576875772</v>
      </c>
    </row>
    <row r="332" spans="1:2" x14ac:dyDescent="0.25">
      <c r="A332" s="22" t="s">
        <v>40</v>
      </c>
      <c r="B332" s="23"/>
    </row>
    <row r="333" spans="1:2" x14ac:dyDescent="0.25">
      <c r="A333" s="5" t="s">
        <v>1</v>
      </c>
      <c r="B333" s="2" t="s">
        <v>2</v>
      </c>
    </row>
    <row r="334" spans="1:2" x14ac:dyDescent="0.25">
      <c r="A334" s="4" t="s">
        <v>11</v>
      </c>
      <c r="B334" s="4">
        <v>0.27276050937708402</v>
      </c>
    </row>
    <row r="335" spans="1:2" x14ac:dyDescent="0.25">
      <c r="A335" s="4" t="s">
        <v>34</v>
      </c>
      <c r="B335" s="4">
        <v>0.214461517527201</v>
      </c>
    </row>
    <row r="336" spans="1:2" x14ac:dyDescent="0.25">
      <c r="A336" s="4" t="s">
        <v>17</v>
      </c>
      <c r="B336" s="4">
        <v>0.16477150380088115</v>
      </c>
    </row>
    <row r="337" spans="1:2" x14ac:dyDescent="0.25">
      <c r="A337" s="4" t="s">
        <v>32</v>
      </c>
      <c r="B337" s="4">
        <v>0.13244821971642534</v>
      </c>
    </row>
    <row r="338" spans="1:2" x14ac:dyDescent="0.25">
      <c r="A338" s="4" t="s">
        <v>3</v>
      </c>
      <c r="B338" s="4">
        <v>0.106373741228941</v>
      </c>
    </row>
    <row r="339" spans="1:2" x14ac:dyDescent="0.25">
      <c r="A339" s="4" t="s">
        <v>5</v>
      </c>
      <c r="B339" s="4">
        <v>7.3552479253197287E-2</v>
      </c>
    </row>
    <row r="340" spans="1:2" x14ac:dyDescent="0.25">
      <c r="A340" s="4" t="s">
        <v>66</v>
      </c>
      <c r="B340" s="4">
        <v>6.369170955921491E-2</v>
      </c>
    </row>
    <row r="341" spans="1:2" x14ac:dyDescent="0.25">
      <c r="A341" s="4" t="s">
        <v>6</v>
      </c>
      <c r="B341" s="4">
        <v>5.053439173783876E-2</v>
      </c>
    </row>
    <row r="342" spans="1:2" x14ac:dyDescent="0.25">
      <c r="A342" s="4" t="s">
        <v>14</v>
      </c>
      <c r="B342" s="4">
        <v>3.8975180480405797E-2</v>
      </c>
    </row>
    <row r="343" spans="1:2" x14ac:dyDescent="0.25">
      <c r="A343" s="4" t="s">
        <v>4</v>
      </c>
      <c r="B343" s="4">
        <v>2.333047117803768E-2</v>
      </c>
    </row>
    <row r="344" spans="1:2" x14ac:dyDescent="0.25">
      <c r="A344" s="4" t="s">
        <v>65</v>
      </c>
      <c r="B344" s="4">
        <v>2.291523225205825E-2</v>
      </c>
    </row>
    <row r="345" spans="1:2" x14ac:dyDescent="0.25">
      <c r="A345" s="4" t="s">
        <v>15</v>
      </c>
      <c r="B345" s="4">
        <v>1.7662216836127686E-2</v>
      </c>
    </row>
    <row r="346" spans="1:2" x14ac:dyDescent="0.25">
      <c r="A346" s="4" t="s">
        <v>64</v>
      </c>
      <c r="B346" s="4">
        <v>1.7339169413824015E-2</v>
      </c>
    </row>
    <row r="347" spans="1:2" x14ac:dyDescent="0.25">
      <c r="A347" s="4" t="s">
        <v>8</v>
      </c>
      <c r="B347" s="4">
        <v>8.7369696643676952E-3</v>
      </c>
    </row>
    <row r="348" spans="1:2" x14ac:dyDescent="0.25">
      <c r="A348" s="4" t="s">
        <v>10</v>
      </c>
      <c r="B348" s="4">
        <v>4.3800907540273949E-3</v>
      </c>
    </row>
    <row r="349" spans="1:2" x14ac:dyDescent="0.25">
      <c r="A349" s="4" t="s">
        <v>12</v>
      </c>
      <c r="B349" s="4">
        <v>2.6234288145223434E-3</v>
      </c>
    </row>
    <row r="350" spans="1:2" x14ac:dyDescent="0.25">
      <c r="A350" s="4" t="s">
        <v>13</v>
      </c>
      <c r="B350" s="4">
        <v>2.1974465737583876E-3</v>
      </c>
    </row>
    <row r="351" spans="1:2" x14ac:dyDescent="0.25">
      <c r="A351" s="4" t="s">
        <v>18</v>
      </c>
      <c r="B351" s="4">
        <v>-0.20550847084741461</v>
      </c>
    </row>
    <row r="352" spans="1:2" x14ac:dyDescent="0.25">
      <c r="A352" s="4" t="s">
        <v>19</v>
      </c>
      <c r="B352" s="4">
        <v>-1.12E-2</v>
      </c>
    </row>
    <row r="353" spans="1:2" x14ac:dyDescent="0.25">
      <c r="A353" s="4" t="s">
        <v>20</v>
      </c>
      <c r="B353" s="4">
        <f>SUM(B334:B352)</f>
        <v>1.0000458073204983</v>
      </c>
    </row>
    <row r="355" spans="1:2" x14ac:dyDescent="0.25">
      <c r="A355" s="22" t="s">
        <v>41</v>
      </c>
      <c r="B355" s="23"/>
    </row>
    <row r="356" spans="1:2" x14ac:dyDescent="0.25">
      <c r="A356" s="5" t="s">
        <v>1</v>
      </c>
      <c r="B356" s="2" t="s">
        <v>2</v>
      </c>
    </row>
    <row r="357" spans="1:2" x14ac:dyDescent="0.25">
      <c r="A357" s="4" t="s">
        <v>28</v>
      </c>
      <c r="B357" s="4">
        <v>0.97765309952735324</v>
      </c>
    </row>
    <row r="358" spans="1:2" x14ac:dyDescent="0.25">
      <c r="A358" s="4" t="s">
        <v>18</v>
      </c>
      <c r="B358" s="4">
        <v>2.8057977937507597E-2</v>
      </c>
    </row>
    <row r="359" spans="1:2" x14ac:dyDescent="0.25">
      <c r="A359" s="4" t="s">
        <v>19</v>
      </c>
      <c r="B359" s="4">
        <v>-5.7000000000000002E-3</v>
      </c>
    </row>
    <row r="360" spans="1:2" x14ac:dyDescent="0.25">
      <c r="A360" s="4" t="s">
        <v>20</v>
      </c>
      <c r="B360" s="4">
        <f>SUM(B357:B359)</f>
        <v>1.0000110774648607</v>
      </c>
    </row>
    <row r="362" spans="1:2" x14ac:dyDescent="0.25">
      <c r="A362" s="22" t="s">
        <v>42</v>
      </c>
      <c r="B362" s="23"/>
    </row>
    <row r="363" spans="1:2" x14ac:dyDescent="0.25">
      <c r="A363" s="5" t="s">
        <v>1</v>
      </c>
      <c r="B363" s="2" t="s">
        <v>2</v>
      </c>
    </row>
    <row r="364" spans="1:2" x14ac:dyDescent="0.25">
      <c r="A364" s="4" t="s">
        <v>28</v>
      </c>
      <c r="B364" s="4">
        <v>0.94744972972168928</v>
      </c>
    </row>
    <row r="365" spans="1:2" x14ac:dyDescent="0.25">
      <c r="A365" s="4" t="s">
        <v>18</v>
      </c>
      <c r="B365" s="4">
        <v>4.9356410494038709E-2</v>
      </c>
    </row>
    <row r="366" spans="1:2" x14ac:dyDescent="0.25">
      <c r="A366" s="4" t="s">
        <v>19</v>
      </c>
      <c r="B366" s="4">
        <v>3.2000000000000002E-3</v>
      </c>
    </row>
    <row r="367" spans="1:2" x14ac:dyDescent="0.25">
      <c r="A367" s="4" t="s">
        <v>20</v>
      </c>
      <c r="B367" s="4">
        <f>SUM(B364:B366)</f>
        <v>1.0000061402157281</v>
      </c>
    </row>
    <row r="369" spans="1:2" x14ac:dyDescent="0.25">
      <c r="A369" s="22" t="s">
        <v>43</v>
      </c>
      <c r="B369" s="23"/>
    </row>
    <row r="370" spans="1:2" x14ac:dyDescent="0.25">
      <c r="A370" s="5" t="s">
        <v>1</v>
      </c>
      <c r="B370" s="2" t="s">
        <v>2</v>
      </c>
    </row>
    <row r="371" spans="1:2" x14ac:dyDescent="0.25">
      <c r="A371" s="4" t="s">
        <v>28</v>
      </c>
      <c r="B371" s="4">
        <v>0.97587406281135158</v>
      </c>
    </row>
    <row r="372" spans="1:2" x14ac:dyDescent="0.25">
      <c r="A372" s="4" t="s">
        <v>18</v>
      </c>
      <c r="B372" s="4">
        <v>2.4031253653444988E-2</v>
      </c>
    </row>
    <row r="373" spans="1:2" x14ac:dyDescent="0.25">
      <c r="A373" s="4" t="s">
        <v>19</v>
      </c>
      <c r="B373" s="4">
        <v>1E-4</v>
      </c>
    </row>
    <row r="374" spans="1:2" x14ac:dyDescent="0.25">
      <c r="A374" s="4" t="s">
        <v>20</v>
      </c>
      <c r="B374" s="4">
        <f>SUM(B371:B373)</f>
        <v>1.0000053164647966</v>
      </c>
    </row>
    <row r="376" spans="1:2" x14ac:dyDescent="0.25">
      <c r="A376" s="22" t="s">
        <v>89</v>
      </c>
      <c r="B376" s="23"/>
    </row>
    <row r="377" spans="1:2" x14ac:dyDescent="0.25">
      <c r="A377" s="5" t="s">
        <v>1</v>
      </c>
      <c r="B377" s="2" t="s">
        <v>2</v>
      </c>
    </row>
    <row r="378" spans="1:2" x14ac:dyDescent="0.25">
      <c r="A378" s="4" t="s">
        <v>3</v>
      </c>
      <c r="B378" s="4">
        <v>0.30389311248162632</v>
      </c>
    </row>
    <row r="379" spans="1:2" x14ac:dyDescent="0.25">
      <c r="A379" s="4" t="s">
        <v>7</v>
      </c>
      <c r="B379" s="4">
        <v>0.12061625511142175</v>
      </c>
    </row>
    <row r="380" spans="1:2" x14ac:dyDescent="0.25">
      <c r="A380" s="4" t="s">
        <v>11</v>
      </c>
      <c r="B380" s="4">
        <v>9.5286875540365648E-2</v>
      </c>
    </row>
    <row r="381" spans="1:2" x14ac:dyDescent="0.25">
      <c r="A381" s="4" t="s">
        <v>4</v>
      </c>
      <c r="B381" s="4">
        <v>9.3210809963393357E-2</v>
      </c>
    </row>
    <row r="382" spans="1:2" x14ac:dyDescent="0.25">
      <c r="A382" s="4" t="s">
        <v>5</v>
      </c>
      <c r="B382" s="4">
        <v>8.6369822825522705E-2</v>
      </c>
    </row>
    <row r="383" spans="1:2" x14ac:dyDescent="0.25">
      <c r="A383" s="4" t="s">
        <v>6</v>
      </c>
      <c r="B383" s="4">
        <v>8.6185141256900286E-2</v>
      </c>
    </row>
    <row r="384" spans="1:2" x14ac:dyDescent="0.25">
      <c r="A384" s="4" t="s">
        <v>14</v>
      </c>
      <c r="B384" s="4">
        <v>4.9590103396203948E-2</v>
      </c>
    </row>
    <row r="385" spans="1:2" x14ac:dyDescent="0.25">
      <c r="A385" s="4" t="s">
        <v>10</v>
      </c>
      <c r="B385" s="4">
        <v>3.8587149393809243E-2</v>
      </c>
    </row>
    <row r="386" spans="1:2" x14ac:dyDescent="0.25">
      <c r="A386" s="4" t="s">
        <v>17</v>
      </c>
      <c r="B386" s="4">
        <v>3.7677984569545943E-2</v>
      </c>
    </row>
    <row r="387" spans="1:2" x14ac:dyDescent="0.25">
      <c r="A387" s="4" t="s">
        <v>13</v>
      </c>
      <c r="B387" s="4">
        <v>2.796334568368139E-2</v>
      </c>
    </row>
    <row r="388" spans="1:2" x14ac:dyDescent="0.25">
      <c r="A388" s="4" t="s">
        <v>18</v>
      </c>
      <c r="B388" s="4">
        <v>1.6907879150737156E-2</v>
      </c>
    </row>
    <row r="389" spans="1:2" x14ac:dyDescent="0.25">
      <c r="A389" s="4" t="s">
        <v>9</v>
      </c>
      <c r="B389" s="4">
        <v>1.5870998619015864E-2</v>
      </c>
    </row>
    <row r="390" spans="1:2" x14ac:dyDescent="0.25">
      <c r="A390" s="4" t="s">
        <v>30</v>
      </c>
      <c r="B390" s="4">
        <v>1.4417458367442961E-2</v>
      </c>
    </row>
    <row r="391" spans="1:2" x14ac:dyDescent="0.25">
      <c r="A391" s="4" t="s">
        <v>15</v>
      </c>
      <c r="B391" s="4">
        <v>1.1752648572528057E-2</v>
      </c>
    </row>
    <row r="392" spans="1:2" x14ac:dyDescent="0.25">
      <c r="A392" s="4" t="s">
        <v>66</v>
      </c>
      <c r="B392" s="4">
        <v>7.0212000787723784E-3</v>
      </c>
    </row>
    <row r="393" spans="1:2" x14ac:dyDescent="0.25">
      <c r="A393" s="4" t="s">
        <v>19</v>
      </c>
      <c r="B393" s="4">
        <v>-5.4000000000000003E-3</v>
      </c>
    </row>
    <row r="394" spans="1:2" x14ac:dyDescent="0.25">
      <c r="A394" s="4" t="s">
        <v>20</v>
      </c>
      <c r="B394" s="4">
        <f>SUM(B378:B393)</f>
        <v>0.99995078501096712</v>
      </c>
    </row>
    <row r="396" spans="1:2" x14ac:dyDescent="0.25">
      <c r="A396" s="22" t="s">
        <v>44</v>
      </c>
      <c r="B396" s="23"/>
    </row>
    <row r="397" spans="1:2" x14ac:dyDescent="0.25">
      <c r="A397" s="5" t="s">
        <v>1</v>
      </c>
      <c r="B397" s="2" t="s">
        <v>2</v>
      </c>
    </row>
    <row r="398" spans="1:2" x14ac:dyDescent="0.25">
      <c r="A398" s="4" t="s">
        <v>28</v>
      </c>
      <c r="B398" s="4">
        <v>0.9611856421289956</v>
      </c>
    </row>
    <row r="399" spans="1:2" x14ac:dyDescent="0.25">
      <c r="A399" s="4" t="s">
        <v>18</v>
      </c>
      <c r="B399" s="4">
        <v>4.0381050330701822E-2</v>
      </c>
    </row>
    <row r="400" spans="1:2" x14ac:dyDescent="0.25">
      <c r="A400" s="4" t="s">
        <v>19</v>
      </c>
      <c r="B400" s="4">
        <v>-1.6000000000000001E-3</v>
      </c>
    </row>
    <row r="401" spans="1:2" x14ac:dyDescent="0.25">
      <c r="A401" s="4" t="s">
        <v>20</v>
      </c>
      <c r="B401" s="4">
        <f>SUM(B398:B400)</f>
        <v>0.99996669245969727</v>
      </c>
    </row>
    <row r="402" spans="1:2" ht="47.25" customHeight="1" x14ac:dyDescent="0.25">
      <c r="A402" s="24" t="s">
        <v>45</v>
      </c>
      <c r="B402" s="24"/>
    </row>
    <row r="404" spans="1:2" x14ac:dyDescent="0.25">
      <c r="A404" s="18" t="s">
        <v>46</v>
      </c>
      <c r="B404" s="19"/>
    </row>
    <row r="405" spans="1:2" x14ac:dyDescent="0.25">
      <c r="A405" s="5" t="s">
        <v>1</v>
      </c>
      <c r="B405" s="2" t="s">
        <v>2</v>
      </c>
    </row>
    <row r="406" spans="1:2" x14ac:dyDescent="0.25">
      <c r="A406" s="4" t="s">
        <v>32</v>
      </c>
      <c r="B406" s="4">
        <v>0.42577236721974054</v>
      </c>
    </row>
    <row r="407" spans="1:2" x14ac:dyDescent="0.25">
      <c r="A407" s="4" t="s">
        <v>5</v>
      </c>
      <c r="B407" s="4">
        <v>0.25391237286098539</v>
      </c>
    </row>
    <row r="408" spans="1:2" x14ac:dyDescent="0.25">
      <c r="A408" s="4" t="s">
        <v>17</v>
      </c>
      <c r="B408" s="4">
        <v>9.5708206371858465E-2</v>
      </c>
    </row>
    <row r="409" spans="1:2" x14ac:dyDescent="0.25">
      <c r="A409" s="4" t="s">
        <v>11</v>
      </c>
      <c r="B409" s="4">
        <v>6.9691834566458555E-2</v>
      </c>
    </row>
    <row r="410" spans="1:2" x14ac:dyDescent="0.25">
      <c r="A410" s="4" t="s">
        <v>3</v>
      </c>
      <c r="B410" s="4">
        <v>6.6817696200795709E-2</v>
      </c>
    </row>
    <row r="411" spans="1:2" x14ac:dyDescent="0.25">
      <c r="A411" s="4" t="s">
        <v>66</v>
      </c>
      <c r="B411" s="4">
        <v>6.2481318477534048E-2</v>
      </c>
    </row>
    <row r="412" spans="1:2" x14ac:dyDescent="0.25">
      <c r="A412" s="4" t="s">
        <v>18</v>
      </c>
      <c r="B412" s="4">
        <v>2.1828457167142871E-2</v>
      </c>
    </row>
    <row r="413" spans="1:2" x14ac:dyDescent="0.25">
      <c r="A413" s="4" t="s">
        <v>23</v>
      </c>
      <c r="B413" s="4">
        <v>3.7000000000000002E-3</v>
      </c>
    </row>
    <row r="414" spans="1:2" x14ac:dyDescent="0.25">
      <c r="A414" s="4" t="s">
        <v>19</v>
      </c>
      <c r="B414" s="4">
        <v>1E-4</v>
      </c>
    </row>
    <row r="415" spans="1:2" x14ac:dyDescent="0.25">
      <c r="A415" s="4" t="s">
        <v>20</v>
      </c>
      <c r="B415" s="4">
        <f>SUM(B406:B414)</f>
        <v>1.0000122528645157</v>
      </c>
    </row>
    <row r="417" spans="1:2" x14ac:dyDescent="0.25">
      <c r="A417" s="18" t="s">
        <v>47</v>
      </c>
      <c r="B417" s="19"/>
    </row>
    <row r="418" spans="1:2" x14ac:dyDescent="0.25">
      <c r="A418" s="5" t="s">
        <v>1</v>
      </c>
      <c r="B418" s="2" t="s">
        <v>2</v>
      </c>
    </row>
    <row r="419" spans="1:2" x14ac:dyDescent="0.25">
      <c r="A419" s="4" t="s">
        <v>3</v>
      </c>
      <c r="B419" s="14">
        <v>0.15013982730825942</v>
      </c>
    </row>
    <row r="420" spans="1:2" x14ac:dyDescent="0.25">
      <c r="A420" s="4" t="s">
        <v>11</v>
      </c>
      <c r="B420" s="14">
        <v>6.4330460212503868E-2</v>
      </c>
    </row>
    <row r="421" spans="1:2" x14ac:dyDescent="0.25">
      <c r="A421" s="4" t="s">
        <v>5</v>
      </c>
      <c r="B421" s="14">
        <v>4.7643166917615686E-2</v>
      </c>
    </row>
    <row r="422" spans="1:2" x14ac:dyDescent="0.25">
      <c r="A422" s="4" t="s">
        <v>17</v>
      </c>
      <c r="B422" s="14">
        <v>3.7894625219147396E-2</v>
      </c>
    </row>
    <row r="423" spans="1:2" x14ac:dyDescent="0.25">
      <c r="A423" s="4" t="s">
        <v>18</v>
      </c>
      <c r="B423" s="14">
        <v>3.4973417206064693E-2</v>
      </c>
    </row>
    <row r="424" spans="1:2" x14ac:dyDescent="0.25">
      <c r="A424" s="4" t="s">
        <v>7</v>
      </c>
      <c r="B424" s="14">
        <v>2.5867287065137162E-2</v>
      </c>
    </row>
    <row r="425" spans="1:2" x14ac:dyDescent="0.25">
      <c r="A425" s="4" t="s">
        <v>64</v>
      </c>
      <c r="B425" s="14">
        <v>2.2477188948712007E-2</v>
      </c>
    </row>
    <row r="426" spans="1:2" x14ac:dyDescent="0.25">
      <c r="A426" s="4" t="s">
        <v>4</v>
      </c>
      <c r="B426" s="14">
        <v>2.0233138744441218E-2</v>
      </c>
    </row>
    <row r="427" spans="1:2" x14ac:dyDescent="0.25">
      <c r="A427" s="4" t="s">
        <v>6</v>
      </c>
      <c r="B427" s="14">
        <v>1.7601228713691266E-2</v>
      </c>
    </row>
    <row r="428" spans="1:2" x14ac:dyDescent="0.25">
      <c r="A428" s="4" t="s">
        <v>16</v>
      </c>
      <c r="B428" s="14">
        <v>1.4556625688908057E-2</v>
      </c>
    </row>
    <row r="429" spans="1:2" x14ac:dyDescent="0.25">
      <c r="A429" s="4" t="s">
        <v>15</v>
      </c>
      <c r="B429" s="14">
        <v>1.3546785009436324E-2</v>
      </c>
    </row>
    <row r="430" spans="1:2" x14ac:dyDescent="0.25">
      <c r="A430" s="4" t="s">
        <v>8</v>
      </c>
      <c r="B430" s="14">
        <v>1.1662021868580365E-2</v>
      </c>
    </row>
    <row r="431" spans="1:2" x14ac:dyDescent="0.25">
      <c r="A431" s="4" t="s">
        <v>32</v>
      </c>
      <c r="B431" s="14">
        <v>1.1141651986831588E-2</v>
      </c>
    </row>
    <row r="432" spans="1:2" x14ac:dyDescent="0.25">
      <c r="A432" s="4" t="s">
        <v>10</v>
      </c>
      <c r="B432" s="14">
        <v>1.0367564660884955E-2</v>
      </c>
    </row>
    <row r="433" spans="1:2" x14ac:dyDescent="0.25">
      <c r="A433" s="4" t="s">
        <v>9</v>
      </c>
      <c r="B433" s="14">
        <v>8.883257037940382E-3</v>
      </c>
    </row>
    <row r="434" spans="1:2" x14ac:dyDescent="0.25">
      <c r="A434" s="4" t="s">
        <v>12</v>
      </c>
      <c r="B434" s="14">
        <v>5.0628913285724834E-3</v>
      </c>
    </row>
    <row r="435" spans="1:2" x14ac:dyDescent="0.25">
      <c r="A435" s="4" t="s">
        <v>14</v>
      </c>
      <c r="B435" s="14">
        <v>3.3539414620119123E-3</v>
      </c>
    </row>
    <row r="436" spans="1:2" x14ac:dyDescent="0.25">
      <c r="A436" s="4" t="s">
        <v>65</v>
      </c>
      <c r="B436" s="14">
        <v>2.1015091966350725E-3</v>
      </c>
    </row>
    <row r="437" spans="1:2" x14ac:dyDescent="0.25">
      <c r="A437" s="4" t="s">
        <v>13</v>
      </c>
      <c r="B437" s="14">
        <v>9.4215070188977817E-5</v>
      </c>
    </row>
    <row r="438" spans="1:2" x14ac:dyDescent="0.25">
      <c r="A438" s="4" t="s">
        <v>66</v>
      </c>
      <c r="B438" s="14">
        <v>-4.1869981095620044E-6</v>
      </c>
    </row>
    <row r="439" spans="1:2" x14ac:dyDescent="0.25">
      <c r="A439" s="4" t="s">
        <v>23</v>
      </c>
      <c r="B439" s="4">
        <v>3.5799999999999998E-2</v>
      </c>
    </row>
    <row r="440" spans="1:2" x14ac:dyDescent="0.25">
      <c r="A440" s="4" t="s">
        <v>19</v>
      </c>
      <c r="B440" s="4">
        <v>0.46229999999999999</v>
      </c>
    </row>
    <row r="441" spans="1:2" x14ac:dyDescent="0.25">
      <c r="A441" s="4" t="s">
        <v>20</v>
      </c>
      <c r="B441" s="4">
        <f>SUM(B419:B440)</f>
        <v>1.0000266166474532</v>
      </c>
    </row>
    <row r="443" spans="1:2" x14ac:dyDescent="0.25">
      <c r="A443" s="18" t="s">
        <v>48</v>
      </c>
      <c r="B443" s="19"/>
    </row>
    <row r="444" spans="1:2" x14ac:dyDescent="0.25">
      <c r="A444" s="5" t="s">
        <v>1</v>
      </c>
      <c r="B444" s="2" t="s">
        <v>2</v>
      </c>
    </row>
    <row r="445" spans="1:2" x14ac:dyDescent="0.25">
      <c r="A445" s="4" t="s">
        <v>28</v>
      </c>
      <c r="B445" s="4">
        <v>0.96549860678772959</v>
      </c>
    </row>
    <row r="446" spans="1:2" x14ac:dyDescent="0.25">
      <c r="A446" s="4" t="s">
        <v>18</v>
      </c>
      <c r="B446" s="4">
        <v>2.4251790629369597E-2</v>
      </c>
    </row>
    <row r="447" spans="1:2" x14ac:dyDescent="0.25">
      <c r="A447" s="4" t="s">
        <v>19</v>
      </c>
      <c r="B447" s="4">
        <v>1.0200000000000001E-2</v>
      </c>
    </row>
    <row r="448" spans="1:2" x14ac:dyDescent="0.25">
      <c r="A448" s="4" t="s">
        <v>20</v>
      </c>
      <c r="B448" s="4">
        <f>SUM(B445:B447)</f>
        <v>0.99995039741709912</v>
      </c>
    </row>
    <row r="450" spans="1:2" x14ac:dyDescent="0.25">
      <c r="A450" s="18" t="s">
        <v>90</v>
      </c>
      <c r="B450" s="19"/>
    </row>
    <row r="451" spans="1:2" x14ac:dyDescent="0.25">
      <c r="A451" s="5" t="s">
        <v>1</v>
      </c>
      <c r="B451" s="2" t="s">
        <v>2</v>
      </c>
    </row>
    <row r="452" spans="1:2" x14ac:dyDescent="0.25">
      <c r="A452" s="4" t="s">
        <v>31</v>
      </c>
      <c r="B452" s="4">
        <v>0.97705349821952514</v>
      </c>
    </row>
    <row r="453" spans="1:2" x14ac:dyDescent="0.25">
      <c r="A453" s="4" t="s">
        <v>18</v>
      </c>
      <c r="B453" s="4">
        <v>2.1081670567624913E-2</v>
      </c>
    </row>
    <row r="454" spans="1:2" x14ac:dyDescent="0.25">
      <c r="A454" s="4" t="s">
        <v>19</v>
      </c>
      <c r="B454" s="4">
        <v>1.9E-3</v>
      </c>
    </row>
    <row r="455" spans="1:2" x14ac:dyDescent="0.25">
      <c r="A455" s="4" t="s">
        <v>20</v>
      </c>
      <c r="B455" s="4">
        <f>SUM(B452:B454)</f>
        <v>1.00003516878715</v>
      </c>
    </row>
    <row r="456" spans="1:2" x14ac:dyDescent="0.25">
      <c r="A456" s="15"/>
      <c r="B456" s="15"/>
    </row>
    <row r="457" spans="1:2" x14ac:dyDescent="0.25">
      <c r="A457" s="18" t="s">
        <v>75</v>
      </c>
      <c r="B457" s="19"/>
    </row>
    <row r="458" spans="1:2" x14ac:dyDescent="0.25">
      <c r="A458" s="5" t="s">
        <v>1</v>
      </c>
      <c r="B458" s="2" t="s">
        <v>2</v>
      </c>
    </row>
    <row r="459" spans="1:2" x14ac:dyDescent="0.25">
      <c r="A459" s="4" t="s">
        <v>11</v>
      </c>
      <c r="B459" s="4">
        <v>0.17331936677803506</v>
      </c>
    </row>
    <row r="460" spans="1:2" x14ac:dyDescent="0.25">
      <c r="A460" s="4" t="s">
        <v>4</v>
      </c>
      <c r="B460" s="4">
        <v>0.14137991542402253</v>
      </c>
    </row>
    <row r="461" spans="1:2" x14ac:dyDescent="0.25">
      <c r="A461" s="4" t="s">
        <v>5</v>
      </c>
      <c r="B461" s="4">
        <v>0.11487238697641276</v>
      </c>
    </row>
    <row r="462" spans="1:2" x14ac:dyDescent="0.25">
      <c r="A462" s="4" t="s">
        <v>3</v>
      </c>
      <c r="B462" s="4">
        <v>0.11329491225595396</v>
      </c>
    </row>
    <row r="463" spans="1:2" x14ac:dyDescent="0.25">
      <c r="A463" s="4" t="s">
        <v>16</v>
      </c>
      <c r="B463" s="4">
        <v>0.10331840966061952</v>
      </c>
    </row>
    <row r="464" spans="1:2" x14ac:dyDescent="0.25">
      <c r="A464" s="4" t="s">
        <v>7</v>
      </c>
      <c r="B464" s="4">
        <v>5.4051166140123841E-2</v>
      </c>
    </row>
    <row r="465" spans="1:2" x14ac:dyDescent="0.25">
      <c r="A465" s="4" t="s">
        <v>15</v>
      </c>
      <c r="B465" s="4">
        <v>5.3328318519808036E-2</v>
      </c>
    </row>
    <row r="466" spans="1:2" x14ac:dyDescent="0.25">
      <c r="A466" s="4" t="s">
        <v>10</v>
      </c>
      <c r="B466" s="4">
        <v>3.2981891022035865E-2</v>
      </c>
    </row>
    <row r="467" spans="1:2" x14ac:dyDescent="0.25">
      <c r="A467" s="4" t="s">
        <v>8</v>
      </c>
      <c r="B467" s="4">
        <v>2.8513802990720722E-2</v>
      </c>
    </row>
    <row r="468" spans="1:2" x14ac:dyDescent="0.25">
      <c r="A468" s="4" t="s">
        <v>18</v>
      </c>
      <c r="B468" s="4">
        <v>2.6948515504083861E-2</v>
      </c>
    </row>
    <row r="469" spans="1:2" x14ac:dyDescent="0.25">
      <c r="A469" s="4" t="s">
        <v>9</v>
      </c>
      <c r="B469" s="4">
        <v>2.5802315842913918E-2</v>
      </c>
    </row>
    <row r="470" spans="1:2" x14ac:dyDescent="0.25">
      <c r="A470" s="4" t="s">
        <v>12</v>
      </c>
      <c r="B470" s="4">
        <v>2.3986875508703355E-2</v>
      </c>
    </row>
    <row r="471" spans="1:2" x14ac:dyDescent="0.25">
      <c r="A471" s="4" t="s">
        <v>14</v>
      </c>
      <c r="B471" s="4">
        <v>2.0734662215640909E-2</v>
      </c>
    </row>
    <row r="472" spans="1:2" x14ac:dyDescent="0.25">
      <c r="A472" s="4" t="s">
        <v>65</v>
      </c>
      <c r="B472" s="4">
        <v>1.6464159770742556E-2</v>
      </c>
    </row>
    <row r="473" spans="1:2" x14ac:dyDescent="0.25">
      <c r="A473" s="4" t="s">
        <v>6</v>
      </c>
      <c r="B473" s="4">
        <v>1.5431356210406755E-2</v>
      </c>
    </row>
    <row r="474" spans="1:2" x14ac:dyDescent="0.25">
      <c r="A474" s="4" t="s">
        <v>64</v>
      </c>
      <c r="B474" s="4">
        <v>1.50960505452594E-2</v>
      </c>
    </row>
    <row r="475" spans="1:2" x14ac:dyDescent="0.25">
      <c r="A475" s="4" t="s">
        <v>22</v>
      </c>
      <c r="B475" s="4">
        <v>1.2584928862632502E-2</v>
      </c>
    </row>
    <row r="476" spans="1:2" x14ac:dyDescent="0.25">
      <c r="A476" s="4" t="s">
        <v>66</v>
      </c>
      <c r="B476" s="4">
        <v>1.0562168642600192E-2</v>
      </c>
    </row>
    <row r="477" spans="1:2" x14ac:dyDescent="0.25">
      <c r="A477" s="4" t="s">
        <v>13</v>
      </c>
      <c r="B477" s="4">
        <v>1.0465985673729495E-2</v>
      </c>
    </row>
    <row r="478" spans="1:2" x14ac:dyDescent="0.25">
      <c r="A478" s="4" t="s">
        <v>49</v>
      </c>
      <c r="B478" s="4">
        <v>2.4517457396390024E-3</v>
      </c>
    </row>
    <row r="479" spans="1:2" x14ac:dyDescent="0.25">
      <c r="A479" s="4" t="s">
        <v>19</v>
      </c>
      <c r="B479" s="4">
        <v>4.4000000000000003E-3</v>
      </c>
    </row>
    <row r="480" spans="1:2" x14ac:dyDescent="0.25">
      <c r="A480" s="4" t="s">
        <v>20</v>
      </c>
      <c r="B480" s="4">
        <f>SUM(B459:B479)</f>
        <v>0.99998893428408431</v>
      </c>
    </row>
    <row r="482" spans="1:4" x14ac:dyDescent="0.25">
      <c r="A482" s="18" t="s">
        <v>91</v>
      </c>
      <c r="B482" s="19"/>
    </row>
    <row r="483" spans="1:4" x14ac:dyDescent="0.25">
      <c r="A483" s="5" t="s">
        <v>1</v>
      </c>
      <c r="B483" s="2" t="s">
        <v>2</v>
      </c>
    </row>
    <row r="484" spans="1:4" x14ac:dyDescent="0.25">
      <c r="A484" s="4" t="s">
        <v>3</v>
      </c>
      <c r="B484" s="4">
        <v>0.28436940560284441</v>
      </c>
      <c r="D484" s="11"/>
    </row>
    <row r="485" spans="1:4" x14ac:dyDescent="0.25">
      <c r="A485" s="4" t="s">
        <v>32</v>
      </c>
      <c r="B485" s="4">
        <v>0.22551957882086585</v>
      </c>
      <c r="D485" s="11"/>
    </row>
    <row r="486" spans="1:4" x14ac:dyDescent="0.25">
      <c r="A486" s="4" t="s">
        <v>11</v>
      </c>
      <c r="B486" s="4">
        <v>0.21539253796316388</v>
      </c>
      <c r="D486" s="11"/>
    </row>
    <row r="487" spans="1:4" x14ac:dyDescent="0.25">
      <c r="A487" s="4" t="s">
        <v>17</v>
      </c>
      <c r="B487" s="4">
        <v>0.18905096842717278</v>
      </c>
      <c r="D487" s="11"/>
    </row>
    <row r="488" spans="1:4" x14ac:dyDescent="0.25">
      <c r="A488" s="4" t="s">
        <v>64</v>
      </c>
      <c r="B488" s="4">
        <v>4.3642919023305596E-2</v>
      </c>
      <c r="D488" s="11"/>
    </row>
    <row r="489" spans="1:4" x14ac:dyDescent="0.25">
      <c r="A489" s="4" t="s">
        <v>65</v>
      </c>
      <c r="B489" s="4">
        <v>2.5672382693997894E-2</v>
      </c>
      <c r="D489" s="11"/>
    </row>
    <row r="490" spans="1:4" x14ac:dyDescent="0.25">
      <c r="A490" s="4" t="s">
        <v>5</v>
      </c>
      <c r="B490" s="4">
        <v>2.1527673510273643E-2</v>
      </c>
      <c r="D490" s="11"/>
    </row>
    <row r="491" spans="1:4" x14ac:dyDescent="0.25">
      <c r="A491" s="4" t="s">
        <v>18</v>
      </c>
      <c r="B491" s="4">
        <v>1.6501687632537308E-2</v>
      </c>
      <c r="D491" s="11"/>
    </row>
    <row r="492" spans="1:4" x14ac:dyDescent="0.25">
      <c r="A492" s="4" t="s">
        <v>7</v>
      </c>
      <c r="B492" s="4">
        <v>3.5146411098371448E-3</v>
      </c>
      <c r="D492" s="11"/>
    </row>
    <row r="493" spans="1:4" x14ac:dyDescent="0.25">
      <c r="A493" s="4" t="s">
        <v>19</v>
      </c>
      <c r="B493" s="4">
        <v>-2.52E-2</v>
      </c>
    </row>
    <row r="494" spans="1:4" x14ac:dyDescent="0.25">
      <c r="A494" s="4" t="s">
        <v>20</v>
      </c>
      <c r="B494" s="4">
        <f>SUM(B484:B493)</f>
        <v>0.99999179478399858</v>
      </c>
    </row>
    <row r="495" spans="1:4" x14ac:dyDescent="0.25">
      <c r="A495" s="15"/>
      <c r="B495" s="15"/>
    </row>
    <row r="496" spans="1:4" x14ac:dyDescent="0.25">
      <c r="A496" s="18" t="s">
        <v>50</v>
      </c>
      <c r="B496" s="19"/>
    </row>
    <row r="497" spans="1:2" x14ac:dyDescent="0.25">
      <c r="A497" s="5" t="s">
        <v>1</v>
      </c>
      <c r="B497" s="2" t="s">
        <v>2</v>
      </c>
    </row>
    <row r="498" spans="1:2" x14ac:dyDescent="0.25">
      <c r="A498" s="4" t="s">
        <v>18</v>
      </c>
      <c r="B498" s="4">
        <v>0.43368742256578524</v>
      </c>
    </row>
    <row r="499" spans="1:2" x14ac:dyDescent="0.25">
      <c r="A499" s="4" t="s">
        <v>5</v>
      </c>
      <c r="B499" s="4">
        <v>0.20815594756632297</v>
      </c>
    </row>
    <row r="500" spans="1:2" x14ac:dyDescent="0.25">
      <c r="A500" s="4" t="s">
        <v>17</v>
      </c>
      <c r="B500" s="4">
        <v>0.12857186984766725</v>
      </c>
    </row>
    <row r="501" spans="1:2" x14ac:dyDescent="0.25">
      <c r="A501" s="4" t="s">
        <v>32</v>
      </c>
      <c r="B501" s="4">
        <v>7.0397483397718313E-2</v>
      </c>
    </row>
    <row r="502" spans="1:2" x14ac:dyDescent="0.25">
      <c r="A502" s="4" t="s">
        <v>3</v>
      </c>
      <c r="B502" s="4">
        <v>4.1145581585404045E-2</v>
      </c>
    </row>
    <row r="503" spans="1:2" x14ac:dyDescent="0.25">
      <c r="A503" s="4" t="s">
        <v>4</v>
      </c>
      <c r="B503" s="4">
        <v>1.9583986300544729E-2</v>
      </c>
    </row>
    <row r="504" spans="1:2" x14ac:dyDescent="0.25">
      <c r="A504" s="4" t="s">
        <v>11</v>
      </c>
      <c r="B504" s="4">
        <v>1.7892435474976334E-2</v>
      </c>
    </row>
    <row r="505" spans="1:2" x14ac:dyDescent="0.25">
      <c r="A505" s="4" t="s">
        <v>66</v>
      </c>
      <c r="B505" s="4">
        <v>1.4286489270958155E-2</v>
      </c>
    </row>
    <row r="506" spans="1:2" x14ac:dyDescent="0.25">
      <c r="A506" s="4" t="s">
        <v>7</v>
      </c>
      <c r="B506" s="4">
        <v>1.4218633510896278E-2</v>
      </c>
    </row>
    <row r="507" spans="1:2" x14ac:dyDescent="0.25">
      <c r="A507" s="4" t="s">
        <v>15</v>
      </c>
      <c r="B507" s="4">
        <v>1.337786448978732E-2</v>
      </c>
    </row>
    <row r="508" spans="1:2" x14ac:dyDescent="0.25">
      <c r="A508" s="4" t="s">
        <v>9</v>
      </c>
      <c r="B508" s="4">
        <v>1.2245729635404618E-2</v>
      </c>
    </row>
    <row r="509" spans="1:2" x14ac:dyDescent="0.25">
      <c r="A509" s="4" t="s">
        <v>65</v>
      </c>
      <c r="B509" s="4">
        <v>9.123991608108669E-3</v>
      </c>
    </row>
    <row r="510" spans="1:2" x14ac:dyDescent="0.25">
      <c r="A510" s="4" t="s">
        <v>6</v>
      </c>
      <c r="B510" s="4">
        <v>7.140697721151279E-3</v>
      </c>
    </row>
    <row r="511" spans="1:2" x14ac:dyDescent="0.25">
      <c r="A511" s="4" t="s">
        <v>10</v>
      </c>
      <c r="B511" s="4">
        <v>5.6686143824629725E-3</v>
      </c>
    </row>
    <row r="512" spans="1:2" x14ac:dyDescent="0.25">
      <c r="A512" s="4" t="s">
        <v>14</v>
      </c>
      <c r="B512" s="4">
        <v>4.0921660974751082E-3</v>
      </c>
    </row>
    <row r="513" spans="1:2" x14ac:dyDescent="0.25">
      <c r="A513" s="4" t="s">
        <v>30</v>
      </c>
      <c r="B513" s="4">
        <v>1.5120372088587531E-3</v>
      </c>
    </row>
    <row r="514" spans="1:2" x14ac:dyDescent="0.25">
      <c r="A514" s="4" t="s">
        <v>19</v>
      </c>
      <c r="B514" s="4">
        <v>-1.1000000000000001E-3</v>
      </c>
    </row>
    <row r="515" spans="1:2" x14ac:dyDescent="0.25">
      <c r="A515" s="4" t="s">
        <v>20</v>
      </c>
      <c r="B515" s="4">
        <f>SUM(B498:B514)</f>
        <v>1.0000009506635217</v>
      </c>
    </row>
    <row r="517" spans="1:2" x14ac:dyDescent="0.25">
      <c r="A517" s="18" t="s">
        <v>51</v>
      </c>
      <c r="B517" s="19"/>
    </row>
    <row r="518" spans="1:2" x14ac:dyDescent="0.25">
      <c r="A518" s="5" t="s">
        <v>1</v>
      </c>
      <c r="B518" s="2" t="s">
        <v>2</v>
      </c>
    </row>
    <row r="519" spans="1:2" x14ac:dyDescent="0.25">
      <c r="A519" s="4" t="s">
        <v>32</v>
      </c>
      <c r="B519" s="4">
        <v>0.41744529730417157</v>
      </c>
    </row>
    <row r="520" spans="1:2" x14ac:dyDescent="0.25">
      <c r="A520" s="4" t="s">
        <v>11</v>
      </c>
      <c r="B520" s="4">
        <v>0.23291927710932434</v>
      </c>
    </row>
    <row r="521" spans="1:2" x14ac:dyDescent="0.25">
      <c r="A521" s="4" t="s">
        <v>6</v>
      </c>
      <c r="B521" s="4">
        <v>0.11087930538770581</v>
      </c>
    </row>
    <row r="522" spans="1:2" x14ac:dyDescent="0.25">
      <c r="A522" s="4" t="s">
        <v>17</v>
      </c>
      <c r="B522" s="4">
        <v>0.10755250257765799</v>
      </c>
    </row>
    <row r="523" spans="1:2" x14ac:dyDescent="0.25">
      <c r="A523" s="4" t="s">
        <v>5</v>
      </c>
      <c r="B523" s="4">
        <v>0.10516129071314562</v>
      </c>
    </row>
    <row r="524" spans="1:2" x14ac:dyDescent="0.25">
      <c r="A524" s="4" t="s">
        <v>18</v>
      </c>
      <c r="B524" s="4">
        <v>2.6665000573274453E-2</v>
      </c>
    </row>
    <row r="525" spans="1:2" x14ac:dyDescent="0.25">
      <c r="A525" s="4" t="s">
        <v>19</v>
      </c>
      <c r="B525" s="4">
        <v>-5.9999999999999995E-4</v>
      </c>
    </row>
    <row r="526" spans="1:2" x14ac:dyDescent="0.25">
      <c r="A526" s="4" t="s">
        <v>20</v>
      </c>
      <c r="B526" s="4">
        <f>SUM(B519:B525)</f>
        <v>1.00002267366528</v>
      </c>
    </row>
    <row r="528" spans="1:2" x14ac:dyDescent="0.25">
      <c r="A528" s="18" t="s">
        <v>52</v>
      </c>
      <c r="B528" s="19"/>
    </row>
    <row r="529" spans="1:2" x14ac:dyDescent="0.25">
      <c r="A529" s="5" t="s">
        <v>1</v>
      </c>
      <c r="B529" s="2" t="s">
        <v>2</v>
      </c>
    </row>
    <row r="530" spans="1:2" x14ac:dyDescent="0.25">
      <c r="A530" s="4" t="s">
        <v>11</v>
      </c>
      <c r="B530" s="4">
        <v>0.23114977483315116</v>
      </c>
    </row>
    <row r="531" spans="1:2" x14ac:dyDescent="0.25">
      <c r="A531" s="4" t="s">
        <v>5</v>
      </c>
      <c r="B531" s="4">
        <v>0.19526078897354582</v>
      </c>
    </row>
    <row r="532" spans="1:2" x14ac:dyDescent="0.25">
      <c r="A532" s="4" t="s">
        <v>6</v>
      </c>
      <c r="B532" s="4">
        <v>0.18914293859860737</v>
      </c>
    </row>
    <row r="533" spans="1:2" x14ac:dyDescent="0.25">
      <c r="A533" s="4" t="s">
        <v>32</v>
      </c>
      <c r="B533" s="4">
        <v>0.16395434822267202</v>
      </c>
    </row>
    <row r="534" spans="1:2" x14ac:dyDescent="0.25">
      <c r="A534" s="4" t="s">
        <v>17</v>
      </c>
      <c r="B534" s="4">
        <v>0.11880269936792159</v>
      </c>
    </row>
    <row r="535" spans="1:2" x14ac:dyDescent="0.25">
      <c r="A535" s="4" t="s">
        <v>7</v>
      </c>
      <c r="B535" s="4">
        <v>7.2655385576151768E-2</v>
      </c>
    </row>
    <row r="536" spans="1:2" x14ac:dyDescent="0.25">
      <c r="A536" s="4" t="s">
        <v>18</v>
      </c>
      <c r="B536" s="4">
        <v>2.8946011318575895E-2</v>
      </c>
    </row>
    <row r="537" spans="1:2" x14ac:dyDescent="0.25">
      <c r="A537" s="4" t="s">
        <v>19</v>
      </c>
      <c r="B537" s="14">
        <v>1E-4</v>
      </c>
    </row>
    <row r="538" spans="1:2" x14ac:dyDescent="0.25">
      <c r="A538" s="4" t="s">
        <v>20</v>
      </c>
      <c r="B538" s="4">
        <f>SUM(B530:B537)</f>
        <v>1.0000119468906257</v>
      </c>
    </row>
    <row r="540" spans="1:2" x14ac:dyDescent="0.25">
      <c r="A540" s="18" t="s">
        <v>53</v>
      </c>
      <c r="B540" s="19"/>
    </row>
    <row r="541" spans="1:2" x14ac:dyDescent="0.25">
      <c r="A541" s="5" t="s">
        <v>1</v>
      </c>
      <c r="B541" s="2" t="s">
        <v>2</v>
      </c>
    </row>
    <row r="542" spans="1:2" x14ac:dyDescent="0.25">
      <c r="A542" s="4" t="s">
        <v>3</v>
      </c>
      <c r="B542" s="4">
        <v>0.14138243044377743</v>
      </c>
    </row>
    <row r="543" spans="1:2" x14ac:dyDescent="0.25">
      <c r="A543" s="4" t="s">
        <v>11</v>
      </c>
      <c r="B543" s="4">
        <v>0.12394404192323721</v>
      </c>
    </row>
    <row r="544" spans="1:2" x14ac:dyDescent="0.25">
      <c r="A544" s="4" t="s">
        <v>5</v>
      </c>
      <c r="B544" s="4">
        <v>0.11319865676828909</v>
      </c>
    </row>
    <row r="545" spans="1:2" x14ac:dyDescent="0.25">
      <c r="A545" s="4" t="s">
        <v>30</v>
      </c>
      <c r="B545" s="4">
        <v>4.9780491635013829E-2</v>
      </c>
    </row>
    <row r="546" spans="1:2" x14ac:dyDescent="0.25">
      <c r="A546" s="4" t="s">
        <v>7</v>
      </c>
      <c r="B546" s="4">
        <v>3.0138779474077192E-2</v>
      </c>
    </row>
    <row r="547" spans="1:2" x14ac:dyDescent="0.25">
      <c r="A547" s="4" t="s">
        <v>9</v>
      </c>
      <c r="B547" s="4">
        <v>2.2987878412257346E-2</v>
      </c>
    </row>
    <row r="548" spans="1:2" x14ac:dyDescent="0.25">
      <c r="A548" s="4" t="s">
        <v>4</v>
      </c>
      <c r="B548" s="4">
        <v>2.0363462894059541E-2</v>
      </c>
    </row>
    <row r="549" spans="1:2" x14ac:dyDescent="0.25">
      <c r="A549" s="4" t="s">
        <v>15</v>
      </c>
      <c r="B549" s="4">
        <v>2.0193897953425424E-2</v>
      </c>
    </row>
    <row r="550" spans="1:2" x14ac:dyDescent="0.25">
      <c r="A550" s="4" t="s">
        <v>6</v>
      </c>
      <c r="B550" s="4">
        <v>1.8773340310225504E-2</v>
      </c>
    </row>
    <row r="551" spans="1:2" x14ac:dyDescent="0.25">
      <c r="A551" s="4" t="s">
        <v>8</v>
      </c>
      <c r="B551" s="4">
        <v>1.6786525300497578E-2</v>
      </c>
    </row>
    <row r="552" spans="1:2" x14ac:dyDescent="0.25">
      <c r="A552" s="4" t="s">
        <v>17</v>
      </c>
      <c r="B552" s="4">
        <v>1.5131470718662892E-2</v>
      </c>
    </row>
    <row r="553" spans="1:2" x14ac:dyDescent="0.25">
      <c r="A553" s="4" t="s">
        <v>65</v>
      </c>
      <c r="B553" s="4">
        <v>1.2898905509664278E-2</v>
      </c>
    </row>
    <row r="554" spans="1:2" x14ac:dyDescent="0.25">
      <c r="A554" s="4" t="s">
        <v>32</v>
      </c>
      <c r="B554" s="4">
        <v>1.2439090227714585E-2</v>
      </c>
    </row>
    <row r="555" spans="1:2" x14ac:dyDescent="0.25">
      <c r="A555" s="4" t="s">
        <v>66</v>
      </c>
      <c r="B555" s="4">
        <v>9.9718852292724047E-3</v>
      </c>
    </row>
    <row r="556" spans="1:2" x14ac:dyDescent="0.25">
      <c r="A556" s="4" t="s">
        <v>14</v>
      </c>
      <c r="B556" s="4">
        <v>6.237985679757716E-3</v>
      </c>
    </row>
    <row r="557" spans="1:2" x14ac:dyDescent="0.25">
      <c r="A557" s="4" t="s">
        <v>12</v>
      </c>
      <c r="B557" s="4">
        <v>3.8512486547978117E-3</v>
      </c>
    </row>
    <row r="558" spans="1:2" x14ac:dyDescent="0.25">
      <c r="A558" s="4" t="s">
        <v>10</v>
      </c>
      <c r="B558" s="4">
        <v>3.6893984829114959E-3</v>
      </c>
    </row>
    <row r="559" spans="1:2" x14ac:dyDescent="0.25">
      <c r="A559" s="4" t="s">
        <v>18</v>
      </c>
      <c r="B559" s="4">
        <v>3.6041093150358835E-3</v>
      </c>
    </row>
    <row r="560" spans="1:2" x14ac:dyDescent="0.25">
      <c r="A560" s="4" t="s">
        <v>64</v>
      </c>
      <c r="B560" s="4">
        <v>1.7138522731900002E-4</v>
      </c>
    </row>
    <row r="561" spans="1:2" x14ac:dyDescent="0.25">
      <c r="A561" s="4" t="s">
        <v>16</v>
      </c>
      <c r="B561" s="4">
        <v>-1.7839447528605716E-5</v>
      </c>
    </row>
    <row r="562" spans="1:2" x14ac:dyDescent="0.25">
      <c r="A562" s="3" t="s">
        <v>23</v>
      </c>
      <c r="B562" s="4">
        <v>3.3799999999999997E-2</v>
      </c>
    </row>
    <row r="563" spans="1:2" x14ac:dyDescent="0.25">
      <c r="A563" s="4" t="s">
        <v>19</v>
      </c>
      <c r="B563" s="4">
        <v>0.3407</v>
      </c>
    </row>
    <row r="564" spans="1:2" x14ac:dyDescent="0.25">
      <c r="A564" s="4" t="s">
        <v>20</v>
      </c>
      <c r="B564" s="4">
        <f>SUM(B542:B563)</f>
        <v>1.0000271447124678</v>
      </c>
    </row>
    <row r="566" spans="1:2" x14ac:dyDescent="0.25">
      <c r="A566" s="18" t="s">
        <v>54</v>
      </c>
      <c r="B566" s="19"/>
    </row>
    <row r="567" spans="1:2" x14ac:dyDescent="0.25">
      <c r="A567" s="5" t="s">
        <v>1</v>
      </c>
      <c r="B567" s="2" t="s">
        <v>2</v>
      </c>
    </row>
    <row r="568" spans="1:2" x14ac:dyDescent="0.25">
      <c r="A568" s="4" t="s">
        <v>32</v>
      </c>
      <c r="B568" s="4">
        <v>0.33857636493365084</v>
      </c>
    </row>
    <row r="569" spans="1:2" x14ac:dyDescent="0.25">
      <c r="A569" s="4" t="s">
        <v>49</v>
      </c>
      <c r="B569" s="4">
        <v>0.29754801990369095</v>
      </c>
    </row>
    <row r="570" spans="1:2" x14ac:dyDescent="0.25">
      <c r="A570" s="4" t="s">
        <v>5</v>
      </c>
      <c r="B570" s="4">
        <v>0.19395476508598486</v>
      </c>
    </row>
    <row r="571" spans="1:2" x14ac:dyDescent="0.25">
      <c r="A571" s="4" t="s">
        <v>17</v>
      </c>
      <c r="B571" s="4">
        <v>0.1184252310044471</v>
      </c>
    </row>
    <row r="572" spans="1:2" x14ac:dyDescent="0.25">
      <c r="A572" s="4" t="s">
        <v>11</v>
      </c>
      <c r="B572" s="4">
        <v>6.3476645251213062E-2</v>
      </c>
    </row>
    <row r="573" spans="1:2" x14ac:dyDescent="0.25">
      <c r="A573" s="4" t="s">
        <v>18</v>
      </c>
      <c r="B573" s="4">
        <v>4.9811545189975854E-4</v>
      </c>
    </row>
    <row r="574" spans="1:2" x14ac:dyDescent="0.25">
      <c r="A574" s="4" t="s">
        <v>19</v>
      </c>
      <c r="B574" s="4">
        <v>-1.2500000000000001E-2</v>
      </c>
    </row>
    <row r="575" spans="1:2" x14ac:dyDescent="0.25">
      <c r="A575" s="4" t="s">
        <v>20</v>
      </c>
      <c r="B575" s="4">
        <f>SUM(B568:B574)</f>
        <v>0.99997914163088653</v>
      </c>
    </row>
    <row r="577" spans="1:2" x14ac:dyDescent="0.25">
      <c r="A577" s="18" t="s">
        <v>55</v>
      </c>
      <c r="B577" s="19"/>
    </row>
    <row r="578" spans="1:2" x14ac:dyDescent="0.25">
      <c r="A578" s="5" t="s">
        <v>1</v>
      </c>
      <c r="B578" s="2" t="s">
        <v>2</v>
      </c>
    </row>
    <row r="579" spans="1:2" x14ac:dyDescent="0.25">
      <c r="A579" s="4" t="s">
        <v>49</v>
      </c>
      <c r="B579" s="4">
        <v>0.30084797143894509</v>
      </c>
    </row>
    <row r="580" spans="1:2" x14ac:dyDescent="0.25">
      <c r="A580" s="4" t="s">
        <v>32</v>
      </c>
      <c r="B580" s="4">
        <v>0.25908181601970537</v>
      </c>
    </row>
    <row r="581" spans="1:2" x14ac:dyDescent="0.25">
      <c r="A581" s="4" t="s">
        <v>5</v>
      </c>
      <c r="B581" s="4">
        <v>0.15545267195817333</v>
      </c>
    </row>
    <row r="582" spans="1:2" x14ac:dyDescent="0.25">
      <c r="A582" s="4" t="s">
        <v>17</v>
      </c>
      <c r="B582" s="4">
        <v>9.8787226152309129E-2</v>
      </c>
    </row>
    <row r="583" spans="1:2" x14ac:dyDescent="0.25">
      <c r="A583" s="4" t="s">
        <v>64</v>
      </c>
      <c r="B583" s="4">
        <v>7.7046922988696934E-2</v>
      </c>
    </row>
    <row r="584" spans="1:2" x14ac:dyDescent="0.25">
      <c r="A584" s="4" t="s">
        <v>7</v>
      </c>
      <c r="B584" s="4">
        <v>6.1931448227267517E-2</v>
      </c>
    </row>
    <row r="585" spans="1:2" x14ac:dyDescent="0.25">
      <c r="A585" s="4" t="s">
        <v>11</v>
      </c>
      <c r="B585" s="4">
        <v>4.8224585991261719E-2</v>
      </c>
    </row>
    <row r="586" spans="1:2" x14ac:dyDescent="0.25">
      <c r="A586" s="4" t="s">
        <v>18</v>
      </c>
      <c r="B586" s="4">
        <v>3.027433015547656E-4</v>
      </c>
    </row>
    <row r="587" spans="1:2" x14ac:dyDescent="0.25">
      <c r="A587" s="4" t="s">
        <v>19</v>
      </c>
      <c r="B587" s="4">
        <v>-1.6999999999999999E-3</v>
      </c>
    </row>
    <row r="588" spans="1:2" x14ac:dyDescent="0.25">
      <c r="A588" s="4" t="s">
        <v>20</v>
      </c>
      <c r="B588" s="4">
        <f>SUM(B579:B587)</f>
        <v>0.99997538607791392</v>
      </c>
    </row>
    <row r="590" spans="1:2" x14ac:dyDescent="0.25">
      <c r="A590" s="18" t="s">
        <v>56</v>
      </c>
      <c r="B590" s="19"/>
    </row>
    <row r="591" spans="1:2" x14ac:dyDescent="0.25">
      <c r="A591" s="5" t="s">
        <v>1</v>
      </c>
      <c r="B591" s="2" t="s">
        <v>2</v>
      </c>
    </row>
    <row r="592" spans="1:2" x14ac:dyDescent="0.25">
      <c r="A592" s="4" t="s">
        <v>49</v>
      </c>
      <c r="B592" s="4">
        <v>0.23018756825957454</v>
      </c>
    </row>
    <row r="593" spans="1:2" x14ac:dyDescent="0.25">
      <c r="A593" s="4" t="s">
        <v>17</v>
      </c>
      <c r="B593" s="4">
        <v>0.20101288724745323</v>
      </c>
    </row>
    <row r="594" spans="1:2" x14ac:dyDescent="0.25">
      <c r="A594" s="4" t="s">
        <v>32</v>
      </c>
      <c r="B594" s="4">
        <v>0.18343082482519071</v>
      </c>
    </row>
    <row r="595" spans="1:2" x14ac:dyDescent="0.25">
      <c r="A595" s="4" t="s">
        <v>5</v>
      </c>
      <c r="B595" s="4">
        <v>9.2393917952098684E-2</v>
      </c>
    </row>
    <row r="596" spans="1:2" x14ac:dyDescent="0.25">
      <c r="A596" s="4" t="s">
        <v>64</v>
      </c>
      <c r="B596" s="4">
        <v>9.1650638418712738E-2</v>
      </c>
    </row>
    <row r="597" spans="1:2" x14ac:dyDescent="0.25">
      <c r="A597" s="4" t="s">
        <v>15</v>
      </c>
      <c r="B597" s="4">
        <v>7.2783572406509706E-2</v>
      </c>
    </row>
    <row r="598" spans="1:2" x14ac:dyDescent="0.25">
      <c r="A598" s="4" t="s">
        <v>4</v>
      </c>
      <c r="B598" s="4">
        <v>7.2707725881944768E-2</v>
      </c>
    </row>
    <row r="599" spans="1:2" x14ac:dyDescent="0.25">
      <c r="A599" s="4" t="s">
        <v>18</v>
      </c>
      <c r="B599" s="4">
        <v>5.7260068414413293E-2</v>
      </c>
    </row>
    <row r="600" spans="1:2" x14ac:dyDescent="0.25">
      <c r="A600" s="4" t="s">
        <v>19</v>
      </c>
      <c r="B600" s="4">
        <v>-1.4E-3</v>
      </c>
    </row>
    <row r="601" spans="1:2" x14ac:dyDescent="0.25">
      <c r="A601" s="4" t="s">
        <v>20</v>
      </c>
      <c r="B601" s="4">
        <f>SUM(B592:B600)</f>
        <v>1.0000272034058977</v>
      </c>
    </row>
    <row r="603" spans="1:2" x14ac:dyDescent="0.25">
      <c r="A603" s="25" t="s">
        <v>57</v>
      </c>
      <c r="B603" s="26"/>
    </row>
    <row r="604" spans="1:2" x14ac:dyDescent="0.25">
      <c r="A604" s="12" t="s">
        <v>1</v>
      </c>
      <c r="B604" s="2" t="s">
        <v>2</v>
      </c>
    </row>
    <row r="605" spans="1:2" x14ac:dyDescent="0.25">
      <c r="A605" s="4" t="s">
        <v>17</v>
      </c>
      <c r="B605" s="4">
        <v>0.23950835894771813</v>
      </c>
    </row>
    <row r="606" spans="1:2" x14ac:dyDescent="0.25">
      <c r="A606" s="4" t="s">
        <v>5</v>
      </c>
      <c r="B606" s="4">
        <v>0.2339323227608241</v>
      </c>
    </row>
    <row r="607" spans="1:2" x14ac:dyDescent="0.25">
      <c r="A607" s="4" t="s">
        <v>6</v>
      </c>
      <c r="B607" s="4">
        <v>0.13337067231758387</v>
      </c>
    </row>
    <row r="608" spans="1:2" x14ac:dyDescent="0.25">
      <c r="A608" s="4" t="s">
        <v>4</v>
      </c>
      <c r="B608" s="4">
        <v>9.8328923652265685E-2</v>
      </c>
    </row>
    <row r="609" spans="1:4" x14ac:dyDescent="0.25">
      <c r="A609" s="4" t="s">
        <v>3</v>
      </c>
      <c r="B609" s="4">
        <v>8.0965005604441018E-2</v>
      </c>
    </row>
    <row r="610" spans="1:4" x14ac:dyDescent="0.25">
      <c r="A610" s="4" t="s">
        <v>15</v>
      </c>
      <c r="B610" s="4">
        <v>8.0878367926150385E-2</v>
      </c>
    </row>
    <row r="611" spans="1:4" x14ac:dyDescent="0.25">
      <c r="A611" s="4" t="s">
        <v>9</v>
      </c>
      <c r="B611" s="4">
        <v>7.289927403770384E-2</v>
      </c>
    </row>
    <row r="612" spans="1:4" x14ac:dyDescent="0.25">
      <c r="A612" s="4" t="s">
        <v>11</v>
      </c>
      <c r="B612" s="4">
        <v>4.262187548287364E-2</v>
      </c>
    </row>
    <row r="613" spans="1:4" x14ac:dyDescent="0.25">
      <c r="A613" s="4" t="s">
        <v>32</v>
      </c>
      <c r="B613" s="4">
        <v>1.7696040860423656E-2</v>
      </c>
    </row>
    <row r="614" spans="1:4" x14ac:dyDescent="0.25">
      <c r="A614" s="4" t="s">
        <v>18</v>
      </c>
      <c r="B614" s="4">
        <v>1.4610891543747964E-3</v>
      </c>
    </row>
    <row r="615" spans="1:4" x14ac:dyDescent="0.25">
      <c r="A615" s="4" t="s">
        <v>19</v>
      </c>
      <c r="B615" s="4">
        <v>-1.6999999999999999E-3</v>
      </c>
      <c r="D615" s="11"/>
    </row>
    <row r="616" spans="1:4" x14ac:dyDescent="0.25">
      <c r="A616" s="4" t="s">
        <v>20</v>
      </c>
      <c r="B616" s="4">
        <f>SUM(B605:B615)</f>
        <v>0.99996193074435902</v>
      </c>
      <c r="D616" s="16"/>
    </row>
    <row r="618" spans="1:4" ht="18.75" customHeight="1" x14ac:dyDescent="0.25">
      <c r="A618" s="18" t="s">
        <v>58</v>
      </c>
      <c r="B618" s="19"/>
    </row>
    <row r="619" spans="1:4" x14ac:dyDescent="0.25">
      <c r="A619" s="5" t="s">
        <v>1</v>
      </c>
      <c r="B619" s="2" t="s">
        <v>2</v>
      </c>
    </row>
    <row r="620" spans="1:4" x14ac:dyDescent="0.25">
      <c r="A620" s="4" t="s">
        <v>32</v>
      </c>
      <c r="B620" s="4">
        <v>0.27480400856656412</v>
      </c>
    </row>
    <row r="621" spans="1:4" x14ac:dyDescent="0.25">
      <c r="A621" s="4" t="s">
        <v>11</v>
      </c>
      <c r="B621" s="4">
        <v>0.18190856089593421</v>
      </c>
    </row>
    <row r="622" spans="1:4" x14ac:dyDescent="0.25">
      <c r="A622" s="4" t="s">
        <v>17</v>
      </c>
      <c r="B622" s="4">
        <v>0.17435678841353855</v>
      </c>
    </row>
    <row r="623" spans="1:4" x14ac:dyDescent="0.25">
      <c r="A623" s="4" t="s">
        <v>5</v>
      </c>
      <c r="B623" s="4">
        <v>0.12710275048293485</v>
      </c>
    </row>
    <row r="624" spans="1:4" x14ac:dyDescent="0.25">
      <c r="A624" s="4" t="s">
        <v>64</v>
      </c>
      <c r="B624" s="4">
        <v>8.5944056046746015E-2</v>
      </c>
    </row>
    <row r="625" spans="1:2" x14ac:dyDescent="0.25">
      <c r="A625" s="4" t="s">
        <v>3</v>
      </c>
      <c r="B625" s="4">
        <v>5.7564579212948767E-2</v>
      </c>
    </row>
    <row r="626" spans="1:2" x14ac:dyDescent="0.25">
      <c r="A626" s="4" t="s">
        <v>7</v>
      </c>
      <c r="B626" s="4">
        <v>2.4298816782298768E-2</v>
      </c>
    </row>
    <row r="627" spans="1:2" x14ac:dyDescent="0.25">
      <c r="A627" s="4" t="s">
        <v>4</v>
      </c>
      <c r="B627" s="4">
        <v>2.0326052486129162E-2</v>
      </c>
    </row>
    <row r="628" spans="1:2" x14ac:dyDescent="0.25">
      <c r="A628" s="4" t="s">
        <v>6</v>
      </c>
      <c r="B628" s="4">
        <v>1.6680930596583276E-2</v>
      </c>
    </row>
    <row r="629" spans="1:2" x14ac:dyDescent="0.25">
      <c r="A629" s="4" t="s">
        <v>14</v>
      </c>
      <c r="B629" s="4">
        <v>9.5355186394575076E-3</v>
      </c>
    </row>
    <row r="630" spans="1:2" x14ac:dyDescent="0.25">
      <c r="A630" s="4" t="s">
        <v>18</v>
      </c>
      <c r="B630" s="4">
        <v>6.9450428742202598E-3</v>
      </c>
    </row>
    <row r="631" spans="1:2" x14ac:dyDescent="0.25">
      <c r="A631" s="4" t="s">
        <v>10</v>
      </c>
      <c r="B631" s="4">
        <v>6.4717514796299967E-3</v>
      </c>
    </row>
    <row r="632" spans="1:2" x14ac:dyDescent="0.25">
      <c r="A632" s="4" t="s">
        <v>13</v>
      </c>
      <c r="B632" s="4">
        <v>5.8369453508930001E-3</v>
      </c>
    </row>
    <row r="633" spans="1:2" x14ac:dyDescent="0.25">
      <c r="A633" s="4" t="s">
        <v>9</v>
      </c>
      <c r="B633" s="4">
        <v>3.59611501156782E-3</v>
      </c>
    </row>
    <row r="634" spans="1:2" x14ac:dyDescent="0.25">
      <c r="A634" s="4" t="s">
        <v>15</v>
      </c>
      <c r="B634" s="4">
        <v>2.568705404885185E-3</v>
      </c>
    </row>
    <row r="635" spans="1:2" x14ac:dyDescent="0.25">
      <c r="A635" s="4" t="s">
        <v>30</v>
      </c>
      <c r="B635" s="4">
        <v>2.0834685365512633E-3</v>
      </c>
    </row>
    <row r="636" spans="1:2" x14ac:dyDescent="0.25">
      <c r="A636" s="4" t="s">
        <v>66</v>
      </c>
      <c r="B636" s="4">
        <v>1.3950252288987624E-3</v>
      </c>
    </row>
    <row r="637" spans="1:2" x14ac:dyDescent="0.25">
      <c r="A637" s="4" t="s">
        <v>19</v>
      </c>
      <c r="B637" s="4">
        <v>-1.4E-3</v>
      </c>
    </row>
    <row r="638" spans="1:2" x14ac:dyDescent="0.25">
      <c r="A638" s="4" t="s">
        <v>20</v>
      </c>
      <c r="B638" s="4">
        <f>SUM(B620:B637)</f>
        <v>1.0000191160097813</v>
      </c>
    </row>
    <row r="640" spans="1:2" x14ac:dyDescent="0.25">
      <c r="A640" s="18" t="s">
        <v>59</v>
      </c>
      <c r="B640" s="19"/>
    </row>
    <row r="641" spans="1:2" x14ac:dyDescent="0.25">
      <c r="A641" s="5" t="s">
        <v>1</v>
      </c>
      <c r="B641" s="2" t="s">
        <v>2</v>
      </c>
    </row>
    <row r="642" spans="1:2" x14ac:dyDescent="0.25">
      <c r="A642" s="4" t="s">
        <v>32</v>
      </c>
      <c r="B642" s="4">
        <v>0.62200860350543852</v>
      </c>
    </row>
    <row r="643" spans="1:2" x14ac:dyDescent="0.25">
      <c r="A643" s="4" t="s">
        <v>17</v>
      </c>
      <c r="B643" s="4">
        <v>0.18221161750293813</v>
      </c>
    </row>
    <row r="644" spans="1:2" x14ac:dyDescent="0.25">
      <c r="A644" s="4" t="s">
        <v>11</v>
      </c>
      <c r="B644" s="4">
        <v>0.17664171877844637</v>
      </c>
    </row>
    <row r="645" spans="1:2" x14ac:dyDescent="0.25">
      <c r="A645" s="4" t="s">
        <v>3</v>
      </c>
      <c r="B645" s="4">
        <v>1.9182981486736601E-2</v>
      </c>
    </row>
    <row r="646" spans="1:2" x14ac:dyDescent="0.25">
      <c r="A646" s="4" t="s">
        <v>18</v>
      </c>
      <c r="B646" s="4">
        <v>1.2354874511540914E-4</v>
      </c>
    </row>
    <row r="647" spans="1:2" x14ac:dyDescent="0.25">
      <c r="A647" s="4" t="s">
        <v>19</v>
      </c>
      <c r="B647" s="4">
        <v>-2.0000000000000001E-4</v>
      </c>
    </row>
    <row r="648" spans="1:2" x14ac:dyDescent="0.25">
      <c r="A648" s="4" t="s">
        <v>20</v>
      </c>
      <c r="B648" s="4">
        <f>SUM(B642:B647)</f>
        <v>0.99996847001867506</v>
      </c>
    </row>
    <row r="650" spans="1:2" x14ac:dyDescent="0.25">
      <c r="A650" s="18" t="s">
        <v>60</v>
      </c>
      <c r="B650" s="19"/>
    </row>
    <row r="651" spans="1:2" x14ac:dyDescent="0.25">
      <c r="A651" s="5" t="s">
        <v>1</v>
      </c>
      <c r="B651" s="2" t="s">
        <v>2</v>
      </c>
    </row>
    <row r="652" spans="1:2" x14ac:dyDescent="0.25">
      <c r="A652" s="4" t="s">
        <v>32</v>
      </c>
      <c r="B652" s="4">
        <v>0.60439681597365935</v>
      </c>
    </row>
    <row r="653" spans="1:2" x14ac:dyDescent="0.25">
      <c r="A653" s="4" t="s">
        <v>11</v>
      </c>
      <c r="B653" s="4">
        <v>0.19383619121720211</v>
      </c>
    </row>
    <row r="654" spans="1:2" x14ac:dyDescent="0.25">
      <c r="A654" s="4" t="s">
        <v>17</v>
      </c>
      <c r="B654" s="4">
        <v>0.18565551067200978</v>
      </c>
    </row>
    <row r="655" spans="1:2" x14ac:dyDescent="0.25">
      <c r="A655" s="4" t="s">
        <v>3</v>
      </c>
      <c r="B655" s="4">
        <v>9.3465583495275766E-3</v>
      </c>
    </row>
    <row r="656" spans="1:2" x14ac:dyDescent="0.25">
      <c r="A656" s="4" t="s">
        <v>18</v>
      </c>
      <c r="B656" s="4">
        <v>6.9527391598940063E-3</v>
      </c>
    </row>
    <row r="657" spans="1:2" x14ac:dyDescent="0.25">
      <c r="A657" s="4" t="s">
        <v>19</v>
      </c>
      <c r="B657" s="4">
        <v>-2.0000000000000001E-4</v>
      </c>
    </row>
    <row r="658" spans="1:2" x14ac:dyDescent="0.25">
      <c r="A658" s="4" t="s">
        <v>20</v>
      </c>
      <c r="B658" s="4">
        <f>SUM(B652:B657)</f>
        <v>0.99998781537229275</v>
      </c>
    </row>
    <row r="660" spans="1:2" x14ac:dyDescent="0.25">
      <c r="A660" s="18" t="s">
        <v>61</v>
      </c>
      <c r="B660" s="19"/>
    </row>
    <row r="661" spans="1:2" x14ac:dyDescent="0.25">
      <c r="A661" s="5" t="s">
        <v>1</v>
      </c>
      <c r="B661" s="2" t="s">
        <v>2</v>
      </c>
    </row>
    <row r="662" spans="1:2" x14ac:dyDescent="0.25">
      <c r="A662" s="4" t="s">
        <v>32</v>
      </c>
      <c r="B662" s="4">
        <v>0.51878479669052735</v>
      </c>
    </row>
    <row r="663" spans="1:2" x14ac:dyDescent="0.25">
      <c r="A663" s="4" t="s">
        <v>17</v>
      </c>
      <c r="B663" s="4">
        <v>0.19033106403668584</v>
      </c>
    </row>
    <row r="664" spans="1:2" x14ac:dyDescent="0.25">
      <c r="A664" s="4" t="s">
        <v>11</v>
      </c>
      <c r="B664" s="4">
        <v>0.1845129676579968</v>
      </c>
    </row>
    <row r="665" spans="1:2" x14ac:dyDescent="0.25">
      <c r="A665" s="4" t="s">
        <v>31</v>
      </c>
      <c r="B665" s="4">
        <v>0.10615584497099603</v>
      </c>
    </row>
    <row r="666" spans="1:2" x14ac:dyDescent="0.25">
      <c r="A666" s="4" t="s">
        <v>18</v>
      </c>
      <c r="B666" s="4">
        <v>6.4527071433951558E-4</v>
      </c>
    </row>
    <row r="667" spans="1:2" x14ac:dyDescent="0.25">
      <c r="A667" s="4" t="s">
        <v>19</v>
      </c>
      <c r="B667" s="4">
        <v>-4.0000000000000002E-4</v>
      </c>
    </row>
    <row r="668" spans="1:2" x14ac:dyDescent="0.25">
      <c r="A668" s="4" t="s">
        <v>20</v>
      </c>
      <c r="B668" s="4">
        <f>SUM(B662:B667)</f>
        <v>1.0000299440705458</v>
      </c>
    </row>
    <row r="670" spans="1:2" x14ac:dyDescent="0.25">
      <c r="A670" s="18" t="s">
        <v>62</v>
      </c>
      <c r="B670" s="19"/>
    </row>
    <row r="671" spans="1:2" x14ac:dyDescent="0.25">
      <c r="A671" s="5" t="s">
        <v>1</v>
      </c>
      <c r="B671" s="2" t="s">
        <v>2</v>
      </c>
    </row>
    <row r="672" spans="1:2" x14ac:dyDescent="0.25">
      <c r="A672" s="4" t="s">
        <v>32</v>
      </c>
      <c r="B672" s="4">
        <v>0.4887052182049465</v>
      </c>
    </row>
    <row r="673" spans="1:2" x14ac:dyDescent="0.25">
      <c r="A673" s="4" t="s">
        <v>17</v>
      </c>
      <c r="B673" s="4">
        <v>0.19583154608390452</v>
      </c>
    </row>
    <row r="674" spans="1:2" x14ac:dyDescent="0.25">
      <c r="A674" s="4" t="s">
        <v>11</v>
      </c>
      <c r="B674" s="4">
        <v>0.17112001905710272</v>
      </c>
    </row>
    <row r="675" spans="1:2" x14ac:dyDescent="0.25">
      <c r="A675" s="4" t="s">
        <v>31</v>
      </c>
      <c r="B675" s="4">
        <v>0.13942777600895109</v>
      </c>
    </row>
    <row r="676" spans="1:2" x14ac:dyDescent="0.25">
      <c r="A676" s="4" t="s">
        <v>18</v>
      </c>
      <c r="B676" s="4">
        <v>5.0829943355133484E-3</v>
      </c>
    </row>
    <row r="677" spans="1:2" x14ac:dyDescent="0.25">
      <c r="A677" s="4" t="s">
        <v>19</v>
      </c>
      <c r="B677" s="4">
        <v>-2.0000000000000001E-4</v>
      </c>
    </row>
    <row r="678" spans="1:2" x14ac:dyDescent="0.25">
      <c r="A678" s="4" t="s">
        <v>20</v>
      </c>
      <c r="B678" s="4">
        <f>SUM(B672:B677)</f>
        <v>0.99996755369041823</v>
      </c>
    </row>
    <row r="680" spans="1:2" x14ac:dyDescent="0.25">
      <c r="A680" s="18" t="s">
        <v>63</v>
      </c>
      <c r="B680" s="19"/>
    </row>
    <row r="681" spans="1:2" x14ac:dyDescent="0.25">
      <c r="A681" s="5" t="s">
        <v>1</v>
      </c>
      <c r="B681" s="2" t="s">
        <v>2</v>
      </c>
    </row>
    <row r="682" spans="1:2" x14ac:dyDescent="0.25">
      <c r="A682" s="4" t="s">
        <v>32</v>
      </c>
      <c r="B682" s="4">
        <v>0.47877740916548617</v>
      </c>
    </row>
    <row r="683" spans="1:2" x14ac:dyDescent="0.25">
      <c r="A683" s="4" t="s">
        <v>17</v>
      </c>
      <c r="B683" s="4">
        <v>0.19725950418015481</v>
      </c>
    </row>
    <row r="684" spans="1:2" x14ac:dyDescent="0.25">
      <c r="A684" s="4" t="s">
        <v>11</v>
      </c>
      <c r="B684" s="4">
        <v>0.18654892549574967</v>
      </c>
    </row>
    <row r="685" spans="1:2" x14ac:dyDescent="0.25">
      <c r="A685" s="4" t="s">
        <v>31</v>
      </c>
      <c r="B685" s="4">
        <v>0.13235723459924364</v>
      </c>
    </row>
    <row r="686" spans="1:2" x14ac:dyDescent="0.25">
      <c r="A686" s="4" t="s">
        <v>18</v>
      </c>
      <c r="B686" s="4">
        <v>5.114743695163633E-3</v>
      </c>
    </row>
    <row r="687" spans="1:2" x14ac:dyDescent="0.25">
      <c r="A687" s="4" t="s">
        <v>19</v>
      </c>
      <c r="B687" s="4">
        <v>-1E-4</v>
      </c>
    </row>
    <row r="688" spans="1:2" x14ac:dyDescent="0.25">
      <c r="A688" s="4" t="s">
        <v>20</v>
      </c>
      <c r="B688" s="4">
        <f>SUM(B682:B687)</f>
        <v>0.9999578171357979</v>
      </c>
    </row>
    <row r="690" spans="1:2" x14ac:dyDescent="0.25">
      <c r="A690" s="18" t="s">
        <v>67</v>
      </c>
      <c r="B690" s="19"/>
    </row>
    <row r="691" spans="1:2" x14ac:dyDescent="0.25">
      <c r="A691" s="5" t="s">
        <v>1</v>
      </c>
      <c r="B691" s="2" t="s">
        <v>2</v>
      </c>
    </row>
    <row r="692" spans="1:2" x14ac:dyDescent="0.25">
      <c r="A692" s="4" t="s">
        <v>5</v>
      </c>
      <c r="B692" s="4">
        <v>0.15553120164030598</v>
      </c>
    </row>
    <row r="693" spans="1:2" x14ac:dyDescent="0.25">
      <c r="A693" s="4" t="s">
        <v>3</v>
      </c>
      <c r="B693" s="4">
        <v>0.12056146284268249</v>
      </c>
    </row>
    <row r="694" spans="1:2" x14ac:dyDescent="0.25">
      <c r="A694" s="4" t="s">
        <v>7</v>
      </c>
      <c r="B694" s="4">
        <v>0.11202128242249915</v>
      </c>
    </row>
    <row r="695" spans="1:2" x14ac:dyDescent="0.25">
      <c r="A695" s="4" t="s">
        <v>16</v>
      </c>
      <c r="B695" s="4">
        <v>0.1025985872825821</v>
      </c>
    </row>
    <row r="696" spans="1:2" x14ac:dyDescent="0.25">
      <c r="A696" s="4" t="s">
        <v>4</v>
      </c>
      <c r="B696" s="4">
        <v>8.5064638940568427E-2</v>
      </c>
    </row>
    <row r="697" spans="1:2" x14ac:dyDescent="0.25">
      <c r="A697" s="4" t="s">
        <v>14</v>
      </c>
      <c r="B697" s="4">
        <v>7.6086076346625175E-2</v>
      </c>
    </row>
    <row r="698" spans="1:2" x14ac:dyDescent="0.25">
      <c r="A698" s="4" t="s">
        <v>15</v>
      </c>
      <c r="B698" s="4">
        <v>7.4704942827930332E-2</v>
      </c>
    </row>
    <row r="699" spans="1:2" x14ac:dyDescent="0.25">
      <c r="A699" s="4" t="s">
        <v>11</v>
      </c>
      <c r="B699" s="4">
        <v>4.4328960026767866E-2</v>
      </c>
    </row>
    <row r="700" spans="1:2" x14ac:dyDescent="0.25">
      <c r="A700" s="4" t="s">
        <v>10</v>
      </c>
      <c r="B700" s="4">
        <v>4.2034241247947246E-2</v>
      </c>
    </row>
    <row r="701" spans="1:2" x14ac:dyDescent="0.25">
      <c r="A701" s="4" t="s">
        <v>17</v>
      </c>
      <c r="B701" s="4">
        <v>4.1276032080402196E-2</v>
      </c>
    </row>
    <row r="702" spans="1:2" x14ac:dyDescent="0.25">
      <c r="A702" s="4" t="s">
        <v>64</v>
      </c>
      <c r="B702" s="4">
        <v>3.9680444847173348E-2</v>
      </c>
    </row>
    <row r="703" spans="1:2" x14ac:dyDescent="0.25">
      <c r="A703" s="4" t="s">
        <v>66</v>
      </c>
      <c r="B703" s="4">
        <v>2.1203100829775407E-2</v>
      </c>
    </row>
    <row r="704" spans="1:2" x14ac:dyDescent="0.25">
      <c r="A704" s="4" t="s">
        <v>8</v>
      </c>
      <c r="B704" s="4">
        <v>2.0855642864518784E-2</v>
      </c>
    </row>
    <row r="705" spans="1:2" x14ac:dyDescent="0.25">
      <c r="A705" s="4" t="s">
        <v>13</v>
      </c>
      <c r="B705" s="4">
        <v>1.9519402357475405E-2</v>
      </c>
    </row>
    <row r="706" spans="1:2" x14ac:dyDescent="0.25">
      <c r="A706" s="4" t="s">
        <v>6</v>
      </c>
      <c r="B706" s="4">
        <v>1.9438730206319092E-2</v>
      </c>
    </row>
    <row r="707" spans="1:2" x14ac:dyDescent="0.25">
      <c r="A707" s="4" t="s">
        <v>65</v>
      </c>
      <c r="B707" s="4">
        <v>1.8078694116677216E-2</v>
      </c>
    </row>
    <row r="708" spans="1:2" x14ac:dyDescent="0.25">
      <c r="A708" s="4" t="s">
        <v>18</v>
      </c>
      <c r="B708" s="4">
        <v>4.6702084164229208E-3</v>
      </c>
    </row>
    <row r="709" spans="1:2" x14ac:dyDescent="0.25">
      <c r="A709" s="4" t="s">
        <v>19</v>
      </c>
      <c r="B709" s="4">
        <v>2.3E-3</v>
      </c>
    </row>
    <row r="710" spans="1:2" x14ac:dyDescent="0.25">
      <c r="A710" s="4" t="s">
        <v>20</v>
      </c>
      <c r="B710" s="4">
        <f>SUM(B692:B709)</f>
        <v>0.99995364929667296</v>
      </c>
    </row>
    <row r="712" spans="1:2" x14ac:dyDescent="0.25">
      <c r="A712" s="18" t="s">
        <v>68</v>
      </c>
      <c r="B712" s="19"/>
    </row>
    <row r="713" spans="1:2" x14ac:dyDescent="0.25">
      <c r="A713" s="5" t="s">
        <v>1</v>
      </c>
      <c r="B713" s="2" t="s">
        <v>2</v>
      </c>
    </row>
    <row r="714" spans="1:2" x14ac:dyDescent="0.25">
      <c r="A714" s="4" t="s">
        <v>11</v>
      </c>
      <c r="B714" s="4">
        <v>0.17104852202648763</v>
      </c>
    </row>
    <row r="715" spans="1:2" x14ac:dyDescent="0.25">
      <c r="A715" s="4" t="s">
        <v>4</v>
      </c>
      <c r="B715" s="4">
        <v>0.13872242140831159</v>
      </c>
    </row>
    <row r="716" spans="1:2" x14ac:dyDescent="0.25">
      <c r="A716" s="4" t="s">
        <v>3</v>
      </c>
      <c r="B716" s="4">
        <v>0.11726311516331969</v>
      </c>
    </row>
    <row r="717" spans="1:2" x14ac:dyDescent="0.25">
      <c r="A717" s="4" t="s">
        <v>5</v>
      </c>
      <c r="B717" s="4">
        <v>0.11137980540377856</v>
      </c>
    </row>
    <row r="718" spans="1:2" x14ac:dyDescent="0.25">
      <c r="A718" s="4" t="s">
        <v>16</v>
      </c>
      <c r="B718" s="4">
        <v>9.9992091537373679E-2</v>
      </c>
    </row>
    <row r="719" spans="1:2" x14ac:dyDescent="0.25">
      <c r="A719" s="4" t="s">
        <v>7</v>
      </c>
      <c r="B719" s="4">
        <v>5.9639505284338638E-2</v>
      </c>
    </row>
    <row r="720" spans="1:2" x14ac:dyDescent="0.25">
      <c r="A720" s="4" t="s">
        <v>15</v>
      </c>
      <c r="B720" s="4">
        <v>5.1984652260901973E-2</v>
      </c>
    </row>
    <row r="721" spans="1:2" x14ac:dyDescent="0.25">
      <c r="A721" s="4" t="s">
        <v>18</v>
      </c>
      <c r="B721" s="4">
        <v>3.529312693314092E-2</v>
      </c>
    </row>
    <row r="722" spans="1:2" x14ac:dyDescent="0.25">
      <c r="A722" s="4" t="s">
        <v>10</v>
      </c>
      <c r="B722" s="4">
        <v>3.1997404347882272E-2</v>
      </c>
    </row>
    <row r="723" spans="1:2" x14ac:dyDescent="0.25">
      <c r="A723" s="4" t="s">
        <v>8</v>
      </c>
      <c r="B723" s="4">
        <v>2.9589059687350878E-2</v>
      </c>
    </row>
    <row r="724" spans="1:2" x14ac:dyDescent="0.25">
      <c r="A724" s="4" t="s">
        <v>9</v>
      </c>
      <c r="B724" s="4">
        <v>2.8510355612704125E-2</v>
      </c>
    </row>
    <row r="725" spans="1:2" x14ac:dyDescent="0.25">
      <c r="A725" s="4" t="s">
        <v>12</v>
      </c>
      <c r="B725" s="4">
        <v>2.3292337061353238E-2</v>
      </c>
    </row>
    <row r="726" spans="1:2" x14ac:dyDescent="0.25">
      <c r="A726" s="4" t="s">
        <v>14</v>
      </c>
      <c r="B726" s="4">
        <v>2.0120670112498674E-2</v>
      </c>
    </row>
    <row r="727" spans="1:2" x14ac:dyDescent="0.25">
      <c r="A727" s="4" t="s">
        <v>65</v>
      </c>
      <c r="B727" s="4">
        <v>1.641266372874077E-2</v>
      </c>
    </row>
    <row r="728" spans="1:2" x14ac:dyDescent="0.25">
      <c r="A728" s="4" t="s">
        <v>6</v>
      </c>
      <c r="B728" s="4">
        <v>1.630655878909474E-2</v>
      </c>
    </row>
    <row r="729" spans="1:2" x14ac:dyDescent="0.25">
      <c r="A729" s="4" t="s">
        <v>64</v>
      </c>
      <c r="B729" s="4">
        <v>1.4566953687823502E-2</v>
      </c>
    </row>
    <row r="730" spans="1:2" x14ac:dyDescent="0.25">
      <c r="A730" s="4" t="s">
        <v>22</v>
      </c>
      <c r="B730" s="4">
        <v>1.2212154436826335E-2</v>
      </c>
    </row>
    <row r="731" spans="1:2" x14ac:dyDescent="0.25">
      <c r="A731" s="4" t="s">
        <v>66</v>
      </c>
      <c r="B731" s="4">
        <v>1.0242569991061429E-2</v>
      </c>
    </row>
    <row r="732" spans="1:2" x14ac:dyDescent="0.25">
      <c r="A732" s="4" t="s">
        <v>13</v>
      </c>
      <c r="B732" s="4">
        <v>1.0154994660052383E-2</v>
      </c>
    </row>
    <row r="733" spans="1:2" x14ac:dyDescent="0.25">
      <c r="A733" s="4" t="s">
        <v>49</v>
      </c>
      <c r="B733" s="4">
        <v>2.3941196830554465E-3</v>
      </c>
    </row>
    <row r="734" spans="1:2" x14ac:dyDescent="0.25">
      <c r="A734" s="4" t="s">
        <v>19</v>
      </c>
      <c r="B734" s="4">
        <v>-1.1000000000000001E-3</v>
      </c>
    </row>
    <row r="735" spans="1:2" x14ac:dyDescent="0.25">
      <c r="A735" s="4" t="s">
        <v>20</v>
      </c>
      <c r="B735" s="4">
        <f>SUM(B714:B734)</f>
        <v>1.0000230818160962</v>
      </c>
    </row>
    <row r="737" spans="1:2" x14ac:dyDescent="0.25">
      <c r="A737" s="18" t="s">
        <v>69</v>
      </c>
      <c r="B737" s="19"/>
    </row>
    <row r="738" spans="1:2" x14ac:dyDescent="0.25">
      <c r="A738" s="5" t="s">
        <v>1</v>
      </c>
      <c r="B738" s="2" t="s">
        <v>2</v>
      </c>
    </row>
    <row r="739" spans="1:2" x14ac:dyDescent="0.25">
      <c r="A739" s="4" t="s">
        <v>32</v>
      </c>
      <c r="B739" s="4">
        <v>0.37415114989918868</v>
      </c>
    </row>
    <row r="740" spans="1:2" x14ac:dyDescent="0.25">
      <c r="A740" s="4" t="s">
        <v>5</v>
      </c>
      <c r="B740" s="4">
        <v>0.21650619752020955</v>
      </c>
    </row>
    <row r="741" spans="1:2" x14ac:dyDescent="0.25">
      <c r="A741" s="4" t="s">
        <v>11</v>
      </c>
      <c r="B741" s="4">
        <v>0.20456927882149023</v>
      </c>
    </row>
    <row r="742" spans="1:2" x14ac:dyDescent="0.25">
      <c r="A742" s="4" t="s">
        <v>17</v>
      </c>
      <c r="B742" s="4">
        <v>0.17586205438285335</v>
      </c>
    </row>
    <row r="743" spans="1:2" x14ac:dyDescent="0.25">
      <c r="A743" s="4" t="s">
        <v>65</v>
      </c>
      <c r="B743" s="4">
        <v>2.8933258221912807E-2</v>
      </c>
    </row>
    <row r="744" spans="1:2" x14ac:dyDescent="0.25">
      <c r="A744" s="4" t="s">
        <v>18</v>
      </c>
      <c r="B744" s="4">
        <v>1.5674326691585955E-4</v>
      </c>
    </row>
    <row r="745" spans="1:2" x14ac:dyDescent="0.25">
      <c r="A745" s="4" t="s">
        <v>19</v>
      </c>
      <c r="B745" s="4">
        <v>-2.0000000000000001E-4</v>
      </c>
    </row>
    <row r="746" spans="1:2" x14ac:dyDescent="0.25">
      <c r="A746" s="4" t="s">
        <v>20</v>
      </c>
      <c r="B746" s="4">
        <f>SUM(B739:B745)</f>
        <v>0.99997868211257046</v>
      </c>
    </row>
    <row r="748" spans="1:2" x14ac:dyDescent="0.25">
      <c r="A748" s="18" t="s">
        <v>70</v>
      </c>
      <c r="B748" s="19"/>
    </row>
    <row r="749" spans="1:2" x14ac:dyDescent="0.25">
      <c r="A749" s="5" t="s">
        <v>1</v>
      </c>
      <c r="B749" s="2" t="s">
        <v>2</v>
      </c>
    </row>
    <row r="750" spans="1:2" x14ac:dyDescent="0.25">
      <c r="A750" s="4" t="s">
        <v>32</v>
      </c>
      <c r="B750" s="4">
        <v>0.48310785374861265</v>
      </c>
    </row>
    <row r="751" spans="1:2" x14ac:dyDescent="0.25">
      <c r="A751" s="4" t="s">
        <v>17</v>
      </c>
      <c r="B751" s="4">
        <v>0.20888814783584791</v>
      </c>
    </row>
    <row r="752" spans="1:2" x14ac:dyDescent="0.25">
      <c r="A752" s="4" t="s">
        <v>11</v>
      </c>
      <c r="B752" s="4">
        <v>0.17625378903101435</v>
      </c>
    </row>
    <row r="753" spans="1:2" x14ac:dyDescent="0.25">
      <c r="A753" s="4" t="s">
        <v>5</v>
      </c>
      <c r="B753" s="4">
        <v>0.108827191078635</v>
      </c>
    </row>
    <row r="754" spans="1:2" x14ac:dyDescent="0.25">
      <c r="A754" s="4" t="s">
        <v>65</v>
      </c>
      <c r="B754" s="4">
        <v>1.779284526619794E-2</v>
      </c>
    </row>
    <row r="755" spans="1:2" x14ac:dyDescent="0.25">
      <c r="A755" s="4" t="s">
        <v>18</v>
      </c>
      <c r="B755" s="4">
        <v>5.3497062606575442E-3</v>
      </c>
    </row>
    <row r="756" spans="1:2" x14ac:dyDescent="0.25">
      <c r="A756" s="4" t="s">
        <v>19</v>
      </c>
      <c r="B756" s="4">
        <v>-2.0000000000000001E-4</v>
      </c>
    </row>
    <row r="757" spans="1:2" x14ac:dyDescent="0.25">
      <c r="A757" s="4" t="s">
        <v>20</v>
      </c>
      <c r="B757" s="4">
        <f>SUM(B750:B756)</f>
        <v>1.0000195332209654</v>
      </c>
    </row>
    <row r="759" spans="1:2" x14ac:dyDescent="0.25">
      <c r="A759" s="18" t="s">
        <v>72</v>
      </c>
      <c r="B759" s="19"/>
    </row>
    <row r="760" spans="1:2" x14ac:dyDescent="0.25">
      <c r="A760" s="5" t="s">
        <v>1</v>
      </c>
      <c r="B760" s="2" t="s">
        <v>2</v>
      </c>
    </row>
    <row r="761" spans="1:2" x14ac:dyDescent="0.25">
      <c r="A761" s="4" t="s">
        <v>17</v>
      </c>
      <c r="B761" s="4">
        <v>0.1921638873053467</v>
      </c>
    </row>
    <row r="762" spans="1:2" x14ac:dyDescent="0.25">
      <c r="A762" s="4" t="s">
        <v>3</v>
      </c>
      <c r="B762" s="4">
        <v>0.11090611874346802</v>
      </c>
    </row>
    <row r="763" spans="1:2" x14ac:dyDescent="0.25">
      <c r="A763" s="4" t="s">
        <v>18</v>
      </c>
      <c r="B763" s="4">
        <v>6.5648620526804105E-2</v>
      </c>
    </row>
    <row r="764" spans="1:2" x14ac:dyDescent="0.25">
      <c r="A764" s="4" t="s">
        <v>64</v>
      </c>
      <c r="B764" s="4">
        <v>8.2839686740186769E-5</v>
      </c>
    </row>
    <row r="765" spans="1:2" x14ac:dyDescent="0.25">
      <c r="A765" s="4" t="s">
        <v>6</v>
      </c>
      <c r="B765" s="4">
        <v>6.5605634264014404E-5</v>
      </c>
    </row>
    <row r="766" spans="1:2" x14ac:dyDescent="0.25">
      <c r="A766" s="4" t="s">
        <v>65</v>
      </c>
      <c r="B766" s="4">
        <v>-3.3013449819659958E-6</v>
      </c>
    </row>
    <row r="767" spans="1:2" x14ac:dyDescent="0.25">
      <c r="A767" s="4" t="s">
        <v>24</v>
      </c>
      <c r="B767" s="4">
        <v>-1.0351092078872762E-5</v>
      </c>
    </row>
    <row r="768" spans="1:2" x14ac:dyDescent="0.25">
      <c r="A768" s="4" t="s">
        <v>15</v>
      </c>
      <c r="B768" s="4">
        <v>-3.7662844002596646E-5</v>
      </c>
    </row>
    <row r="769" spans="1:2" x14ac:dyDescent="0.25">
      <c r="A769" s="4" t="s">
        <v>10</v>
      </c>
      <c r="B769" s="4">
        <v>-6.1289813480303046E-5</v>
      </c>
    </row>
    <row r="770" spans="1:2" x14ac:dyDescent="0.25">
      <c r="A770" s="4" t="s">
        <v>16</v>
      </c>
      <c r="B770" s="4">
        <v>-8.8063377393941822E-5</v>
      </c>
    </row>
    <row r="771" spans="1:2" x14ac:dyDescent="0.25">
      <c r="A771" s="4" t="s">
        <v>32</v>
      </c>
      <c r="B771" s="4">
        <v>-8.810464420622036E-5</v>
      </c>
    </row>
    <row r="772" spans="1:2" x14ac:dyDescent="0.25">
      <c r="A772" s="4" t="s">
        <v>9</v>
      </c>
      <c r="B772" s="4">
        <v>-9.2024991372302405E-5</v>
      </c>
    </row>
    <row r="773" spans="1:2" x14ac:dyDescent="0.25">
      <c r="A773" s="4" t="s">
        <v>11</v>
      </c>
      <c r="B773" s="4">
        <v>-1.1894642802993117E-4</v>
      </c>
    </row>
    <row r="774" spans="1:2" x14ac:dyDescent="0.25">
      <c r="A774" s="4" t="s">
        <v>4</v>
      </c>
      <c r="B774" s="4">
        <v>-1.2473925680297517E-4</v>
      </c>
    </row>
    <row r="775" spans="1:2" x14ac:dyDescent="0.25">
      <c r="A775" s="4" t="s">
        <v>7</v>
      </c>
      <c r="B775" s="4">
        <v>-1.9532184057235091E-4</v>
      </c>
    </row>
    <row r="776" spans="1:2" x14ac:dyDescent="0.25">
      <c r="A776" s="4" t="s">
        <v>14</v>
      </c>
      <c r="B776" s="4">
        <v>-3.3789393129760557E-4</v>
      </c>
    </row>
    <row r="777" spans="1:2" x14ac:dyDescent="0.25">
      <c r="A777" s="4" t="s">
        <v>8</v>
      </c>
      <c r="B777" s="4">
        <v>-3.5573711631196013E-4</v>
      </c>
    </row>
    <row r="778" spans="1:2" x14ac:dyDescent="0.25">
      <c r="A778" s="4" t="s">
        <v>5</v>
      </c>
      <c r="B778" s="4">
        <v>-4.11749936172651E-4</v>
      </c>
    </row>
    <row r="779" spans="1:2" x14ac:dyDescent="0.25">
      <c r="A779" s="4" t="s">
        <v>23</v>
      </c>
      <c r="B779" s="4">
        <v>2.5100000000000001E-2</v>
      </c>
    </row>
    <row r="780" spans="1:2" x14ac:dyDescent="0.25">
      <c r="A780" s="4" t="s">
        <v>19</v>
      </c>
      <c r="B780" s="4">
        <v>0.60799999999999998</v>
      </c>
    </row>
    <row r="781" spans="1:2" x14ac:dyDescent="0.25">
      <c r="A781" s="4" t="s">
        <v>20</v>
      </c>
      <c r="B781" s="4">
        <f>SUM(B761:B780)</f>
        <v>1.0000418852799193</v>
      </c>
    </row>
    <row r="783" spans="1:2" x14ac:dyDescent="0.25">
      <c r="A783" s="18" t="s">
        <v>71</v>
      </c>
      <c r="B783" s="19"/>
    </row>
    <row r="784" spans="1:2" x14ac:dyDescent="0.25">
      <c r="A784" s="5" t="s">
        <v>1</v>
      </c>
      <c r="B784" s="2" t="s">
        <v>2</v>
      </c>
    </row>
    <row r="785" spans="1:2" x14ac:dyDescent="0.25">
      <c r="A785" s="4" t="s">
        <v>32</v>
      </c>
      <c r="B785" s="4">
        <v>0.53520722272454357</v>
      </c>
    </row>
    <row r="786" spans="1:2" x14ac:dyDescent="0.25">
      <c r="A786" s="4" t="s">
        <v>11</v>
      </c>
      <c r="B786" s="4">
        <v>0.20169106976229556</v>
      </c>
    </row>
    <row r="787" spans="1:2" x14ac:dyDescent="0.25">
      <c r="A787" s="4" t="s">
        <v>5</v>
      </c>
      <c r="B787" s="4">
        <v>0.13298130076407266</v>
      </c>
    </row>
    <row r="788" spans="1:2" x14ac:dyDescent="0.25">
      <c r="A788" s="4" t="s">
        <v>17</v>
      </c>
      <c r="B788" s="4">
        <v>0.12257011829905981</v>
      </c>
    </row>
    <row r="789" spans="1:2" x14ac:dyDescent="0.25">
      <c r="A789" s="4" t="s">
        <v>65</v>
      </c>
      <c r="B789" s="4">
        <v>7.2843069878773944E-3</v>
      </c>
    </row>
    <row r="790" spans="1:2" x14ac:dyDescent="0.25">
      <c r="A790" s="4" t="s">
        <v>18</v>
      </c>
      <c r="B790" s="4">
        <v>5.5827213419736986E-4</v>
      </c>
    </row>
    <row r="791" spans="1:2" x14ac:dyDescent="0.25">
      <c r="A791" s="4" t="s">
        <v>19</v>
      </c>
      <c r="B791" s="4">
        <v>-2.9999999999999997E-4</v>
      </c>
    </row>
    <row r="792" spans="1:2" x14ac:dyDescent="0.25">
      <c r="A792" s="4" t="s">
        <v>20</v>
      </c>
      <c r="B792" s="4">
        <f>SUM(B785:B791)</f>
        <v>0.99999229067204642</v>
      </c>
    </row>
    <row r="794" spans="1:2" x14ac:dyDescent="0.25">
      <c r="A794" s="18" t="s">
        <v>73</v>
      </c>
      <c r="B794" s="19"/>
    </row>
    <row r="795" spans="1:2" x14ac:dyDescent="0.25">
      <c r="A795" s="5" t="s">
        <v>1</v>
      </c>
      <c r="B795" s="2" t="s">
        <v>2</v>
      </c>
    </row>
    <row r="796" spans="1:2" x14ac:dyDescent="0.25">
      <c r="A796" s="4" t="s">
        <v>32</v>
      </c>
      <c r="B796" s="4">
        <v>0.50819032768950367</v>
      </c>
    </row>
    <row r="797" spans="1:2" x14ac:dyDescent="0.25">
      <c r="A797" s="4" t="s">
        <v>11</v>
      </c>
      <c r="B797" s="4">
        <v>0.17263573500809054</v>
      </c>
    </row>
    <row r="798" spans="1:2" x14ac:dyDescent="0.25">
      <c r="A798" s="4" t="s">
        <v>17</v>
      </c>
      <c r="B798" s="4">
        <v>0.17238297599745994</v>
      </c>
    </row>
    <row r="799" spans="1:2" x14ac:dyDescent="0.25">
      <c r="A799" s="4" t="s">
        <v>5</v>
      </c>
      <c r="B799" s="4">
        <v>0.14281494310679893</v>
      </c>
    </row>
    <row r="800" spans="1:2" x14ac:dyDescent="0.25">
      <c r="A800" s="4" t="s">
        <v>65</v>
      </c>
      <c r="B800" s="4">
        <v>4.2264788248987054E-3</v>
      </c>
    </row>
    <row r="801" spans="1:2" x14ac:dyDescent="0.25">
      <c r="A801" s="4" t="s">
        <v>19</v>
      </c>
      <c r="B801" s="4">
        <v>-2.9999999999999997E-4</v>
      </c>
    </row>
    <row r="802" spans="1:2" x14ac:dyDescent="0.25">
      <c r="A802" s="4" t="s">
        <v>20</v>
      </c>
      <c r="B802" s="4">
        <f>SUM(B796:B801)</f>
        <v>0.99995046062675175</v>
      </c>
    </row>
    <row r="804" spans="1:2" x14ac:dyDescent="0.25">
      <c r="A804" s="18" t="s">
        <v>77</v>
      </c>
      <c r="B804" s="19"/>
    </row>
    <row r="805" spans="1:2" x14ac:dyDescent="0.25">
      <c r="A805" s="5" t="s">
        <v>1</v>
      </c>
      <c r="B805" s="2" t="s">
        <v>2</v>
      </c>
    </row>
    <row r="806" spans="1:2" x14ac:dyDescent="0.25">
      <c r="A806" s="4" t="s">
        <v>11</v>
      </c>
      <c r="B806" s="4">
        <v>0.16902487827586637</v>
      </c>
    </row>
    <row r="807" spans="1:2" x14ac:dyDescent="0.25">
      <c r="A807" s="4" t="s">
        <v>4</v>
      </c>
      <c r="B807" s="4">
        <v>0.13684658945034303</v>
      </c>
    </row>
    <row r="808" spans="1:2" x14ac:dyDescent="0.25">
      <c r="A808" s="4" t="s">
        <v>3</v>
      </c>
      <c r="B808" s="4">
        <v>0.11659154538642087</v>
      </c>
    </row>
    <row r="809" spans="1:2" x14ac:dyDescent="0.25">
      <c r="A809" s="4" t="s">
        <v>5</v>
      </c>
      <c r="B809" s="4">
        <v>0.11154143594031621</v>
      </c>
    </row>
    <row r="810" spans="1:2" x14ac:dyDescent="0.25">
      <c r="A810" s="4" t="s">
        <v>16</v>
      </c>
      <c r="B810" s="4">
        <v>9.9023308152390466E-2</v>
      </c>
    </row>
    <row r="811" spans="1:2" x14ac:dyDescent="0.25">
      <c r="A811" s="4" t="s">
        <v>7</v>
      </c>
      <c r="B811" s="4">
        <v>5.9352586554395195E-2</v>
      </c>
    </row>
    <row r="812" spans="1:2" x14ac:dyDescent="0.25">
      <c r="A812" s="4" t="s">
        <v>15</v>
      </c>
      <c r="B812" s="4">
        <v>5.1901872450906966E-2</v>
      </c>
    </row>
    <row r="813" spans="1:2" x14ac:dyDescent="0.25">
      <c r="A813" s="4" t="s">
        <v>18</v>
      </c>
      <c r="B813" s="4">
        <v>3.9147738208186872E-2</v>
      </c>
    </row>
    <row r="814" spans="1:2" x14ac:dyDescent="0.25">
      <c r="A814" s="4" t="s">
        <v>10</v>
      </c>
      <c r="B814" s="4">
        <v>3.224100481539563E-2</v>
      </c>
    </row>
    <row r="815" spans="1:2" x14ac:dyDescent="0.25">
      <c r="A815" s="4" t="s">
        <v>8</v>
      </c>
      <c r="B815" s="4">
        <v>2.9454791372091005E-2</v>
      </c>
    </row>
    <row r="816" spans="1:2" x14ac:dyDescent="0.25">
      <c r="A816" s="4" t="s">
        <v>9</v>
      </c>
      <c r="B816" s="4">
        <v>2.8333641548854371E-2</v>
      </c>
    </row>
    <row r="817" spans="1:2" x14ac:dyDescent="0.25">
      <c r="A817" s="4" t="s">
        <v>12</v>
      </c>
      <c r="B817" s="4">
        <v>2.2497216261369142E-2</v>
      </c>
    </row>
    <row r="818" spans="1:2" x14ac:dyDescent="0.25">
      <c r="A818" s="4" t="s">
        <v>14</v>
      </c>
      <c r="B818" s="4">
        <v>1.7827835891900574E-2</v>
      </c>
    </row>
    <row r="819" spans="1:2" x14ac:dyDescent="0.25">
      <c r="A819" s="4" t="s">
        <v>65</v>
      </c>
      <c r="B819" s="4">
        <v>1.648696726173551E-2</v>
      </c>
    </row>
    <row r="820" spans="1:2" x14ac:dyDescent="0.25">
      <c r="A820" s="4" t="s">
        <v>6</v>
      </c>
      <c r="B820" s="4">
        <v>1.6267231507463543E-2</v>
      </c>
    </row>
    <row r="821" spans="1:2" x14ac:dyDescent="0.25">
      <c r="A821" s="4" t="s">
        <v>64</v>
      </c>
      <c r="B821" s="4">
        <v>1.4437468662529485E-2</v>
      </c>
    </row>
    <row r="822" spans="1:2" x14ac:dyDescent="0.25">
      <c r="A822" s="4" t="s">
        <v>22</v>
      </c>
      <c r="B822" s="4">
        <v>1.1912120175099787E-2</v>
      </c>
    </row>
    <row r="823" spans="1:2" x14ac:dyDescent="0.25">
      <c r="A823" s="4" t="s">
        <v>13</v>
      </c>
      <c r="B823" s="4">
        <v>1.0818091479646788E-2</v>
      </c>
    </row>
    <row r="824" spans="1:2" x14ac:dyDescent="0.25">
      <c r="A824" s="4" t="s">
        <v>66</v>
      </c>
      <c r="B824" s="4">
        <v>1.0737025456511822E-2</v>
      </c>
    </row>
    <row r="825" spans="1:2" x14ac:dyDescent="0.25">
      <c r="A825" s="4" t="s">
        <v>49</v>
      </c>
      <c r="B825" s="4">
        <v>2.6668192830109246E-3</v>
      </c>
    </row>
    <row r="826" spans="1:2" x14ac:dyDescent="0.25">
      <c r="A826" s="4" t="s">
        <v>19</v>
      </c>
      <c r="B826" s="4">
        <v>2.8999999999999998E-3</v>
      </c>
    </row>
    <row r="827" spans="1:2" x14ac:dyDescent="0.25">
      <c r="A827" s="4" t="s">
        <v>20</v>
      </c>
      <c r="B827" s="4">
        <f>SUM(B806:B826)</f>
        <v>1.0000101681344344</v>
      </c>
    </row>
    <row r="829" spans="1:2" x14ac:dyDescent="0.25">
      <c r="A829" s="18" t="s">
        <v>74</v>
      </c>
      <c r="B829" s="19"/>
    </row>
    <row r="830" spans="1:2" x14ac:dyDescent="0.25">
      <c r="A830" s="5" t="s">
        <v>1</v>
      </c>
      <c r="B830" s="2" t="s">
        <v>2</v>
      </c>
    </row>
    <row r="831" spans="1:2" x14ac:dyDescent="0.25">
      <c r="A831" s="4" t="s">
        <v>32</v>
      </c>
      <c r="B831" s="4">
        <v>0.48455015692567188</v>
      </c>
    </row>
    <row r="832" spans="1:2" x14ac:dyDescent="0.25">
      <c r="A832" s="4" t="s">
        <v>11</v>
      </c>
      <c r="B832" s="4">
        <v>0.19710815131681517</v>
      </c>
    </row>
    <row r="833" spans="1:2" x14ac:dyDescent="0.25">
      <c r="A833" s="4" t="s">
        <v>17</v>
      </c>
      <c r="B833" s="4">
        <v>0.19573208278727799</v>
      </c>
    </row>
    <row r="834" spans="1:2" x14ac:dyDescent="0.25">
      <c r="A834" s="4" t="s">
        <v>5</v>
      </c>
      <c r="B834" s="4">
        <v>0.11456499639221435</v>
      </c>
    </row>
    <row r="835" spans="1:2" x14ac:dyDescent="0.25">
      <c r="A835" s="4" t="s">
        <v>65</v>
      </c>
      <c r="B835" s="4">
        <v>8.346002221322554E-3</v>
      </c>
    </row>
    <row r="836" spans="1:2" x14ac:dyDescent="0.25">
      <c r="A836" s="4" t="s">
        <v>19</v>
      </c>
      <c r="B836" s="4">
        <v>-2.9999999999999997E-4</v>
      </c>
    </row>
    <row r="837" spans="1:2" x14ac:dyDescent="0.25">
      <c r="A837" s="4" t="s">
        <v>20</v>
      </c>
      <c r="B837" s="4">
        <f>SUM(B831:B836)</f>
        <v>1.0000013896433022</v>
      </c>
    </row>
    <row r="839" spans="1:2" x14ac:dyDescent="0.25">
      <c r="A839" s="18" t="s">
        <v>78</v>
      </c>
      <c r="B839" s="19"/>
    </row>
    <row r="840" spans="1:2" x14ac:dyDescent="0.25">
      <c r="A840" s="5" t="s">
        <v>1</v>
      </c>
      <c r="B840" s="2" t="s">
        <v>2</v>
      </c>
    </row>
    <row r="841" spans="1:2" x14ac:dyDescent="0.25">
      <c r="A841" s="4" t="s">
        <v>18</v>
      </c>
      <c r="B841" s="4">
        <v>0.99112540887753264</v>
      </c>
    </row>
    <row r="842" spans="1:2" x14ac:dyDescent="0.25">
      <c r="A842" s="4" t="s">
        <v>3</v>
      </c>
      <c r="B842" s="4">
        <v>7.9132252459024176E-3</v>
      </c>
    </row>
    <row r="843" spans="1:2" x14ac:dyDescent="0.25">
      <c r="A843" s="4" t="s">
        <v>19</v>
      </c>
      <c r="B843" s="4">
        <v>1E-3</v>
      </c>
    </row>
    <row r="844" spans="1:2" x14ac:dyDescent="0.25">
      <c r="A844" s="4" t="s">
        <v>20</v>
      </c>
      <c r="B844" s="4">
        <f>SUM(B841:B843)</f>
        <v>1.0000386341234351</v>
      </c>
    </row>
    <row r="846" spans="1:2" x14ac:dyDescent="0.25">
      <c r="A846" s="18" t="s">
        <v>79</v>
      </c>
      <c r="B846" s="19"/>
    </row>
    <row r="847" spans="1:2" x14ac:dyDescent="0.25">
      <c r="A847" s="5" t="s">
        <v>1</v>
      </c>
      <c r="B847" s="2" t="s">
        <v>2</v>
      </c>
    </row>
    <row r="848" spans="1:2" x14ac:dyDescent="0.25">
      <c r="A848" s="4" t="s">
        <v>32</v>
      </c>
      <c r="B848" s="4">
        <v>0.52627233983017374</v>
      </c>
    </row>
    <row r="849" spans="1:2" x14ac:dyDescent="0.25">
      <c r="A849" s="4" t="s">
        <v>17</v>
      </c>
      <c r="B849" s="4">
        <v>0.20907212279118603</v>
      </c>
    </row>
    <row r="850" spans="1:2" x14ac:dyDescent="0.25">
      <c r="A850" s="4" t="s">
        <v>11</v>
      </c>
      <c r="B850" s="4">
        <v>0.19070331878498809</v>
      </c>
    </row>
    <row r="851" spans="1:2" x14ac:dyDescent="0.25">
      <c r="A851" s="4" t="s">
        <v>5</v>
      </c>
      <c r="B851" s="4">
        <v>7.2638386409606903E-2</v>
      </c>
    </row>
    <row r="852" spans="1:2" x14ac:dyDescent="0.25">
      <c r="A852" s="4" t="s">
        <v>18</v>
      </c>
      <c r="B852" s="4">
        <v>1.4353807375356764E-3</v>
      </c>
    </row>
    <row r="853" spans="1:2" x14ac:dyDescent="0.25">
      <c r="A853" s="4" t="s">
        <v>19</v>
      </c>
      <c r="B853" s="4">
        <v>-1E-4</v>
      </c>
    </row>
    <row r="854" spans="1:2" x14ac:dyDescent="0.25">
      <c r="A854" s="4" t="s">
        <v>20</v>
      </c>
      <c r="B854" s="4">
        <f>SUM(B848:B853)</f>
        <v>1.0000215485534905</v>
      </c>
    </row>
    <row r="856" spans="1:2" x14ac:dyDescent="0.25">
      <c r="A856" s="18" t="s">
        <v>80</v>
      </c>
      <c r="B856" s="19"/>
    </row>
    <row r="857" spans="1:2" x14ac:dyDescent="0.25">
      <c r="A857" s="5" t="s">
        <v>1</v>
      </c>
      <c r="B857" s="2" t="s">
        <v>2</v>
      </c>
    </row>
    <row r="858" spans="1:2" x14ac:dyDescent="0.25">
      <c r="A858" s="4" t="s">
        <v>32</v>
      </c>
      <c r="B858" s="4">
        <v>0.52051627153823166</v>
      </c>
    </row>
    <row r="859" spans="1:2" x14ac:dyDescent="0.25">
      <c r="A859" s="4" t="s">
        <v>17</v>
      </c>
      <c r="B859" s="4">
        <v>0.2393578344584599</v>
      </c>
    </row>
    <row r="860" spans="1:2" x14ac:dyDescent="0.25">
      <c r="A860" s="4" t="s">
        <v>11</v>
      </c>
      <c r="B860" s="4">
        <v>0.15160243663856826</v>
      </c>
    </row>
    <row r="861" spans="1:2" x14ac:dyDescent="0.25">
      <c r="A861" s="4" t="s">
        <v>5</v>
      </c>
      <c r="B861" s="4">
        <v>8.7855589078486174E-2</v>
      </c>
    </row>
    <row r="862" spans="1:2" x14ac:dyDescent="0.25">
      <c r="A862" s="4" t="s">
        <v>18</v>
      </c>
      <c r="B862" s="4">
        <v>7.8220918890670437E-4</v>
      </c>
    </row>
    <row r="863" spans="1:2" x14ac:dyDescent="0.25">
      <c r="A863" s="4" t="s">
        <v>19</v>
      </c>
      <c r="B863" s="4">
        <v>-1E-4</v>
      </c>
    </row>
    <row r="864" spans="1:2" x14ac:dyDescent="0.25">
      <c r="A864" s="4" t="s">
        <v>20</v>
      </c>
      <c r="B864" s="4">
        <f>SUM(B858:B863)</f>
        <v>1.0000143409026527</v>
      </c>
    </row>
    <row r="866" spans="1:2" x14ac:dyDescent="0.25">
      <c r="A866" s="18" t="s">
        <v>81</v>
      </c>
      <c r="B866" s="19"/>
    </row>
    <row r="867" spans="1:2" x14ac:dyDescent="0.25">
      <c r="A867" s="5" t="s">
        <v>1</v>
      </c>
      <c r="B867" s="2" t="s">
        <v>2</v>
      </c>
    </row>
    <row r="868" spans="1:2" x14ac:dyDescent="0.25">
      <c r="A868" s="4" t="s">
        <v>32</v>
      </c>
      <c r="B868" s="4">
        <v>0.52845546779617603</v>
      </c>
    </row>
    <row r="869" spans="1:2" x14ac:dyDescent="0.25">
      <c r="A869" s="4" t="s">
        <v>11</v>
      </c>
      <c r="B869" s="4">
        <v>0.19906212614034383</v>
      </c>
    </row>
    <row r="870" spans="1:2" x14ac:dyDescent="0.25">
      <c r="A870" s="4" t="s">
        <v>17</v>
      </c>
      <c r="B870" s="4">
        <v>0.18660259708926891</v>
      </c>
    </row>
    <row r="871" spans="1:2" x14ac:dyDescent="0.25">
      <c r="A871" s="4" t="s">
        <v>5</v>
      </c>
      <c r="B871" s="4">
        <v>7.1752690323231144E-2</v>
      </c>
    </row>
    <row r="872" spans="1:2" x14ac:dyDescent="0.25">
      <c r="A872" s="4" t="s">
        <v>65</v>
      </c>
      <c r="B872" s="4">
        <v>1.3869473482344494E-2</v>
      </c>
    </row>
    <row r="873" spans="1:2" x14ac:dyDescent="0.25">
      <c r="A873" s="4" t="s">
        <v>18</v>
      </c>
      <c r="B873" s="4">
        <v>4.8650947026380689E-4</v>
      </c>
    </row>
    <row r="874" spans="1:2" x14ac:dyDescent="0.25">
      <c r="A874" s="4" t="s">
        <v>19</v>
      </c>
      <c r="B874" s="4">
        <v>-2.0000000000000001E-4</v>
      </c>
    </row>
    <row r="875" spans="1:2" x14ac:dyDescent="0.25">
      <c r="A875" s="4" t="s">
        <v>20</v>
      </c>
      <c r="B875" s="4">
        <f>SUM(B868:B874)</f>
        <v>1.0000288643016282</v>
      </c>
    </row>
    <row r="877" spans="1:2" x14ac:dyDescent="0.25">
      <c r="A877" s="18" t="s">
        <v>82</v>
      </c>
      <c r="B877" s="19"/>
    </row>
    <row r="878" spans="1:2" x14ac:dyDescent="0.25">
      <c r="A878" s="5" t="s">
        <v>1</v>
      </c>
      <c r="B878" s="2" t="s">
        <v>2</v>
      </c>
    </row>
    <row r="879" spans="1:2" x14ac:dyDescent="0.25">
      <c r="A879" s="4" t="s">
        <v>32</v>
      </c>
      <c r="B879" s="4">
        <v>0.57358821357483369</v>
      </c>
    </row>
    <row r="880" spans="1:2" x14ac:dyDescent="0.25">
      <c r="A880" s="4" t="s">
        <v>11</v>
      </c>
      <c r="B880" s="4">
        <v>0.20946605106525107</v>
      </c>
    </row>
    <row r="881" spans="1:2" x14ac:dyDescent="0.25">
      <c r="A881" s="4" t="s">
        <v>17</v>
      </c>
      <c r="B881" s="4">
        <v>0.18996885602405864</v>
      </c>
    </row>
    <row r="882" spans="1:2" x14ac:dyDescent="0.25">
      <c r="A882" s="4" t="s">
        <v>65</v>
      </c>
      <c r="B882" s="4">
        <v>2.3427610190828528E-2</v>
      </c>
    </row>
    <row r="883" spans="1:2" x14ac:dyDescent="0.25">
      <c r="A883" s="4" t="s">
        <v>18</v>
      </c>
      <c r="B883" s="4">
        <v>3.7981756161035505E-3</v>
      </c>
    </row>
    <row r="884" spans="1:2" x14ac:dyDescent="0.25">
      <c r="A884" s="4" t="s">
        <v>19</v>
      </c>
      <c r="B884" s="4">
        <v>-2.0000000000000001E-4</v>
      </c>
    </row>
    <row r="885" spans="1:2" x14ac:dyDescent="0.25">
      <c r="A885" s="4" t="s">
        <v>20</v>
      </c>
      <c r="B885" s="4">
        <f>SUM(B879:B884)</f>
        <v>1.0000489064710756</v>
      </c>
    </row>
    <row r="887" spans="1:2" x14ac:dyDescent="0.25">
      <c r="A887" s="18" t="s">
        <v>92</v>
      </c>
      <c r="B887" s="19"/>
    </row>
    <row r="888" spans="1:2" x14ac:dyDescent="0.25">
      <c r="A888" s="5" t="s">
        <v>1</v>
      </c>
      <c r="B888" s="2" t="s">
        <v>2</v>
      </c>
    </row>
    <row r="889" spans="1:2" x14ac:dyDescent="0.25">
      <c r="A889" s="4" t="s">
        <v>11</v>
      </c>
      <c r="B889" s="4">
        <v>0.24995381702652342</v>
      </c>
    </row>
    <row r="890" spans="1:2" x14ac:dyDescent="0.25">
      <c r="A890" s="4" t="s">
        <v>3</v>
      </c>
      <c r="B890" s="4">
        <v>0.19866208949874442</v>
      </c>
    </row>
    <row r="891" spans="1:2" x14ac:dyDescent="0.25">
      <c r="A891" s="4" t="s">
        <v>17</v>
      </c>
      <c r="B891" s="4">
        <v>0.14828596207928502</v>
      </c>
    </row>
    <row r="892" spans="1:2" x14ac:dyDescent="0.25">
      <c r="A892" s="4" t="s">
        <v>32</v>
      </c>
      <c r="B892" s="4">
        <v>9.9249975051474731E-2</v>
      </c>
    </row>
    <row r="893" spans="1:2" x14ac:dyDescent="0.25">
      <c r="A893" s="4" t="s">
        <v>64</v>
      </c>
      <c r="B893" s="4">
        <v>9.9211725255285349E-2</v>
      </c>
    </row>
    <row r="894" spans="1:2" x14ac:dyDescent="0.25">
      <c r="A894" s="4" t="s">
        <v>15</v>
      </c>
      <c r="B894" s="4">
        <v>9.9205664897967033E-2</v>
      </c>
    </row>
    <row r="895" spans="1:2" x14ac:dyDescent="0.25">
      <c r="A895" s="4" t="s">
        <v>66</v>
      </c>
      <c r="B895" s="4">
        <v>9.5226565424918572E-2</v>
      </c>
    </row>
    <row r="896" spans="1:2" x14ac:dyDescent="0.25">
      <c r="A896" s="4" t="s">
        <v>18</v>
      </c>
      <c r="B896" s="4">
        <v>1.0332412477130319E-2</v>
      </c>
    </row>
    <row r="897" spans="1:2" x14ac:dyDescent="0.25">
      <c r="A897" s="4" t="s">
        <v>19</v>
      </c>
      <c r="B897" s="4">
        <v>-1E-4</v>
      </c>
    </row>
    <row r="898" spans="1:2" x14ac:dyDescent="0.25">
      <c r="A898" s="4" t="s">
        <v>20</v>
      </c>
      <c r="B898" s="4">
        <f>SUM(B889:B897)</f>
        <v>1.0000282117113288</v>
      </c>
    </row>
    <row r="900" spans="1:2" x14ac:dyDescent="0.25">
      <c r="A900" s="18" t="s">
        <v>93</v>
      </c>
      <c r="B900" s="19"/>
    </row>
    <row r="901" spans="1:2" x14ac:dyDescent="0.25">
      <c r="A901" s="5" t="s">
        <v>1</v>
      </c>
      <c r="B901" s="2" t="s">
        <v>2</v>
      </c>
    </row>
    <row r="902" spans="1:2" x14ac:dyDescent="0.25">
      <c r="A902" s="4" t="s">
        <v>3</v>
      </c>
      <c r="B902" s="4">
        <v>0.29950020472372951</v>
      </c>
    </row>
    <row r="903" spans="1:2" x14ac:dyDescent="0.25">
      <c r="A903" s="4" t="s">
        <v>11</v>
      </c>
      <c r="B903" s="4">
        <v>0.24401350054394175</v>
      </c>
    </row>
    <row r="904" spans="1:2" x14ac:dyDescent="0.25">
      <c r="A904" s="4" t="s">
        <v>65</v>
      </c>
      <c r="B904" s="4">
        <v>0.19912959657803703</v>
      </c>
    </row>
    <row r="905" spans="1:2" x14ac:dyDescent="0.25">
      <c r="A905" s="4" t="s">
        <v>17</v>
      </c>
      <c r="B905" s="4">
        <v>0.14737396903777911</v>
      </c>
    </row>
    <row r="906" spans="1:2" x14ac:dyDescent="0.25">
      <c r="A906" s="4" t="s">
        <v>66</v>
      </c>
      <c r="B906" s="4">
        <v>9.9585333073482885E-2</v>
      </c>
    </row>
    <row r="907" spans="1:2" x14ac:dyDescent="0.25">
      <c r="A907" s="4" t="s">
        <v>18</v>
      </c>
      <c r="B907" s="4">
        <v>1.0560323498663909E-2</v>
      </c>
    </row>
    <row r="908" spans="1:2" x14ac:dyDescent="0.25">
      <c r="A908" s="4" t="s">
        <v>19</v>
      </c>
      <c r="B908" s="4">
        <v>-2.0000000000000001E-4</v>
      </c>
    </row>
    <row r="909" spans="1:2" x14ac:dyDescent="0.25">
      <c r="A909" s="4" t="s">
        <v>20</v>
      </c>
      <c r="B909" s="4">
        <f>SUM(B902:B908)</f>
        <v>0.99996292745563431</v>
      </c>
    </row>
    <row r="911" spans="1:2" x14ac:dyDescent="0.25">
      <c r="A911" s="18" t="s">
        <v>94</v>
      </c>
      <c r="B911" s="19"/>
    </row>
    <row r="912" spans="1:2" x14ac:dyDescent="0.25">
      <c r="A912" s="5" t="s">
        <v>1</v>
      </c>
      <c r="B912" s="2" t="s">
        <v>2</v>
      </c>
    </row>
    <row r="913" spans="1:2" x14ac:dyDescent="0.25">
      <c r="A913" s="4" t="s">
        <v>11</v>
      </c>
      <c r="B913" s="4">
        <v>0.24545342708476164</v>
      </c>
    </row>
    <row r="914" spans="1:2" x14ac:dyDescent="0.25">
      <c r="A914" s="4" t="s">
        <v>17</v>
      </c>
      <c r="B914" s="4">
        <v>0.1485104379381551</v>
      </c>
    </row>
    <row r="915" spans="1:2" x14ac:dyDescent="0.25">
      <c r="A915" s="4" t="s">
        <v>32</v>
      </c>
      <c r="B915" s="4">
        <v>0.11974681332036004</v>
      </c>
    </row>
    <row r="916" spans="1:2" x14ac:dyDescent="0.25">
      <c r="A916" s="4" t="s">
        <v>14</v>
      </c>
      <c r="B916" s="4">
        <v>9.8184329657790115E-2</v>
      </c>
    </row>
    <row r="917" spans="1:2" x14ac:dyDescent="0.25">
      <c r="A917" s="4" t="s">
        <v>64</v>
      </c>
      <c r="B917" s="4">
        <v>9.8117558865441767E-2</v>
      </c>
    </row>
    <row r="918" spans="1:2" x14ac:dyDescent="0.25">
      <c r="A918" s="4" t="s">
        <v>5</v>
      </c>
      <c r="B918" s="4">
        <v>9.809053494062131E-2</v>
      </c>
    </row>
    <row r="919" spans="1:2" x14ac:dyDescent="0.25">
      <c r="A919" s="4" t="s">
        <v>15</v>
      </c>
      <c r="B919" s="4">
        <v>9.8068738271331821E-2</v>
      </c>
    </row>
    <row r="920" spans="1:2" x14ac:dyDescent="0.25">
      <c r="A920" s="4" t="s">
        <v>4</v>
      </c>
      <c r="B920" s="4">
        <v>9.3656262997142095E-2</v>
      </c>
    </row>
    <row r="921" spans="1:2" x14ac:dyDescent="0.25">
      <c r="A921" s="4" t="s">
        <v>18</v>
      </c>
      <c r="B921" s="4">
        <v>2.3482729249611387E-4</v>
      </c>
    </row>
    <row r="922" spans="1:2" x14ac:dyDescent="0.25">
      <c r="A922" s="4" t="s">
        <v>19</v>
      </c>
      <c r="B922" s="4">
        <v>-1E-4</v>
      </c>
    </row>
    <row r="923" spans="1:2" x14ac:dyDescent="0.25">
      <c r="A923" s="4" t="s">
        <v>20</v>
      </c>
      <c r="B923" s="4">
        <f>SUM(B913:B922)</f>
        <v>0.99996293036810013</v>
      </c>
    </row>
    <row r="925" spans="1:2" x14ac:dyDescent="0.25">
      <c r="A925" s="18" t="s">
        <v>95</v>
      </c>
      <c r="B925" s="19"/>
    </row>
    <row r="926" spans="1:2" x14ac:dyDescent="0.25">
      <c r="A926" s="5" t="s">
        <v>1</v>
      </c>
      <c r="B926" s="2" t="s">
        <v>2</v>
      </c>
    </row>
    <row r="927" spans="1:2" x14ac:dyDescent="0.25">
      <c r="A927" s="4" t="s">
        <v>32</v>
      </c>
      <c r="B927" s="4">
        <v>0.44169910916420352</v>
      </c>
    </row>
    <row r="928" spans="1:2" x14ac:dyDescent="0.25">
      <c r="A928" s="4" t="s">
        <v>17</v>
      </c>
      <c r="B928" s="4">
        <v>0.19146801750837283</v>
      </c>
    </row>
    <row r="929" spans="1:2" x14ac:dyDescent="0.25">
      <c r="A929" s="4" t="s">
        <v>11</v>
      </c>
      <c r="B929" s="4">
        <v>0.16693447758502666</v>
      </c>
    </row>
    <row r="930" spans="1:2" x14ac:dyDescent="0.25">
      <c r="A930" s="4" t="s">
        <v>5</v>
      </c>
      <c r="B930" s="4">
        <v>0.10396207068786846</v>
      </c>
    </row>
    <row r="931" spans="1:2" x14ac:dyDescent="0.25">
      <c r="A931" s="4" t="s">
        <v>65</v>
      </c>
      <c r="B931" s="4">
        <v>9.4589266798772498E-2</v>
      </c>
    </row>
    <row r="932" spans="1:2" x14ac:dyDescent="0.25">
      <c r="A932" s="4" t="s">
        <v>18</v>
      </c>
      <c r="B932" s="4">
        <v>1.5448775107079643E-3</v>
      </c>
    </row>
    <row r="933" spans="1:2" x14ac:dyDescent="0.25">
      <c r="A933" s="4" t="s">
        <v>19</v>
      </c>
      <c r="B933" s="4">
        <v>-2.0000000000000001E-4</v>
      </c>
    </row>
    <row r="934" spans="1:2" x14ac:dyDescent="0.25">
      <c r="A934" s="4" t="s">
        <v>20</v>
      </c>
      <c r="B934" s="4">
        <f>SUM(B927:B933)</f>
        <v>0.9999978192549519</v>
      </c>
    </row>
    <row r="936" spans="1:2" x14ac:dyDescent="0.25">
      <c r="A936" s="18" t="s">
        <v>96</v>
      </c>
      <c r="B936" s="19"/>
    </row>
    <row r="937" spans="1:2" x14ac:dyDescent="0.25">
      <c r="A937" s="5" t="s">
        <v>1</v>
      </c>
      <c r="B937" s="2" t="s">
        <v>2</v>
      </c>
    </row>
    <row r="938" spans="1:2" x14ac:dyDescent="0.25">
      <c r="A938" s="4" t="s">
        <v>32</v>
      </c>
      <c r="B938" s="4">
        <v>0.4666179452687394</v>
      </c>
    </row>
    <row r="939" spans="1:2" x14ac:dyDescent="0.25">
      <c r="A939" s="4" t="s">
        <v>11</v>
      </c>
      <c r="B939" s="4">
        <v>0.19809302713570404</v>
      </c>
    </row>
    <row r="940" spans="1:2" x14ac:dyDescent="0.25">
      <c r="A940" s="4" t="s">
        <v>17</v>
      </c>
      <c r="B940" s="4">
        <v>0.18418969316545813</v>
      </c>
    </row>
    <row r="941" spans="1:2" x14ac:dyDescent="0.25">
      <c r="A941" s="4" t="s">
        <v>65</v>
      </c>
      <c r="B941" s="4">
        <v>9.799742703847765E-2</v>
      </c>
    </row>
    <row r="942" spans="1:2" x14ac:dyDescent="0.25">
      <c r="A942" s="4" t="s">
        <v>5</v>
      </c>
      <c r="B942" s="4">
        <v>5.1996938409093675E-2</v>
      </c>
    </row>
    <row r="943" spans="1:2" x14ac:dyDescent="0.25">
      <c r="A943" s="4" t="s">
        <v>18</v>
      </c>
      <c r="B943" s="4">
        <v>1.2731577941696541E-3</v>
      </c>
    </row>
    <row r="944" spans="1:2" x14ac:dyDescent="0.25">
      <c r="A944" s="4" t="s">
        <v>19</v>
      </c>
      <c r="B944" s="4">
        <v>-2.0000000000000001E-4</v>
      </c>
    </row>
    <row r="945" spans="1:2" x14ac:dyDescent="0.25">
      <c r="A945" s="4" t="s">
        <v>20</v>
      </c>
      <c r="B945" s="4">
        <f>SUM(B938:B944)</f>
        <v>0.99996818881164273</v>
      </c>
    </row>
    <row r="947" spans="1:2" x14ac:dyDescent="0.25">
      <c r="A947" s="18" t="s">
        <v>97</v>
      </c>
      <c r="B947" s="19"/>
    </row>
    <row r="948" spans="1:2" x14ac:dyDescent="0.25">
      <c r="A948" s="5" t="s">
        <v>1</v>
      </c>
      <c r="B948" s="2" t="s">
        <v>2</v>
      </c>
    </row>
    <row r="949" spans="1:2" x14ac:dyDescent="0.25">
      <c r="A949" s="4" t="s">
        <v>32</v>
      </c>
      <c r="B949" s="4">
        <v>0.39611145467997522</v>
      </c>
    </row>
    <row r="950" spans="1:2" x14ac:dyDescent="0.25">
      <c r="A950" s="4" t="s">
        <v>11</v>
      </c>
      <c r="B950" s="4">
        <v>0.20993881831579325</v>
      </c>
    </row>
    <row r="951" spans="1:2" x14ac:dyDescent="0.25">
      <c r="A951" s="4" t="s">
        <v>17</v>
      </c>
      <c r="B951" s="4">
        <v>0.19378486094712491</v>
      </c>
    </row>
    <row r="952" spans="1:2" x14ac:dyDescent="0.25">
      <c r="A952" s="4" t="s">
        <v>5</v>
      </c>
      <c r="B952" s="4">
        <v>0.10087424017416022</v>
      </c>
    </row>
    <row r="953" spans="1:2" x14ac:dyDescent="0.25">
      <c r="A953" s="4" t="s">
        <v>65</v>
      </c>
      <c r="B953" s="4">
        <v>9.8578328100709947E-2</v>
      </c>
    </row>
    <row r="954" spans="1:2" x14ac:dyDescent="0.25">
      <c r="A954" s="4" t="s">
        <v>18</v>
      </c>
      <c r="B954" s="4">
        <v>8.136241711955163E-4</v>
      </c>
    </row>
    <row r="955" spans="1:2" x14ac:dyDescent="0.25">
      <c r="A955" s="4" t="s">
        <v>19</v>
      </c>
      <c r="B955" s="4">
        <v>-1E-4</v>
      </c>
    </row>
    <row r="956" spans="1:2" x14ac:dyDescent="0.25">
      <c r="A956" s="4" t="s">
        <v>20</v>
      </c>
      <c r="B956" s="4">
        <f>SUM(B949:B955)</f>
        <v>1.0000013263889591</v>
      </c>
    </row>
    <row r="958" spans="1:2" x14ac:dyDescent="0.25">
      <c r="A958" s="18" t="s">
        <v>98</v>
      </c>
      <c r="B958" s="19"/>
    </row>
    <row r="959" spans="1:2" x14ac:dyDescent="0.25">
      <c r="A959" s="5" t="s">
        <v>1</v>
      </c>
      <c r="B959" s="2" t="s">
        <v>2</v>
      </c>
    </row>
    <row r="960" spans="1:2" x14ac:dyDescent="0.25">
      <c r="A960" s="4" t="s">
        <v>32</v>
      </c>
      <c r="B960" s="4">
        <v>0.30924377557077315</v>
      </c>
    </row>
    <row r="961" spans="1:2" x14ac:dyDescent="0.25">
      <c r="A961" s="4" t="s">
        <v>5</v>
      </c>
      <c r="B961" s="4">
        <v>0.21942422215553792</v>
      </c>
    </row>
    <row r="962" spans="1:2" x14ac:dyDescent="0.25">
      <c r="A962" s="4" t="s">
        <v>11</v>
      </c>
      <c r="B962" s="4">
        <v>0.2125340189448871</v>
      </c>
    </row>
    <row r="963" spans="1:2" x14ac:dyDescent="0.25">
      <c r="A963" s="4" t="s">
        <v>17</v>
      </c>
      <c r="B963" s="4">
        <v>0.16189910615031833</v>
      </c>
    </row>
    <row r="964" spans="1:2" x14ac:dyDescent="0.25">
      <c r="A964" s="4" t="s">
        <v>65</v>
      </c>
      <c r="B964" s="4">
        <v>9.6217954864531455E-2</v>
      </c>
    </row>
    <row r="965" spans="1:2" x14ac:dyDescent="0.25">
      <c r="A965" s="4" t="s">
        <v>18</v>
      </c>
      <c r="B965" s="4">
        <v>7.7145285083625155E-4</v>
      </c>
    </row>
    <row r="966" spans="1:2" x14ac:dyDescent="0.25">
      <c r="A966" s="4" t="s">
        <v>19</v>
      </c>
      <c r="B966" s="4">
        <v>-1E-4</v>
      </c>
    </row>
    <row r="967" spans="1:2" x14ac:dyDescent="0.25">
      <c r="A967" s="4" t="s">
        <v>20</v>
      </c>
      <c r="B967" s="4">
        <f>SUM(B960:B966)</f>
        <v>0.99999053053688436</v>
      </c>
    </row>
    <row r="969" spans="1:2" x14ac:dyDescent="0.25">
      <c r="A969" s="18" t="s">
        <v>99</v>
      </c>
      <c r="B969" s="19"/>
    </row>
    <row r="970" spans="1:2" x14ac:dyDescent="0.25">
      <c r="A970" s="5" t="s">
        <v>1</v>
      </c>
      <c r="B970" s="2" t="s">
        <v>2</v>
      </c>
    </row>
    <row r="971" spans="1:2" x14ac:dyDescent="0.25">
      <c r="A971" s="4" t="s">
        <v>32</v>
      </c>
      <c r="B971" s="4">
        <v>0.31244500499581368</v>
      </c>
    </row>
    <row r="972" spans="1:2" x14ac:dyDescent="0.25">
      <c r="A972" s="4" t="s">
        <v>5</v>
      </c>
      <c r="B972" s="4">
        <v>0.20231126888737025</v>
      </c>
    </row>
    <row r="973" spans="1:2" x14ac:dyDescent="0.25">
      <c r="A973" s="4" t="s">
        <v>11</v>
      </c>
      <c r="B973" s="4">
        <v>0.1923964782937807</v>
      </c>
    </row>
    <row r="974" spans="1:2" x14ac:dyDescent="0.25">
      <c r="A974" s="4" t="s">
        <v>17</v>
      </c>
      <c r="B974" s="4">
        <v>0.18913546553880595</v>
      </c>
    </row>
    <row r="975" spans="1:2" x14ac:dyDescent="0.25">
      <c r="A975" s="4" t="s">
        <v>65</v>
      </c>
      <c r="B975" s="4">
        <v>9.9917004600640499E-2</v>
      </c>
    </row>
    <row r="976" spans="1:2" x14ac:dyDescent="0.25">
      <c r="A976" s="4" t="s">
        <v>18</v>
      </c>
      <c r="B976" s="4">
        <v>3.8234841201534135E-3</v>
      </c>
    </row>
    <row r="977" spans="1:2" x14ac:dyDescent="0.25">
      <c r="A977" s="4" t="s">
        <v>19</v>
      </c>
      <c r="B977" s="4">
        <v>0</v>
      </c>
    </row>
    <row r="978" spans="1:2" x14ac:dyDescent="0.25">
      <c r="A978" s="4" t="s">
        <v>20</v>
      </c>
      <c r="B978" s="4">
        <f>SUM(B971:B977)</f>
        <v>1.0000287064365643</v>
      </c>
    </row>
    <row r="980" spans="1:2" x14ac:dyDescent="0.25">
      <c r="A980" s="18" t="s">
        <v>100</v>
      </c>
      <c r="B980" s="19"/>
    </row>
    <row r="981" spans="1:2" x14ac:dyDescent="0.25">
      <c r="A981" s="5" t="s">
        <v>1</v>
      </c>
      <c r="B981" s="2" t="s">
        <v>2</v>
      </c>
    </row>
    <row r="982" spans="1:2" x14ac:dyDescent="0.25">
      <c r="A982" s="4" t="s">
        <v>28</v>
      </c>
      <c r="B982" s="4">
        <v>0.22235123717482852</v>
      </c>
    </row>
    <row r="983" spans="1:2" x14ac:dyDescent="0.25">
      <c r="A983" s="4" t="s">
        <v>11</v>
      </c>
      <c r="B983" s="4">
        <v>0.1973791518125172</v>
      </c>
    </row>
    <row r="984" spans="1:2" x14ac:dyDescent="0.25">
      <c r="A984" s="4" t="s">
        <v>17</v>
      </c>
      <c r="B984" s="4">
        <v>0.19598091235881698</v>
      </c>
    </row>
    <row r="985" spans="1:2" x14ac:dyDescent="0.25">
      <c r="A985" s="4" t="s">
        <v>6</v>
      </c>
      <c r="B985" s="4">
        <v>9.9080221121729595E-2</v>
      </c>
    </row>
    <row r="986" spans="1:2" x14ac:dyDescent="0.25">
      <c r="A986" s="4" t="s">
        <v>64</v>
      </c>
      <c r="B986" s="4">
        <v>9.7907155891545306E-2</v>
      </c>
    </row>
    <row r="987" spans="1:2" x14ac:dyDescent="0.25">
      <c r="A987" s="4" t="s">
        <v>14</v>
      </c>
      <c r="B987" s="4">
        <v>9.7213068152247728E-2</v>
      </c>
    </row>
    <row r="988" spans="1:2" x14ac:dyDescent="0.25">
      <c r="A988" s="4" t="s">
        <v>4</v>
      </c>
      <c r="B988" s="4">
        <v>8.9869147004839459E-2</v>
      </c>
    </row>
    <row r="989" spans="1:2" x14ac:dyDescent="0.25">
      <c r="A989" s="4" t="s">
        <v>18</v>
      </c>
      <c r="B989" s="4">
        <v>4.6087423438593433E-4</v>
      </c>
    </row>
    <row r="990" spans="1:2" x14ac:dyDescent="0.25">
      <c r="A990" s="4" t="s">
        <v>19</v>
      </c>
      <c r="B990" s="4">
        <v>-2.0000000000000001E-4</v>
      </c>
    </row>
    <row r="991" spans="1:2" x14ac:dyDescent="0.25">
      <c r="A991" s="4" t="s">
        <v>20</v>
      </c>
      <c r="B991" s="4">
        <f>SUM(B982:B990)</f>
        <v>1.0000417677509108</v>
      </c>
    </row>
    <row r="993" spans="1:2" x14ac:dyDescent="0.25">
      <c r="A993" s="18" t="s">
        <v>101</v>
      </c>
      <c r="B993" s="19"/>
    </row>
    <row r="994" spans="1:2" x14ac:dyDescent="0.25">
      <c r="A994" s="5" t="s">
        <v>1</v>
      </c>
      <c r="B994" s="2" t="s">
        <v>2</v>
      </c>
    </row>
    <row r="995" spans="1:2" x14ac:dyDescent="0.25">
      <c r="A995" s="4" t="s">
        <v>28</v>
      </c>
      <c r="B995" s="4">
        <v>0.24645553011240351</v>
      </c>
    </row>
    <row r="996" spans="1:2" x14ac:dyDescent="0.25">
      <c r="A996" s="4" t="s">
        <v>11</v>
      </c>
      <c r="B996" s="4">
        <v>0.18687143315287053</v>
      </c>
    </row>
    <row r="997" spans="1:2" x14ac:dyDescent="0.25">
      <c r="A997" s="4" t="s">
        <v>64</v>
      </c>
      <c r="B997" s="4">
        <v>0.18559937533918908</v>
      </c>
    </row>
    <row r="998" spans="1:2" x14ac:dyDescent="0.25">
      <c r="A998" s="4" t="s">
        <v>17</v>
      </c>
      <c r="B998" s="4">
        <v>0.18554763066301011</v>
      </c>
    </row>
    <row r="999" spans="1:2" x14ac:dyDescent="0.25">
      <c r="A999" s="4" t="s">
        <v>6</v>
      </c>
      <c r="B999" s="4">
        <v>9.3805565314672212E-2</v>
      </c>
    </row>
    <row r="1000" spans="1:2" x14ac:dyDescent="0.25">
      <c r="A1000" s="4" t="s">
        <v>14</v>
      </c>
      <c r="B1000" s="4">
        <v>9.2037812496777935E-2</v>
      </c>
    </row>
    <row r="1001" spans="1:2" x14ac:dyDescent="0.25">
      <c r="A1001" s="4" t="s">
        <v>18</v>
      </c>
      <c r="B1001" s="4">
        <v>9.8561287959907078E-3</v>
      </c>
    </row>
    <row r="1002" spans="1:2" x14ac:dyDescent="0.25">
      <c r="A1002" s="4" t="s">
        <v>19</v>
      </c>
      <c r="B1002" s="4">
        <v>-2.0000000000000001E-4</v>
      </c>
    </row>
    <row r="1003" spans="1:2" x14ac:dyDescent="0.25">
      <c r="A1003" s="4" t="s">
        <v>20</v>
      </c>
      <c r="B1003" s="4">
        <f>SUM(B995:B1002)</f>
        <v>0.99997347587491392</v>
      </c>
    </row>
  </sheetData>
  <mergeCells count="70">
    <mergeCell ref="A877:B877"/>
    <mergeCell ref="A856:B856"/>
    <mergeCell ref="A866:B866"/>
    <mergeCell ref="A93:B93"/>
    <mergeCell ref="A113:B113"/>
    <mergeCell ref="A135:B135"/>
    <mergeCell ref="A142:B142"/>
    <mergeCell ref="A169:B169"/>
    <mergeCell ref="A443:B443"/>
    <mergeCell ref="A450:B450"/>
    <mergeCell ref="A332:B332"/>
    <mergeCell ref="A640:B640"/>
    <mergeCell ref="A650:B650"/>
    <mergeCell ref="A528:B528"/>
    <mergeCell ref="A540:B540"/>
    <mergeCell ref="A566:B566"/>
    <mergeCell ref="A577:B577"/>
    <mergeCell ref="A660:B660"/>
    <mergeCell ref="A670:B670"/>
    <mergeCell ref="A680:B680"/>
    <mergeCell ref="A193:B193"/>
    <mergeCell ref="A590:B590"/>
    <mergeCell ref="A201:B201"/>
    <mergeCell ref="A215:B215"/>
    <mergeCell ref="A362:B362"/>
    <mergeCell ref="A369:B369"/>
    <mergeCell ref="A376:B376"/>
    <mergeCell ref="A355:B355"/>
    <mergeCell ref="A238:B238"/>
    <mergeCell ref="A248:B248"/>
    <mergeCell ref="A264:B264"/>
    <mergeCell ref="A279:B279"/>
    <mergeCell ref="A293:B293"/>
    <mergeCell ref="A1:B1"/>
    <mergeCell ref="A2:B2"/>
    <mergeCell ref="A25:B25"/>
    <mergeCell ref="A45:B45"/>
    <mergeCell ref="A69:B69"/>
    <mergeCell ref="A311:B311"/>
    <mergeCell ref="A748:B748"/>
    <mergeCell ref="A712:B712"/>
    <mergeCell ref="A804:B804"/>
    <mergeCell ref="A794:B794"/>
    <mergeCell ref="A417:B417"/>
    <mergeCell ref="A457:B457"/>
    <mergeCell ref="A396:B396"/>
    <mergeCell ref="A402:B402"/>
    <mergeCell ref="A404:B404"/>
    <mergeCell ref="A618:B618"/>
    <mergeCell ref="A482:B482"/>
    <mergeCell ref="A496:B496"/>
    <mergeCell ref="A517:B517"/>
    <mergeCell ref="A603:B603"/>
    <mergeCell ref="A690:B690"/>
    <mergeCell ref="A958:B958"/>
    <mergeCell ref="A969:B969"/>
    <mergeCell ref="A980:B980"/>
    <mergeCell ref="A993:B993"/>
    <mergeCell ref="A737:B737"/>
    <mergeCell ref="A839:B839"/>
    <mergeCell ref="A829:B829"/>
    <mergeCell ref="A783:B783"/>
    <mergeCell ref="A759:B759"/>
    <mergeCell ref="A911:B911"/>
    <mergeCell ref="A925:B925"/>
    <mergeCell ref="A936:B936"/>
    <mergeCell ref="A947:B947"/>
    <mergeCell ref="A846:B846"/>
    <mergeCell ref="A887:B887"/>
    <mergeCell ref="A900:B90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Sectoral Allocation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 Tanvi (India)</cp:lastModifiedBy>
  <dcterms:created xsi:type="dcterms:W3CDTF">2017-08-09T06:14:34Z</dcterms:created>
  <dcterms:modified xsi:type="dcterms:W3CDTF">2018-08-14T13:09:28Z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