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July 2019\Final\"/>
    </mc:Choice>
  </mc:AlternateContent>
  <bookViews>
    <workbookView xWindow="0" yWindow="0" windowWidth="19170" windowHeight="9105"/>
  </bookViews>
  <sheets>
    <sheet name="Top 10" sheetId="2" r:id="rId1"/>
    <sheet name="Sector"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29" i="1" l="1"/>
  <c r="B1009" i="1"/>
  <c r="B997" i="1"/>
  <c r="B973" i="1"/>
  <c r="B951" i="1"/>
  <c r="B939" i="1"/>
  <c r="B933" i="1"/>
  <c r="B924" i="1"/>
  <c r="B913" i="1"/>
  <c r="B899" i="1"/>
  <c r="B884" i="1"/>
  <c r="B870" i="1"/>
  <c r="B856" i="1"/>
  <c r="B841" i="1"/>
  <c r="B829" i="1"/>
  <c r="B818" i="1"/>
  <c r="B805" i="1"/>
  <c r="B794" i="1"/>
  <c r="B783" i="1"/>
  <c r="B772" i="1"/>
  <c r="B760" i="1"/>
  <c r="B750" i="1"/>
  <c r="B738" i="1"/>
  <c r="B731" i="1"/>
  <c r="B719" i="1"/>
  <c r="B697" i="1"/>
  <c r="B685" i="1"/>
  <c r="B674" i="1"/>
  <c r="B651" i="1"/>
  <c r="B639" i="1"/>
  <c r="B627" i="1"/>
  <c r="B605" i="1"/>
  <c r="B583" i="1"/>
  <c r="B572" i="1"/>
  <c r="B560" i="1"/>
  <c r="B548" i="1"/>
  <c r="B536" i="1"/>
  <c r="B524" i="1"/>
  <c r="B502" i="1"/>
  <c r="B495" i="1"/>
  <c r="B469" i="1"/>
  <c r="B456" i="1"/>
  <c r="B434" i="1"/>
  <c r="B427" i="1"/>
  <c r="B420" i="1"/>
  <c r="B396" i="1"/>
  <c r="B382" i="1"/>
  <c r="B375" i="1"/>
  <c r="B356" i="1"/>
  <c r="B349" i="1"/>
  <c r="B342" i="1"/>
  <c r="B335" i="1"/>
  <c r="B313" i="1"/>
  <c r="B294" i="1"/>
  <c r="B279" i="1"/>
  <c r="B268" i="1"/>
  <c r="B253" i="1"/>
  <c r="B239" i="1"/>
  <c r="B228" i="1"/>
  <c r="B206" i="1"/>
  <c r="B195" i="1"/>
  <c r="B187" i="1"/>
  <c r="B164" i="1"/>
  <c r="B139" i="1"/>
  <c r="B132" i="1"/>
  <c r="B109" i="1"/>
  <c r="B86" i="1"/>
  <c r="B64" i="1"/>
  <c r="B39" i="1"/>
  <c r="B18" i="1"/>
</calcChain>
</file>

<file path=xl/sharedStrings.xml><?xml version="1.0" encoding="utf-8"?>
<sst xmlns="http://schemas.openxmlformats.org/spreadsheetml/2006/main" count="1712" uniqueCount="311">
  <si>
    <t>DSP Equity Fund</t>
  </si>
  <si>
    <t>Sector</t>
  </si>
  <si>
    <t>% of Scheme</t>
  </si>
  <si>
    <t>Banks - Private</t>
  </si>
  <si>
    <t>CONSUMER GOODS</t>
  </si>
  <si>
    <t>NBFC-OFI</t>
  </si>
  <si>
    <t>IT</t>
  </si>
  <si>
    <t>PHARMA</t>
  </si>
  <si>
    <t>CEMENT &amp; CEMENT PRODUCTS</t>
  </si>
  <si>
    <t>AUTOMOBILE</t>
  </si>
  <si>
    <t>CONSTRUCTION</t>
  </si>
  <si>
    <t>INDUSTRIAL MANUFACTURING</t>
  </si>
  <si>
    <t>TREPS / Reverse Repo / Corporate Debt Repo</t>
  </si>
  <si>
    <t>Housing Finance</t>
  </si>
  <si>
    <t>Energy</t>
  </si>
  <si>
    <t>SERVICES</t>
  </si>
  <si>
    <t>TEXTILES</t>
  </si>
  <si>
    <t>MEDIA &amp; ENTERTAINMENT</t>
  </si>
  <si>
    <t>Net Receivables/Payables</t>
  </si>
  <si>
    <t>Grand Total</t>
  </si>
  <si>
    <t>DSP India T.I.G.E.R. Fund</t>
  </si>
  <si>
    <t>Banks - PSU</t>
  </si>
  <si>
    <t>METALS</t>
  </si>
  <si>
    <t>CHEMICALS</t>
  </si>
  <si>
    <t>TELECOM</t>
  </si>
  <si>
    <t>DSP Equity Opportunities Fund</t>
  </si>
  <si>
    <t>FERTILISERS &amp; PESTICIDES</t>
  </si>
  <si>
    <t>FINANCIAL SERVICES</t>
  </si>
  <si>
    <t>DSP Midcap Fund</t>
  </si>
  <si>
    <t>DSP Top 100 Equity Fund</t>
  </si>
  <si>
    <t>DSP Tax Saver Fund</t>
  </si>
  <si>
    <t>DSP World Agriculture Fund</t>
  </si>
  <si>
    <t>Mutual Fund</t>
  </si>
  <si>
    <t>DSP Small Cap Fund</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</si>
  <si>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</si>
  <si>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</si>
  <si>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</si>
  <si>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</si>
  <si>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</si>
  <si>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</si>
  <si>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</si>
  <si>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</si>
  <si>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</si>
  <si>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</si>
  <si>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</si>
  <si>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</si>
  <si>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</si>
  <si>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</si>
  <si>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</si>
  <si>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</si>
  <si>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</si>
  <si>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</si>
  <si>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</si>
  <si>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</si>
  <si>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</si>
  <si>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</si>
  <si>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</si>
  <si>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</si>
  <si>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</si>
  <si>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</si>
  <si>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</si>
  <si>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</si>
  <si>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</si>
  <si>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</si>
  <si>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</si>
  <si>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</si>
  <si>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</si>
  <si>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</si>
  <si>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</si>
  <si>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</si>
  <si>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</si>
  <si>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</si>
  <si>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</si>
  <si>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HEALTHCARE SERVICES</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</si>
  <si>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</si>
  <si>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</si>
  <si>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</si>
  <si>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</si>
  <si>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</si>
  <si>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</si>
  <si>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</si>
  <si>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</si>
  <si>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</si>
  <si>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</si>
  <si>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</si>
  <si>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</si>
  <si>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</si>
  <si>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</si>
  <si>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</si>
  <si>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</si>
  <si>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</si>
  <si>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</si>
  <si>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</si>
  <si>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</si>
  <si>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</si>
  <si>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</si>
  <si>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</si>
  <si>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</si>
  <si>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</si>
  <si>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</si>
  <si>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</si>
  <si>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Cash Margin</t>
  </si>
  <si>
    <t>^The term “Flexible” in the name of the Scheme signifies that the Investment Manager of the Underlying Fund can invest either in growth or value investment characteristic securities placing an emphasis as the market outlook warrants.</t>
  </si>
  <si>
    <t>Name of the Scheme</t>
  </si>
  <si>
    <t>Name of the issuer</t>
  </si>
  <si>
    <t>DSP  Equity Savings Fund</t>
  </si>
  <si>
    <t>DSP  World Agriculture Fund</t>
  </si>
  <si>
    <t>DSP  World Mining Fund</t>
  </si>
  <si>
    <t>DSP  World Energy Fund</t>
  </si>
  <si>
    <t>DSP  World Gold Fund</t>
  </si>
  <si>
    <t>DSP  Global Allocation Fund</t>
  </si>
  <si>
    <r>
      <t>DSP  US Flexible</t>
    </r>
    <r>
      <rPr>
        <b/>
        <vertAlign val="superscript"/>
        <sz val="11"/>
        <rFont val="Calibri"/>
        <family val="2"/>
      </rPr>
      <t>^</t>
    </r>
    <r>
      <rPr>
        <b/>
        <sz val="11"/>
        <rFont val="Calibri"/>
        <family val="2"/>
      </rPr>
      <t xml:space="preserve"> Equity Fund</t>
    </r>
  </si>
  <si>
    <t>DSP  Dynamic Asset Allocation Fund</t>
  </si>
  <si>
    <t>DSP  Equity Fund</t>
  </si>
  <si>
    <t>DSP  Top 100 Equity Fund</t>
  </si>
  <si>
    <t>DSP  Equity Opportunities Fund</t>
  </si>
  <si>
    <t>DSP  India T.I.G.E.R. Fund (The Infrastructure Growth and Economic Reforms Fund)</t>
  </si>
  <si>
    <t>DSP  Mid Cap Fund</t>
  </si>
  <si>
    <t>DSP  Natural Resources and New Energy Fund</t>
  </si>
  <si>
    <t>DSP  Small Cap Fund</t>
  </si>
  <si>
    <t>DSP  Focus Fund</t>
  </si>
  <si>
    <t>DSP  Tax Saver Fund</t>
  </si>
  <si>
    <t>DSP  Equity &amp; Bond Fund</t>
  </si>
  <si>
    <t>DSP  Banking &amp; PSU Debt Fund</t>
  </si>
  <si>
    <t>DSP  Bond Fund</t>
  </si>
  <si>
    <t>DSP  10Y G-Sec Fund</t>
  </si>
  <si>
    <t>DSP  Credit Risk Fund</t>
  </si>
  <si>
    <t>DSP  Liquidity Fund</t>
  </si>
  <si>
    <t>DSP  Regular Savings Fund</t>
  </si>
  <si>
    <t>DSP  Short Term Fund</t>
  </si>
  <si>
    <t>DSP  Strategic Bond Fund</t>
  </si>
  <si>
    <t>DSP  Savings Fund</t>
  </si>
  <si>
    <t>DSP  Low Duration Fund</t>
  </si>
  <si>
    <t>DSP  Government Securities Fund</t>
  </si>
  <si>
    <t>DSP  3 Year Close Ended Equity Fund (Maturity Date 4-Jan-2021)</t>
  </si>
  <si>
    <t>DSP  FMP - Series 196 - 37M</t>
  </si>
  <si>
    <t>DSP  Dual Advantage Fund - Series 49- 42M</t>
  </si>
  <si>
    <t>DSP  FMP -  Series 204- 37M</t>
  </si>
  <si>
    <t>DSP  FMP -  Series 205- 37M</t>
  </si>
  <si>
    <t>DSP  FMP -  Series 209- 37M</t>
  </si>
  <si>
    <t>DSP  FMP -  Series 210- 36M</t>
  </si>
  <si>
    <t>DSP  FMP -  Series 211- 38M</t>
  </si>
  <si>
    <t xml:space="preserve">DSP  Equal Nifty 50 Fund </t>
  </si>
  <si>
    <t>DSP  A.C.E. Fund (Analyst’s Conviction Equalized)  - Series 1</t>
  </si>
  <si>
    <t>DSP  FMP -  Series 217- 40M</t>
  </si>
  <si>
    <t>DSP  FMP -  Series 218- 40M</t>
  </si>
  <si>
    <t>DSP  Arbitrage Fund</t>
  </si>
  <si>
    <t xml:space="preserve">DSP  FMP Series 219 - 40M </t>
  </si>
  <si>
    <t xml:space="preserve">DSP  FMP Series 220 - 40M </t>
  </si>
  <si>
    <t xml:space="preserve">DSP  FMP Series 221 - 40M </t>
  </si>
  <si>
    <t>DSP  Liquid ETF</t>
  </si>
  <si>
    <t xml:space="preserve">DSP  FMP Series 223 - 39M </t>
  </si>
  <si>
    <t xml:space="preserve">DSP  FMP Series 224 - 39M </t>
  </si>
  <si>
    <t xml:space="preserve">DSP  FMP Series 226 - 39M </t>
  </si>
  <si>
    <t xml:space="preserve">DSP  FMP Series 227 - 39M </t>
  </si>
  <si>
    <t>DSP  A.C.E. Fund (Analyst’s Conviction Equalized)  - Series 2</t>
  </si>
  <si>
    <t xml:space="preserve">DSP  FMP Series 232 - 36M </t>
  </si>
  <si>
    <t xml:space="preserve">DSP  FMP Series 233 - 36M </t>
  </si>
  <si>
    <t xml:space="preserve">DSP  FMP Series 235 - 36M </t>
  </si>
  <si>
    <t xml:space="preserve">DSP  FMP Series 236 - 36M </t>
  </si>
  <si>
    <t xml:space="preserve">DSP  FMP Series 237 - 36M </t>
  </si>
  <si>
    <t xml:space="preserve">DSP  FMP Series 238 - 36M </t>
  </si>
  <si>
    <t xml:space="preserve">DSP  FMP Series 239 - 36M </t>
  </si>
  <si>
    <t xml:space="preserve">DSP  FMP Series 241 - 36M </t>
  </si>
  <si>
    <t>DSP FMP Series 243 - 36M</t>
  </si>
  <si>
    <t xml:space="preserve">DSP  FMP Series 244 - 36M </t>
  </si>
  <si>
    <t xml:space="preserve">DSP Healthcare Fund </t>
  </si>
  <si>
    <t xml:space="preserve">DSP Overnight Fund </t>
  </si>
  <si>
    <t xml:space="preserve">DSP Nifty 50 Index Fund </t>
  </si>
  <si>
    <t xml:space="preserve">DSP Nifty Next 50 Index Fund </t>
  </si>
  <si>
    <t xml:space="preserve">DSP  FMP Series 250 - 39M </t>
  </si>
  <si>
    <t xml:space="preserve">DSP  FMP Series 251 - 38M </t>
  </si>
  <si>
    <t>HDFC Bank Limited</t>
  </si>
  <si>
    <t>RBL Bank Limited</t>
  </si>
  <si>
    <t>Bajaj Finance Limited</t>
  </si>
  <si>
    <t>India Grid Trust</t>
  </si>
  <si>
    <t>IRB InvIT Fund</t>
  </si>
  <si>
    <t>State Bank of India</t>
  </si>
  <si>
    <t>SBI Cards &amp; Payment Services Private Limited</t>
  </si>
  <si>
    <t>ICICI Bank Limited</t>
  </si>
  <si>
    <t>Shriram Transport Finance Company Limited</t>
  </si>
  <si>
    <t>Adani Transmission Limited</t>
  </si>
  <si>
    <t>BlackRock Global Funds</t>
  </si>
  <si>
    <t>Clearing Corporation of India Ltd.</t>
  </si>
  <si>
    <t>The Federal Bank Limited</t>
  </si>
  <si>
    <t>Housing Development Finance Corporation Limited</t>
  </si>
  <si>
    <t>LIC Housing Finance Limited</t>
  </si>
  <si>
    <t>Power Grid Corporation of India Limited</t>
  </si>
  <si>
    <t>National Highways Authority of India</t>
  </si>
  <si>
    <t>Axis Bank Limited</t>
  </si>
  <si>
    <t>Kotak Mahindra Bank Limited</t>
  </si>
  <si>
    <t>Hindustan Unilever Limited</t>
  </si>
  <si>
    <t>Tata Consultancy Services Limited</t>
  </si>
  <si>
    <t>Asian Paints Limited</t>
  </si>
  <si>
    <t>Infosys Limited</t>
  </si>
  <si>
    <t>Nestle India Limited</t>
  </si>
  <si>
    <t>Reliance Industries Limited</t>
  </si>
  <si>
    <t>Larsen &amp; Toubro Limited</t>
  </si>
  <si>
    <t>Maruti Suzuki India Limited</t>
  </si>
  <si>
    <t>ITC Limited</t>
  </si>
  <si>
    <t>IndusInd Bank Limited</t>
  </si>
  <si>
    <t>HCL Technologies Limited</t>
  </si>
  <si>
    <t>NTPC Limited</t>
  </si>
  <si>
    <t>Siemens Limited</t>
  </si>
  <si>
    <t>KNR Constructions Limited</t>
  </si>
  <si>
    <t>SRF Limited</t>
  </si>
  <si>
    <t>The Ramco Cements Limited</t>
  </si>
  <si>
    <t>City Union Bank Limited</t>
  </si>
  <si>
    <t>Supreme Industries Limited</t>
  </si>
  <si>
    <t>Exide Industries Limited</t>
  </si>
  <si>
    <t>Divi's Laboratories Limited</t>
  </si>
  <si>
    <t>Voltas Limited</t>
  </si>
  <si>
    <t>Oil &amp; Natural Gas Corporation Limited</t>
  </si>
  <si>
    <t>Bharat Petroleum Corporation Limited</t>
  </si>
  <si>
    <t>Petronet LNG Limited</t>
  </si>
  <si>
    <t>Indian Oil Corporation Limited</t>
  </si>
  <si>
    <t>Coal India Limited</t>
  </si>
  <si>
    <t>Tata Steel Limited</t>
  </si>
  <si>
    <t>Hindustan Petroleum Corporation Limited</t>
  </si>
  <si>
    <t>Hindalco Industries Limited</t>
  </si>
  <si>
    <t>IPCA Laboratories Limited</t>
  </si>
  <si>
    <t>DCB Bank Limited</t>
  </si>
  <si>
    <t>Atul Limited</t>
  </si>
  <si>
    <t>APL Apollo Tubes Limited</t>
  </si>
  <si>
    <t>Finolex Cables Limited</t>
  </si>
  <si>
    <t>Aarti Industries Limited</t>
  </si>
  <si>
    <t>K.P.R. Mill Limited</t>
  </si>
  <si>
    <t>Shree Cement Limited</t>
  </si>
  <si>
    <t>Coromandel International Limited</t>
  </si>
  <si>
    <t>National Bank for Agriculture and Rural Development</t>
  </si>
  <si>
    <t>Government of India</t>
  </si>
  <si>
    <t>Indian Railway Finance Corporation Limited</t>
  </si>
  <si>
    <t>NHPC Limited</t>
  </si>
  <si>
    <t>REC Limited</t>
  </si>
  <si>
    <t>Power Finance Corporation Limited</t>
  </si>
  <si>
    <t>Fullerton India Home Finance Company Limited</t>
  </si>
  <si>
    <t>Jamnagar Utilities &amp; Power Private Limited</t>
  </si>
  <si>
    <t>East-North Interconnection Company Limited</t>
  </si>
  <si>
    <t>KKR India Financial Services Private Limited</t>
  </si>
  <si>
    <t>Nayara Energy Limited</t>
  </si>
  <si>
    <t>Bank of Baroda</t>
  </si>
  <si>
    <t>U.P. Power Corporation Limited</t>
  </si>
  <si>
    <t>Green Infra Wind Energy Limited</t>
  </si>
  <si>
    <t>Oriental Nagpur Betul Highway Limited</t>
  </si>
  <si>
    <t>Reliance Jio Infocomm Limited</t>
  </si>
  <si>
    <t>Bank of India</t>
  </si>
  <si>
    <t>IDFC First Bank Limited</t>
  </si>
  <si>
    <t>Canara Bank</t>
  </si>
  <si>
    <t>Reliance Retail Limited</t>
  </si>
  <si>
    <t>National Housing Bank</t>
  </si>
  <si>
    <t>Tata Motors Limited</t>
  </si>
  <si>
    <t>PNB Housing Finance Limited</t>
  </si>
  <si>
    <t>Kotak Mahindra Prime Limited</t>
  </si>
  <si>
    <t>Small Industries Development Bank of India</t>
  </si>
  <si>
    <t>UltraTech Cement Limited</t>
  </si>
  <si>
    <t>Hero Fincorp Limited</t>
  </si>
  <si>
    <t>Tata Capital Housing Finance Limited</t>
  </si>
  <si>
    <t>Sundaram Finance Limited</t>
  </si>
  <si>
    <t>Export-Import Bank of India</t>
  </si>
  <si>
    <t>Tata Motors Finance Limited</t>
  </si>
  <si>
    <t>SBI Life Insurance Company Limited</t>
  </si>
  <si>
    <t>ICICI Lombard General Insurance Company Limited</t>
  </si>
  <si>
    <t>Piramal Enterprises Limited</t>
  </si>
  <si>
    <t>IIFL Home Finance Limited</t>
  </si>
  <si>
    <t>Mahindra &amp; Mahindra Financial Services Limited</t>
  </si>
  <si>
    <t>Housing &amp; Urban Development Corporation Limited</t>
  </si>
  <si>
    <t>HDB Financial Services Limited</t>
  </si>
  <si>
    <t>Tata Sons Private Limited</t>
  </si>
  <si>
    <t>UPL Limited</t>
  </si>
  <si>
    <t>Sun Pharmaceutical Industries Limited</t>
  </si>
  <si>
    <t>Axis Finance Limited</t>
  </si>
  <si>
    <t>Bajaj Housing Finance Limited</t>
  </si>
  <si>
    <t>Hinduja Leyland Finance Limited</t>
  </si>
  <si>
    <t>ICICI Home Finance Company Limited</t>
  </si>
  <si>
    <t>L &amp; T Finance Limited</t>
  </si>
  <si>
    <t>BENNETT, COLEMAN &amp; CO. LIMITED</t>
  </si>
  <si>
    <t>Muthoot Finance Limited</t>
  </si>
  <si>
    <t>Indostar Capital Finance Limited</t>
  </si>
  <si>
    <t>Vedanta Limited</t>
  </si>
  <si>
    <t>S. D. Corporation Private Limited</t>
  </si>
  <si>
    <t>Talwandi Sabo Power Ltd</t>
  </si>
  <si>
    <t>ECL Finance Limited</t>
  </si>
  <si>
    <t>Bharti Airtel Limited</t>
  </si>
  <si>
    <t>Crompton Greaves Consumer Electricals Limited</t>
  </si>
  <si>
    <t>Dr. Reddy's Laboratories Limited</t>
  </si>
  <si>
    <t>Apollo Hospitals Enterprise Limited</t>
  </si>
  <si>
    <t>Indoco Remedies Limited</t>
  </si>
  <si>
    <t>JB Chemicals &amp; Pharmaceuticals Limited</t>
  </si>
  <si>
    <t>Unichem Laboratories Limited</t>
  </si>
  <si>
    <t>Alembic Pharmaceuticals Limited</t>
  </si>
  <si>
    <t>Procter &amp; Gamble Health Limited</t>
  </si>
  <si>
    <t>Godrej Consumer Products Limited</t>
  </si>
  <si>
    <t>Dabur India Limited</t>
  </si>
  <si>
    <t>HDFC Life Insurance Company Limited</t>
  </si>
  <si>
    <t>Marico Limited</t>
  </si>
  <si>
    <t>Bajaj Finserv Limited</t>
  </si>
  <si>
    <t>Wipro Limited</t>
  </si>
  <si>
    <t>Sector wise break up (As on 31-Jul-2019)</t>
  </si>
  <si>
    <t>Cash margin</t>
  </si>
  <si>
    <t>Alkem Laboratories Limited</t>
  </si>
  <si>
    <t>Kansai Nerolac Paints Limited</t>
  </si>
  <si>
    <t>Tata Power Company Limited</t>
  </si>
  <si>
    <t>Jubilant Foodworks Limited</t>
  </si>
  <si>
    <t>Kalpataru Power Transmission Limited</t>
  </si>
  <si>
    <t>Sikka Ports &amp; Terminals Limited</t>
  </si>
  <si>
    <t>Equitas Small Finance Bank Limited</t>
  </si>
  <si>
    <t>GAIL (India) Limited</t>
  </si>
  <si>
    <t>Indian Bank</t>
  </si>
  <si>
    <t>Zee Entertainment Enterprises Limited</t>
  </si>
  <si>
    <t>NCC Limited</t>
  </si>
  <si>
    <t>Scheme Portfolio Holdings (Top 10 Issuer) As on 31-July-2019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</si>
</sst>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
      <b/>
      <vertAlign val="superscript"/>
      <sz val="11"/>
      <name val="Calibri"/>
      <family val="2"/>
    </font>
  </fonts>
  <fills count="2">
    <fill>
      <patternFill patternType="none"/>
    </fill>
    <fill>
      <patternFill patternType="gray125"/>
    </fill>
  </fills>
  <borders count="10">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2">
    <xf numFmtId="0" fontId="0" fillId="0" borderId="0"/>
    <xf numFmtId="9" fontId="2" fillId="0" borderId="0" applyFont="0" applyFill="0" applyBorder="0" applyAlignment="0" applyProtection="0"/>
  </cellStyleXfs>
  <cellXfs count="29">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3" fillId="0" borderId="7" xfId="0" applyFont="1" applyBorder="1" applyAlignment="1">
      <alignment wrapText="1"/>
    </xf>
    <xf numFmtId="0" fontId="3" fillId="0" borderId="2" xfId="0" applyFont="1" applyBorder="1"/>
    <xf numFmtId="10" fontId="3" fillId="0" borderId="2" xfId="1" applyNumberFormat="1" applyFont="1" applyBorder="1"/>
    <xf numFmtId="0" fontId="3" fillId="0" borderId="7" xfId="0" applyFont="1" applyFill="1" applyBorder="1" applyAlignment="1">
      <alignment vertical="top" wrapText="1"/>
    </xf>
    <xf numFmtId="0" fontId="3" fillId="0" borderId="7" xfId="0" applyFont="1" applyFill="1" applyBorder="1" applyAlignment="1">
      <alignment horizontal="left" vertical="top" wrapText="1"/>
    </xf>
    <xf numFmtId="0" fontId="3" fillId="0" borderId="0" xfId="0" applyFont="1"/>
    <xf numFmtId="0" fontId="3" fillId="0" borderId="7" xfId="0" applyFont="1" applyBorder="1"/>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1" fillId="0" borderId="2" xfId="0" applyFont="1" applyBorder="1" applyAlignment="1">
      <alignment horizontal="center"/>
    </xf>
    <xf numFmtId="10" fontId="1" fillId="0" borderId="2"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0" fillId="0" borderId="3" xfId="0" applyBorder="1" applyAlignment="1">
      <alignment wrapText="1"/>
    </xf>
    <xf numFmtId="0" fontId="0" fillId="0" borderId="7" xfId="0" applyBorder="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8"/>
  <sheetViews>
    <sheetView tabSelected="1" workbookViewId="0">
      <selection sqref="A1:C1"/>
    </sheetView>
  </sheetViews>
  <sheetFormatPr defaultRowHeight="15" x14ac:dyDescent="0.25"/>
  <cols>
    <col min="1" max="1" width="58.28515625" style="15" customWidth="1"/>
    <col min="2" max="2" width="47.42578125" bestFit="1" customWidth="1"/>
    <col min="3" max="3" width="13.85546875" customWidth="1"/>
  </cols>
  <sheetData>
    <row r="1" spans="1:3" x14ac:dyDescent="0.25">
      <c r="A1" s="17" t="s">
        <v>310</v>
      </c>
      <c r="B1" s="18"/>
      <c r="C1" s="19"/>
    </row>
    <row r="2" spans="1:3" x14ac:dyDescent="0.25">
      <c r="A2" s="10" t="s">
        <v>103</v>
      </c>
      <c r="B2" s="11" t="s">
        <v>104</v>
      </c>
      <c r="C2" s="12" t="s">
        <v>2</v>
      </c>
    </row>
    <row r="3" spans="1:3" x14ac:dyDescent="0.25">
      <c r="A3" s="13" t="s">
        <v>105</v>
      </c>
      <c r="B3" s="6" t="s">
        <v>172</v>
      </c>
      <c r="C3" s="7">
        <v>0.108651518255383</v>
      </c>
    </row>
    <row r="4" spans="1:3" x14ac:dyDescent="0.25">
      <c r="A4" s="13"/>
      <c r="B4" s="6" t="s">
        <v>183</v>
      </c>
      <c r="C4" s="7">
        <v>6.0630084131061378E-2</v>
      </c>
    </row>
    <row r="5" spans="1:3" x14ac:dyDescent="0.25">
      <c r="A5" s="13"/>
      <c r="B5" s="6" t="s">
        <v>174</v>
      </c>
      <c r="C5" s="7">
        <v>5.0086010617500176E-2</v>
      </c>
    </row>
    <row r="6" spans="1:3" x14ac:dyDescent="0.25">
      <c r="A6" s="13"/>
      <c r="B6" s="6" t="s">
        <v>175</v>
      </c>
      <c r="C6" s="7">
        <v>3.7651192457152427E-2</v>
      </c>
    </row>
    <row r="7" spans="1:3" x14ac:dyDescent="0.25">
      <c r="A7" s="13"/>
      <c r="B7" s="6" t="s">
        <v>177</v>
      </c>
      <c r="C7" s="7">
        <v>2.6244526978693644E-2</v>
      </c>
    </row>
    <row r="8" spans="1:3" x14ac:dyDescent="0.25">
      <c r="A8" s="13"/>
      <c r="B8" s="6" t="s">
        <v>176</v>
      </c>
      <c r="C8" s="7">
        <v>2.3408293714804206E-2</v>
      </c>
    </row>
    <row r="9" spans="1:3" x14ac:dyDescent="0.25">
      <c r="A9" s="13"/>
      <c r="B9" s="6" t="s">
        <v>180</v>
      </c>
      <c r="C9" s="7">
        <v>2.1789643596339985E-2</v>
      </c>
    </row>
    <row r="10" spans="1:3" x14ac:dyDescent="0.25">
      <c r="A10" s="13"/>
      <c r="B10" s="6" t="s">
        <v>178</v>
      </c>
      <c r="C10" s="7">
        <v>2.1670460549248486E-2</v>
      </c>
    </row>
    <row r="11" spans="1:3" x14ac:dyDescent="0.25">
      <c r="A11" s="13"/>
      <c r="B11" s="6" t="s">
        <v>179</v>
      </c>
      <c r="C11" s="7">
        <v>2.1410598281041086E-2</v>
      </c>
    </row>
    <row r="12" spans="1:3" x14ac:dyDescent="0.25">
      <c r="A12" s="13"/>
      <c r="B12" s="6" t="s">
        <v>220</v>
      </c>
      <c r="C12" s="7">
        <v>1.7408573037786902E-2</v>
      </c>
    </row>
    <row r="13" spans="1:3" x14ac:dyDescent="0.25">
      <c r="A13" s="13"/>
      <c r="B13" s="6"/>
      <c r="C13" s="6"/>
    </row>
    <row r="14" spans="1:3" x14ac:dyDescent="0.25">
      <c r="A14" s="13" t="s">
        <v>106</v>
      </c>
      <c r="B14" s="6" t="s">
        <v>182</v>
      </c>
      <c r="C14" s="7">
        <v>0.95999004183998859</v>
      </c>
    </row>
    <row r="15" spans="1:3" x14ac:dyDescent="0.25">
      <c r="A15" s="13"/>
      <c r="B15" s="6" t="s">
        <v>183</v>
      </c>
      <c r="C15" s="7">
        <v>3.5764581936348495E-2</v>
      </c>
    </row>
    <row r="16" spans="1:3" x14ac:dyDescent="0.25">
      <c r="A16" s="13"/>
      <c r="B16" s="6"/>
      <c r="C16" s="6"/>
    </row>
    <row r="17" spans="1:3" x14ac:dyDescent="0.25">
      <c r="A17" s="13" t="s">
        <v>107</v>
      </c>
      <c r="B17" s="6" t="s">
        <v>182</v>
      </c>
      <c r="C17" s="7">
        <v>0.95449294330917855</v>
      </c>
    </row>
    <row r="18" spans="1:3" x14ac:dyDescent="0.25">
      <c r="A18" s="13"/>
      <c r="B18" s="6" t="s">
        <v>183</v>
      </c>
      <c r="C18" s="7">
        <v>4.6082134728097288E-2</v>
      </c>
    </row>
    <row r="19" spans="1:3" x14ac:dyDescent="0.25">
      <c r="A19" s="13"/>
      <c r="B19" s="6"/>
      <c r="C19" s="6"/>
    </row>
    <row r="20" spans="1:3" x14ac:dyDescent="0.25">
      <c r="A20" s="13" t="s">
        <v>108</v>
      </c>
      <c r="B20" s="6" t="s">
        <v>182</v>
      </c>
      <c r="C20" s="7">
        <v>0.97431203091437824</v>
      </c>
    </row>
    <row r="21" spans="1:3" x14ac:dyDescent="0.25">
      <c r="A21" s="13"/>
      <c r="B21" s="6" t="s">
        <v>183</v>
      </c>
      <c r="C21" s="7">
        <v>1.9864796288205692E-2</v>
      </c>
    </row>
    <row r="22" spans="1:3" x14ac:dyDescent="0.25">
      <c r="A22" s="13"/>
      <c r="B22" s="6"/>
      <c r="C22" s="6"/>
    </row>
    <row r="23" spans="1:3" x14ac:dyDescent="0.25">
      <c r="A23" s="13" t="s">
        <v>109</v>
      </c>
      <c r="B23" s="6" t="s">
        <v>182</v>
      </c>
      <c r="C23" s="7">
        <v>0.95360991899152736</v>
      </c>
    </row>
    <row r="24" spans="1:3" x14ac:dyDescent="0.25">
      <c r="A24" s="13"/>
      <c r="B24" s="6" t="s">
        <v>183</v>
      </c>
      <c r="C24" s="7">
        <v>0.13304868985697668</v>
      </c>
    </row>
    <row r="25" spans="1:3" x14ac:dyDescent="0.25">
      <c r="A25" s="13"/>
      <c r="B25" s="6"/>
      <c r="C25" s="6"/>
    </row>
    <row r="26" spans="1:3" x14ac:dyDescent="0.25">
      <c r="A26" s="13" t="s">
        <v>110</v>
      </c>
      <c r="B26" s="6" t="s">
        <v>182</v>
      </c>
      <c r="C26" s="7">
        <v>0.96561670599749772</v>
      </c>
    </row>
    <row r="27" spans="1:3" x14ac:dyDescent="0.25">
      <c r="A27" s="13"/>
      <c r="B27" s="6" t="s">
        <v>183</v>
      </c>
      <c r="C27" s="7">
        <v>3.0355070610654296E-2</v>
      </c>
    </row>
    <row r="28" spans="1:3" x14ac:dyDescent="0.25">
      <c r="A28" s="13"/>
      <c r="B28" s="6"/>
      <c r="C28" s="6"/>
    </row>
    <row r="29" spans="1:3" ht="17.25" x14ac:dyDescent="0.25">
      <c r="A29" s="13" t="s">
        <v>111</v>
      </c>
      <c r="B29" s="6" t="s">
        <v>182</v>
      </c>
      <c r="C29" s="7">
        <v>0.9633162296656772</v>
      </c>
    </row>
    <row r="30" spans="1:3" x14ac:dyDescent="0.25">
      <c r="A30" s="13"/>
      <c r="B30" s="6" t="s">
        <v>183</v>
      </c>
      <c r="C30" s="7">
        <v>3.8338946615585026E-2</v>
      </c>
    </row>
    <row r="31" spans="1:3" ht="30" customHeight="1" x14ac:dyDescent="0.25">
      <c r="A31" s="20" t="s">
        <v>102</v>
      </c>
      <c r="B31" s="21"/>
      <c r="C31" s="22"/>
    </row>
    <row r="32" spans="1:3" x14ac:dyDescent="0.25">
      <c r="A32" s="14"/>
      <c r="B32" s="6"/>
      <c r="C32" s="6"/>
    </row>
    <row r="33" spans="1:3" x14ac:dyDescent="0.25">
      <c r="A33" s="13" t="s">
        <v>112</v>
      </c>
      <c r="B33" s="6" t="s">
        <v>183</v>
      </c>
      <c r="C33" s="7">
        <v>0.11223461420652013</v>
      </c>
    </row>
    <row r="34" spans="1:3" x14ac:dyDescent="0.25">
      <c r="A34" s="13"/>
      <c r="B34" s="6" t="s">
        <v>172</v>
      </c>
      <c r="C34" s="7">
        <v>0.10555286131866154</v>
      </c>
    </row>
    <row r="35" spans="1:3" x14ac:dyDescent="0.25">
      <c r="A35" s="13"/>
      <c r="B35" s="6" t="s">
        <v>178</v>
      </c>
      <c r="C35" s="7">
        <v>4.6283098072171902E-2</v>
      </c>
    </row>
    <row r="36" spans="1:3" x14ac:dyDescent="0.25">
      <c r="A36" s="13"/>
      <c r="B36" s="6" t="s">
        <v>184</v>
      </c>
      <c r="C36" s="7">
        <v>3.5869060836789798E-2</v>
      </c>
    </row>
    <row r="37" spans="1:3" x14ac:dyDescent="0.25">
      <c r="A37" s="13"/>
      <c r="B37" s="6" t="s">
        <v>179</v>
      </c>
      <c r="C37" s="7">
        <v>2.8119624224032049E-2</v>
      </c>
    </row>
    <row r="38" spans="1:3" x14ac:dyDescent="0.25">
      <c r="A38" s="13"/>
      <c r="B38" s="6" t="s">
        <v>174</v>
      </c>
      <c r="C38" s="7">
        <v>2.7807402342793899E-2</v>
      </c>
    </row>
    <row r="39" spans="1:3" x14ac:dyDescent="0.25">
      <c r="A39" s="13"/>
      <c r="B39" s="6" t="s">
        <v>254</v>
      </c>
      <c r="C39" s="7">
        <v>2.5158098512221075E-2</v>
      </c>
    </row>
    <row r="40" spans="1:3" x14ac:dyDescent="0.25">
      <c r="A40" s="13"/>
      <c r="B40" s="6" t="s">
        <v>191</v>
      </c>
      <c r="C40" s="7">
        <v>1.9855948784976037E-2</v>
      </c>
    </row>
    <row r="41" spans="1:3" x14ac:dyDescent="0.25">
      <c r="A41" s="13"/>
      <c r="B41" s="6" t="s">
        <v>190</v>
      </c>
      <c r="C41" s="7">
        <v>1.9236668435481063E-2</v>
      </c>
    </row>
    <row r="42" spans="1:3" x14ac:dyDescent="0.25">
      <c r="A42" s="13"/>
      <c r="B42" s="6" t="s">
        <v>193</v>
      </c>
      <c r="C42" s="7">
        <v>1.9135241166685024E-2</v>
      </c>
    </row>
    <row r="43" spans="1:3" x14ac:dyDescent="0.25">
      <c r="A43" s="13"/>
      <c r="B43" s="6"/>
      <c r="C43" s="6"/>
    </row>
    <row r="44" spans="1:3" x14ac:dyDescent="0.25">
      <c r="A44" s="13" t="s">
        <v>113</v>
      </c>
      <c r="B44" s="6" t="s">
        <v>179</v>
      </c>
      <c r="C44" s="7">
        <v>8.3276601644342529E-2</v>
      </c>
    </row>
    <row r="45" spans="1:3" x14ac:dyDescent="0.25">
      <c r="A45" s="13"/>
      <c r="B45" s="6" t="s">
        <v>174</v>
      </c>
      <c r="C45" s="7">
        <v>7.846092862595834E-2</v>
      </c>
    </row>
    <row r="46" spans="1:3" x14ac:dyDescent="0.25">
      <c r="A46" s="13"/>
      <c r="B46" s="6" t="s">
        <v>172</v>
      </c>
      <c r="C46" s="7">
        <v>7.1389310865846808E-2</v>
      </c>
    </row>
    <row r="47" spans="1:3" x14ac:dyDescent="0.25">
      <c r="A47" s="13"/>
      <c r="B47" s="6" t="s">
        <v>190</v>
      </c>
      <c r="C47" s="7">
        <v>4.6863162880640914E-2</v>
      </c>
    </row>
    <row r="48" spans="1:3" x14ac:dyDescent="0.25">
      <c r="A48" s="13"/>
      <c r="B48" s="6" t="s">
        <v>189</v>
      </c>
      <c r="C48" s="7">
        <v>4.455851794087539E-2</v>
      </c>
    </row>
    <row r="49" spans="1:3" x14ac:dyDescent="0.25">
      <c r="A49" s="13"/>
      <c r="B49" s="6" t="s">
        <v>191</v>
      </c>
      <c r="C49" s="7">
        <v>3.9092890776724329E-2</v>
      </c>
    </row>
    <row r="50" spans="1:3" x14ac:dyDescent="0.25">
      <c r="A50" s="13"/>
      <c r="B50" s="6" t="s">
        <v>193</v>
      </c>
      <c r="C50" s="7">
        <v>3.8630951005947871E-2</v>
      </c>
    </row>
    <row r="51" spans="1:3" x14ac:dyDescent="0.25">
      <c r="A51" s="13"/>
      <c r="B51" s="6" t="s">
        <v>192</v>
      </c>
      <c r="C51" s="7">
        <v>3.2342062950394511E-2</v>
      </c>
    </row>
    <row r="52" spans="1:3" x14ac:dyDescent="0.25">
      <c r="A52" s="13"/>
      <c r="B52" s="6" t="s">
        <v>195</v>
      </c>
      <c r="C52" s="7">
        <v>2.8794157117762537E-2</v>
      </c>
    </row>
    <row r="53" spans="1:3" x14ac:dyDescent="0.25">
      <c r="A53" s="13"/>
      <c r="B53" s="6" t="s">
        <v>200</v>
      </c>
      <c r="C53" s="7">
        <v>2.8651960160176588E-2</v>
      </c>
    </row>
    <row r="54" spans="1:3" x14ac:dyDescent="0.25">
      <c r="A54" s="13"/>
      <c r="B54" s="6"/>
      <c r="C54" s="6"/>
    </row>
    <row r="55" spans="1:3" x14ac:dyDescent="0.25">
      <c r="A55" s="13" t="s">
        <v>114</v>
      </c>
      <c r="B55" s="6" t="s">
        <v>172</v>
      </c>
      <c r="C55" s="7">
        <v>0.13996019100957927</v>
      </c>
    </row>
    <row r="56" spans="1:3" x14ac:dyDescent="0.25">
      <c r="A56" s="13"/>
      <c r="B56" s="6" t="s">
        <v>174</v>
      </c>
      <c r="C56" s="7">
        <v>6.9171334634220774E-2</v>
      </c>
    </row>
    <row r="57" spans="1:3" x14ac:dyDescent="0.25">
      <c r="A57" s="13"/>
      <c r="B57" s="6" t="s">
        <v>196</v>
      </c>
      <c r="C57" s="7">
        <v>6.7465497782470518E-2</v>
      </c>
    </row>
    <row r="58" spans="1:3" x14ac:dyDescent="0.25">
      <c r="A58" s="13"/>
      <c r="B58" s="6" t="s">
        <v>179</v>
      </c>
      <c r="C58" s="7">
        <v>6.2140077438968953E-2</v>
      </c>
    </row>
    <row r="59" spans="1:3" x14ac:dyDescent="0.25">
      <c r="A59" s="13"/>
      <c r="B59" s="6" t="s">
        <v>197</v>
      </c>
      <c r="C59" s="7">
        <v>5.6100205789933605E-2</v>
      </c>
    </row>
    <row r="60" spans="1:3" x14ac:dyDescent="0.25">
      <c r="A60" s="13"/>
      <c r="B60" s="6" t="s">
        <v>198</v>
      </c>
      <c r="C60" s="7">
        <v>4.3515754688433404E-2</v>
      </c>
    </row>
    <row r="61" spans="1:3" x14ac:dyDescent="0.25">
      <c r="A61" s="13"/>
      <c r="B61" s="6" t="s">
        <v>190</v>
      </c>
      <c r="C61" s="7">
        <v>4.0286720630765854E-2</v>
      </c>
    </row>
    <row r="62" spans="1:3" x14ac:dyDescent="0.25">
      <c r="A62" s="13"/>
      <c r="B62" s="6" t="s">
        <v>199</v>
      </c>
      <c r="C62" s="7">
        <v>4.0222267207363577E-2</v>
      </c>
    </row>
    <row r="63" spans="1:3" x14ac:dyDescent="0.25">
      <c r="A63" s="13"/>
      <c r="B63" s="6" t="s">
        <v>177</v>
      </c>
      <c r="C63" s="7">
        <v>3.737503651963002E-2</v>
      </c>
    </row>
    <row r="64" spans="1:3" x14ac:dyDescent="0.25">
      <c r="A64" s="13"/>
      <c r="B64" s="6" t="s">
        <v>261</v>
      </c>
      <c r="C64" s="7">
        <v>2.758557896985233E-2</v>
      </c>
    </row>
    <row r="65" spans="1:3" x14ac:dyDescent="0.25">
      <c r="A65" s="13"/>
      <c r="B65" s="6"/>
      <c r="C65" s="6"/>
    </row>
    <row r="66" spans="1:3" x14ac:dyDescent="0.25">
      <c r="A66" s="13" t="s">
        <v>115</v>
      </c>
      <c r="B66" s="6" t="s">
        <v>179</v>
      </c>
      <c r="C66" s="7">
        <v>9.5438088198990051E-2</v>
      </c>
    </row>
    <row r="67" spans="1:3" x14ac:dyDescent="0.25">
      <c r="A67" s="13"/>
      <c r="B67" s="6" t="s">
        <v>172</v>
      </c>
      <c r="C67" s="7">
        <v>6.1582734152178922E-2</v>
      </c>
    </row>
    <row r="68" spans="1:3" x14ac:dyDescent="0.25">
      <c r="A68" s="13"/>
      <c r="B68" s="6" t="s">
        <v>189</v>
      </c>
      <c r="C68" s="7">
        <v>5.4570347909360176E-2</v>
      </c>
    </row>
    <row r="69" spans="1:3" x14ac:dyDescent="0.25">
      <c r="A69" s="13"/>
      <c r="B69" s="6" t="s">
        <v>183</v>
      </c>
      <c r="C69" s="7">
        <v>4.1595644671056128E-2</v>
      </c>
    </row>
    <row r="70" spans="1:3" x14ac:dyDescent="0.25">
      <c r="A70" s="13"/>
      <c r="B70" s="6" t="s">
        <v>190</v>
      </c>
      <c r="C70" s="7">
        <v>3.0297020647188193E-2</v>
      </c>
    </row>
    <row r="71" spans="1:3" x14ac:dyDescent="0.25">
      <c r="A71" s="13"/>
      <c r="B71" s="6" t="s">
        <v>200</v>
      </c>
      <c r="C71" s="7">
        <v>2.4978161129051001E-2</v>
      </c>
    </row>
    <row r="72" spans="1:3" x14ac:dyDescent="0.25">
      <c r="A72" s="13"/>
      <c r="B72" s="6" t="s">
        <v>201</v>
      </c>
      <c r="C72" s="7">
        <v>2.3849701917940582E-2</v>
      </c>
    </row>
    <row r="73" spans="1:3" x14ac:dyDescent="0.25">
      <c r="A73" s="13"/>
      <c r="B73" s="6" t="s">
        <v>299</v>
      </c>
      <c r="C73" s="7">
        <v>2.3299958950248546E-2</v>
      </c>
    </row>
    <row r="74" spans="1:3" x14ac:dyDescent="0.25">
      <c r="A74" s="13"/>
      <c r="B74" s="6" t="s">
        <v>197</v>
      </c>
      <c r="C74" s="7">
        <v>2.2754198858571554E-2</v>
      </c>
    </row>
    <row r="75" spans="1:3" x14ac:dyDescent="0.25">
      <c r="A75" s="13"/>
      <c r="B75" s="6" t="s">
        <v>300</v>
      </c>
      <c r="C75" s="7">
        <v>2.269952358070006E-2</v>
      </c>
    </row>
    <row r="76" spans="1:3" x14ac:dyDescent="0.25">
      <c r="A76" s="13"/>
      <c r="B76" s="6"/>
      <c r="C76" s="6"/>
    </row>
    <row r="77" spans="1:3" ht="30" x14ac:dyDescent="0.25">
      <c r="A77" s="13" t="s">
        <v>116</v>
      </c>
      <c r="B77" s="6" t="s">
        <v>179</v>
      </c>
      <c r="C77" s="7">
        <v>9.9967525196032178E-2</v>
      </c>
    </row>
    <row r="78" spans="1:3" x14ac:dyDescent="0.25">
      <c r="A78" s="13"/>
      <c r="B78" s="6" t="s">
        <v>183</v>
      </c>
      <c r="C78" s="7">
        <v>6.4806517219445275E-2</v>
      </c>
    </row>
    <row r="79" spans="1:3" x14ac:dyDescent="0.25">
      <c r="A79" s="13"/>
      <c r="B79" s="6" t="s">
        <v>189</v>
      </c>
      <c r="C79" s="7">
        <v>5.7408202470590274E-2</v>
      </c>
    </row>
    <row r="80" spans="1:3" x14ac:dyDescent="0.25">
      <c r="A80" s="13"/>
      <c r="B80" s="6" t="s">
        <v>197</v>
      </c>
      <c r="C80" s="7">
        <v>5.5239996416662093E-2</v>
      </c>
    </row>
    <row r="81" spans="1:3" x14ac:dyDescent="0.25">
      <c r="A81" s="13"/>
      <c r="B81" s="6" t="s">
        <v>177</v>
      </c>
      <c r="C81" s="7">
        <v>4.2469050414226453E-2</v>
      </c>
    </row>
    <row r="82" spans="1:3" x14ac:dyDescent="0.25">
      <c r="A82" s="13"/>
      <c r="B82" s="6" t="s">
        <v>172</v>
      </c>
      <c r="C82" s="7">
        <v>3.6657839283199538E-2</v>
      </c>
    </row>
    <row r="83" spans="1:3" x14ac:dyDescent="0.25">
      <c r="A83" s="13"/>
      <c r="B83" s="6" t="s">
        <v>204</v>
      </c>
      <c r="C83" s="7">
        <v>2.7499358571771639E-2</v>
      </c>
    </row>
    <row r="84" spans="1:3" x14ac:dyDescent="0.25">
      <c r="A84" s="13"/>
      <c r="B84" s="6" t="s">
        <v>203</v>
      </c>
      <c r="C84" s="7">
        <v>2.7251058056886837E-2</v>
      </c>
    </row>
    <row r="85" spans="1:3" x14ac:dyDescent="0.25">
      <c r="A85" s="13"/>
      <c r="B85" s="6" t="s">
        <v>301</v>
      </c>
      <c r="C85" s="7">
        <v>2.5395284707933331E-2</v>
      </c>
    </row>
    <row r="86" spans="1:3" x14ac:dyDescent="0.25">
      <c r="A86" s="13"/>
      <c r="B86" s="6" t="s">
        <v>202</v>
      </c>
      <c r="C86" s="7">
        <v>2.4812183926347469E-2</v>
      </c>
    </row>
    <row r="87" spans="1:3" x14ac:dyDescent="0.25">
      <c r="A87" s="13"/>
      <c r="B87" s="6"/>
      <c r="C87" s="6"/>
    </row>
    <row r="88" spans="1:3" x14ac:dyDescent="0.25">
      <c r="A88" s="13" t="s">
        <v>117</v>
      </c>
      <c r="B88" s="6" t="s">
        <v>183</v>
      </c>
      <c r="C88" s="7">
        <v>7.9852671595171357E-2</v>
      </c>
    </row>
    <row r="89" spans="1:3" x14ac:dyDescent="0.25">
      <c r="A89" s="13"/>
      <c r="B89" s="6" t="s">
        <v>210</v>
      </c>
      <c r="C89" s="7">
        <v>3.7643443730494226E-2</v>
      </c>
    </row>
    <row r="90" spans="1:3" x14ac:dyDescent="0.25">
      <c r="A90" s="13"/>
      <c r="B90" s="6" t="s">
        <v>206</v>
      </c>
      <c r="C90" s="7">
        <v>3.5029927717052697E-2</v>
      </c>
    </row>
    <row r="91" spans="1:3" x14ac:dyDescent="0.25">
      <c r="A91" s="13"/>
      <c r="B91" s="6" t="s">
        <v>205</v>
      </c>
      <c r="C91" s="7">
        <v>3.4174407305491185E-2</v>
      </c>
    </row>
    <row r="92" spans="1:3" x14ac:dyDescent="0.25">
      <c r="A92" s="13"/>
      <c r="B92" s="6" t="s">
        <v>172</v>
      </c>
      <c r="C92" s="7">
        <v>3.4046131362544724E-2</v>
      </c>
    </row>
    <row r="93" spans="1:3" x14ac:dyDescent="0.25">
      <c r="A93" s="13"/>
      <c r="B93" s="6" t="s">
        <v>220</v>
      </c>
      <c r="C93" s="7">
        <v>3.3113163650516732E-2</v>
      </c>
    </row>
    <row r="94" spans="1:3" x14ac:dyDescent="0.25">
      <c r="A94" s="13"/>
      <c r="B94" s="6" t="s">
        <v>208</v>
      </c>
      <c r="C94" s="7">
        <v>3.3024115103255404E-2</v>
      </c>
    </row>
    <row r="95" spans="1:3" x14ac:dyDescent="0.25">
      <c r="A95" s="13"/>
      <c r="B95" s="6" t="s">
        <v>207</v>
      </c>
      <c r="C95" s="7">
        <v>3.2750543449844995E-2</v>
      </c>
    </row>
    <row r="96" spans="1:3" x14ac:dyDescent="0.25">
      <c r="A96" s="13"/>
      <c r="B96" s="6" t="s">
        <v>209</v>
      </c>
      <c r="C96" s="7">
        <v>3.1506284996662054E-2</v>
      </c>
    </row>
    <row r="97" spans="1:3" x14ac:dyDescent="0.25">
      <c r="A97" s="13"/>
      <c r="B97" s="6" t="s">
        <v>302</v>
      </c>
      <c r="C97" s="7">
        <v>2.9289781376089456E-2</v>
      </c>
    </row>
    <row r="98" spans="1:3" x14ac:dyDescent="0.25">
      <c r="A98" s="13"/>
      <c r="B98" s="6"/>
      <c r="C98" s="6"/>
    </row>
    <row r="99" spans="1:3" x14ac:dyDescent="0.25">
      <c r="A99" s="13" t="s">
        <v>118</v>
      </c>
      <c r="B99" s="6" t="s">
        <v>214</v>
      </c>
      <c r="C99" s="7">
        <v>8.649027467440884E-2</v>
      </c>
    </row>
    <row r="100" spans="1:3" x14ac:dyDescent="0.25">
      <c r="A100" s="13"/>
      <c r="B100" s="6" t="s">
        <v>213</v>
      </c>
      <c r="C100" s="7">
        <v>8.5245911148596462E-2</v>
      </c>
    </row>
    <row r="101" spans="1:3" x14ac:dyDescent="0.25">
      <c r="A101" s="13"/>
      <c r="B101" s="6" t="s">
        <v>215</v>
      </c>
      <c r="C101" s="7">
        <v>7.9722049744197457E-2</v>
      </c>
    </row>
    <row r="102" spans="1:3" x14ac:dyDescent="0.25">
      <c r="A102" s="13"/>
      <c r="B102" s="6" t="s">
        <v>218</v>
      </c>
      <c r="C102" s="7">
        <v>7.5608455087823406E-2</v>
      </c>
    </row>
    <row r="103" spans="1:3" x14ac:dyDescent="0.25">
      <c r="A103" s="13"/>
      <c r="B103" s="6" t="s">
        <v>212</v>
      </c>
      <c r="C103" s="7">
        <v>7.2428400212385682E-2</v>
      </c>
    </row>
    <row r="104" spans="1:3" x14ac:dyDescent="0.25">
      <c r="A104" s="13"/>
      <c r="B104" s="6" t="s">
        <v>182</v>
      </c>
      <c r="C104" s="7">
        <v>6.9764230922840648E-2</v>
      </c>
    </row>
    <row r="105" spans="1:3" x14ac:dyDescent="0.25">
      <c r="A105" s="13"/>
      <c r="B105" s="6" t="s">
        <v>196</v>
      </c>
      <c r="C105" s="7">
        <v>6.7699070874985695E-2</v>
      </c>
    </row>
    <row r="106" spans="1:3" x14ac:dyDescent="0.25">
      <c r="A106" s="13"/>
      <c r="B106" s="6" t="s">
        <v>216</v>
      </c>
      <c r="C106" s="7">
        <v>6.4084954578523423E-2</v>
      </c>
    </row>
    <row r="107" spans="1:3" x14ac:dyDescent="0.25">
      <c r="A107" s="13"/>
      <c r="B107" s="6" t="s">
        <v>219</v>
      </c>
      <c r="C107" s="7">
        <v>6.0232230333994802E-2</v>
      </c>
    </row>
    <row r="108" spans="1:3" x14ac:dyDescent="0.25">
      <c r="A108" s="13"/>
      <c r="B108" s="6" t="s">
        <v>217</v>
      </c>
      <c r="C108" s="7">
        <v>5.3727546894047559E-2</v>
      </c>
    </row>
    <row r="109" spans="1:3" x14ac:dyDescent="0.25">
      <c r="A109" s="13"/>
      <c r="B109" s="6"/>
      <c r="C109" s="6"/>
    </row>
    <row r="110" spans="1:3" x14ac:dyDescent="0.25">
      <c r="A110" s="13" t="s">
        <v>119</v>
      </c>
      <c r="B110" s="6" t="s">
        <v>183</v>
      </c>
      <c r="C110" s="7">
        <v>7.4748255651683485E-2</v>
      </c>
    </row>
    <row r="111" spans="1:3" x14ac:dyDescent="0.25">
      <c r="A111" s="13"/>
      <c r="B111" s="6" t="s">
        <v>220</v>
      </c>
      <c r="C111" s="7">
        <v>5.2266768325082383E-2</v>
      </c>
    </row>
    <row r="112" spans="1:3" x14ac:dyDescent="0.25">
      <c r="A112" s="13"/>
      <c r="B112" s="6" t="s">
        <v>222</v>
      </c>
      <c r="C112" s="7">
        <v>4.0784256898047593E-2</v>
      </c>
    </row>
    <row r="113" spans="1:3" x14ac:dyDescent="0.25">
      <c r="A113" s="13"/>
      <c r="B113" s="6" t="s">
        <v>221</v>
      </c>
      <c r="C113" s="7">
        <v>3.8588521637875108E-2</v>
      </c>
    </row>
    <row r="114" spans="1:3" x14ac:dyDescent="0.25">
      <c r="A114" s="13"/>
      <c r="B114" s="6" t="s">
        <v>205</v>
      </c>
      <c r="C114" s="7">
        <v>3.0584088291402543E-2</v>
      </c>
    </row>
    <row r="115" spans="1:3" x14ac:dyDescent="0.25">
      <c r="A115" s="13"/>
      <c r="B115" s="6" t="s">
        <v>223</v>
      </c>
      <c r="C115" s="7">
        <v>3.0573261957769642E-2</v>
      </c>
    </row>
    <row r="116" spans="1:3" x14ac:dyDescent="0.25">
      <c r="A116" s="13"/>
      <c r="B116" s="6" t="s">
        <v>224</v>
      </c>
      <c r="C116" s="7">
        <v>2.877303947289633E-2</v>
      </c>
    </row>
    <row r="117" spans="1:3" x14ac:dyDescent="0.25">
      <c r="A117" s="13"/>
      <c r="B117" s="6" t="s">
        <v>226</v>
      </c>
      <c r="C117" s="7">
        <v>2.826934394841087E-2</v>
      </c>
    </row>
    <row r="118" spans="1:3" x14ac:dyDescent="0.25">
      <c r="A118" s="13"/>
      <c r="B118" s="6" t="s">
        <v>225</v>
      </c>
      <c r="C118" s="7">
        <v>2.3752403040223108E-2</v>
      </c>
    </row>
    <row r="119" spans="1:3" x14ac:dyDescent="0.25">
      <c r="A119" s="13"/>
      <c r="B119" s="6" t="s">
        <v>303</v>
      </c>
      <c r="C119" s="7">
        <v>2.3519339789396802E-2</v>
      </c>
    </row>
    <row r="120" spans="1:3" x14ac:dyDescent="0.25">
      <c r="A120" s="13"/>
      <c r="B120" s="6"/>
      <c r="C120" s="6"/>
    </row>
    <row r="121" spans="1:3" x14ac:dyDescent="0.25">
      <c r="A121" s="13" t="s">
        <v>120</v>
      </c>
      <c r="B121" s="6" t="s">
        <v>172</v>
      </c>
      <c r="C121" s="7">
        <v>0.13497630522478632</v>
      </c>
    </row>
    <row r="122" spans="1:3" x14ac:dyDescent="0.25">
      <c r="A122" s="13"/>
      <c r="B122" s="6" t="s">
        <v>179</v>
      </c>
      <c r="C122" s="7">
        <v>0.10094370292404706</v>
      </c>
    </row>
    <row r="123" spans="1:3" x14ac:dyDescent="0.25">
      <c r="A123" s="13"/>
      <c r="B123" s="6" t="s">
        <v>196</v>
      </c>
      <c r="C123" s="7">
        <v>7.0411262518320999E-2</v>
      </c>
    </row>
    <row r="124" spans="1:3" x14ac:dyDescent="0.25">
      <c r="A124" s="13"/>
      <c r="B124" s="6" t="s">
        <v>174</v>
      </c>
      <c r="C124" s="7">
        <v>6.968209727802159E-2</v>
      </c>
    </row>
    <row r="125" spans="1:3" x14ac:dyDescent="0.25">
      <c r="A125" s="13"/>
      <c r="B125" s="6" t="s">
        <v>197</v>
      </c>
      <c r="C125" s="7">
        <v>6.5099596624354494E-2</v>
      </c>
    </row>
    <row r="126" spans="1:3" x14ac:dyDescent="0.25">
      <c r="A126" s="13"/>
      <c r="B126" s="6" t="s">
        <v>199</v>
      </c>
      <c r="C126" s="7">
        <v>4.6846584241992263E-2</v>
      </c>
    </row>
    <row r="127" spans="1:3" x14ac:dyDescent="0.25">
      <c r="A127" s="13"/>
      <c r="B127" s="6" t="s">
        <v>198</v>
      </c>
      <c r="C127" s="7">
        <v>3.8254341704573668E-2</v>
      </c>
    </row>
    <row r="128" spans="1:3" x14ac:dyDescent="0.25">
      <c r="A128" s="13"/>
      <c r="B128" s="6" t="s">
        <v>227</v>
      </c>
      <c r="C128" s="7">
        <v>3.8240469056918004E-2</v>
      </c>
    </row>
    <row r="129" spans="1:3" x14ac:dyDescent="0.25">
      <c r="A129" s="13"/>
      <c r="B129" s="6" t="s">
        <v>228</v>
      </c>
      <c r="C129" s="7">
        <v>3.6754195723479689E-2</v>
      </c>
    </row>
    <row r="130" spans="1:3" x14ac:dyDescent="0.25">
      <c r="A130" s="13"/>
      <c r="B130" s="6" t="s">
        <v>261</v>
      </c>
      <c r="C130" s="7">
        <v>3.5822739916895295E-2</v>
      </c>
    </row>
    <row r="131" spans="1:3" x14ac:dyDescent="0.25">
      <c r="A131" s="13"/>
      <c r="B131" s="6"/>
      <c r="C131" s="6"/>
    </row>
    <row r="132" spans="1:3" x14ac:dyDescent="0.25">
      <c r="A132" s="13" t="s">
        <v>121</v>
      </c>
      <c r="B132" s="6" t="s">
        <v>179</v>
      </c>
      <c r="C132" s="7">
        <v>9.4901199386261098E-2</v>
      </c>
    </row>
    <row r="133" spans="1:3" x14ac:dyDescent="0.25">
      <c r="A133" s="13"/>
      <c r="B133" s="6" t="s">
        <v>172</v>
      </c>
      <c r="C133" s="7">
        <v>6.6455706209003151E-2</v>
      </c>
    </row>
    <row r="134" spans="1:3" x14ac:dyDescent="0.25">
      <c r="A134" s="13"/>
      <c r="B134" s="6" t="s">
        <v>183</v>
      </c>
      <c r="C134" s="7">
        <v>5.7850209921754783E-2</v>
      </c>
    </row>
    <row r="135" spans="1:3" x14ac:dyDescent="0.25">
      <c r="A135" s="13"/>
      <c r="B135" s="6" t="s">
        <v>189</v>
      </c>
      <c r="C135" s="7">
        <v>5.5223277620962845E-2</v>
      </c>
    </row>
    <row r="136" spans="1:3" x14ac:dyDescent="0.25">
      <c r="A136" s="13"/>
      <c r="B136" s="6" t="s">
        <v>193</v>
      </c>
      <c r="C136" s="7">
        <v>3.4082273344206195E-2</v>
      </c>
    </row>
    <row r="137" spans="1:3" x14ac:dyDescent="0.25">
      <c r="A137" s="13"/>
      <c r="B137" s="6" t="s">
        <v>190</v>
      </c>
      <c r="C137" s="7">
        <v>3.3257883048174952E-2</v>
      </c>
    </row>
    <row r="138" spans="1:3" x14ac:dyDescent="0.25">
      <c r="A138" s="13"/>
      <c r="B138" s="6" t="s">
        <v>197</v>
      </c>
      <c r="C138" s="7">
        <v>2.800426290168442E-2</v>
      </c>
    </row>
    <row r="139" spans="1:3" x14ac:dyDescent="0.25">
      <c r="A139" s="13"/>
      <c r="B139" s="6" t="s">
        <v>200</v>
      </c>
      <c r="C139" s="7">
        <v>2.4520152728083538E-2</v>
      </c>
    </row>
    <row r="140" spans="1:3" x14ac:dyDescent="0.25">
      <c r="A140" s="13"/>
      <c r="B140" s="6" t="s">
        <v>194</v>
      </c>
      <c r="C140" s="7">
        <v>2.3176282807742778E-2</v>
      </c>
    </row>
    <row r="141" spans="1:3" x14ac:dyDescent="0.25">
      <c r="A141" s="13"/>
      <c r="B141" s="6" t="s">
        <v>201</v>
      </c>
      <c r="C141" s="7">
        <v>2.2907967483179595E-2</v>
      </c>
    </row>
    <row r="142" spans="1:3" x14ac:dyDescent="0.25">
      <c r="A142" s="13"/>
      <c r="B142" s="6"/>
      <c r="C142" s="6"/>
    </row>
    <row r="143" spans="1:3" x14ac:dyDescent="0.25">
      <c r="A143" s="13" t="s">
        <v>122</v>
      </c>
      <c r="B143" s="6" t="s">
        <v>172</v>
      </c>
      <c r="C143" s="7">
        <v>7.9782847620060091E-2</v>
      </c>
    </row>
    <row r="144" spans="1:3" x14ac:dyDescent="0.25">
      <c r="A144" s="13"/>
      <c r="B144" s="6" t="s">
        <v>179</v>
      </c>
      <c r="C144" s="7">
        <v>6.2434030634408166E-2</v>
      </c>
    </row>
    <row r="145" spans="1:3" x14ac:dyDescent="0.25">
      <c r="A145" s="13"/>
      <c r="B145" s="6" t="s">
        <v>174</v>
      </c>
      <c r="C145" s="7">
        <v>5.9326231345629532E-2</v>
      </c>
    </row>
    <row r="146" spans="1:3" x14ac:dyDescent="0.25">
      <c r="A146" s="13"/>
      <c r="B146" s="6" t="s">
        <v>230</v>
      </c>
      <c r="C146" s="7">
        <v>4.9718904542737953E-2</v>
      </c>
    </row>
    <row r="147" spans="1:3" x14ac:dyDescent="0.25">
      <c r="A147" s="13"/>
      <c r="B147" s="6" t="s">
        <v>190</v>
      </c>
      <c r="C147" s="7">
        <v>3.4916039504754304E-2</v>
      </c>
    </row>
    <row r="148" spans="1:3" x14ac:dyDescent="0.25">
      <c r="A148" s="13"/>
      <c r="B148" s="6" t="s">
        <v>189</v>
      </c>
      <c r="C148" s="7">
        <v>3.4753945338291813E-2</v>
      </c>
    </row>
    <row r="149" spans="1:3" x14ac:dyDescent="0.25">
      <c r="A149" s="13"/>
      <c r="B149" s="6" t="s">
        <v>191</v>
      </c>
      <c r="C149" s="7">
        <v>2.7763722699128468E-2</v>
      </c>
    </row>
    <row r="150" spans="1:3" x14ac:dyDescent="0.25">
      <c r="A150" s="13"/>
      <c r="B150" s="6" t="s">
        <v>193</v>
      </c>
      <c r="C150" s="7">
        <v>2.7746581185523457E-2</v>
      </c>
    </row>
    <row r="151" spans="1:3" x14ac:dyDescent="0.25">
      <c r="A151" s="13"/>
      <c r="B151" s="6" t="s">
        <v>192</v>
      </c>
      <c r="C151" s="7">
        <v>2.3893174996409007E-2</v>
      </c>
    </row>
    <row r="152" spans="1:3" x14ac:dyDescent="0.25">
      <c r="A152" s="13"/>
      <c r="B152" s="6" t="s">
        <v>229</v>
      </c>
      <c r="C152" s="7">
        <v>2.3558287677314379E-2</v>
      </c>
    </row>
    <row r="153" spans="1:3" x14ac:dyDescent="0.25">
      <c r="A153" s="13"/>
      <c r="B153" s="6"/>
      <c r="C153" s="6"/>
    </row>
    <row r="154" spans="1:3" x14ac:dyDescent="0.25">
      <c r="A154" s="13" t="s">
        <v>123</v>
      </c>
      <c r="B154" s="6" t="s">
        <v>183</v>
      </c>
      <c r="C154" s="7">
        <v>0.10428076579930734</v>
      </c>
    </row>
    <row r="155" spans="1:3" x14ac:dyDescent="0.25">
      <c r="A155" s="13"/>
      <c r="B155" s="6" t="s">
        <v>234</v>
      </c>
      <c r="C155" s="7">
        <v>9.9895661055437998E-2</v>
      </c>
    </row>
    <row r="156" spans="1:3" x14ac:dyDescent="0.25">
      <c r="A156" s="13"/>
      <c r="B156" s="6" t="s">
        <v>233</v>
      </c>
      <c r="C156" s="7">
        <v>9.9619860657966713E-2</v>
      </c>
    </row>
    <row r="157" spans="1:3" x14ac:dyDescent="0.25">
      <c r="A157" s="13"/>
      <c r="B157" s="6" t="s">
        <v>202</v>
      </c>
      <c r="C157" s="7">
        <v>9.8453078397329141E-2</v>
      </c>
    </row>
    <row r="158" spans="1:3" x14ac:dyDescent="0.25">
      <c r="A158" s="13"/>
      <c r="B158" s="6" t="s">
        <v>196</v>
      </c>
      <c r="C158" s="7">
        <v>8.9978263944909792E-2</v>
      </c>
    </row>
    <row r="159" spans="1:3" x14ac:dyDescent="0.25">
      <c r="A159" s="13"/>
      <c r="B159" s="6" t="s">
        <v>188</v>
      </c>
      <c r="C159" s="7">
        <v>8.9635817991642358E-2</v>
      </c>
    </row>
    <row r="160" spans="1:3" x14ac:dyDescent="0.25">
      <c r="A160" s="13"/>
      <c r="B160" s="6" t="s">
        <v>187</v>
      </c>
      <c r="C160" s="7">
        <v>8.2165932732829711E-2</v>
      </c>
    </row>
    <row r="161" spans="1:3" x14ac:dyDescent="0.25">
      <c r="A161" s="13"/>
      <c r="B161" s="6" t="s">
        <v>232</v>
      </c>
      <c r="C161" s="7">
        <v>6.1420086252862022E-2</v>
      </c>
    </row>
    <row r="162" spans="1:3" x14ac:dyDescent="0.25">
      <c r="A162" s="13"/>
      <c r="B162" s="6" t="s">
        <v>185</v>
      </c>
      <c r="C162" s="7">
        <v>6.1397588431167271E-2</v>
      </c>
    </row>
    <row r="163" spans="1:3" x14ac:dyDescent="0.25">
      <c r="A163" s="13"/>
      <c r="B163" s="6" t="s">
        <v>229</v>
      </c>
      <c r="C163" s="7">
        <v>6.0430187432201535E-2</v>
      </c>
    </row>
    <row r="164" spans="1:3" x14ac:dyDescent="0.25">
      <c r="A164" s="13"/>
      <c r="B164" s="6"/>
      <c r="C164" s="6"/>
    </row>
    <row r="165" spans="1:3" x14ac:dyDescent="0.25">
      <c r="A165" s="13" t="s">
        <v>124</v>
      </c>
      <c r="B165" s="6" t="s">
        <v>230</v>
      </c>
      <c r="C165" s="7">
        <v>0.25098809472208267</v>
      </c>
    </row>
    <row r="166" spans="1:3" x14ac:dyDescent="0.25">
      <c r="A166" s="13"/>
      <c r="B166" s="6" t="s">
        <v>172</v>
      </c>
      <c r="C166" s="7">
        <v>9.4711684663782755E-2</v>
      </c>
    </row>
    <row r="167" spans="1:3" x14ac:dyDescent="0.25">
      <c r="A167" s="13"/>
      <c r="B167" s="6" t="s">
        <v>235</v>
      </c>
      <c r="C167" s="7">
        <v>9.0492871978769776E-2</v>
      </c>
    </row>
    <row r="168" spans="1:3" x14ac:dyDescent="0.25">
      <c r="A168" s="13"/>
      <c r="B168" s="6" t="s">
        <v>233</v>
      </c>
      <c r="C168" s="7">
        <v>8.3849708192584943E-2</v>
      </c>
    </row>
    <row r="169" spans="1:3" x14ac:dyDescent="0.25">
      <c r="A169" s="13"/>
      <c r="B169" s="6" t="s">
        <v>231</v>
      </c>
      <c r="C169" s="7">
        <v>7.6440747296324663E-2</v>
      </c>
    </row>
    <row r="170" spans="1:3" x14ac:dyDescent="0.25">
      <c r="A170" s="13"/>
      <c r="B170" s="6" t="s">
        <v>236</v>
      </c>
      <c r="C170" s="7">
        <v>7.12219818332199E-2</v>
      </c>
    </row>
    <row r="171" spans="1:3" x14ac:dyDescent="0.25">
      <c r="A171" s="13"/>
      <c r="B171" s="6" t="s">
        <v>177</v>
      </c>
      <c r="C171" s="7">
        <v>6.2172673900374412E-2</v>
      </c>
    </row>
    <row r="172" spans="1:3" x14ac:dyDescent="0.25">
      <c r="A172" s="13"/>
      <c r="B172" s="6" t="s">
        <v>237</v>
      </c>
      <c r="C172" s="7">
        <v>5.5741178095527928E-2</v>
      </c>
    </row>
    <row r="173" spans="1:3" x14ac:dyDescent="0.25">
      <c r="A173" s="13"/>
      <c r="B173" s="6" t="s">
        <v>304</v>
      </c>
      <c r="C173" s="7">
        <v>5.0072441743895843E-2</v>
      </c>
    </row>
    <row r="174" spans="1:3" x14ac:dyDescent="0.25">
      <c r="A174" s="13"/>
      <c r="B174" s="6" t="s">
        <v>238</v>
      </c>
      <c r="C174" s="7">
        <v>4.1931085314353286E-2</v>
      </c>
    </row>
    <row r="175" spans="1:3" x14ac:dyDescent="0.25">
      <c r="A175" s="13"/>
      <c r="B175" s="6"/>
      <c r="C175" s="6"/>
    </row>
    <row r="176" spans="1:3" x14ac:dyDescent="0.25">
      <c r="A176" s="13" t="s">
        <v>125</v>
      </c>
      <c r="B176" s="6" t="s">
        <v>230</v>
      </c>
      <c r="C176" s="7">
        <v>0.99366165595083067</v>
      </c>
    </row>
    <row r="177" spans="1:3" x14ac:dyDescent="0.25">
      <c r="A177" s="13"/>
      <c r="B177" s="6" t="s">
        <v>183</v>
      </c>
      <c r="C177" s="7">
        <v>8.4471048795264E-3</v>
      </c>
    </row>
    <row r="178" spans="1:3" x14ac:dyDescent="0.25">
      <c r="A178" s="13"/>
      <c r="B178" s="6"/>
      <c r="C178" s="6"/>
    </row>
    <row r="179" spans="1:3" x14ac:dyDescent="0.25">
      <c r="A179" s="13" t="s">
        <v>126</v>
      </c>
      <c r="B179" s="6" t="s">
        <v>238</v>
      </c>
      <c r="C179" s="7">
        <v>9.4752621931468425E-2</v>
      </c>
    </row>
    <row r="180" spans="1:3" x14ac:dyDescent="0.25">
      <c r="A180" s="13"/>
      <c r="B180" s="6" t="s">
        <v>239</v>
      </c>
      <c r="C180" s="7">
        <v>8.1685769272206124E-2</v>
      </c>
    </row>
    <row r="181" spans="1:3" x14ac:dyDescent="0.25">
      <c r="A181" s="13"/>
      <c r="B181" s="6" t="s">
        <v>240</v>
      </c>
      <c r="C181" s="7">
        <v>7.7633213206377977E-2</v>
      </c>
    </row>
    <row r="182" spans="1:3" x14ac:dyDescent="0.25">
      <c r="A182" s="13"/>
      <c r="B182" s="6" t="s">
        <v>183</v>
      </c>
      <c r="C182" s="7">
        <v>7.6978853585760273E-2</v>
      </c>
    </row>
    <row r="183" spans="1:3" x14ac:dyDescent="0.25">
      <c r="A183" s="13"/>
      <c r="B183" s="6" t="s">
        <v>241</v>
      </c>
      <c r="C183" s="7">
        <v>6.9243329315903865E-2</v>
      </c>
    </row>
    <row r="184" spans="1:3" x14ac:dyDescent="0.25">
      <c r="A184" s="13"/>
      <c r="B184" s="6" t="s">
        <v>217</v>
      </c>
      <c r="C184" s="7">
        <v>6.3637311299283697E-2</v>
      </c>
    </row>
    <row r="185" spans="1:3" x14ac:dyDescent="0.25">
      <c r="A185" s="13"/>
      <c r="B185" s="6" t="s">
        <v>242</v>
      </c>
      <c r="C185" s="7">
        <v>5.4864144240951263E-2</v>
      </c>
    </row>
    <row r="186" spans="1:3" x14ac:dyDescent="0.25">
      <c r="A186" s="13"/>
      <c r="B186" s="6" t="s">
        <v>243</v>
      </c>
      <c r="C186" s="7">
        <v>5.3203761653547836E-2</v>
      </c>
    </row>
    <row r="187" spans="1:3" x14ac:dyDescent="0.25">
      <c r="A187" s="13"/>
      <c r="B187" s="6" t="s">
        <v>305</v>
      </c>
      <c r="C187" s="7">
        <v>4.8434616325563777E-2</v>
      </c>
    </row>
    <row r="188" spans="1:3" x14ac:dyDescent="0.25">
      <c r="A188" s="13"/>
      <c r="B188" s="6" t="s">
        <v>276</v>
      </c>
      <c r="C188" s="7">
        <v>4.390522092774387E-2</v>
      </c>
    </row>
    <row r="189" spans="1:3" x14ac:dyDescent="0.25">
      <c r="A189" s="13"/>
      <c r="B189" s="6"/>
      <c r="C189" s="6"/>
    </row>
    <row r="190" spans="1:3" x14ac:dyDescent="0.25">
      <c r="A190" s="13" t="s">
        <v>127</v>
      </c>
      <c r="B190" s="6" t="s">
        <v>230</v>
      </c>
      <c r="C190" s="7">
        <v>0.27425373892673621</v>
      </c>
    </row>
    <row r="191" spans="1:3" x14ac:dyDescent="0.25">
      <c r="A191" s="13"/>
      <c r="B191" s="6" t="s">
        <v>189</v>
      </c>
      <c r="C191" s="7">
        <v>6.2311045137133661E-2</v>
      </c>
    </row>
    <row r="192" spans="1:3" x14ac:dyDescent="0.25">
      <c r="A192" s="13"/>
      <c r="B192" s="6" t="s">
        <v>248</v>
      </c>
      <c r="C192" s="7">
        <v>6.0665673578399207E-2</v>
      </c>
    </row>
    <row r="193" spans="1:3" x14ac:dyDescent="0.25">
      <c r="A193" s="13"/>
      <c r="B193" s="6" t="s">
        <v>229</v>
      </c>
      <c r="C193" s="7">
        <v>5.3398727603997574E-2</v>
      </c>
    </row>
    <row r="194" spans="1:3" x14ac:dyDescent="0.25">
      <c r="A194" s="13"/>
      <c r="B194" s="6" t="s">
        <v>246</v>
      </c>
      <c r="C194" s="7">
        <v>4.3766897550383634E-2</v>
      </c>
    </row>
    <row r="195" spans="1:3" x14ac:dyDescent="0.25">
      <c r="A195" s="13"/>
      <c r="B195" s="6" t="s">
        <v>202</v>
      </c>
      <c r="C195" s="7">
        <v>3.7768165280823995E-2</v>
      </c>
    </row>
    <row r="196" spans="1:3" x14ac:dyDescent="0.25">
      <c r="A196" s="13"/>
      <c r="B196" s="6" t="s">
        <v>245</v>
      </c>
      <c r="C196" s="7">
        <v>3.6125350512229759E-2</v>
      </c>
    </row>
    <row r="197" spans="1:3" x14ac:dyDescent="0.25">
      <c r="A197" s="13"/>
      <c r="B197" s="6" t="s">
        <v>179</v>
      </c>
      <c r="C197" s="7">
        <v>3.4186218425567502E-2</v>
      </c>
    </row>
    <row r="198" spans="1:3" x14ac:dyDescent="0.25">
      <c r="A198" s="13"/>
      <c r="B198" s="6" t="s">
        <v>247</v>
      </c>
      <c r="C198" s="7">
        <v>3.0401274236675987E-2</v>
      </c>
    </row>
    <row r="199" spans="1:3" x14ac:dyDescent="0.25">
      <c r="A199" s="13"/>
      <c r="B199" s="6" t="s">
        <v>240</v>
      </c>
      <c r="C199" s="7">
        <v>2.6614013135200211E-2</v>
      </c>
    </row>
    <row r="200" spans="1:3" x14ac:dyDescent="0.25">
      <c r="A200" s="13"/>
      <c r="B200" s="6"/>
      <c r="C200" s="6"/>
    </row>
    <row r="201" spans="1:3" x14ac:dyDescent="0.25">
      <c r="A201" s="13" t="s">
        <v>128</v>
      </c>
      <c r="B201" s="6" t="s">
        <v>238</v>
      </c>
      <c r="C201" s="7">
        <v>0.11740763394623058</v>
      </c>
    </row>
    <row r="202" spans="1:3" x14ac:dyDescent="0.25">
      <c r="A202" s="13"/>
      <c r="B202" s="6" t="s">
        <v>249</v>
      </c>
      <c r="C202" s="7">
        <v>0.10481083990507992</v>
      </c>
    </row>
    <row r="203" spans="1:3" x14ac:dyDescent="0.25">
      <c r="A203" s="13"/>
      <c r="B203" s="6" t="s">
        <v>177</v>
      </c>
      <c r="C203" s="7">
        <v>8.9602248875030363E-2</v>
      </c>
    </row>
    <row r="204" spans="1:3" x14ac:dyDescent="0.25">
      <c r="A204" s="13"/>
      <c r="B204" s="6" t="s">
        <v>234</v>
      </c>
      <c r="C204" s="7">
        <v>8.4952201977721395E-2</v>
      </c>
    </row>
    <row r="205" spans="1:3" x14ac:dyDescent="0.25">
      <c r="A205" s="13"/>
      <c r="B205" s="6" t="s">
        <v>187</v>
      </c>
      <c r="C205" s="7">
        <v>8.3400701886726769E-2</v>
      </c>
    </row>
    <row r="206" spans="1:3" x14ac:dyDescent="0.25">
      <c r="A206" s="13"/>
      <c r="B206" s="6" t="s">
        <v>178</v>
      </c>
      <c r="C206" s="7">
        <v>6.2190957138393579E-2</v>
      </c>
    </row>
    <row r="207" spans="1:3" x14ac:dyDescent="0.25">
      <c r="A207" s="13"/>
      <c r="B207" s="6" t="s">
        <v>183</v>
      </c>
      <c r="C207" s="7">
        <v>5.2110192824027707E-2</v>
      </c>
    </row>
    <row r="208" spans="1:3" x14ac:dyDescent="0.25">
      <c r="A208" s="13"/>
      <c r="B208" s="6" t="s">
        <v>202</v>
      </c>
      <c r="C208" s="7">
        <v>4.984211194442871E-2</v>
      </c>
    </row>
    <row r="209" spans="1:3" x14ac:dyDescent="0.25">
      <c r="A209" s="13"/>
      <c r="B209" s="6" t="s">
        <v>237</v>
      </c>
      <c r="C209" s="7">
        <v>4.3327899051869193E-2</v>
      </c>
    </row>
    <row r="210" spans="1:3" x14ac:dyDescent="0.25">
      <c r="A210" s="13"/>
      <c r="B210" s="6" t="s">
        <v>306</v>
      </c>
      <c r="C210" s="7">
        <v>3.2012563702078459E-2</v>
      </c>
    </row>
    <row r="211" spans="1:3" x14ac:dyDescent="0.25">
      <c r="A211" s="13"/>
      <c r="B211" s="6"/>
      <c r="C211" s="6"/>
    </row>
    <row r="212" spans="1:3" x14ac:dyDescent="0.25">
      <c r="A212" s="13" t="s">
        <v>44</v>
      </c>
      <c r="B212" s="6" t="s">
        <v>186</v>
      </c>
      <c r="C212" s="7">
        <v>8.2245845931938705E-2</v>
      </c>
    </row>
    <row r="213" spans="1:3" x14ac:dyDescent="0.25">
      <c r="A213" s="13"/>
      <c r="B213" s="6" t="s">
        <v>190</v>
      </c>
      <c r="C213" s="7">
        <v>7.0009668694467606E-2</v>
      </c>
    </row>
    <row r="214" spans="1:3" x14ac:dyDescent="0.25">
      <c r="A214" s="13"/>
      <c r="B214" s="6" t="s">
        <v>258</v>
      </c>
      <c r="C214" s="7">
        <v>6.2507683503507078E-2</v>
      </c>
    </row>
    <row r="215" spans="1:3" x14ac:dyDescent="0.25">
      <c r="A215" s="13"/>
      <c r="B215" s="6" t="s">
        <v>253</v>
      </c>
      <c r="C215" s="7">
        <v>6.2448175787275573E-2</v>
      </c>
    </row>
    <row r="216" spans="1:3" x14ac:dyDescent="0.25">
      <c r="A216" s="13"/>
      <c r="B216" s="6" t="s">
        <v>189</v>
      </c>
      <c r="C216" s="7">
        <v>5.4540099921579724E-2</v>
      </c>
    </row>
    <row r="217" spans="1:3" x14ac:dyDescent="0.25">
      <c r="A217" s="13"/>
      <c r="B217" s="6" t="s">
        <v>250</v>
      </c>
      <c r="C217" s="7">
        <v>4.9558380854867481E-2</v>
      </c>
    </row>
    <row r="218" spans="1:3" x14ac:dyDescent="0.25">
      <c r="A218" s="13"/>
      <c r="B218" s="6" t="s">
        <v>229</v>
      </c>
      <c r="C218" s="7">
        <v>4.8644865407043755E-2</v>
      </c>
    </row>
    <row r="219" spans="1:3" x14ac:dyDescent="0.25">
      <c r="A219" s="13"/>
      <c r="B219" s="6" t="s">
        <v>266</v>
      </c>
      <c r="C219" s="7">
        <v>4.6679167423861676E-2</v>
      </c>
    </row>
    <row r="220" spans="1:3" x14ac:dyDescent="0.25">
      <c r="A220" s="13"/>
      <c r="B220" s="6" t="s">
        <v>185</v>
      </c>
      <c r="C220" s="7">
        <v>4.6423697914020422E-2</v>
      </c>
    </row>
    <row r="221" spans="1:3" x14ac:dyDescent="0.25">
      <c r="A221" s="13"/>
      <c r="B221" s="6" t="s">
        <v>277</v>
      </c>
      <c r="C221" s="7">
        <v>3.5246301052312537E-2</v>
      </c>
    </row>
    <row r="222" spans="1:3" x14ac:dyDescent="0.25">
      <c r="A222" s="13"/>
      <c r="B222" s="6"/>
      <c r="C222" s="6"/>
    </row>
    <row r="223" spans="1:3" x14ac:dyDescent="0.25">
      <c r="A223" s="13" t="s">
        <v>129</v>
      </c>
      <c r="B223" s="6" t="s">
        <v>230</v>
      </c>
      <c r="C223" s="7">
        <v>0.10111257942590142</v>
      </c>
    </row>
    <row r="224" spans="1:3" x14ac:dyDescent="0.25">
      <c r="A224" s="13"/>
      <c r="B224" s="6" t="s">
        <v>202</v>
      </c>
      <c r="C224" s="7">
        <v>7.6721776064807304E-2</v>
      </c>
    </row>
    <row r="225" spans="1:3" x14ac:dyDescent="0.25">
      <c r="A225" s="13"/>
      <c r="B225" s="6" t="s">
        <v>196</v>
      </c>
      <c r="C225" s="7">
        <v>7.50963980916107E-2</v>
      </c>
    </row>
    <row r="226" spans="1:3" x14ac:dyDescent="0.25">
      <c r="A226" s="13"/>
      <c r="B226" s="6" t="s">
        <v>233</v>
      </c>
      <c r="C226" s="7">
        <v>7.3361415239034417E-2</v>
      </c>
    </row>
    <row r="227" spans="1:3" x14ac:dyDescent="0.25">
      <c r="A227" s="13"/>
      <c r="B227" s="6" t="s">
        <v>185</v>
      </c>
      <c r="C227" s="7">
        <v>7.1126582828808571E-2</v>
      </c>
    </row>
    <row r="228" spans="1:3" x14ac:dyDescent="0.25">
      <c r="A228" s="13"/>
      <c r="B228" s="6" t="s">
        <v>188</v>
      </c>
      <c r="C228" s="7">
        <v>6.7252840996010838E-2</v>
      </c>
    </row>
    <row r="229" spans="1:3" x14ac:dyDescent="0.25">
      <c r="A229" s="13"/>
      <c r="B229" s="6" t="s">
        <v>231</v>
      </c>
      <c r="C229" s="7">
        <v>6.5881983681435774E-2</v>
      </c>
    </row>
    <row r="230" spans="1:3" x14ac:dyDescent="0.25">
      <c r="A230" s="13"/>
      <c r="B230" s="6" t="s">
        <v>186</v>
      </c>
      <c r="C230" s="7">
        <v>6.0577867376295558E-2</v>
      </c>
    </row>
    <row r="231" spans="1:3" x14ac:dyDescent="0.25">
      <c r="A231" s="13"/>
      <c r="B231" s="6" t="s">
        <v>183</v>
      </c>
      <c r="C231" s="7">
        <v>5.8676198686055961E-2</v>
      </c>
    </row>
    <row r="232" spans="1:3" x14ac:dyDescent="0.25">
      <c r="A232" s="13"/>
      <c r="B232" s="6" t="s">
        <v>174</v>
      </c>
      <c r="C232" s="7">
        <v>5.7108182949169098E-2</v>
      </c>
    </row>
    <row r="233" spans="1:3" x14ac:dyDescent="0.25">
      <c r="A233" s="13"/>
      <c r="B233" s="6"/>
      <c r="C233" s="6"/>
    </row>
    <row r="234" spans="1:3" x14ac:dyDescent="0.25">
      <c r="A234" s="13" t="s">
        <v>130</v>
      </c>
      <c r="B234" s="6" t="s">
        <v>230</v>
      </c>
      <c r="C234" s="7">
        <v>0.60943783571199961</v>
      </c>
    </row>
    <row r="235" spans="1:3" x14ac:dyDescent="0.25">
      <c r="A235" s="13"/>
      <c r="B235" s="6" t="s">
        <v>183</v>
      </c>
      <c r="C235" s="7">
        <v>9.449625024759753E-2</v>
      </c>
    </row>
    <row r="236" spans="1:3" x14ac:dyDescent="0.25">
      <c r="A236" s="13"/>
      <c r="B236" s="6" t="s">
        <v>185</v>
      </c>
      <c r="C236" s="7">
        <v>8.7606433182651003E-2</v>
      </c>
    </row>
    <row r="237" spans="1:3" x14ac:dyDescent="0.25">
      <c r="A237" s="13"/>
      <c r="B237" s="6" t="s">
        <v>202</v>
      </c>
      <c r="C237" s="7">
        <v>8.5053218061065083E-2</v>
      </c>
    </row>
    <row r="238" spans="1:3" x14ac:dyDescent="0.25">
      <c r="A238" s="13"/>
      <c r="B238" s="6" t="s">
        <v>188</v>
      </c>
      <c r="C238" s="7">
        <v>3.0007271591263689E-2</v>
      </c>
    </row>
    <row r="239" spans="1:3" x14ac:dyDescent="0.25">
      <c r="B239" s="6"/>
      <c r="C239" s="7"/>
    </row>
    <row r="240" spans="1:3" x14ac:dyDescent="0.25">
      <c r="A240" s="13" t="s">
        <v>131</v>
      </c>
      <c r="B240" s="6" t="s">
        <v>172</v>
      </c>
      <c r="C240" s="7">
        <v>8.2975381701814177E-2</v>
      </c>
    </row>
    <row r="241" spans="1:3" x14ac:dyDescent="0.25">
      <c r="A241" s="13"/>
      <c r="B241" s="6" t="s">
        <v>189</v>
      </c>
      <c r="C241" s="7">
        <v>8.2873499961586078E-2</v>
      </c>
    </row>
    <row r="242" spans="1:3" x14ac:dyDescent="0.25">
      <c r="A242" s="13"/>
      <c r="B242" s="6" t="s">
        <v>229</v>
      </c>
      <c r="C242" s="7">
        <v>8.2871606088932917E-2</v>
      </c>
    </row>
    <row r="243" spans="1:3" x14ac:dyDescent="0.25">
      <c r="A243" s="13"/>
      <c r="B243" s="6" t="s">
        <v>253</v>
      </c>
      <c r="C243" s="7">
        <v>8.2844015807781168E-2</v>
      </c>
    </row>
    <row r="244" spans="1:3" x14ac:dyDescent="0.25">
      <c r="A244" s="13"/>
      <c r="B244" s="6" t="s">
        <v>256</v>
      </c>
      <c r="C244" s="7">
        <v>8.2614082450663082E-2</v>
      </c>
    </row>
    <row r="245" spans="1:3" x14ac:dyDescent="0.25">
      <c r="A245" s="13"/>
      <c r="B245" s="6" t="s">
        <v>257</v>
      </c>
      <c r="C245" s="7">
        <v>6.5978528886594931E-2</v>
      </c>
    </row>
    <row r="246" spans="1:3" x14ac:dyDescent="0.25">
      <c r="A246" s="13"/>
      <c r="B246" s="6" t="s">
        <v>185</v>
      </c>
      <c r="C246" s="7">
        <v>4.9656772804131714E-2</v>
      </c>
    </row>
    <row r="247" spans="1:3" x14ac:dyDescent="0.25">
      <c r="A247" s="13"/>
      <c r="B247" s="6" t="s">
        <v>255</v>
      </c>
      <c r="C247" s="7">
        <v>4.8620970807556702E-2</v>
      </c>
    </row>
    <row r="248" spans="1:3" x14ac:dyDescent="0.25">
      <c r="A248" s="13"/>
      <c r="B248" s="6" t="s">
        <v>190</v>
      </c>
      <c r="C248" s="7">
        <v>4.1656934198003363E-2</v>
      </c>
    </row>
    <row r="249" spans="1:3" x14ac:dyDescent="0.25">
      <c r="A249" s="13"/>
      <c r="B249" s="6" t="s">
        <v>307</v>
      </c>
      <c r="C249" s="7">
        <v>4.1449684270162941E-2</v>
      </c>
    </row>
    <row r="250" spans="1:3" x14ac:dyDescent="0.25">
      <c r="A250" s="13"/>
      <c r="B250" s="6"/>
      <c r="C250" s="6"/>
    </row>
    <row r="251" spans="1:3" x14ac:dyDescent="0.25">
      <c r="A251" s="13" t="s">
        <v>132</v>
      </c>
      <c r="B251" s="6" t="s">
        <v>229</v>
      </c>
      <c r="C251" s="7">
        <v>8.3443924252571813E-2</v>
      </c>
    </row>
    <row r="252" spans="1:3" x14ac:dyDescent="0.25">
      <c r="A252" s="13"/>
      <c r="B252" s="6" t="s">
        <v>185</v>
      </c>
      <c r="C252" s="7">
        <v>8.1498744024308692E-2</v>
      </c>
    </row>
    <row r="253" spans="1:3" x14ac:dyDescent="0.25">
      <c r="A253" s="13"/>
      <c r="B253" s="6" t="s">
        <v>233</v>
      </c>
      <c r="C253" s="7">
        <v>7.875083683681465E-2</v>
      </c>
    </row>
    <row r="254" spans="1:3" x14ac:dyDescent="0.25">
      <c r="A254" s="13"/>
      <c r="B254" s="6" t="s">
        <v>257</v>
      </c>
      <c r="C254" s="7">
        <v>6.6180431705405995E-2</v>
      </c>
    </row>
    <row r="255" spans="1:3" x14ac:dyDescent="0.25">
      <c r="A255" s="13"/>
      <c r="B255" s="6" t="s">
        <v>234</v>
      </c>
      <c r="C255" s="7">
        <v>5.9197189079945471E-2</v>
      </c>
    </row>
    <row r="256" spans="1:3" x14ac:dyDescent="0.25">
      <c r="A256" s="13"/>
      <c r="B256" s="6" t="s">
        <v>179</v>
      </c>
      <c r="C256" s="7">
        <v>5.2421699332466848E-2</v>
      </c>
    </row>
    <row r="257" spans="1:3" x14ac:dyDescent="0.25">
      <c r="A257" s="13"/>
      <c r="B257" s="6" t="s">
        <v>259</v>
      </c>
      <c r="C257" s="7">
        <v>5.1617193270010152E-2</v>
      </c>
    </row>
    <row r="258" spans="1:3" x14ac:dyDescent="0.25">
      <c r="A258" s="13"/>
      <c r="B258" s="6" t="s">
        <v>172</v>
      </c>
      <c r="C258" s="7">
        <v>5.1236284783328354E-2</v>
      </c>
    </row>
    <row r="259" spans="1:3" x14ac:dyDescent="0.25">
      <c r="A259" s="13"/>
      <c r="B259" s="6" t="s">
        <v>264</v>
      </c>
      <c r="C259" s="7">
        <v>4.5487846083004942E-2</v>
      </c>
    </row>
    <row r="260" spans="1:3" x14ac:dyDescent="0.25">
      <c r="A260" s="13"/>
      <c r="B260" s="6" t="s">
        <v>174</v>
      </c>
      <c r="C260" s="7">
        <v>4.3973422999418907E-2</v>
      </c>
    </row>
    <row r="261" spans="1:3" x14ac:dyDescent="0.25">
      <c r="A261" s="13"/>
      <c r="B261" s="6"/>
      <c r="C261" s="6"/>
    </row>
    <row r="262" spans="1:3" x14ac:dyDescent="0.25">
      <c r="A262" s="13" t="s">
        <v>133</v>
      </c>
      <c r="B262" s="6" t="s">
        <v>230</v>
      </c>
      <c r="C262" s="7">
        <v>0.83644735631723721</v>
      </c>
    </row>
    <row r="263" spans="1:3" x14ac:dyDescent="0.25">
      <c r="A263" s="13"/>
      <c r="B263" s="6" t="s">
        <v>183</v>
      </c>
      <c r="C263" s="7">
        <v>0.13113329020626027</v>
      </c>
    </row>
    <row r="264" spans="1:3" x14ac:dyDescent="0.25">
      <c r="A264" s="13"/>
      <c r="B264" s="6"/>
      <c r="C264" s="6"/>
    </row>
    <row r="265" spans="1:3" x14ac:dyDescent="0.25">
      <c r="A265" s="13" t="s">
        <v>134</v>
      </c>
      <c r="B265" s="6" t="s">
        <v>260</v>
      </c>
      <c r="C265" s="7">
        <v>5.303818096821545E-2</v>
      </c>
    </row>
    <row r="266" spans="1:3" x14ac:dyDescent="0.25">
      <c r="A266" s="13"/>
      <c r="B266" s="6" t="s">
        <v>183</v>
      </c>
      <c r="C266" s="7">
        <v>4.891792346044873E-2</v>
      </c>
    </row>
    <row r="267" spans="1:3" x14ac:dyDescent="0.25">
      <c r="A267" s="13"/>
      <c r="B267" s="6" t="s">
        <v>174</v>
      </c>
      <c r="C267" s="7">
        <v>4.7747002453140105E-2</v>
      </c>
    </row>
    <row r="268" spans="1:3" x14ac:dyDescent="0.25">
      <c r="A268" s="13"/>
      <c r="B268" s="6" t="s">
        <v>179</v>
      </c>
      <c r="C268" s="7">
        <v>4.6695061980826923E-2</v>
      </c>
    </row>
    <row r="269" spans="1:3" x14ac:dyDescent="0.25">
      <c r="A269" s="13"/>
      <c r="B269" s="6" t="s">
        <v>261</v>
      </c>
      <c r="C269" s="7">
        <v>4.6348671971931051E-2</v>
      </c>
    </row>
    <row r="270" spans="1:3" x14ac:dyDescent="0.25">
      <c r="A270" s="13"/>
      <c r="B270" s="6" t="s">
        <v>172</v>
      </c>
      <c r="C270" s="7">
        <v>4.262272025381969E-2</v>
      </c>
    </row>
    <row r="271" spans="1:3" x14ac:dyDescent="0.25">
      <c r="A271" s="13"/>
      <c r="B271" s="6" t="s">
        <v>200</v>
      </c>
      <c r="C271" s="7">
        <v>4.1749434110553867E-2</v>
      </c>
    </row>
    <row r="272" spans="1:3" x14ac:dyDescent="0.25">
      <c r="A272" s="13"/>
      <c r="B272" s="6" t="s">
        <v>189</v>
      </c>
      <c r="C272" s="7">
        <v>3.9368284857611201E-2</v>
      </c>
    </row>
    <row r="273" spans="1:3" x14ac:dyDescent="0.25">
      <c r="A273" s="13"/>
      <c r="B273" s="6" t="s">
        <v>195</v>
      </c>
      <c r="C273" s="7">
        <v>3.0133655078404677E-2</v>
      </c>
    </row>
    <row r="274" spans="1:3" x14ac:dyDescent="0.25">
      <c r="A274" s="13"/>
      <c r="B274" s="6" t="s">
        <v>202</v>
      </c>
      <c r="C274" s="7">
        <v>2.9981964983498689E-2</v>
      </c>
    </row>
    <row r="275" spans="1:3" x14ac:dyDescent="0.25">
      <c r="A275" s="13"/>
      <c r="B275" s="6"/>
      <c r="C275" s="6"/>
    </row>
    <row r="276" spans="1:3" x14ac:dyDescent="0.25">
      <c r="A276" s="13" t="s">
        <v>135</v>
      </c>
      <c r="B276" s="28" t="s">
        <v>183</v>
      </c>
      <c r="C276" s="7">
        <v>0.89802926015056417</v>
      </c>
    </row>
    <row r="277" spans="1:3" x14ac:dyDescent="0.25">
      <c r="A277" s="13"/>
      <c r="B277" s="28" t="s">
        <v>263</v>
      </c>
      <c r="C277" s="7">
        <v>0.10235245355247961</v>
      </c>
    </row>
    <row r="278" spans="1:3" x14ac:dyDescent="0.25">
      <c r="A278" s="13"/>
      <c r="B278" s="6"/>
      <c r="C278" s="7"/>
    </row>
    <row r="279" spans="1:3" x14ac:dyDescent="0.25">
      <c r="A279" s="13" t="s">
        <v>136</v>
      </c>
      <c r="B279" s="6" t="s">
        <v>233</v>
      </c>
      <c r="C279" s="7">
        <v>9.1781837545783368E-2</v>
      </c>
    </row>
    <row r="280" spans="1:3" x14ac:dyDescent="0.25">
      <c r="A280" s="13"/>
      <c r="B280" s="6" t="s">
        <v>234</v>
      </c>
      <c r="C280" s="7">
        <v>9.1639683858794438E-2</v>
      </c>
    </row>
    <row r="281" spans="1:3" x14ac:dyDescent="0.25">
      <c r="A281" s="13"/>
      <c r="B281" s="6" t="s">
        <v>238</v>
      </c>
      <c r="C281" s="7">
        <v>8.4930693072978528E-2</v>
      </c>
    </row>
    <row r="282" spans="1:3" x14ac:dyDescent="0.25">
      <c r="A282" s="13"/>
      <c r="B282" s="6" t="s">
        <v>232</v>
      </c>
      <c r="C282" s="7">
        <v>8.3483373597366836E-2</v>
      </c>
    </row>
    <row r="283" spans="1:3" x14ac:dyDescent="0.25">
      <c r="A283" s="13"/>
      <c r="B283" s="6" t="s">
        <v>244</v>
      </c>
      <c r="C283" s="7">
        <v>8.2607737836221065E-2</v>
      </c>
    </row>
    <row r="284" spans="1:3" x14ac:dyDescent="0.25">
      <c r="A284" s="13"/>
      <c r="B284" s="6" t="s">
        <v>186</v>
      </c>
      <c r="C284" s="7">
        <v>8.1567781424652722E-2</v>
      </c>
    </row>
    <row r="285" spans="1:3" x14ac:dyDescent="0.25">
      <c r="A285" s="13"/>
      <c r="B285" s="6" t="s">
        <v>229</v>
      </c>
      <c r="C285" s="7">
        <v>8.1529427080363273E-2</v>
      </c>
    </row>
    <row r="286" spans="1:3" x14ac:dyDescent="0.25">
      <c r="A286" s="13"/>
      <c r="B286" s="6" t="s">
        <v>251</v>
      </c>
      <c r="C286" s="7">
        <v>8.0507625858872306E-2</v>
      </c>
    </row>
    <row r="287" spans="1:3" x14ac:dyDescent="0.25">
      <c r="A287" s="13"/>
      <c r="B287" s="6" t="s">
        <v>180</v>
      </c>
      <c r="C287" s="7">
        <v>7.6625921230563707E-2</v>
      </c>
    </row>
    <row r="288" spans="1:3" x14ac:dyDescent="0.25">
      <c r="A288" s="13"/>
      <c r="B288" s="6" t="s">
        <v>183</v>
      </c>
      <c r="C288" s="7">
        <v>5.2168959280345185E-2</v>
      </c>
    </row>
    <row r="289" spans="1:3" x14ac:dyDescent="0.25">
      <c r="A289" s="13"/>
      <c r="B289" s="6"/>
      <c r="C289" s="6"/>
    </row>
    <row r="290" spans="1:3" x14ac:dyDescent="0.25">
      <c r="A290" s="13" t="s">
        <v>137</v>
      </c>
      <c r="B290" s="6" t="s">
        <v>231</v>
      </c>
      <c r="C290" s="7">
        <v>0.10404161051530844</v>
      </c>
    </row>
    <row r="291" spans="1:3" x14ac:dyDescent="0.25">
      <c r="A291" s="13"/>
      <c r="B291" s="6" t="s">
        <v>258</v>
      </c>
      <c r="C291" s="7">
        <v>0.10240499159370857</v>
      </c>
    </row>
    <row r="292" spans="1:3" x14ac:dyDescent="0.25">
      <c r="A292" s="13"/>
      <c r="B292" s="6" t="s">
        <v>234</v>
      </c>
      <c r="C292" s="7">
        <v>0.10086448409016045</v>
      </c>
    </row>
    <row r="293" spans="1:3" x14ac:dyDescent="0.25">
      <c r="A293" s="13"/>
      <c r="B293" s="6" t="s">
        <v>233</v>
      </c>
      <c r="C293" s="7">
        <v>9.4779358046116757E-2</v>
      </c>
    </row>
    <row r="294" spans="1:3" x14ac:dyDescent="0.25">
      <c r="A294" s="13"/>
      <c r="B294" s="6" t="s">
        <v>229</v>
      </c>
      <c r="C294" s="7">
        <v>9.432221394165749E-2</v>
      </c>
    </row>
    <row r="295" spans="1:3" x14ac:dyDescent="0.25">
      <c r="A295" s="13"/>
      <c r="B295" s="6" t="s">
        <v>185</v>
      </c>
      <c r="C295" s="7">
        <v>8.4583652576875001E-2</v>
      </c>
    </row>
    <row r="296" spans="1:3" x14ac:dyDescent="0.25">
      <c r="A296" s="13"/>
      <c r="B296" s="6" t="s">
        <v>186</v>
      </c>
      <c r="C296" s="7">
        <v>8.2602298215268086E-2</v>
      </c>
    </row>
    <row r="297" spans="1:3" x14ac:dyDescent="0.25">
      <c r="A297" s="13"/>
      <c r="B297" s="6" t="s">
        <v>264</v>
      </c>
      <c r="C297" s="7">
        <v>8.2441022549138349E-2</v>
      </c>
    </row>
    <row r="298" spans="1:3" x14ac:dyDescent="0.25">
      <c r="A298" s="13"/>
      <c r="B298" s="6" t="s">
        <v>174</v>
      </c>
      <c r="C298" s="7">
        <v>8.2439436443316014E-2</v>
      </c>
    </row>
    <row r="299" spans="1:3" x14ac:dyDescent="0.25">
      <c r="A299" s="13"/>
      <c r="B299" s="6" t="s">
        <v>265</v>
      </c>
      <c r="C299" s="7">
        <v>8.2034683220955265E-2</v>
      </c>
    </row>
    <row r="300" spans="1:3" x14ac:dyDescent="0.25">
      <c r="A300" s="13"/>
      <c r="B300" s="6"/>
      <c r="C300" s="6"/>
    </row>
    <row r="301" spans="1:3" x14ac:dyDescent="0.25">
      <c r="A301" s="13" t="s">
        <v>138</v>
      </c>
      <c r="B301" s="6" t="s">
        <v>231</v>
      </c>
      <c r="C301" s="7">
        <v>0.10046364246870228</v>
      </c>
    </row>
    <row r="302" spans="1:3" x14ac:dyDescent="0.25">
      <c r="A302" s="13"/>
      <c r="B302" s="6" t="s">
        <v>174</v>
      </c>
      <c r="C302" s="7">
        <v>9.8936850407038993E-2</v>
      </c>
    </row>
    <row r="303" spans="1:3" x14ac:dyDescent="0.25">
      <c r="A303" s="13"/>
      <c r="B303" s="6" t="s">
        <v>258</v>
      </c>
      <c r="C303" s="7">
        <v>9.8318259049360202E-2</v>
      </c>
    </row>
    <row r="304" spans="1:3" x14ac:dyDescent="0.25">
      <c r="A304" s="13"/>
      <c r="B304" s="6" t="s">
        <v>234</v>
      </c>
      <c r="C304" s="7">
        <v>9.6839229426117987E-2</v>
      </c>
    </row>
    <row r="305" spans="1:3" x14ac:dyDescent="0.25">
      <c r="A305" s="13"/>
      <c r="B305" s="6" t="s">
        <v>265</v>
      </c>
      <c r="C305" s="7">
        <v>9.4170617173866197E-2</v>
      </c>
    </row>
    <row r="306" spans="1:3" x14ac:dyDescent="0.25">
      <c r="A306" s="13"/>
      <c r="B306" s="6" t="s">
        <v>266</v>
      </c>
      <c r="C306" s="7">
        <v>9.2246360327837049E-2</v>
      </c>
    </row>
    <row r="307" spans="1:3" x14ac:dyDescent="0.25">
      <c r="A307" s="13"/>
      <c r="B307" s="6" t="s">
        <v>185</v>
      </c>
      <c r="C307" s="7">
        <v>8.8269702227383853E-2</v>
      </c>
    </row>
    <row r="308" spans="1:3" x14ac:dyDescent="0.25">
      <c r="A308" s="13"/>
      <c r="B308" s="6" t="s">
        <v>233</v>
      </c>
      <c r="C308" s="7">
        <v>8.6546008295233318E-2</v>
      </c>
    </row>
    <row r="309" spans="1:3" x14ac:dyDescent="0.25">
      <c r="A309" s="13"/>
      <c r="B309" s="6" t="s">
        <v>229</v>
      </c>
      <c r="C309" s="7">
        <v>8.612857565619253E-2</v>
      </c>
    </row>
    <row r="310" spans="1:3" x14ac:dyDescent="0.25">
      <c r="A310" s="13"/>
      <c r="B310" s="6" t="s">
        <v>186</v>
      </c>
      <c r="C310" s="7">
        <v>8.1888611839256775E-2</v>
      </c>
    </row>
    <row r="311" spans="1:3" x14ac:dyDescent="0.25">
      <c r="A311" s="13"/>
      <c r="B311" s="6"/>
      <c r="C311" s="6"/>
    </row>
    <row r="312" spans="1:3" x14ac:dyDescent="0.25">
      <c r="A312" s="13" t="s">
        <v>139</v>
      </c>
      <c r="B312" s="6" t="s">
        <v>231</v>
      </c>
      <c r="C312" s="7">
        <v>0.10616090813188125</v>
      </c>
    </row>
    <row r="313" spans="1:3" x14ac:dyDescent="0.25">
      <c r="A313" s="13"/>
      <c r="B313" s="6" t="s">
        <v>233</v>
      </c>
      <c r="C313" s="7">
        <v>0.105172110050804</v>
      </c>
    </row>
    <row r="314" spans="1:3" x14ac:dyDescent="0.25">
      <c r="A314" s="13"/>
      <c r="B314" s="6" t="s">
        <v>234</v>
      </c>
      <c r="C314" s="7">
        <v>0.10233095562279398</v>
      </c>
    </row>
    <row r="315" spans="1:3" x14ac:dyDescent="0.25">
      <c r="A315" s="13"/>
      <c r="B315" s="6" t="s">
        <v>230</v>
      </c>
      <c r="C315" s="7">
        <v>9.8274485772150449E-2</v>
      </c>
    </row>
    <row r="316" spans="1:3" x14ac:dyDescent="0.25">
      <c r="A316" s="13"/>
      <c r="B316" s="6" t="s">
        <v>185</v>
      </c>
      <c r="C316" s="7">
        <v>8.8337340666626213E-2</v>
      </c>
    </row>
    <row r="317" spans="1:3" x14ac:dyDescent="0.25">
      <c r="A317" s="13"/>
      <c r="B317" s="6" t="s">
        <v>186</v>
      </c>
      <c r="C317" s="7">
        <v>8.6268056952939223E-2</v>
      </c>
    </row>
    <row r="318" spans="1:3" x14ac:dyDescent="0.25">
      <c r="A318" s="13"/>
      <c r="B318" s="6" t="s">
        <v>264</v>
      </c>
      <c r="C318" s="7">
        <v>8.6099624129029287E-2</v>
      </c>
    </row>
    <row r="319" spans="1:3" x14ac:dyDescent="0.25">
      <c r="A319" s="13"/>
      <c r="B319" s="6" t="s">
        <v>174</v>
      </c>
      <c r="C319" s="7">
        <v>8.6097967622502672E-2</v>
      </c>
    </row>
    <row r="320" spans="1:3" x14ac:dyDescent="0.25">
      <c r="A320" s="13"/>
      <c r="B320" s="6" t="s">
        <v>258</v>
      </c>
      <c r="C320" s="7">
        <v>7.3336842775745426E-2</v>
      </c>
    </row>
    <row r="321" spans="1:3" x14ac:dyDescent="0.25">
      <c r="A321" s="13"/>
      <c r="B321" s="6" t="s">
        <v>229</v>
      </c>
      <c r="C321" s="7">
        <v>6.1567552446990859E-2</v>
      </c>
    </row>
    <row r="322" spans="1:3" x14ac:dyDescent="0.25">
      <c r="A322" s="13"/>
      <c r="B322" s="6"/>
      <c r="C322" s="6"/>
    </row>
    <row r="323" spans="1:3" x14ac:dyDescent="0.25">
      <c r="A323" s="13" t="s">
        <v>140</v>
      </c>
      <c r="B323" s="6" t="s">
        <v>230</v>
      </c>
      <c r="C323" s="7">
        <v>0.1289586854469035</v>
      </c>
    </row>
    <row r="324" spans="1:3" x14ac:dyDescent="0.25">
      <c r="A324" s="13"/>
      <c r="B324" s="6" t="s">
        <v>231</v>
      </c>
      <c r="C324" s="7">
        <v>9.8308109216022121E-2</v>
      </c>
    </row>
    <row r="325" spans="1:3" x14ac:dyDescent="0.25">
      <c r="A325" s="13"/>
      <c r="B325" s="6" t="s">
        <v>186</v>
      </c>
      <c r="C325" s="7">
        <v>9.7005335124780698E-2</v>
      </c>
    </row>
    <row r="326" spans="1:3" x14ac:dyDescent="0.25">
      <c r="A326" s="13"/>
      <c r="B326" s="6" t="s">
        <v>267</v>
      </c>
      <c r="C326" s="7">
        <v>9.1166949349450452E-2</v>
      </c>
    </row>
    <row r="327" spans="1:3" x14ac:dyDescent="0.25">
      <c r="A327" s="13"/>
      <c r="B327" s="6" t="s">
        <v>234</v>
      </c>
      <c r="C327" s="7">
        <v>8.6864672634226384E-2</v>
      </c>
    </row>
    <row r="328" spans="1:3" x14ac:dyDescent="0.25">
      <c r="A328" s="13"/>
      <c r="B328" s="6" t="s">
        <v>185</v>
      </c>
      <c r="C328" s="7">
        <v>8.2776808689817433E-2</v>
      </c>
    </row>
    <row r="329" spans="1:3" x14ac:dyDescent="0.25">
      <c r="A329" s="13"/>
      <c r="B329" s="6" t="s">
        <v>233</v>
      </c>
      <c r="C329" s="7">
        <v>8.116037770724488E-2</v>
      </c>
    </row>
    <row r="330" spans="1:3" x14ac:dyDescent="0.25">
      <c r="A330" s="13"/>
      <c r="B330" s="6" t="s">
        <v>229</v>
      </c>
      <c r="C330" s="7">
        <v>8.0768921286365647E-2</v>
      </c>
    </row>
    <row r="331" spans="1:3" x14ac:dyDescent="0.25">
      <c r="A331" s="13"/>
      <c r="B331" s="6" t="s">
        <v>174</v>
      </c>
      <c r="C331" s="7">
        <v>8.0678396495237933E-2</v>
      </c>
    </row>
    <row r="332" spans="1:3" x14ac:dyDescent="0.25">
      <c r="A332" s="13"/>
      <c r="B332" s="6" t="s">
        <v>258</v>
      </c>
      <c r="C332" s="7">
        <v>8.0173964029324821E-2</v>
      </c>
    </row>
    <row r="333" spans="1:3" x14ac:dyDescent="0.25">
      <c r="A333" s="13"/>
      <c r="B333" s="6"/>
      <c r="C333" s="6"/>
    </row>
    <row r="334" spans="1:3" x14ac:dyDescent="0.25">
      <c r="A334" s="13" t="s">
        <v>141</v>
      </c>
      <c r="B334" s="6" t="s">
        <v>230</v>
      </c>
      <c r="C334" s="7">
        <v>0.1224536066907361</v>
      </c>
    </row>
    <row r="335" spans="1:3" x14ac:dyDescent="0.25">
      <c r="A335" s="13"/>
      <c r="B335" s="6" t="s">
        <v>185</v>
      </c>
      <c r="C335" s="7">
        <v>0.10712232682078035</v>
      </c>
    </row>
    <row r="336" spans="1:3" x14ac:dyDescent="0.25">
      <c r="A336" s="13"/>
      <c r="B336" s="6" t="s">
        <v>231</v>
      </c>
      <c r="C336" s="7">
        <v>0.10601795328650145</v>
      </c>
    </row>
    <row r="337" spans="1:3" x14ac:dyDescent="0.25">
      <c r="A337" s="13"/>
      <c r="B337" s="6" t="s">
        <v>234</v>
      </c>
      <c r="C337" s="7">
        <v>0.102193158120666</v>
      </c>
    </row>
    <row r="338" spans="1:3" x14ac:dyDescent="0.25">
      <c r="A338" s="13"/>
      <c r="B338" s="6" t="s">
        <v>233</v>
      </c>
      <c r="C338" s="7">
        <v>8.752540556512714E-2</v>
      </c>
    </row>
    <row r="339" spans="1:3" x14ac:dyDescent="0.25">
      <c r="A339" s="13"/>
      <c r="B339" s="6" t="s">
        <v>229</v>
      </c>
      <c r="C339" s="7">
        <v>8.7103249069401825E-2</v>
      </c>
    </row>
    <row r="340" spans="1:3" x14ac:dyDescent="0.25">
      <c r="A340" s="13"/>
      <c r="B340" s="6" t="s">
        <v>264</v>
      </c>
      <c r="C340" s="7">
        <v>8.7007298803442323E-2</v>
      </c>
    </row>
    <row r="341" spans="1:3" x14ac:dyDescent="0.25">
      <c r="A341" s="13"/>
      <c r="B341" s="6" t="s">
        <v>174</v>
      </c>
      <c r="C341" s="7">
        <v>8.7005624826600667E-2</v>
      </c>
    </row>
    <row r="342" spans="1:3" x14ac:dyDescent="0.25">
      <c r="A342" s="13"/>
      <c r="B342" s="6" t="s">
        <v>186</v>
      </c>
      <c r="C342" s="7">
        <v>7.3229106097172161E-2</v>
      </c>
    </row>
    <row r="343" spans="1:3" x14ac:dyDescent="0.25">
      <c r="A343" s="13"/>
      <c r="B343" s="6" t="s">
        <v>265</v>
      </c>
      <c r="C343" s="7">
        <v>6.2336486154069823E-2</v>
      </c>
    </row>
    <row r="344" spans="1:3" x14ac:dyDescent="0.25">
      <c r="A344" s="13"/>
      <c r="B344" s="6"/>
      <c r="C344" s="6"/>
    </row>
    <row r="345" spans="1:3" x14ac:dyDescent="0.25">
      <c r="A345" s="13" t="s">
        <v>142</v>
      </c>
      <c r="B345" s="6" t="s">
        <v>269</v>
      </c>
      <c r="C345" s="7">
        <v>2.3926041039191954E-2</v>
      </c>
    </row>
    <row r="346" spans="1:3" x14ac:dyDescent="0.25">
      <c r="A346" s="13"/>
      <c r="B346" s="6" t="s">
        <v>193</v>
      </c>
      <c r="C346" s="7">
        <v>2.3604340452473963E-2</v>
      </c>
    </row>
    <row r="347" spans="1:3" x14ac:dyDescent="0.25">
      <c r="A347" s="13"/>
      <c r="B347" s="6" t="s">
        <v>194</v>
      </c>
      <c r="C347" s="7">
        <v>2.2704597408391505E-2</v>
      </c>
    </row>
    <row r="348" spans="1:3" x14ac:dyDescent="0.25">
      <c r="A348" s="13"/>
      <c r="B348" s="6" t="s">
        <v>187</v>
      </c>
      <c r="C348" s="7">
        <v>2.2632247879722862E-2</v>
      </c>
    </row>
    <row r="349" spans="1:3" x14ac:dyDescent="0.25">
      <c r="A349" s="13"/>
      <c r="B349" s="6" t="s">
        <v>308</v>
      </c>
      <c r="C349" s="7">
        <v>2.2452360926757921E-2</v>
      </c>
    </row>
    <row r="350" spans="1:3" x14ac:dyDescent="0.25">
      <c r="A350" s="13"/>
      <c r="B350" s="6" t="s">
        <v>190</v>
      </c>
      <c r="C350" s="7">
        <v>2.1890621945895691E-2</v>
      </c>
    </row>
    <row r="351" spans="1:3" x14ac:dyDescent="0.25">
      <c r="A351" s="13"/>
      <c r="B351" s="6" t="s">
        <v>284</v>
      </c>
      <c r="C351" s="7">
        <v>2.1655805307649906E-2</v>
      </c>
    </row>
    <row r="352" spans="1:3" x14ac:dyDescent="0.25">
      <c r="A352" s="13"/>
      <c r="B352" s="6" t="s">
        <v>268</v>
      </c>
      <c r="C352" s="7">
        <v>2.1528633775412514E-2</v>
      </c>
    </row>
    <row r="353" spans="1:3" x14ac:dyDescent="0.25">
      <c r="A353" s="13"/>
      <c r="B353" s="6" t="s">
        <v>185</v>
      </c>
      <c r="C353" s="7">
        <v>2.1272326991532007E-2</v>
      </c>
    </row>
    <row r="354" spans="1:3" x14ac:dyDescent="0.25">
      <c r="A354" s="13"/>
      <c r="B354" s="6" t="s">
        <v>179</v>
      </c>
      <c r="C354" s="7">
        <v>2.1152918038307121E-2</v>
      </c>
    </row>
    <row r="355" spans="1:3" x14ac:dyDescent="0.25">
      <c r="A355" s="13"/>
      <c r="B355" s="6"/>
      <c r="C355" s="6"/>
    </row>
    <row r="356" spans="1:3" x14ac:dyDescent="0.25">
      <c r="A356" s="13" t="s">
        <v>143</v>
      </c>
      <c r="B356" s="6" t="s">
        <v>260</v>
      </c>
      <c r="C356" s="7">
        <v>5.290165525866742E-2</v>
      </c>
    </row>
    <row r="357" spans="1:3" x14ac:dyDescent="0.25">
      <c r="A357" s="13"/>
      <c r="B357" s="6" t="s">
        <v>183</v>
      </c>
      <c r="C357" s="7">
        <v>5.0395524591447742E-2</v>
      </c>
    </row>
    <row r="358" spans="1:3" x14ac:dyDescent="0.25">
      <c r="A358" s="13"/>
      <c r="B358" s="6" t="s">
        <v>174</v>
      </c>
      <c r="C358" s="7">
        <v>4.774606212862173E-2</v>
      </c>
    </row>
    <row r="359" spans="1:3" x14ac:dyDescent="0.25">
      <c r="A359" s="13"/>
      <c r="B359" s="6" t="s">
        <v>179</v>
      </c>
      <c r="C359" s="7">
        <v>4.6692634600198027E-2</v>
      </c>
    </row>
    <row r="360" spans="1:3" x14ac:dyDescent="0.25">
      <c r="A360" s="13"/>
      <c r="B360" s="6" t="s">
        <v>261</v>
      </c>
      <c r="C360" s="7">
        <v>4.6378494207411552E-2</v>
      </c>
    </row>
    <row r="361" spans="1:3" x14ac:dyDescent="0.25">
      <c r="A361" s="13"/>
      <c r="B361" s="6" t="s">
        <v>200</v>
      </c>
      <c r="C361" s="7">
        <v>4.2788760918565726E-2</v>
      </c>
    </row>
    <row r="362" spans="1:3" x14ac:dyDescent="0.25">
      <c r="A362" s="13"/>
      <c r="B362" s="6" t="s">
        <v>172</v>
      </c>
      <c r="C362" s="7">
        <v>4.206247422768928E-2</v>
      </c>
    </row>
    <row r="363" spans="1:3" x14ac:dyDescent="0.25">
      <c r="A363" s="13"/>
      <c r="B363" s="6" t="s">
        <v>189</v>
      </c>
      <c r="C363" s="7">
        <v>3.9350114080117161E-2</v>
      </c>
    </row>
    <row r="364" spans="1:3" x14ac:dyDescent="0.25">
      <c r="A364" s="13"/>
      <c r="B364" s="6" t="s">
        <v>195</v>
      </c>
      <c r="C364" s="7">
        <v>3.0140420130332638E-2</v>
      </c>
    </row>
    <row r="365" spans="1:3" x14ac:dyDescent="0.25">
      <c r="A365" s="13"/>
      <c r="B365" s="6" t="s">
        <v>202</v>
      </c>
      <c r="C365" s="7">
        <v>2.9998368728606267E-2</v>
      </c>
    </row>
    <row r="366" spans="1:3" x14ac:dyDescent="0.25">
      <c r="A366" s="13"/>
      <c r="B366" s="6"/>
      <c r="C366" s="6"/>
    </row>
    <row r="367" spans="1:3" x14ac:dyDescent="0.25">
      <c r="A367" s="13" t="s">
        <v>144</v>
      </c>
      <c r="B367" s="6" t="s">
        <v>270</v>
      </c>
      <c r="C367" s="7">
        <v>0.11258433942259602</v>
      </c>
    </row>
    <row r="368" spans="1:3" x14ac:dyDescent="0.25">
      <c r="A368" s="13"/>
      <c r="B368" s="6" t="s">
        <v>271</v>
      </c>
      <c r="C368" s="7">
        <v>9.6593798083411189E-2</v>
      </c>
    </row>
    <row r="369" spans="1:3" x14ac:dyDescent="0.25">
      <c r="A369" s="13"/>
      <c r="B369" s="6" t="s">
        <v>234</v>
      </c>
      <c r="C369" s="7">
        <v>9.1605423417204818E-2</v>
      </c>
    </row>
    <row r="370" spans="1:3" x14ac:dyDescent="0.25">
      <c r="A370" s="13"/>
      <c r="B370" s="6" t="s">
        <v>253</v>
      </c>
      <c r="C370" s="7">
        <v>8.9778956114592162E-2</v>
      </c>
    </row>
    <row r="371" spans="1:3" x14ac:dyDescent="0.25">
      <c r="A371" s="13"/>
      <c r="B371" s="6" t="s">
        <v>187</v>
      </c>
      <c r="C371" s="7">
        <v>8.7858272939464799E-2</v>
      </c>
    </row>
    <row r="372" spans="1:3" x14ac:dyDescent="0.25">
      <c r="A372" s="13"/>
      <c r="B372" s="6" t="s">
        <v>229</v>
      </c>
      <c r="C372" s="7">
        <v>8.597929844175374E-2</v>
      </c>
    </row>
    <row r="373" spans="1:3" x14ac:dyDescent="0.25">
      <c r="A373" s="13"/>
      <c r="B373" s="6" t="s">
        <v>266</v>
      </c>
      <c r="C373" s="7">
        <v>8.584923946109102E-2</v>
      </c>
    </row>
    <row r="374" spans="1:3" x14ac:dyDescent="0.25">
      <c r="A374" s="13"/>
      <c r="B374" s="6" t="s">
        <v>233</v>
      </c>
      <c r="C374" s="7">
        <v>8.3366079450806194E-2</v>
      </c>
    </row>
    <row r="375" spans="1:3" x14ac:dyDescent="0.25">
      <c r="A375" s="13"/>
      <c r="B375" s="6" t="s">
        <v>236</v>
      </c>
      <c r="C375" s="7">
        <v>7.5866369993240673E-2</v>
      </c>
    </row>
    <row r="376" spans="1:3" x14ac:dyDescent="0.25">
      <c r="A376" s="13"/>
      <c r="B376" s="6" t="s">
        <v>186</v>
      </c>
      <c r="C376" s="7">
        <v>7.3768890463470307E-2</v>
      </c>
    </row>
    <row r="377" spans="1:3" x14ac:dyDescent="0.25">
      <c r="A377" s="13"/>
      <c r="B377" s="6"/>
      <c r="C377" s="6"/>
    </row>
    <row r="378" spans="1:3" x14ac:dyDescent="0.25">
      <c r="A378" s="13" t="s">
        <v>145</v>
      </c>
      <c r="B378" s="6" t="s">
        <v>253</v>
      </c>
      <c r="C378" s="7">
        <v>0.10233071802710846</v>
      </c>
    </row>
    <row r="379" spans="1:3" x14ac:dyDescent="0.25">
      <c r="A379" s="13"/>
      <c r="B379" s="6" t="s">
        <v>186</v>
      </c>
      <c r="C379" s="7">
        <v>0.10219255435151513</v>
      </c>
    </row>
    <row r="380" spans="1:3" x14ac:dyDescent="0.25">
      <c r="A380" s="13"/>
      <c r="B380" s="6" t="s">
        <v>271</v>
      </c>
      <c r="C380" s="7">
        <v>9.9088492764408329E-2</v>
      </c>
    </row>
    <row r="381" spans="1:3" x14ac:dyDescent="0.25">
      <c r="A381" s="13"/>
      <c r="B381" s="6" t="s">
        <v>229</v>
      </c>
      <c r="C381" s="7">
        <v>9.7999840116003281E-2</v>
      </c>
    </row>
    <row r="382" spans="1:3" x14ac:dyDescent="0.25">
      <c r="A382" s="13"/>
      <c r="B382" s="6" t="s">
        <v>266</v>
      </c>
      <c r="C382" s="7">
        <v>9.785159792001083E-2</v>
      </c>
    </row>
    <row r="383" spans="1:3" x14ac:dyDescent="0.25">
      <c r="A383" s="13"/>
      <c r="B383" s="6" t="s">
        <v>234</v>
      </c>
      <c r="C383" s="7">
        <v>9.6954787751266758E-2</v>
      </c>
    </row>
    <row r="384" spans="1:3" x14ac:dyDescent="0.25">
      <c r="A384" s="13"/>
      <c r="B384" s="6" t="s">
        <v>233</v>
      </c>
      <c r="C384" s="7">
        <v>9.6748933317259048E-2</v>
      </c>
    </row>
    <row r="385" spans="1:3" x14ac:dyDescent="0.25">
      <c r="A385" s="13"/>
      <c r="B385" s="6" t="s">
        <v>187</v>
      </c>
      <c r="C385" s="7">
        <v>9.5049568003141266E-2</v>
      </c>
    </row>
    <row r="386" spans="1:3" x14ac:dyDescent="0.25">
      <c r="A386" s="13"/>
      <c r="B386" s="6" t="s">
        <v>267</v>
      </c>
      <c r="C386" s="7">
        <v>6.5892877866784355E-2</v>
      </c>
    </row>
    <row r="387" spans="1:3" x14ac:dyDescent="0.25">
      <c r="A387" s="13"/>
      <c r="B387" s="6" t="s">
        <v>265</v>
      </c>
      <c r="C387" s="7">
        <v>5.498142321413993E-2</v>
      </c>
    </row>
    <row r="388" spans="1:3" x14ac:dyDescent="0.25">
      <c r="A388" s="13"/>
      <c r="B388" s="6"/>
      <c r="C388" s="6"/>
    </row>
    <row r="389" spans="1:3" x14ac:dyDescent="0.25">
      <c r="A389" s="13" t="s">
        <v>146</v>
      </c>
      <c r="B389" s="6" t="s">
        <v>184</v>
      </c>
      <c r="C389" s="7">
        <v>8.6033761505131437E-2</v>
      </c>
    </row>
    <row r="390" spans="1:3" x14ac:dyDescent="0.25">
      <c r="A390" s="13"/>
      <c r="B390" s="6" t="s">
        <v>172</v>
      </c>
      <c r="C390" s="7">
        <v>5.7257270320656646E-2</v>
      </c>
    </row>
    <row r="391" spans="1:3" x14ac:dyDescent="0.25">
      <c r="A391" s="13"/>
      <c r="B391" s="6" t="s">
        <v>272</v>
      </c>
      <c r="C391" s="7">
        <v>5.4432781882931852E-2</v>
      </c>
    </row>
    <row r="392" spans="1:3" x14ac:dyDescent="0.25">
      <c r="A392" s="13"/>
      <c r="B392" s="6" t="s">
        <v>186</v>
      </c>
      <c r="C392" s="7">
        <v>5.4213224212989956E-2</v>
      </c>
    </row>
    <row r="393" spans="1:3" x14ac:dyDescent="0.25">
      <c r="A393" s="13"/>
      <c r="B393" s="6" t="s">
        <v>273</v>
      </c>
      <c r="C393" s="7">
        <v>4.9011945076385011E-2</v>
      </c>
    </row>
    <row r="394" spans="1:3" x14ac:dyDescent="0.25">
      <c r="A394" s="13"/>
      <c r="B394" s="6" t="s">
        <v>183</v>
      </c>
      <c r="C394" s="7">
        <v>4.2635059788619971E-2</v>
      </c>
    </row>
    <row r="395" spans="1:3" x14ac:dyDescent="0.25">
      <c r="A395" s="13"/>
      <c r="B395" s="6" t="s">
        <v>189</v>
      </c>
      <c r="C395" s="7">
        <v>2.9822549003095028E-2</v>
      </c>
    </row>
    <row r="396" spans="1:3" x14ac:dyDescent="0.25">
      <c r="A396" s="13"/>
      <c r="B396" s="6" t="s">
        <v>187</v>
      </c>
      <c r="C396" s="7">
        <v>1.090793850306279E-2</v>
      </c>
    </row>
    <row r="397" spans="1:3" x14ac:dyDescent="0.25">
      <c r="A397" s="13"/>
      <c r="B397" s="6" t="s">
        <v>173</v>
      </c>
      <c r="C397" s="7">
        <v>1.0143321091094042E-2</v>
      </c>
    </row>
    <row r="398" spans="1:3" x14ac:dyDescent="0.25">
      <c r="A398" s="13"/>
      <c r="B398" s="6" t="s">
        <v>309</v>
      </c>
      <c r="C398" s="7">
        <v>1.4374105871591859E-4</v>
      </c>
    </row>
    <row r="399" spans="1:3" x14ac:dyDescent="0.25">
      <c r="A399" s="13"/>
      <c r="B399" s="6"/>
      <c r="C399" s="6"/>
    </row>
    <row r="400" spans="1:3" x14ac:dyDescent="0.25">
      <c r="A400" s="13" t="s">
        <v>147</v>
      </c>
      <c r="B400" s="6" t="s">
        <v>187</v>
      </c>
      <c r="C400" s="7">
        <v>0.1095050157149354</v>
      </c>
    </row>
    <row r="401" spans="1:3" x14ac:dyDescent="0.25">
      <c r="A401" s="13"/>
      <c r="B401" s="6" t="s">
        <v>253</v>
      </c>
      <c r="C401" s="7">
        <v>0.10254996423012637</v>
      </c>
    </row>
    <row r="402" spans="1:3" x14ac:dyDescent="0.25">
      <c r="A402" s="13"/>
      <c r="B402" s="6" t="s">
        <v>233</v>
      </c>
      <c r="C402" s="7">
        <v>9.9950236613884358E-2</v>
      </c>
    </row>
    <row r="403" spans="1:3" x14ac:dyDescent="0.25">
      <c r="A403" s="13"/>
      <c r="B403" s="6" t="s">
        <v>234</v>
      </c>
      <c r="C403" s="7">
        <v>9.9361205157401447E-2</v>
      </c>
    </row>
    <row r="404" spans="1:3" x14ac:dyDescent="0.25">
      <c r="A404" s="13"/>
      <c r="B404" s="6" t="s">
        <v>229</v>
      </c>
      <c r="C404" s="7">
        <v>9.8209807301270102E-2</v>
      </c>
    </row>
    <row r="405" spans="1:3" x14ac:dyDescent="0.25">
      <c r="A405" s="13"/>
      <c r="B405" s="6" t="s">
        <v>265</v>
      </c>
      <c r="C405" s="7">
        <v>9.7812856808791857E-2</v>
      </c>
    </row>
    <row r="406" spans="1:3" x14ac:dyDescent="0.25">
      <c r="A406" s="13"/>
      <c r="B406" s="6" t="s">
        <v>264</v>
      </c>
      <c r="C406" s="7">
        <v>9.2164673681955203E-2</v>
      </c>
    </row>
    <row r="407" spans="1:3" x14ac:dyDescent="0.25">
      <c r="A407" s="13"/>
      <c r="B407" s="6" t="s">
        <v>270</v>
      </c>
      <c r="C407" s="7">
        <v>8.8130790888260493E-2</v>
      </c>
    </row>
    <row r="408" spans="1:3" x14ac:dyDescent="0.25">
      <c r="A408" s="13"/>
      <c r="B408" s="6" t="s">
        <v>186</v>
      </c>
      <c r="C408" s="7">
        <v>7.1576374699569789E-2</v>
      </c>
    </row>
    <row r="409" spans="1:3" x14ac:dyDescent="0.25">
      <c r="A409" s="13"/>
      <c r="B409" s="6" t="s">
        <v>271</v>
      </c>
      <c r="C409" s="7">
        <v>4.5457696085003135E-2</v>
      </c>
    </row>
    <row r="410" spans="1:3" x14ac:dyDescent="0.25">
      <c r="A410" s="13"/>
      <c r="B410" s="6"/>
      <c r="C410" s="6"/>
    </row>
    <row r="411" spans="1:3" x14ac:dyDescent="0.25">
      <c r="A411" s="13" t="s">
        <v>148</v>
      </c>
      <c r="B411" s="6" t="s">
        <v>231</v>
      </c>
      <c r="C411" s="7">
        <v>8.6672303693370006E-2</v>
      </c>
    </row>
    <row r="412" spans="1:3" x14ac:dyDescent="0.25">
      <c r="A412" s="13"/>
      <c r="B412" s="6" t="s">
        <v>252</v>
      </c>
      <c r="C412" s="7">
        <v>8.6543752381803674E-2</v>
      </c>
    </row>
    <row r="413" spans="1:3" x14ac:dyDescent="0.25">
      <c r="A413" s="13"/>
      <c r="B413" s="6" t="s">
        <v>271</v>
      </c>
      <c r="C413" s="7">
        <v>8.6512714575166141E-2</v>
      </c>
    </row>
    <row r="414" spans="1:3" x14ac:dyDescent="0.25">
      <c r="A414" s="13"/>
      <c r="B414" s="6" t="s">
        <v>270</v>
      </c>
      <c r="C414" s="7">
        <v>8.6467953323009369E-2</v>
      </c>
    </row>
    <row r="415" spans="1:3" x14ac:dyDescent="0.25">
      <c r="A415" s="13"/>
      <c r="B415" s="6" t="s">
        <v>265</v>
      </c>
      <c r="C415" s="7">
        <v>8.6460510181630493E-2</v>
      </c>
    </row>
    <row r="416" spans="1:3" x14ac:dyDescent="0.25">
      <c r="A416" s="13"/>
      <c r="B416" s="6" t="s">
        <v>234</v>
      </c>
      <c r="C416" s="7">
        <v>7.9860448262179293E-2</v>
      </c>
    </row>
    <row r="417" spans="1:3" x14ac:dyDescent="0.25">
      <c r="A417" s="13"/>
      <c r="B417" s="6" t="s">
        <v>186</v>
      </c>
      <c r="C417" s="7">
        <v>7.9531896892451062E-2</v>
      </c>
    </row>
    <row r="418" spans="1:3" x14ac:dyDescent="0.25">
      <c r="A418" s="13"/>
      <c r="B418" s="6" t="s">
        <v>233</v>
      </c>
      <c r="C418" s="7">
        <v>7.7490093457719691E-2</v>
      </c>
    </row>
    <row r="419" spans="1:3" x14ac:dyDescent="0.25">
      <c r="A419" s="13"/>
      <c r="B419" s="6" t="s">
        <v>202</v>
      </c>
      <c r="C419" s="7">
        <v>7.5756091035386344E-2</v>
      </c>
    </row>
    <row r="420" spans="1:3" x14ac:dyDescent="0.25">
      <c r="A420" s="13"/>
      <c r="B420" s="6" t="s">
        <v>258</v>
      </c>
      <c r="C420" s="7">
        <v>7.162426744910666E-2</v>
      </c>
    </row>
    <row r="421" spans="1:3" x14ac:dyDescent="0.25">
      <c r="A421" s="13"/>
      <c r="B421" s="6"/>
      <c r="C421" s="6"/>
    </row>
    <row r="422" spans="1:3" x14ac:dyDescent="0.25">
      <c r="A422" s="13" t="s">
        <v>149</v>
      </c>
      <c r="B422" s="6" t="s">
        <v>187</v>
      </c>
      <c r="C422" s="7">
        <v>0.1039468975122608</v>
      </c>
    </row>
    <row r="423" spans="1:3" x14ac:dyDescent="0.25">
      <c r="A423" s="13"/>
      <c r="B423" s="6" t="s">
        <v>231</v>
      </c>
      <c r="C423" s="7">
        <v>0.10216313549696418</v>
      </c>
    </row>
    <row r="424" spans="1:3" x14ac:dyDescent="0.25">
      <c r="A424" s="13"/>
      <c r="B424" s="6" t="s">
        <v>252</v>
      </c>
      <c r="C424" s="7">
        <v>9.9639245384407896E-2</v>
      </c>
    </row>
    <row r="425" spans="1:3" x14ac:dyDescent="0.25">
      <c r="A425" s="13"/>
      <c r="B425" s="6" t="s">
        <v>234</v>
      </c>
      <c r="C425" s="7">
        <v>9.88404959954437E-2</v>
      </c>
    </row>
    <row r="426" spans="1:3" x14ac:dyDescent="0.25">
      <c r="A426" s="13"/>
      <c r="B426" s="6" t="s">
        <v>271</v>
      </c>
      <c r="C426" s="7">
        <v>9.8507872425670481E-2</v>
      </c>
    </row>
    <row r="427" spans="1:3" x14ac:dyDescent="0.25">
      <c r="A427" s="13"/>
      <c r="B427" s="6" t="s">
        <v>270</v>
      </c>
      <c r="C427" s="7">
        <v>9.8456904937958112E-2</v>
      </c>
    </row>
    <row r="428" spans="1:3" x14ac:dyDescent="0.25">
      <c r="A428" s="13"/>
      <c r="B428" s="6" t="s">
        <v>186</v>
      </c>
      <c r="C428" s="7">
        <v>9.0559150655400711E-2</v>
      </c>
    </row>
    <row r="429" spans="1:3" x14ac:dyDescent="0.25">
      <c r="A429" s="13"/>
      <c r="B429" s="6" t="s">
        <v>265</v>
      </c>
      <c r="C429" s="7">
        <v>8.5607330252524566E-2</v>
      </c>
    </row>
    <row r="430" spans="1:3" x14ac:dyDescent="0.25">
      <c r="A430" s="13"/>
      <c r="B430" s="6" t="s">
        <v>233</v>
      </c>
      <c r="C430" s="7">
        <v>7.9472954136790924E-2</v>
      </c>
    </row>
    <row r="431" spans="1:3" x14ac:dyDescent="0.25">
      <c r="A431" s="13"/>
      <c r="B431" s="6" t="s">
        <v>253</v>
      </c>
      <c r="C431" s="7">
        <v>5.4862634121806607E-2</v>
      </c>
    </row>
    <row r="432" spans="1:3" x14ac:dyDescent="0.25">
      <c r="A432" s="13"/>
      <c r="B432" s="6"/>
      <c r="C432" s="6"/>
    </row>
    <row r="433" spans="1:3" x14ac:dyDescent="0.25">
      <c r="A433" s="13" t="s">
        <v>150</v>
      </c>
      <c r="B433" s="6" t="s">
        <v>183</v>
      </c>
      <c r="C433" s="7">
        <v>0.99054773497569393</v>
      </c>
    </row>
    <row r="434" spans="1:3" x14ac:dyDescent="0.25">
      <c r="A434" s="13"/>
      <c r="B434" s="6" t="s">
        <v>172</v>
      </c>
      <c r="C434" s="7">
        <v>9.1780501443016332E-3</v>
      </c>
    </row>
    <row r="435" spans="1:3" x14ac:dyDescent="0.25">
      <c r="A435" s="13"/>
      <c r="B435" s="6"/>
      <c r="C435" s="6"/>
    </row>
    <row r="436" spans="1:3" x14ac:dyDescent="0.25">
      <c r="A436" s="13" t="s">
        <v>151</v>
      </c>
      <c r="B436" s="6" t="s">
        <v>265</v>
      </c>
      <c r="C436" s="7">
        <v>0.11509224155676234</v>
      </c>
    </row>
    <row r="437" spans="1:3" x14ac:dyDescent="0.25">
      <c r="A437" s="13"/>
      <c r="B437" s="6" t="s">
        <v>186</v>
      </c>
      <c r="C437" s="7">
        <v>0.11048395827850832</v>
      </c>
    </row>
    <row r="438" spans="1:3" x14ac:dyDescent="0.25">
      <c r="A438" s="13"/>
      <c r="B438" s="6" t="s">
        <v>231</v>
      </c>
      <c r="C438" s="7">
        <v>0.10488561028049945</v>
      </c>
    </row>
    <row r="439" spans="1:3" x14ac:dyDescent="0.25">
      <c r="A439" s="13"/>
      <c r="B439" s="6" t="s">
        <v>233</v>
      </c>
      <c r="C439" s="7">
        <v>0.10315123674281447</v>
      </c>
    </row>
    <row r="440" spans="1:3" x14ac:dyDescent="0.25">
      <c r="A440" s="13"/>
      <c r="B440" s="6" t="s">
        <v>270</v>
      </c>
      <c r="C440" s="7">
        <v>0.10131104240393093</v>
      </c>
    </row>
    <row r="441" spans="1:3" x14ac:dyDescent="0.25">
      <c r="A441" s="13"/>
      <c r="B441" s="6" t="s">
        <v>234</v>
      </c>
      <c r="C441" s="7">
        <v>9.9782070377622725E-2</v>
      </c>
    </row>
    <row r="442" spans="1:3" x14ac:dyDescent="0.25">
      <c r="A442" s="13"/>
      <c r="B442" s="6" t="s">
        <v>271</v>
      </c>
      <c r="C442" s="7">
        <v>9.4223236613240779E-2</v>
      </c>
    </row>
    <row r="443" spans="1:3" x14ac:dyDescent="0.25">
      <c r="A443" s="13"/>
      <c r="B443" s="6" t="s">
        <v>258</v>
      </c>
      <c r="C443" s="7">
        <v>8.0254983023480178E-2</v>
      </c>
    </row>
    <row r="444" spans="1:3" x14ac:dyDescent="0.25">
      <c r="A444" s="13"/>
      <c r="B444" s="6" t="s">
        <v>266</v>
      </c>
      <c r="C444" s="7">
        <v>6.6106726314964323E-2</v>
      </c>
    </row>
    <row r="445" spans="1:3" x14ac:dyDescent="0.25">
      <c r="A445" s="13"/>
      <c r="B445" s="6" t="s">
        <v>202</v>
      </c>
      <c r="C445" s="7">
        <v>3.5383513238812621E-2</v>
      </c>
    </row>
    <row r="446" spans="1:3" x14ac:dyDescent="0.25">
      <c r="A446" s="13"/>
      <c r="B446" s="6"/>
      <c r="C446" s="6"/>
    </row>
    <row r="447" spans="1:3" x14ac:dyDescent="0.25">
      <c r="A447" s="13" t="s">
        <v>152</v>
      </c>
      <c r="B447" s="6" t="s">
        <v>186</v>
      </c>
      <c r="C447" s="7">
        <v>0.120359452589517</v>
      </c>
    </row>
    <row r="448" spans="1:3" x14ac:dyDescent="0.25">
      <c r="A448" s="13"/>
      <c r="B448" s="6" t="s">
        <v>231</v>
      </c>
      <c r="C448" s="7">
        <v>0.11461515853206199</v>
      </c>
    </row>
    <row r="449" spans="1:3" x14ac:dyDescent="0.25">
      <c r="A449" s="13"/>
      <c r="B449" s="6" t="s">
        <v>264</v>
      </c>
      <c r="C449" s="7">
        <v>0.11126857595401424</v>
      </c>
    </row>
    <row r="450" spans="1:3" x14ac:dyDescent="0.25">
      <c r="A450" s="13"/>
      <c r="B450" s="6" t="s">
        <v>273</v>
      </c>
      <c r="C450" s="7">
        <v>0.10969899493405715</v>
      </c>
    </row>
    <row r="451" spans="1:3" x14ac:dyDescent="0.25">
      <c r="A451" s="13"/>
      <c r="B451" s="6" t="s">
        <v>233</v>
      </c>
      <c r="C451" s="7">
        <v>0.10889879124526743</v>
      </c>
    </row>
    <row r="452" spans="1:3" x14ac:dyDescent="0.25">
      <c r="A452" s="13"/>
      <c r="B452" s="6" t="s">
        <v>229</v>
      </c>
      <c r="C452" s="7">
        <v>0.10734357573378199</v>
      </c>
    </row>
    <row r="453" spans="1:3" x14ac:dyDescent="0.25">
      <c r="A453" s="13"/>
      <c r="B453" s="6" t="s">
        <v>234</v>
      </c>
      <c r="C453" s="7">
        <v>9.5555440732329924E-2</v>
      </c>
    </row>
    <row r="454" spans="1:3" x14ac:dyDescent="0.25">
      <c r="A454" s="13"/>
      <c r="B454" s="6" t="s">
        <v>187</v>
      </c>
      <c r="C454" s="7">
        <v>7.7162975313189788E-2</v>
      </c>
    </row>
    <row r="455" spans="1:3" x14ac:dyDescent="0.25">
      <c r="A455" s="13"/>
      <c r="B455" s="6" t="s">
        <v>265</v>
      </c>
      <c r="C455" s="7">
        <v>6.8029374688264463E-2</v>
      </c>
    </row>
    <row r="456" spans="1:3" x14ac:dyDescent="0.25">
      <c r="A456" s="13"/>
      <c r="B456" s="6" t="s">
        <v>266</v>
      </c>
      <c r="C456" s="7">
        <v>2.3952935737278261E-2</v>
      </c>
    </row>
    <row r="457" spans="1:3" x14ac:dyDescent="0.25">
      <c r="A457" s="13"/>
      <c r="B457" s="6"/>
      <c r="C457" s="6"/>
    </row>
    <row r="458" spans="1:3" x14ac:dyDescent="0.25">
      <c r="A458" s="13" t="s">
        <v>153</v>
      </c>
      <c r="B458" s="6" t="s">
        <v>264</v>
      </c>
      <c r="C458" s="7">
        <v>0.11746444151720163</v>
      </c>
    </row>
    <row r="459" spans="1:3" x14ac:dyDescent="0.25">
      <c r="A459" s="13"/>
      <c r="B459" s="6" t="s">
        <v>253</v>
      </c>
      <c r="C459" s="7">
        <v>0.10859190970439407</v>
      </c>
    </row>
    <row r="460" spans="1:3" x14ac:dyDescent="0.25">
      <c r="A460" s="13"/>
      <c r="B460" s="6" t="s">
        <v>273</v>
      </c>
      <c r="C460" s="7">
        <v>0.10808696279913275</v>
      </c>
    </row>
    <row r="461" spans="1:3" x14ac:dyDescent="0.25">
      <c r="A461" s="13"/>
      <c r="B461" s="6" t="s">
        <v>231</v>
      </c>
      <c r="C461" s="7">
        <v>0.10502572131049276</v>
      </c>
    </row>
    <row r="462" spans="1:3" x14ac:dyDescent="0.25">
      <c r="A462" s="13"/>
      <c r="B462" s="6" t="s">
        <v>233</v>
      </c>
      <c r="C462" s="7">
        <v>9.8479075410650568E-2</v>
      </c>
    </row>
    <row r="463" spans="1:3" x14ac:dyDescent="0.25">
      <c r="A463" s="13"/>
      <c r="B463" s="6" t="s">
        <v>234</v>
      </c>
      <c r="C463" s="7">
        <v>8.6873636504381818E-2</v>
      </c>
    </row>
    <row r="464" spans="1:3" x14ac:dyDescent="0.25">
      <c r="A464" s="13"/>
      <c r="B464" s="6" t="s">
        <v>174</v>
      </c>
      <c r="C464" s="7">
        <v>8.2205040570850582E-2</v>
      </c>
    </row>
    <row r="465" spans="1:3" x14ac:dyDescent="0.25">
      <c r="A465" s="13"/>
      <c r="B465" s="6" t="s">
        <v>258</v>
      </c>
      <c r="C465" s="7">
        <v>7.6214465321873551E-2</v>
      </c>
    </row>
    <row r="466" spans="1:3" x14ac:dyDescent="0.25">
      <c r="A466" s="13"/>
      <c r="B466" s="6" t="s">
        <v>186</v>
      </c>
      <c r="C466" s="7">
        <v>6.8782643412856212E-2</v>
      </c>
    </row>
    <row r="467" spans="1:3" x14ac:dyDescent="0.25">
      <c r="A467" s="13"/>
      <c r="B467" s="6" t="s">
        <v>187</v>
      </c>
      <c r="C467" s="7">
        <v>5.7930009728105775E-2</v>
      </c>
    </row>
    <row r="468" spans="1:3" x14ac:dyDescent="0.25">
      <c r="A468" s="13"/>
      <c r="B468" s="6"/>
      <c r="C468" s="6"/>
    </row>
    <row r="469" spans="1:3" x14ac:dyDescent="0.25">
      <c r="A469" s="13" t="s">
        <v>154</v>
      </c>
      <c r="B469" s="6" t="s">
        <v>234</v>
      </c>
      <c r="C469" s="7">
        <v>0.11021559248352852</v>
      </c>
    </row>
    <row r="470" spans="1:3" x14ac:dyDescent="0.25">
      <c r="A470" s="13"/>
      <c r="B470" s="6" t="s">
        <v>264</v>
      </c>
      <c r="C470" s="7">
        <v>0.10519468103962357</v>
      </c>
    </row>
    <row r="471" spans="1:3" x14ac:dyDescent="0.25">
      <c r="A471" s="13"/>
      <c r="B471" s="6" t="s">
        <v>274</v>
      </c>
      <c r="C471" s="7">
        <v>0.10492097556338054</v>
      </c>
    </row>
    <row r="472" spans="1:3" x14ac:dyDescent="0.25">
      <c r="A472" s="13"/>
      <c r="B472" s="6" t="s">
        <v>231</v>
      </c>
      <c r="C472" s="7">
        <v>0.10113467596755406</v>
      </c>
    </row>
    <row r="473" spans="1:3" x14ac:dyDescent="0.25">
      <c r="A473" s="13"/>
      <c r="B473" s="6" t="s">
        <v>186</v>
      </c>
      <c r="C473" s="7">
        <v>9.7634507294864004E-2</v>
      </c>
    </row>
    <row r="474" spans="1:3" x14ac:dyDescent="0.25">
      <c r="A474" s="13"/>
      <c r="B474" s="6" t="s">
        <v>258</v>
      </c>
      <c r="C474" s="7">
        <v>9.7504964867099864E-2</v>
      </c>
    </row>
    <row r="475" spans="1:3" x14ac:dyDescent="0.25">
      <c r="A475" s="13"/>
      <c r="B475" s="6" t="s">
        <v>253</v>
      </c>
      <c r="C475" s="7">
        <v>9.7248930458626537E-2</v>
      </c>
    </row>
    <row r="476" spans="1:3" x14ac:dyDescent="0.25">
      <c r="A476" s="13"/>
      <c r="B476" s="6" t="s">
        <v>233</v>
      </c>
      <c r="C476" s="7">
        <v>9.5014534154065175E-2</v>
      </c>
    </row>
    <row r="477" spans="1:3" x14ac:dyDescent="0.25">
      <c r="A477" s="13"/>
      <c r="B477" s="6" t="s">
        <v>273</v>
      </c>
      <c r="C477" s="7">
        <v>7.7437382273510394E-2</v>
      </c>
    </row>
    <row r="478" spans="1:3" x14ac:dyDescent="0.25">
      <c r="A478" s="13"/>
      <c r="B478" s="6" t="s">
        <v>265</v>
      </c>
      <c r="C478" s="7">
        <v>4.8741577833542098E-2</v>
      </c>
    </row>
    <row r="479" spans="1:3" x14ac:dyDescent="0.25">
      <c r="A479" s="13"/>
      <c r="B479" s="6"/>
      <c r="C479" s="6"/>
    </row>
    <row r="480" spans="1:3" x14ac:dyDescent="0.25">
      <c r="A480" s="13" t="s">
        <v>155</v>
      </c>
      <c r="B480" s="6" t="s">
        <v>260</v>
      </c>
      <c r="C480" s="7">
        <v>5.298529393823552E-2</v>
      </c>
    </row>
    <row r="481" spans="1:3" x14ac:dyDescent="0.25">
      <c r="A481" s="13"/>
      <c r="B481" s="6" t="s">
        <v>183</v>
      </c>
      <c r="C481" s="7">
        <v>5.0407201959687953E-2</v>
      </c>
    </row>
    <row r="482" spans="1:3" x14ac:dyDescent="0.25">
      <c r="A482" s="13"/>
      <c r="B482" s="6" t="s">
        <v>174</v>
      </c>
      <c r="C482" s="7">
        <v>4.764833162718924E-2</v>
      </c>
    </row>
    <row r="483" spans="1:3" x14ac:dyDescent="0.25">
      <c r="A483" s="13"/>
      <c r="B483" s="6" t="s">
        <v>179</v>
      </c>
      <c r="C483" s="7">
        <v>4.659651237568041E-2</v>
      </c>
    </row>
    <row r="484" spans="1:3" x14ac:dyDescent="0.25">
      <c r="A484" s="13"/>
      <c r="B484" s="6" t="s">
        <v>261</v>
      </c>
      <c r="C484" s="7">
        <v>4.6251315567775647E-2</v>
      </c>
    </row>
    <row r="485" spans="1:3" x14ac:dyDescent="0.25">
      <c r="A485" s="13"/>
      <c r="B485" s="6" t="s">
        <v>200</v>
      </c>
      <c r="C485" s="7">
        <v>4.2551692525195153E-2</v>
      </c>
    </row>
    <row r="486" spans="1:3" x14ac:dyDescent="0.25">
      <c r="A486" s="13"/>
      <c r="B486" s="6" t="s">
        <v>172</v>
      </c>
      <c r="C486" s="7">
        <v>4.1624530621079153E-2</v>
      </c>
    </row>
    <row r="487" spans="1:3" x14ac:dyDescent="0.25">
      <c r="A487" s="13"/>
      <c r="B487" s="6" t="s">
        <v>189</v>
      </c>
      <c r="C487" s="7">
        <v>3.9035534648253128E-2</v>
      </c>
    </row>
    <row r="488" spans="1:3" x14ac:dyDescent="0.25">
      <c r="A488" s="13"/>
      <c r="B488" s="6" t="s">
        <v>195</v>
      </c>
      <c r="C488" s="7">
        <v>3.0072673736072229E-2</v>
      </c>
    </row>
    <row r="489" spans="1:3" x14ac:dyDescent="0.25">
      <c r="A489" s="13"/>
      <c r="B489" s="6" t="s">
        <v>202</v>
      </c>
      <c r="C489" s="7">
        <v>2.9913563807422321E-2</v>
      </c>
    </row>
    <row r="490" spans="1:3" x14ac:dyDescent="0.25">
      <c r="A490" s="16"/>
      <c r="B490" s="6"/>
      <c r="C490" s="6"/>
    </row>
    <row r="491" spans="1:3" x14ac:dyDescent="0.25">
      <c r="A491" s="16" t="s">
        <v>156</v>
      </c>
      <c r="B491" s="6" t="s">
        <v>231</v>
      </c>
      <c r="C491" s="7">
        <v>9.9537577350338913E-2</v>
      </c>
    </row>
    <row r="492" spans="1:3" x14ac:dyDescent="0.25">
      <c r="A492" s="16"/>
      <c r="B492" s="6" t="s">
        <v>233</v>
      </c>
      <c r="C492" s="7">
        <v>9.8900668768035993E-2</v>
      </c>
    </row>
    <row r="493" spans="1:3" x14ac:dyDescent="0.25">
      <c r="A493" s="16"/>
      <c r="B493" s="6" t="s">
        <v>196</v>
      </c>
      <c r="C493" s="7">
        <v>9.655078683923736E-2</v>
      </c>
    </row>
    <row r="494" spans="1:3" x14ac:dyDescent="0.25">
      <c r="A494" s="16"/>
      <c r="B494" s="6" t="s">
        <v>271</v>
      </c>
      <c r="C494" s="7">
        <v>9.1054989901766872E-2</v>
      </c>
    </row>
    <row r="495" spans="1:3" x14ac:dyDescent="0.25">
      <c r="A495" s="16"/>
      <c r="B495" s="6" t="s">
        <v>258</v>
      </c>
      <c r="C495" s="7">
        <v>8.9346897237679121E-2</v>
      </c>
    </row>
    <row r="496" spans="1:3" x14ac:dyDescent="0.25">
      <c r="A496" s="16"/>
      <c r="B496" s="6" t="s">
        <v>265</v>
      </c>
      <c r="C496" s="7">
        <v>8.9326912781829776E-2</v>
      </c>
    </row>
    <row r="497" spans="1:3" x14ac:dyDescent="0.25">
      <c r="A497" s="16"/>
      <c r="B497" s="6" t="s">
        <v>273</v>
      </c>
      <c r="C497" s="7">
        <v>8.8697917147423241E-2</v>
      </c>
    </row>
    <row r="498" spans="1:3" x14ac:dyDescent="0.25">
      <c r="A498" s="16"/>
      <c r="B498" s="6" t="s">
        <v>275</v>
      </c>
      <c r="C498" s="7">
        <v>8.7734670365759451E-2</v>
      </c>
    </row>
    <row r="499" spans="1:3" x14ac:dyDescent="0.25">
      <c r="A499" s="16"/>
      <c r="B499" s="6" t="s">
        <v>252</v>
      </c>
      <c r="C499" s="7">
        <v>7.671437169407741E-2</v>
      </c>
    </row>
    <row r="500" spans="1:3" x14ac:dyDescent="0.25">
      <c r="A500" s="16"/>
      <c r="B500" s="6" t="s">
        <v>264</v>
      </c>
      <c r="C500" s="7">
        <v>5.4478685121847961E-2</v>
      </c>
    </row>
    <row r="501" spans="1:3" x14ac:dyDescent="0.25">
      <c r="A501" s="16"/>
      <c r="B501" s="6"/>
      <c r="C501" s="6"/>
    </row>
    <row r="502" spans="1:3" x14ac:dyDescent="0.25">
      <c r="A502" s="16" t="s">
        <v>157</v>
      </c>
      <c r="B502" s="6" t="s">
        <v>253</v>
      </c>
      <c r="C502" s="7">
        <v>9.9638042547868316E-2</v>
      </c>
    </row>
    <row r="503" spans="1:3" x14ac:dyDescent="0.25">
      <c r="A503" s="16"/>
      <c r="B503" s="6" t="s">
        <v>229</v>
      </c>
      <c r="C503" s="7">
        <v>9.4014001258787866E-2</v>
      </c>
    </row>
    <row r="504" spans="1:3" x14ac:dyDescent="0.25">
      <c r="A504" s="16"/>
      <c r="B504" s="6" t="s">
        <v>274</v>
      </c>
      <c r="C504" s="7">
        <v>9.2070193876221326E-2</v>
      </c>
    </row>
    <row r="505" spans="1:3" x14ac:dyDescent="0.25">
      <c r="A505" s="16"/>
      <c r="B505" s="6" t="s">
        <v>275</v>
      </c>
      <c r="C505" s="7">
        <v>9.196155168317105E-2</v>
      </c>
    </row>
    <row r="506" spans="1:3" x14ac:dyDescent="0.25">
      <c r="A506" s="16"/>
      <c r="B506" s="6" t="s">
        <v>264</v>
      </c>
      <c r="C506" s="7">
        <v>9.1706579338989569E-2</v>
      </c>
    </row>
    <row r="507" spans="1:3" x14ac:dyDescent="0.25">
      <c r="A507" s="16"/>
      <c r="B507" s="6" t="s">
        <v>185</v>
      </c>
      <c r="C507" s="7">
        <v>9.1519475620222279E-2</v>
      </c>
    </row>
    <row r="508" spans="1:3" x14ac:dyDescent="0.25">
      <c r="A508" s="16"/>
      <c r="B508" s="6" t="s">
        <v>233</v>
      </c>
      <c r="C508" s="7">
        <v>9.1153082712991135E-2</v>
      </c>
    </row>
    <row r="509" spans="1:3" x14ac:dyDescent="0.25">
      <c r="A509" s="16"/>
      <c r="B509" s="6" t="s">
        <v>231</v>
      </c>
      <c r="C509" s="7">
        <v>8.7886502254886034E-2</v>
      </c>
    </row>
    <row r="510" spans="1:3" x14ac:dyDescent="0.25">
      <c r="A510" s="16"/>
      <c r="B510" s="6" t="s">
        <v>265</v>
      </c>
      <c r="C510" s="7">
        <v>8.745706525932867E-2</v>
      </c>
    </row>
    <row r="511" spans="1:3" x14ac:dyDescent="0.25">
      <c r="A511" s="16"/>
      <c r="B511" s="6" t="s">
        <v>271</v>
      </c>
      <c r="C511" s="7">
        <v>7.4583733857025283E-2</v>
      </c>
    </row>
    <row r="512" spans="1:3" x14ac:dyDescent="0.25">
      <c r="A512" s="16"/>
      <c r="B512" s="6"/>
      <c r="C512" s="6"/>
    </row>
    <row r="513" spans="1:3" x14ac:dyDescent="0.25">
      <c r="A513" s="16" t="s">
        <v>158</v>
      </c>
      <c r="B513" s="6" t="s">
        <v>231</v>
      </c>
      <c r="C513" s="7">
        <v>0.10253643668713894</v>
      </c>
    </row>
    <row r="514" spans="1:3" x14ac:dyDescent="0.25">
      <c r="A514" s="16"/>
      <c r="B514" s="6" t="s">
        <v>253</v>
      </c>
      <c r="C514" s="7">
        <v>9.9821361003577871E-2</v>
      </c>
    </row>
    <row r="515" spans="1:3" x14ac:dyDescent="0.25">
      <c r="A515" s="16"/>
      <c r="B515" s="6" t="s">
        <v>233</v>
      </c>
      <c r="C515" s="7">
        <v>9.7762758968919672E-2</v>
      </c>
    </row>
    <row r="516" spans="1:3" x14ac:dyDescent="0.25">
      <c r="A516" s="16"/>
      <c r="B516" s="6" t="s">
        <v>185</v>
      </c>
      <c r="C516" s="7">
        <v>9.723448826552307E-2</v>
      </c>
    </row>
    <row r="517" spans="1:3" x14ac:dyDescent="0.25">
      <c r="A517" s="16"/>
      <c r="B517" s="6" t="s">
        <v>196</v>
      </c>
      <c r="C517" s="7">
        <v>9.682589981544619E-2</v>
      </c>
    </row>
    <row r="518" spans="1:3" x14ac:dyDescent="0.25">
      <c r="A518" s="16"/>
      <c r="B518" s="6" t="s">
        <v>264</v>
      </c>
      <c r="C518" s="7">
        <v>9.2038715090023954E-2</v>
      </c>
    </row>
    <row r="519" spans="1:3" x14ac:dyDescent="0.25">
      <c r="A519" s="16"/>
      <c r="B519" s="6" t="s">
        <v>275</v>
      </c>
      <c r="C519" s="7">
        <v>9.1280384382149554E-2</v>
      </c>
    </row>
    <row r="520" spans="1:3" x14ac:dyDescent="0.25">
      <c r="A520" s="16"/>
      <c r="B520" s="6" t="s">
        <v>271</v>
      </c>
      <c r="C520" s="7">
        <v>8.9164151308278219E-2</v>
      </c>
    </row>
    <row r="521" spans="1:3" x14ac:dyDescent="0.25">
      <c r="A521" s="16"/>
      <c r="B521" s="6" t="s">
        <v>252</v>
      </c>
      <c r="C521" s="7">
        <v>7.8363534166267818E-2</v>
      </c>
    </row>
    <row r="522" spans="1:3" x14ac:dyDescent="0.25">
      <c r="A522" s="16"/>
      <c r="B522" s="6" t="s">
        <v>229</v>
      </c>
      <c r="C522" s="7">
        <v>6.3828039958187588E-2</v>
      </c>
    </row>
    <row r="523" spans="1:3" x14ac:dyDescent="0.25">
      <c r="A523" s="16"/>
      <c r="B523" s="6"/>
      <c r="C523" s="6"/>
    </row>
    <row r="524" spans="1:3" x14ac:dyDescent="0.25">
      <c r="A524" s="16" t="s">
        <v>159</v>
      </c>
      <c r="B524" s="6" t="s">
        <v>252</v>
      </c>
      <c r="C524" s="7">
        <v>9.5503109747056183E-2</v>
      </c>
    </row>
    <row r="525" spans="1:3" x14ac:dyDescent="0.25">
      <c r="A525" s="16"/>
      <c r="B525" s="6" t="s">
        <v>196</v>
      </c>
      <c r="C525" s="7">
        <v>9.3008245692988073E-2</v>
      </c>
    </row>
    <row r="526" spans="1:3" x14ac:dyDescent="0.25">
      <c r="A526" s="16"/>
      <c r="B526" s="6" t="s">
        <v>233</v>
      </c>
      <c r="C526" s="7">
        <v>9.08599857880458E-2</v>
      </c>
    </row>
    <row r="527" spans="1:3" x14ac:dyDescent="0.25">
      <c r="A527" s="16"/>
      <c r="B527" s="6" t="s">
        <v>253</v>
      </c>
      <c r="C527" s="7">
        <v>9.0657351111365345E-2</v>
      </c>
    </row>
    <row r="528" spans="1:3" x14ac:dyDescent="0.25">
      <c r="A528" s="16"/>
      <c r="B528" s="6" t="s">
        <v>229</v>
      </c>
      <c r="C528" s="7">
        <v>8.977884807666249E-2</v>
      </c>
    </row>
    <row r="529" spans="1:3" x14ac:dyDescent="0.25">
      <c r="A529" s="16"/>
      <c r="B529" s="6" t="s">
        <v>275</v>
      </c>
      <c r="C529" s="7">
        <v>8.8996094015434124E-2</v>
      </c>
    </row>
    <row r="530" spans="1:3" x14ac:dyDescent="0.25">
      <c r="A530" s="16"/>
      <c r="B530" s="6" t="s">
        <v>186</v>
      </c>
      <c r="C530" s="7">
        <v>8.7836560501691599E-2</v>
      </c>
    </row>
    <row r="531" spans="1:3" x14ac:dyDescent="0.25">
      <c r="A531" s="16"/>
      <c r="B531" s="6" t="s">
        <v>271</v>
      </c>
      <c r="C531" s="7">
        <v>8.4747469196650507E-2</v>
      </c>
    </row>
    <row r="532" spans="1:3" x14ac:dyDescent="0.25">
      <c r="A532" s="16"/>
      <c r="B532" s="6" t="s">
        <v>187</v>
      </c>
      <c r="C532" s="7">
        <v>6.9184154089167199E-2</v>
      </c>
    </row>
    <row r="533" spans="1:3" x14ac:dyDescent="0.25">
      <c r="A533" s="16"/>
      <c r="B533" s="6" t="s">
        <v>270</v>
      </c>
      <c r="C533" s="7">
        <v>6.8931020551449271E-2</v>
      </c>
    </row>
    <row r="534" spans="1:3" x14ac:dyDescent="0.25">
      <c r="A534" s="16"/>
      <c r="B534" s="6"/>
      <c r="C534" s="6"/>
    </row>
    <row r="535" spans="1:3" x14ac:dyDescent="0.25">
      <c r="A535" s="16" t="s">
        <v>160</v>
      </c>
      <c r="B535" s="6" t="s">
        <v>231</v>
      </c>
      <c r="C535" s="7">
        <v>9.7677402095434046E-2</v>
      </c>
    </row>
    <row r="536" spans="1:3" x14ac:dyDescent="0.25">
      <c r="A536" s="16"/>
      <c r="B536" s="6" t="s">
        <v>252</v>
      </c>
      <c r="C536" s="7">
        <v>9.7295079712928348E-2</v>
      </c>
    </row>
    <row r="537" spans="1:3" x14ac:dyDescent="0.25">
      <c r="A537" s="16"/>
      <c r="B537" s="6" t="s">
        <v>270</v>
      </c>
      <c r="C537" s="7">
        <v>9.5884376765656934E-2</v>
      </c>
    </row>
    <row r="538" spans="1:3" x14ac:dyDescent="0.25">
      <c r="A538" s="16"/>
      <c r="B538" s="6" t="s">
        <v>196</v>
      </c>
      <c r="C538" s="7">
        <v>9.4746429239168109E-2</v>
      </c>
    </row>
    <row r="539" spans="1:3" x14ac:dyDescent="0.25">
      <c r="A539" s="16"/>
      <c r="B539" s="6" t="s">
        <v>233</v>
      </c>
      <c r="C539" s="7">
        <v>9.3817316295842557E-2</v>
      </c>
    </row>
    <row r="540" spans="1:3" x14ac:dyDescent="0.25">
      <c r="A540" s="16"/>
      <c r="B540" s="6" t="s">
        <v>232</v>
      </c>
      <c r="C540" s="7">
        <v>9.3084029645937649E-2</v>
      </c>
    </row>
    <row r="541" spans="1:3" x14ac:dyDescent="0.25">
      <c r="A541" s="16"/>
      <c r="B541" s="6" t="s">
        <v>253</v>
      </c>
      <c r="C541" s="7">
        <v>9.2485929595613151E-2</v>
      </c>
    </row>
    <row r="542" spans="1:3" x14ac:dyDescent="0.25">
      <c r="A542" s="16"/>
      <c r="B542" s="6" t="s">
        <v>275</v>
      </c>
      <c r="C542" s="7">
        <v>9.2472482436532166E-2</v>
      </c>
    </row>
    <row r="543" spans="1:3" x14ac:dyDescent="0.25">
      <c r="A543" s="16"/>
      <c r="B543" s="6" t="s">
        <v>186</v>
      </c>
      <c r="C543" s="7">
        <v>9.1267654932467149E-2</v>
      </c>
    </row>
    <row r="544" spans="1:3" x14ac:dyDescent="0.25">
      <c r="A544" s="16"/>
      <c r="B544" s="6" t="s">
        <v>271</v>
      </c>
      <c r="C544" s="7">
        <v>8.4265929894233593E-2</v>
      </c>
    </row>
    <row r="545" spans="1:3" x14ac:dyDescent="0.25">
      <c r="A545" s="16"/>
      <c r="B545" s="6"/>
      <c r="C545" s="6"/>
    </row>
    <row r="546" spans="1:3" x14ac:dyDescent="0.25">
      <c r="A546" s="16" t="s">
        <v>161</v>
      </c>
      <c r="B546" s="6" t="s">
        <v>277</v>
      </c>
      <c r="C546" s="7">
        <v>9.9258840308181148E-2</v>
      </c>
    </row>
    <row r="547" spans="1:3" x14ac:dyDescent="0.25">
      <c r="A547" s="16"/>
      <c r="B547" s="6" t="s">
        <v>235</v>
      </c>
      <c r="C547" s="7">
        <v>9.8704686223384144E-2</v>
      </c>
    </row>
    <row r="548" spans="1:3" x14ac:dyDescent="0.25">
      <c r="A548" s="16"/>
      <c r="B548" s="6" t="s">
        <v>231</v>
      </c>
      <c r="C548" s="7">
        <v>9.8254565869194177E-2</v>
      </c>
    </row>
    <row r="549" spans="1:3" x14ac:dyDescent="0.25">
      <c r="A549" s="16"/>
      <c r="B549" s="6" t="s">
        <v>181</v>
      </c>
      <c r="C549" s="7">
        <v>9.6801389198567539E-2</v>
      </c>
    </row>
    <row r="550" spans="1:3" x14ac:dyDescent="0.25">
      <c r="A550" s="16"/>
      <c r="B550" s="6" t="s">
        <v>253</v>
      </c>
      <c r="C550" s="7">
        <v>9.6034109623321401E-2</v>
      </c>
    </row>
    <row r="551" spans="1:3" x14ac:dyDescent="0.25">
      <c r="A551" s="16"/>
      <c r="B551" s="6" t="s">
        <v>263</v>
      </c>
      <c r="C551" s="7">
        <v>9.5178834176628882E-2</v>
      </c>
    </row>
    <row r="552" spans="1:3" x14ac:dyDescent="0.25">
      <c r="A552" s="16"/>
      <c r="B552" s="6" t="s">
        <v>244</v>
      </c>
      <c r="C552" s="7">
        <v>9.2282722352425142E-2</v>
      </c>
    </row>
    <row r="553" spans="1:3" x14ac:dyDescent="0.25">
      <c r="A553" s="16"/>
      <c r="B553" s="6" t="s">
        <v>278</v>
      </c>
      <c r="C553" s="7">
        <v>9.1349709017067862E-2</v>
      </c>
    </row>
    <row r="554" spans="1:3" x14ac:dyDescent="0.25">
      <c r="A554" s="16"/>
      <c r="B554" s="6" t="s">
        <v>276</v>
      </c>
      <c r="C554" s="7">
        <v>9.1163500662958225E-2</v>
      </c>
    </row>
    <row r="555" spans="1:3" x14ac:dyDescent="0.25">
      <c r="A555" s="16"/>
      <c r="B555" s="6" t="s">
        <v>279</v>
      </c>
      <c r="C555" s="7">
        <v>8.7063328071415383E-2</v>
      </c>
    </row>
    <row r="556" spans="1:3" x14ac:dyDescent="0.25">
      <c r="A556" s="16"/>
      <c r="B556" s="6"/>
      <c r="C556" s="6"/>
    </row>
    <row r="557" spans="1:3" x14ac:dyDescent="0.25">
      <c r="A557" s="16" t="s">
        <v>162</v>
      </c>
      <c r="B557" s="6" t="s">
        <v>231</v>
      </c>
      <c r="C557" s="7">
        <v>9.4593372397110423E-2</v>
      </c>
    </row>
    <row r="558" spans="1:3" x14ac:dyDescent="0.25">
      <c r="A558" s="16"/>
      <c r="B558" s="6" t="s">
        <v>277</v>
      </c>
      <c r="C558" s="7">
        <v>9.4107935136389237E-2</v>
      </c>
    </row>
    <row r="559" spans="1:3" x14ac:dyDescent="0.25">
      <c r="A559" s="16"/>
      <c r="B559" s="6" t="s">
        <v>235</v>
      </c>
      <c r="C559" s="7">
        <v>9.3582538134209192E-2</v>
      </c>
    </row>
    <row r="560" spans="1:3" x14ac:dyDescent="0.25">
      <c r="A560" s="16"/>
      <c r="B560" s="6" t="s">
        <v>263</v>
      </c>
      <c r="C560" s="7">
        <v>9.0239655478422137E-2</v>
      </c>
    </row>
    <row r="561" spans="1:3" x14ac:dyDescent="0.25">
      <c r="A561" s="16"/>
      <c r="B561" s="6" t="s">
        <v>244</v>
      </c>
      <c r="C561" s="7">
        <v>8.7493833518347872E-2</v>
      </c>
    </row>
    <row r="562" spans="1:3" x14ac:dyDescent="0.25">
      <c r="A562" s="16"/>
      <c r="B562" s="6" t="s">
        <v>181</v>
      </c>
      <c r="C562" s="7">
        <v>8.6947588582901525E-2</v>
      </c>
    </row>
    <row r="563" spans="1:3" x14ac:dyDescent="0.25">
      <c r="A563" s="16"/>
      <c r="B563" s="6" t="s">
        <v>276</v>
      </c>
      <c r="C563" s="7">
        <v>8.5248682860443487E-2</v>
      </c>
    </row>
    <row r="564" spans="1:3" x14ac:dyDescent="0.25">
      <c r="A564" s="16"/>
      <c r="B564" s="6" t="s">
        <v>278</v>
      </c>
      <c r="C564" s="7">
        <v>8.4268447457827328E-2</v>
      </c>
    </row>
    <row r="565" spans="1:3" x14ac:dyDescent="0.25">
      <c r="A565" s="16"/>
      <c r="B565" s="6" t="s">
        <v>279</v>
      </c>
      <c r="C565" s="7">
        <v>8.2545292742181309E-2</v>
      </c>
    </row>
    <row r="566" spans="1:3" x14ac:dyDescent="0.25">
      <c r="A566" s="16"/>
      <c r="B566" s="6" t="s">
        <v>253</v>
      </c>
      <c r="C566" s="7">
        <v>7.5793428768371848E-2</v>
      </c>
    </row>
    <row r="567" spans="1:3" x14ac:dyDescent="0.25">
      <c r="A567" s="16"/>
      <c r="B567" s="6"/>
      <c r="C567" s="6"/>
    </row>
    <row r="568" spans="1:3" x14ac:dyDescent="0.25">
      <c r="A568" s="16" t="s">
        <v>163</v>
      </c>
      <c r="B568" s="6" t="s">
        <v>281</v>
      </c>
      <c r="C568" s="7">
        <v>9.4701665587763939E-2</v>
      </c>
    </row>
    <row r="569" spans="1:3" x14ac:dyDescent="0.25">
      <c r="A569" s="16"/>
      <c r="B569" s="6" t="s">
        <v>244</v>
      </c>
      <c r="C569" s="7">
        <v>9.3085261072530331E-2</v>
      </c>
    </row>
    <row r="570" spans="1:3" x14ac:dyDescent="0.25">
      <c r="A570" s="16"/>
      <c r="B570" s="6" t="s">
        <v>181</v>
      </c>
      <c r="C570" s="7">
        <v>9.25041075213619E-2</v>
      </c>
    </row>
    <row r="571" spans="1:3" x14ac:dyDescent="0.25">
      <c r="A571" s="16"/>
      <c r="B571" s="6" t="s">
        <v>276</v>
      </c>
      <c r="C571" s="7">
        <v>9.0696630623498947E-2</v>
      </c>
    </row>
    <row r="572" spans="1:3" x14ac:dyDescent="0.25">
      <c r="A572" s="16"/>
      <c r="B572" s="6" t="s">
        <v>278</v>
      </c>
      <c r="C572" s="7">
        <v>8.965375177531773E-2</v>
      </c>
    </row>
    <row r="573" spans="1:3" x14ac:dyDescent="0.25">
      <c r="A573" s="16"/>
      <c r="B573" s="6" t="s">
        <v>280</v>
      </c>
      <c r="C573" s="7">
        <v>8.9259978465783263E-2</v>
      </c>
    </row>
    <row r="574" spans="1:3" x14ac:dyDescent="0.25">
      <c r="A574" s="16"/>
      <c r="B574" s="6" t="s">
        <v>263</v>
      </c>
      <c r="C574" s="7">
        <v>8.8427093814460581E-2</v>
      </c>
    </row>
    <row r="575" spans="1:3" x14ac:dyDescent="0.25">
      <c r="A575" s="16"/>
      <c r="B575" s="6" t="s">
        <v>279</v>
      </c>
      <c r="C575" s="7">
        <v>8.0887280725493838E-2</v>
      </c>
    </row>
    <row r="576" spans="1:3" x14ac:dyDescent="0.25">
      <c r="A576" s="16"/>
      <c r="B576" s="6" t="s">
        <v>235</v>
      </c>
      <c r="C576" s="7">
        <v>7.8602426601378172E-2</v>
      </c>
    </row>
    <row r="577" spans="1:3" x14ac:dyDescent="0.25">
      <c r="A577" s="16"/>
      <c r="B577" s="6" t="s">
        <v>234</v>
      </c>
      <c r="C577" s="7">
        <v>5.6906930200047084E-2</v>
      </c>
    </row>
    <row r="578" spans="1:3" x14ac:dyDescent="0.25">
      <c r="A578" s="16"/>
      <c r="B578" s="6"/>
      <c r="C578" s="6"/>
    </row>
    <row r="579" spans="1:3" x14ac:dyDescent="0.25">
      <c r="A579" s="16" t="s">
        <v>164</v>
      </c>
      <c r="B579" s="6" t="s">
        <v>239</v>
      </c>
      <c r="C579" s="7">
        <v>9.9260212120948002E-2</v>
      </c>
    </row>
    <row r="580" spans="1:3" x14ac:dyDescent="0.25">
      <c r="A580" s="16"/>
      <c r="B580" s="6" t="s">
        <v>278</v>
      </c>
      <c r="C580" s="7">
        <v>9.5775330749801449E-2</v>
      </c>
    </row>
    <row r="581" spans="1:3" x14ac:dyDescent="0.25">
      <c r="A581" s="16"/>
      <c r="B581" s="6" t="s">
        <v>263</v>
      </c>
      <c r="C581" s="7">
        <v>9.5406427091883669E-2</v>
      </c>
    </row>
    <row r="582" spans="1:3" x14ac:dyDescent="0.25">
      <c r="A582" s="16"/>
      <c r="B582" s="6" t="s">
        <v>282</v>
      </c>
      <c r="C582" s="7">
        <v>9.4464823339903067E-2</v>
      </c>
    </row>
    <row r="583" spans="1:3" x14ac:dyDescent="0.25">
      <c r="A583" s="16"/>
      <c r="B583" s="6" t="s">
        <v>281</v>
      </c>
      <c r="C583" s="7">
        <v>9.410969050080871E-2</v>
      </c>
    </row>
    <row r="584" spans="1:3" x14ac:dyDescent="0.25">
      <c r="A584" s="16"/>
      <c r="B584" s="6" t="s">
        <v>280</v>
      </c>
      <c r="C584" s="7">
        <v>9.3137120029168768E-2</v>
      </c>
    </row>
    <row r="585" spans="1:3" x14ac:dyDescent="0.25">
      <c r="A585" s="16"/>
      <c r="B585" s="6" t="s">
        <v>276</v>
      </c>
      <c r="C585" s="7">
        <v>9.2382933065107725E-2</v>
      </c>
    </row>
    <row r="586" spans="1:3" x14ac:dyDescent="0.25">
      <c r="A586" s="16"/>
      <c r="B586" s="6" t="s">
        <v>271</v>
      </c>
      <c r="C586" s="7">
        <v>9.216449529236892E-2</v>
      </c>
    </row>
    <row r="587" spans="1:3" x14ac:dyDescent="0.25">
      <c r="A587" s="16"/>
      <c r="B587" s="6" t="s">
        <v>275</v>
      </c>
      <c r="C587" s="7">
        <v>9.0566522691615109E-2</v>
      </c>
    </row>
    <row r="588" spans="1:3" x14ac:dyDescent="0.25">
      <c r="A588" s="16"/>
      <c r="B588" s="6" t="s">
        <v>283</v>
      </c>
      <c r="C588" s="7">
        <v>8.2143829364616006E-2</v>
      </c>
    </row>
    <row r="589" spans="1:3" x14ac:dyDescent="0.25">
      <c r="A589" s="16"/>
      <c r="B589" s="6"/>
      <c r="C589" s="6"/>
    </row>
    <row r="590" spans="1:3" x14ac:dyDescent="0.25">
      <c r="A590" s="16" t="s">
        <v>165</v>
      </c>
      <c r="B590" s="6" t="s">
        <v>253</v>
      </c>
      <c r="C590" s="7">
        <v>0.10193532298870275</v>
      </c>
    </row>
    <row r="591" spans="1:3" x14ac:dyDescent="0.25">
      <c r="A591" s="16"/>
      <c r="B591" s="6" t="s">
        <v>254</v>
      </c>
      <c r="C591" s="7">
        <v>9.9562774200481874E-2</v>
      </c>
    </row>
    <row r="592" spans="1:3" x14ac:dyDescent="0.25">
      <c r="A592" s="16"/>
      <c r="B592" s="6" t="s">
        <v>186</v>
      </c>
      <c r="C592" s="7">
        <v>9.6170260162916618E-2</v>
      </c>
    </row>
    <row r="593" spans="1:3" x14ac:dyDescent="0.25">
      <c r="A593" s="16"/>
      <c r="B593" s="6" t="s">
        <v>233</v>
      </c>
      <c r="C593" s="7">
        <v>9.5631606943268388E-2</v>
      </c>
    </row>
    <row r="594" spans="1:3" x14ac:dyDescent="0.25">
      <c r="A594" s="16"/>
      <c r="B594" s="6" t="s">
        <v>187</v>
      </c>
      <c r="C594" s="7">
        <v>9.4026456250029478E-2</v>
      </c>
    </row>
    <row r="595" spans="1:3" x14ac:dyDescent="0.25">
      <c r="A595" s="16"/>
      <c r="B595" s="6" t="s">
        <v>231</v>
      </c>
      <c r="C595" s="7">
        <v>9.2026449362903884E-2</v>
      </c>
    </row>
    <row r="596" spans="1:3" x14ac:dyDescent="0.25">
      <c r="A596" s="16"/>
      <c r="B596" s="6" t="s">
        <v>271</v>
      </c>
      <c r="C596" s="7">
        <v>9.1779505120148902E-2</v>
      </c>
    </row>
    <row r="597" spans="1:3" x14ac:dyDescent="0.25">
      <c r="A597" s="16"/>
      <c r="B597" s="6" t="s">
        <v>252</v>
      </c>
      <c r="C597" s="7">
        <v>9.1718363422437776E-2</v>
      </c>
    </row>
    <row r="598" spans="1:3" x14ac:dyDescent="0.25">
      <c r="A598" s="16"/>
      <c r="B598" s="6" t="s">
        <v>234</v>
      </c>
      <c r="C598" s="7">
        <v>9.0514842310894322E-2</v>
      </c>
    </row>
    <row r="599" spans="1:3" x14ac:dyDescent="0.25">
      <c r="A599" s="16"/>
      <c r="B599" s="6" t="s">
        <v>229</v>
      </c>
      <c r="C599" s="7">
        <v>8.6732494262531046E-2</v>
      </c>
    </row>
    <row r="600" spans="1:3" x14ac:dyDescent="0.25">
      <c r="A600" s="16"/>
      <c r="B600" s="6"/>
      <c r="C600" s="6"/>
    </row>
    <row r="601" spans="1:3" x14ac:dyDescent="0.25">
      <c r="A601" s="16" t="s">
        <v>92</v>
      </c>
      <c r="B601" s="6" t="s">
        <v>202</v>
      </c>
      <c r="C601" s="7">
        <v>8.4873744986787292E-2</v>
      </c>
    </row>
    <row r="602" spans="1:3" x14ac:dyDescent="0.25">
      <c r="A602" s="16"/>
      <c r="B602" s="6" t="s">
        <v>188</v>
      </c>
      <c r="C602" s="7">
        <v>8.1076538337331291E-2</v>
      </c>
    </row>
    <row r="603" spans="1:3" x14ac:dyDescent="0.25">
      <c r="A603" s="16"/>
      <c r="B603" s="6" t="s">
        <v>185</v>
      </c>
      <c r="C603" s="7">
        <v>7.8991384534779455E-2</v>
      </c>
    </row>
    <row r="604" spans="1:3" x14ac:dyDescent="0.25">
      <c r="A604" s="16"/>
      <c r="B604" s="6" t="s">
        <v>254</v>
      </c>
      <c r="C604" s="7">
        <v>7.896178515656295E-2</v>
      </c>
    </row>
    <row r="605" spans="1:3" x14ac:dyDescent="0.25">
      <c r="A605" s="16"/>
      <c r="B605" s="6" t="s">
        <v>186</v>
      </c>
      <c r="C605" s="7">
        <v>7.6311680210834176E-2</v>
      </c>
    </row>
    <row r="606" spans="1:3" x14ac:dyDescent="0.25">
      <c r="A606" s="16"/>
      <c r="B606" s="6" t="s">
        <v>234</v>
      </c>
      <c r="C606" s="7">
        <v>7.4086797769816304E-2</v>
      </c>
    </row>
    <row r="607" spans="1:3" x14ac:dyDescent="0.25">
      <c r="A607" s="16"/>
      <c r="B607" s="6" t="s">
        <v>233</v>
      </c>
      <c r="C607" s="7">
        <v>7.2385511745824305E-2</v>
      </c>
    </row>
    <row r="608" spans="1:3" x14ac:dyDescent="0.25">
      <c r="A608" s="16"/>
      <c r="B608" s="6" t="s">
        <v>196</v>
      </c>
      <c r="C608" s="7">
        <v>7.1387576864062441E-2</v>
      </c>
    </row>
    <row r="609" spans="1:3" x14ac:dyDescent="0.25">
      <c r="A609" s="16"/>
      <c r="B609" s="6" t="s">
        <v>258</v>
      </c>
      <c r="C609" s="7">
        <v>6.4492913621025591E-2</v>
      </c>
    </row>
    <row r="610" spans="1:3" x14ac:dyDescent="0.25">
      <c r="A610" s="16"/>
      <c r="B610" s="6" t="s">
        <v>174</v>
      </c>
      <c r="C610" s="7">
        <v>6.4038497829203789E-2</v>
      </c>
    </row>
    <row r="611" spans="1:3" x14ac:dyDescent="0.25">
      <c r="A611" s="16"/>
      <c r="B611" s="6"/>
      <c r="C611" s="6"/>
    </row>
    <row r="612" spans="1:3" x14ac:dyDescent="0.25">
      <c r="A612" s="16" t="s">
        <v>166</v>
      </c>
      <c r="B612" s="6" t="s">
        <v>269</v>
      </c>
      <c r="C612" s="7">
        <v>0.13767646797204908</v>
      </c>
    </row>
    <row r="613" spans="1:3" x14ac:dyDescent="0.25">
      <c r="A613" s="16"/>
      <c r="B613" s="6" t="s">
        <v>220</v>
      </c>
      <c r="C613" s="7">
        <v>0.10169020196348685</v>
      </c>
    </row>
    <row r="614" spans="1:3" x14ac:dyDescent="0.25">
      <c r="A614" s="16"/>
      <c r="B614" s="6" t="s">
        <v>284</v>
      </c>
      <c r="C614" s="7">
        <v>8.6794255222563857E-2</v>
      </c>
    </row>
    <row r="615" spans="1:3" x14ac:dyDescent="0.25">
      <c r="A615" s="16"/>
      <c r="B615" s="6" t="s">
        <v>210</v>
      </c>
      <c r="C615" s="7">
        <v>6.9523819243223747E-2</v>
      </c>
    </row>
    <row r="616" spans="1:3" x14ac:dyDescent="0.25">
      <c r="A616" s="16"/>
      <c r="B616" s="6" t="s">
        <v>285</v>
      </c>
      <c r="C616" s="7">
        <v>5.4280937322937199E-2</v>
      </c>
    </row>
    <row r="617" spans="1:3" x14ac:dyDescent="0.25">
      <c r="A617" s="16"/>
      <c r="B617" s="6" t="s">
        <v>286</v>
      </c>
      <c r="C617" s="7">
        <v>4.9204838260965333E-2</v>
      </c>
    </row>
    <row r="618" spans="1:3" x14ac:dyDescent="0.25">
      <c r="A618" s="16"/>
      <c r="B618" s="6" t="s">
        <v>287</v>
      </c>
      <c r="C618" s="7">
        <v>4.7130181168822276E-2</v>
      </c>
    </row>
    <row r="619" spans="1:3" x14ac:dyDescent="0.25">
      <c r="A619" s="16"/>
      <c r="B619" s="6" t="s">
        <v>290</v>
      </c>
      <c r="C619" s="7">
        <v>3.858036922112535E-2</v>
      </c>
    </row>
    <row r="620" spans="1:3" x14ac:dyDescent="0.25">
      <c r="A620" s="16"/>
      <c r="B620" s="6" t="s">
        <v>288</v>
      </c>
      <c r="C620" s="7">
        <v>3.599144024314449E-2</v>
      </c>
    </row>
    <row r="621" spans="1:3" x14ac:dyDescent="0.25">
      <c r="A621" s="16"/>
      <c r="B621" s="6" t="s">
        <v>289</v>
      </c>
      <c r="C621" s="7">
        <v>3.5635577985324039E-2</v>
      </c>
    </row>
    <row r="622" spans="1:3" x14ac:dyDescent="0.25">
      <c r="A622" s="16"/>
      <c r="B622" s="6"/>
      <c r="C622" s="6"/>
    </row>
    <row r="623" spans="1:3" x14ac:dyDescent="0.25">
      <c r="A623" s="16" t="s">
        <v>167</v>
      </c>
      <c r="B623" s="6" t="s">
        <v>183</v>
      </c>
      <c r="C623" s="7">
        <v>0.99896999297643019</v>
      </c>
    </row>
    <row r="624" spans="1:3" x14ac:dyDescent="0.25">
      <c r="A624" s="16"/>
      <c r="B624" s="6"/>
      <c r="C624" s="6"/>
    </row>
    <row r="625" spans="1:3" x14ac:dyDescent="0.25">
      <c r="A625" s="16" t="s">
        <v>168</v>
      </c>
      <c r="B625" s="6" t="s">
        <v>172</v>
      </c>
      <c r="C625" s="7">
        <v>0.10647276112910957</v>
      </c>
    </row>
    <row r="626" spans="1:3" x14ac:dyDescent="0.25">
      <c r="A626" s="16"/>
      <c r="B626" s="6" t="s">
        <v>196</v>
      </c>
      <c r="C626" s="7">
        <v>8.7440992850005408E-2</v>
      </c>
    </row>
    <row r="627" spans="1:3" x14ac:dyDescent="0.25">
      <c r="A627" s="16"/>
      <c r="B627" s="6" t="s">
        <v>185</v>
      </c>
      <c r="C627" s="7">
        <v>7.9927941631998206E-2</v>
      </c>
    </row>
    <row r="628" spans="1:3" x14ac:dyDescent="0.25">
      <c r="A628" s="16"/>
      <c r="B628" s="6" t="s">
        <v>194</v>
      </c>
      <c r="C628" s="7">
        <v>6.6022530439631744E-2</v>
      </c>
    </row>
    <row r="629" spans="1:3" x14ac:dyDescent="0.25">
      <c r="A629" s="16"/>
      <c r="B629" s="6" t="s">
        <v>179</v>
      </c>
      <c r="C629" s="7">
        <v>5.9998890267582483E-2</v>
      </c>
    </row>
    <row r="630" spans="1:3" x14ac:dyDescent="0.25">
      <c r="A630" s="16"/>
      <c r="B630" s="6" t="s">
        <v>199</v>
      </c>
      <c r="C630" s="7">
        <v>5.0785696326091784E-2</v>
      </c>
    </row>
    <row r="631" spans="1:3" x14ac:dyDescent="0.25">
      <c r="A631" s="16"/>
      <c r="B631" s="6" t="s">
        <v>192</v>
      </c>
      <c r="C631" s="7">
        <v>5.0760404620348962E-2</v>
      </c>
    </row>
    <row r="632" spans="1:3" x14ac:dyDescent="0.25">
      <c r="A632" s="16"/>
      <c r="B632" s="6" t="s">
        <v>190</v>
      </c>
      <c r="C632" s="7">
        <v>4.44823005554272E-2</v>
      </c>
    </row>
    <row r="633" spans="1:3" x14ac:dyDescent="0.25">
      <c r="A633" s="16"/>
      <c r="B633" s="6" t="s">
        <v>197</v>
      </c>
      <c r="C633" s="7">
        <v>3.7522593860507478E-2</v>
      </c>
    </row>
    <row r="634" spans="1:3" x14ac:dyDescent="0.25">
      <c r="A634" s="16"/>
      <c r="B634" s="6" t="s">
        <v>189</v>
      </c>
      <c r="C634" s="7">
        <v>3.016373190676672E-2</v>
      </c>
    </row>
    <row r="635" spans="1:3" x14ac:dyDescent="0.25">
      <c r="A635" s="16"/>
      <c r="B635" s="6"/>
      <c r="C635" s="6"/>
    </row>
    <row r="636" spans="1:3" x14ac:dyDescent="0.25">
      <c r="A636" s="16" t="s">
        <v>169</v>
      </c>
      <c r="B636" s="6" t="s">
        <v>227</v>
      </c>
      <c r="C636" s="7">
        <v>3.6455247719631059E-2</v>
      </c>
    </row>
    <row r="637" spans="1:3" x14ac:dyDescent="0.25">
      <c r="A637" s="16"/>
      <c r="B637" s="6" t="s">
        <v>292</v>
      </c>
      <c r="C637" s="7">
        <v>3.5719794515424654E-2</v>
      </c>
    </row>
    <row r="638" spans="1:3" x14ac:dyDescent="0.25">
      <c r="A638" s="16"/>
      <c r="B638" s="6" t="s">
        <v>260</v>
      </c>
      <c r="C638" s="7">
        <v>3.5441340636964275E-2</v>
      </c>
    </row>
    <row r="639" spans="1:3" x14ac:dyDescent="0.25">
      <c r="A639" s="16"/>
      <c r="B639" s="6" t="s">
        <v>293</v>
      </c>
      <c r="C639" s="7">
        <v>3.5395512125767199E-2</v>
      </c>
    </row>
    <row r="640" spans="1:3" x14ac:dyDescent="0.25">
      <c r="A640" s="16"/>
      <c r="B640" s="6" t="s">
        <v>291</v>
      </c>
      <c r="C640" s="7">
        <v>3.3544399973877814E-2</v>
      </c>
    </row>
    <row r="641" spans="1:3" x14ac:dyDescent="0.25">
      <c r="A641" s="16"/>
      <c r="B641" s="6" t="s">
        <v>210</v>
      </c>
      <c r="C641" s="7">
        <v>3.0836661164955655E-2</v>
      </c>
    </row>
    <row r="642" spans="1:3" x14ac:dyDescent="0.25">
      <c r="A642" s="16"/>
      <c r="B642" s="6" t="s">
        <v>218</v>
      </c>
      <c r="C642" s="7">
        <v>2.9426734411412116E-2</v>
      </c>
    </row>
    <row r="643" spans="1:3" x14ac:dyDescent="0.25">
      <c r="A643" s="16"/>
      <c r="B643" s="6" t="s">
        <v>261</v>
      </c>
      <c r="C643" s="7">
        <v>2.8444832572458317E-2</v>
      </c>
    </row>
    <row r="644" spans="1:3" x14ac:dyDescent="0.25">
      <c r="A644" s="16"/>
      <c r="B644" s="6" t="s">
        <v>262</v>
      </c>
      <c r="C644" s="7">
        <v>2.8237200118924329E-2</v>
      </c>
    </row>
    <row r="645" spans="1:3" x14ac:dyDescent="0.25">
      <c r="A645" s="16"/>
      <c r="B645" s="6" t="s">
        <v>294</v>
      </c>
      <c r="C645" s="7">
        <v>2.8055255862692814E-2</v>
      </c>
    </row>
    <row r="646" spans="1:3" x14ac:dyDescent="0.25">
      <c r="A646" s="16"/>
      <c r="B646" s="6"/>
      <c r="C646" s="6"/>
    </row>
    <row r="647" spans="1:3" x14ac:dyDescent="0.25">
      <c r="A647" s="16" t="s">
        <v>170</v>
      </c>
      <c r="B647" s="6" t="s">
        <v>252</v>
      </c>
      <c r="C647" s="7">
        <v>9.8938442633807536E-2</v>
      </c>
    </row>
    <row r="648" spans="1:3" x14ac:dyDescent="0.25">
      <c r="A648" s="16"/>
      <c r="B648" s="6" t="s">
        <v>271</v>
      </c>
      <c r="C648" s="7">
        <v>9.8049548785305141E-2</v>
      </c>
    </row>
    <row r="649" spans="1:3" x14ac:dyDescent="0.25">
      <c r="A649" s="16"/>
      <c r="B649" s="6" t="s">
        <v>174</v>
      </c>
      <c r="C649" s="7">
        <v>9.6659883379941094E-2</v>
      </c>
    </row>
    <row r="650" spans="1:3" x14ac:dyDescent="0.25">
      <c r="A650" s="16"/>
      <c r="B650" s="6" t="s">
        <v>253</v>
      </c>
      <c r="C650" s="7">
        <v>9.5606177747176585E-2</v>
      </c>
    </row>
    <row r="651" spans="1:3" x14ac:dyDescent="0.25">
      <c r="A651" s="16"/>
      <c r="B651" s="6" t="s">
        <v>265</v>
      </c>
      <c r="C651" s="7">
        <v>9.5521083178526964E-2</v>
      </c>
    </row>
    <row r="652" spans="1:3" x14ac:dyDescent="0.25">
      <c r="A652" s="16"/>
      <c r="B652" s="6" t="s">
        <v>186</v>
      </c>
      <c r="C652" s="7">
        <v>9.4773864919714387E-2</v>
      </c>
    </row>
    <row r="653" spans="1:3" x14ac:dyDescent="0.25">
      <c r="A653" s="16"/>
      <c r="B653" s="6" t="s">
        <v>229</v>
      </c>
      <c r="C653" s="7">
        <v>9.4725129309899334E-2</v>
      </c>
    </row>
    <row r="654" spans="1:3" x14ac:dyDescent="0.25">
      <c r="A654" s="16"/>
      <c r="B654" s="6" t="s">
        <v>233</v>
      </c>
      <c r="C654" s="7">
        <v>9.290873399499075E-2</v>
      </c>
    </row>
    <row r="655" spans="1:3" x14ac:dyDescent="0.25">
      <c r="A655" s="16"/>
      <c r="B655" s="6" t="s">
        <v>188</v>
      </c>
      <c r="C655" s="7">
        <v>9.2362321581000342E-2</v>
      </c>
    </row>
    <row r="656" spans="1:3" x14ac:dyDescent="0.25">
      <c r="A656" s="16"/>
      <c r="B656" s="6" t="s">
        <v>254</v>
      </c>
      <c r="C656" s="7">
        <v>9.2037166246515173E-2</v>
      </c>
    </row>
    <row r="657" spans="1:3" x14ac:dyDescent="0.25">
      <c r="A657" s="16"/>
      <c r="B657" s="6"/>
      <c r="C657" s="6"/>
    </row>
    <row r="658" spans="1:3" x14ac:dyDescent="0.25">
      <c r="A658" s="16" t="s">
        <v>171</v>
      </c>
      <c r="B658" s="6" t="s">
        <v>253</v>
      </c>
      <c r="C658" s="7">
        <v>9.7354128604645346E-2</v>
      </c>
    </row>
    <row r="659" spans="1:3" x14ac:dyDescent="0.25">
      <c r="A659" s="16"/>
      <c r="B659" s="6" t="s">
        <v>186</v>
      </c>
      <c r="C659" s="7">
        <v>9.6506598763643189E-2</v>
      </c>
    </row>
    <row r="660" spans="1:3" x14ac:dyDescent="0.25">
      <c r="A660" s="16"/>
      <c r="B660" s="6" t="s">
        <v>229</v>
      </c>
      <c r="C660" s="7">
        <v>9.6456972154303863E-2</v>
      </c>
    </row>
    <row r="661" spans="1:3" x14ac:dyDescent="0.25">
      <c r="A661" s="16"/>
      <c r="B661" s="6" t="s">
        <v>174</v>
      </c>
      <c r="C661" s="7">
        <v>9.5600823653656852E-2</v>
      </c>
    </row>
    <row r="662" spans="1:3" x14ac:dyDescent="0.25">
      <c r="A662" s="16"/>
      <c r="B662" s="6" t="s">
        <v>196</v>
      </c>
      <c r="C662" s="7">
        <v>9.4868268401136602E-2</v>
      </c>
    </row>
    <row r="663" spans="1:3" x14ac:dyDescent="0.25">
      <c r="A663" s="16"/>
      <c r="B663" s="6" t="s">
        <v>185</v>
      </c>
      <c r="C663" s="7">
        <v>9.4845171425938027E-2</v>
      </c>
    </row>
    <row r="664" spans="1:3" x14ac:dyDescent="0.25">
      <c r="A664" s="16"/>
      <c r="B664" s="6" t="s">
        <v>233</v>
      </c>
      <c r="C664" s="7">
        <v>9.4607367984341939E-2</v>
      </c>
    </row>
    <row r="665" spans="1:3" x14ac:dyDescent="0.25">
      <c r="A665" s="16"/>
      <c r="B665" s="6" t="s">
        <v>188</v>
      </c>
      <c r="C665" s="7">
        <v>9.4050965593585986E-2</v>
      </c>
    </row>
    <row r="666" spans="1:3" x14ac:dyDescent="0.25">
      <c r="A666" s="16"/>
      <c r="B666" s="6" t="s">
        <v>254</v>
      </c>
      <c r="C666" s="7">
        <v>9.3719865501495955E-2</v>
      </c>
    </row>
    <row r="667" spans="1:3" x14ac:dyDescent="0.25">
      <c r="A667" s="16"/>
      <c r="B667" s="6" t="s">
        <v>265</v>
      </c>
      <c r="C667" s="7">
        <v>8.2194965566195002E-2</v>
      </c>
    </row>
    <row r="668" spans="1:3" x14ac:dyDescent="0.25">
      <c r="A668" s="11"/>
      <c r="B668" s="6"/>
      <c r="C668" s="6"/>
    </row>
    <row r="669" spans="1:3" x14ac:dyDescent="0.25">
      <c r="A669" s="11" t="s">
        <v>100</v>
      </c>
      <c r="B669" s="6" t="s">
        <v>174</v>
      </c>
      <c r="C669" s="7">
        <v>7.0501285025764471E-2</v>
      </c>
    </row>
    <row r="670" spans="1:3" x14ac:dyDescent="0.25">
      <c r="A670" s="11"/>
      <c r="B670" s="6" t="s">
        <v>172</v>
      </c>
      <c r="C670" s="7">
        <v>6.5714667857267692E-2</v>
      </c>
    </row>
    <row r="671" spans="1:3" x14ac:dyDescent="0.25">
      <c r="A671" s="11"/>
      <c r="B671" s="6" t="s">
        <v>295</v>
      </c>
      <c r="C671" s="7">
        <v>6.119966107525663E-2</v>
      </c>
    </row>
    <row r="672" spans="1:3" x14ac:dyDescent="0.25">
      <c r="A672" s="11"/>
      <c r="B672" s="6" t="s">
        <v>200</v>
      </c>
      <c r="C672" s="7">
        <v>5.3563843002781192E-2</v>
      </c>
    </row>
    <row r="673" spans="1:3" x14ac:dyDescent="0.25">
      <c r="A673" s="11"/>
      <c r="B673" s="6" t="s">
        <v>210</v>
      </c>
      <c r="C673" s="7">
        <v>3.3384512633250381E-2</v>
      </c>
    </row>
    <row r="674" spans="1:3" x14ac:dyDescent="0.25">
      <c r="A674" s="11"/>
      <c r="B674" s="6" t="s">
        <v>293</v>
      </c>
      <c r="C674" s="7">
        <v>2.8039277073652592E-2</v>
      </c>
    </row>
    <row r="675" spans="1:3" x14ac:dyDescent="0.25">
      <c r="A675" s="11"/>
      <c r="B675" s="6" t="s">
        <v>192</v>
      </c>
      <c r="C675" s="7">
        <v>2.5973052231572903E-2</v>
      </c>
    </row>
    <row r="676" spans="1:3" x14ac:dyDescent="0.25">
      <c r="A676" s="11"/>
      <c r="B676" s="6" t="s">
        <v>194</v>
      </c>
      <c r="C676" s="7">
        <v>2.5189976569258001E-2</v>
      </c>
    </row>
    <row r="677" spans="1:3" x14ac:dyDescent="0.25">
      <c r="A677" s="11"/>
      <c r="B677" s="6" t="s">
        <v>296</v>
      </c>
      <c r="C677" s="7">
        <v>2.4545752038718838E-2</v>
      </c>
    </row>
    <row r="678" spans="1:3" x14ac:dyDescent="0.25">
      <c r="A678" s="11"/>
      <c r="B678" s="6" t="s">
        <v>211</v>
      </c>
      <c r="C678" s="7">
        <v>2.376483586600946E-2</v>
      </c>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1"/>
  <sheetViews>
    <sheetView workbookViewId="0">
      <selection sqref="A1:B1"/>
    </sheetView>
  </sheetViews>
  <sheetFormatPr defaultRowHeight="15" x14ac:dyDescent="0.25"/>
  <cols>
    <col min="1" max="1" width="51.85546875" customWidth="1"/>
    <col min="2" max="2" width="12.28515625" bestFit="1" customWidth="1"/>
  </cols>
  <sheetData>
    <row r="1" spans="1:2" x14ac:dyDescent="0.25">
      <c r="A1" s="25" t="s">
        <v>297</v>
      </c>
      <c r="B1" s="26"/>
    </row>
    <row r="2" spans="1:2" x14ac:dyDescent="0.25">
      <c r="A2" s="23" t="s">
        <v>0</v>
      </c>
      <c r="B2" s="24"/>
    </row>
    <row r="3" spans="1:2" x14ac:dyDescent="0.25">
      <c r="A3" s="2" t="s">
        <v>1</v>
      </c>
      <c r="B3" s="3" t="s">
        <v>2</v>
      </c>
    </row>
    <row r="4" spans="1:2" x14ac:dyDescent="0.25">
      <c r="A4" s="4" t="s">
        <v>3</v>
      </c>
      <c r="B4" s="5">
        <v>0.28209992620378049</v>
      </c>
    </row>
    <row r="5" spans="1:2" x14ac:dyDescent="0.25">
      <c r="A5" s="4" t="s">
        <v>4</v>
      </c>
      <c r="B5" s="5">
        <v>0.2240966653524111</v>
      </c>
    </row>
    <row r="6" spans="1:2" x14ac:dyDescent="0.25">
      <c r="A6" s="4" t="s">
        <v>5</v>
      </c>
      <c r="B6" s="5">
        <v>0.11990345145112627</v>
      </c>
    </row>
    <row r="7" spans="1:2" x14ac:dyDescent="0.25">
      <c r="A7" s="4" t="s">
        <v>6</v>
      </c>
      <c r="B7" s="5">
        <v>7.0083481166505493E-2</v>
      </c>
    </row>
    <row r="8" spans="1:2" x14ac:dyDescent="0.25">
      <c r="A8" s="4" t="s">
        <v>7</v>
      </c>
      <c r="B8" s="5">
        <v>7.0030970313367608E-2</v>
      </c>
    </row>
    <row r="9" spans="1:2" x14ac:dyDescent="0.25">
      <c r="A9" s="4" t="s">
        <v>8</v>
      </c>
      <c r="B9" s="5">
        <v>6.1321970958828374E-2</v>
      </c>
    </row>
    <row r="10" spans="1:2" x14ac:dyDescent="0.25">
      <c r="A10" s="4" t="s">
        <v>10</v>
      </c>
      <c r="B10" s="5">
        <v>5.1068481994748956E-2</v>
      </c>
    </row>
    <row r="11" spans="1:2" x14ac:dyDescent="0.25">
      <c r="A11" s="4" t="s">
        <v>9</v>
      </c>
      <c r="B11" s="5">
        <v>3.8167128645001172E-2</v>
      </c>
    </row>
    <row r="12" spans="1:2" x14ac:dyDescent="0.25">
      <c r="A12" s="4" t="s">
        <v>11</v>
      </c>
      <c r="B12" s="5">
        <v>2.7945086634002272E-2</v>
      </c>
    </row>
    <row r="13" spans="1:2" x14ac:dyDescent="0.25">
      <c r="A13" s="4" t="s">
        <v>12</v>
      </c>
      <c r="B13" s="5">
        <v>1.7616564581477659E-2</v>
      </c>
    </row>
    <row r="14" spans="1:2" x14ac:dyDescent="0.25">
      <c r="A14" s="4" t="s">
        <v>13</v>
      </c>
      <c r="B14" s="5">
        <v>1.2303709530566816E-2</v>
      </c>
    </row>
    <row r="15" spans="1:2" x14ac:dyDescent="0.25">
      <c r="A15" s="4" t="s">
        <v>15</v>
      </c>
      <c r="B15" s="5">
        <v>8.1313862679443481E-3</v>
      </c>
    </row>
    <row r="16" spans="1:2" x14ac:dyDescent="0.25">
      <c r="A16" s="4" t="s">
        <v>16</v>
      </c>
      <c r="B16" s="5">
        <v>4.155348009055755E-3</v>
      </c>
    </row>
    <row r="17" spans="1:2" x14ac:dyDescent="0.25">
      <c r="A17" s="4" t="s">
        <v>17</v>
      </c>
      <c r="B17" s="5">
        <v>0</v>
      </c>
    </row>
    <row r="18" spans="1:2" x14ac:dyDescent="0.25">
      <c r="A18" s="6" t="s">
        <v>18</v>
      </c>
      <c r="B18" s="7">
        <f>B19-SUM(B4:B17)</f>
        <v>1.3075828891183749E-2</v>
      </c>
    </row>
    <row r="19" spans="1:2" x14ac:dyDescent="0.25">
      <c r="A19" s="6" t="s">
        <v>19</v>
      </c>
      <c r="B19" s="7">
        <v>1</v>
      </c>
    </row>
    <row r="20" spans="1:2" x14ac:dyDescent="0.25">
      <c r="B20" s="1"/>
    </row>
    <row r="21" spans="1:2" x14ac:dyDescent="0.25">
      <c r="A21" s="23" t="s">
        <v>20</v>
      </c>
      <c r="B21" s="24"/>
    </row>
    <row r="22" spans="1:2" x14ac:dyDescent="0.25">
      <c r="A22" s="2" t="s">
        <v>1</v>
      </c>
      <c r="B22" s="3" t="s">
        <v>2</v>
      </c>
    </row>
    <row r="23" spans="1:2" x14ac:dyDescent="0.25">
      <c r="A23" s="4" t="s">
        <v>3</v>
      </c>
      <c r="B23" s="5">
        <v>0.21868322578833246</v>
      </c>
    </row>
    <row r="24" spans="1:2" x14ac:dyDescent="0.25">
      <c r="A24" s="4" t="s">
        <v>10</v>
      </c>
      <c r="B24" s="5">
        <v>0.17133038506238746</v>
      </c>
    </row>
    <row r="25" spans="1:2" x14ac:dyDescent="0.25">
      <c r="A25" s="4" t="s">
        <v>14</v>
      </c>
      <c r="B25" s="5">
        <v>0.1319944677912824</v>
      </c>
    </row>
    <row r="26" spans="1:2" x14ac:dyDescent="0.25">
      <c r="A26" s="4" t="s">
        <v>11</v>
      </c>
      <c r="B26" s="5">
        <v>0.11861231048050656</v>
      </c>
    </row>
    <row r="27" spans="1:2" x14ac:dyDescent="0.25">
      <c r="A27" s="4" t="s">
        <v>8</v>
      </c>
      <c r="B27" s="5">
        <v>7.3880082710185951E-2</v>
      </c>
    </row>
    <row r="28" spans="1:2" x14ac:dyDescent="0.25">
      <c r="A28" s="4" t="s">
        <v>12</v>
      </c>
      <c r="B28" s="5">
        <v>6.4806517219445275E-2</v>
      </c>
    </row>
    <row r="29" spans="1:2" x14ac:dyDescent="0.25">
      <c r="A29" s="4" t="s">
        <v>15</v>
      </c>
      <c r="B29" s="5">
        <v>4.7991458630292846E-2</v>
      </c>
    </row>
    <row r="30" spans="1:2" x14ac:dyDescent="0.25">
      <c r="A30" s="4" t="s">
        <v>21</v>
      </c>
      <c r="B30" s="5">
        <v>4.2469050414226453E-2</v>
      </c>
    </row>
    <row r="31" spans="1:2" x14ac:dyDescent="0.25">
      <c r="A31" s="4" t="s">
        <v>4</v>
      </c>
      <c r="B31" s="5">
        <v>3.0683441797486725E-2</v>
      </c>
    </row>
    <row r="32" spans="1:2" x14ac:dyDescent="0.25">
      <c r="A32" s="4" t="s">
        <v>24</v>
      </c>
      <c r="B32" s="5">
        <v>1.7446934749281773E-2</v>
      </c>
    </row>
    <row r="33" spans="1:2" x14ac:dyDescent="0.25">
      <c r="A33" s="4" t="s">
        <v>5</v>
      </c>
      <c r="B33" s="5">
        <v>1.7161874973918235E-2</v>
      </c>
    </row>
    <row r="34" spans="1:2" x14ac:dyDescent="0.25">
      <c r="A34" s="4" t="s">
        <v>23</v>
      </c>
      <c r="B34" s="5">
        <v>1.6091552583877334E-2</v>
      </c>
    </row>
    <row r="35" spans="1:2" x14ac:dyDescent="0.25">
      <c r="A35" s="4" t="s">
        <v>13</v>
      </c>
      <c r="B35" s="5">
        <v>1.1744613390201469E-2</v>
      </c>
    </row>
    <row r="36" spans="1:2" x14ac:dyDescent="0.25">
      <c r="A36" s="4" t="s">
        <v>16</v>
      </c>
      <c r="B36" s="5">
        <v>9.9172447094660384E-3</v>
      </c>
    </row>
    <row r="37" spans="1:2" x14ac:dyDescent="0.25">
      <c r="A37" s="4" t="s">
        <v>22</v>
      </c>
      <c r="B37" s="5">
        <v>5.5251442246801712E-3</v>
      </c>
    </row>
    <row r="38" spans="1:2" x14ac:dyDescent="0.25">
      <c r="A38" s="4" t="s">
        <v>101</v>
      </c>
      <c r="B38" s="5">
        <v>9.4264025046465858E-4</v>
      </c>
    </row>
    <row r="39" spans="1:2" x14ac:dyDescent="0.25">
      <c r="A39" s="6" t="s">
        <v>18</v>
      </c>
      <c r="B39" s="7">
        <f>B40-SUM(B23:B38)</f>
        <v>2.0719055223964E-2</v>
      </c>
    </row>
    <row r="40" spans="1:2" x14ac:dyDescent="0.25">
      <c r="A40" s="6" t="s">
        <v>19</v>
      </c>
      <c r="B40" s="7">
        <v>1</v>
      </c>
    </row>
    <row r="41" spans="1:2" x14ac:dyDescent="0.25">
      <c r="B41" s="1"/>
    </row>
    <row r="42" spans="1:2" x14ac:dyDescent="0.25">
      <c r="A42" s="23" t="s">
        <v>25</v>
      </c>
      <c r="B42" s="24"/>
    </row>
    <row r="43" spans="1:2" x14ac:dyDescent="0.25">
      <c r="A43" s="2" t="s">
        <v>1</v>
      </c>
      <c r="B43" s="3" t="s">
        <v>2</v>
      </c>
    </row>
    <row r="44" spans="1:2" x14ac:dyDescent="0.25">
      <c r="A44" s="4" t="s">
        <v>3</v>
      </c>
      <c r="B44" s="5">
        <v>0.26686635203676834</v>
      </c>
    </row>
    <row r="45" spans="1:2" x14ac:dyDescent="0.25">
      <c r="A45" s="4" t="s">
        <v>4</v>
      </c>
      <c r="B45" s="5">
        <v>0.13120774703507815</v>
      </c>
    </row>
    <row r="46" spans="1:2" x14ac:dyDescent="0.25">
      <c r="A46" s="4" t="s">
        <v>7</v>
      </c>
      <c r="B46" s="5">
        <v>8.9116800769641513E-2</v>
      </c>
    </row>
    <row r="47" spans="1:2" x14ac:dyDescent="0.25">
      <c r="A47" s="4" t="s">
        <v>6</v>
      </c>
      <c r="B47" s="5">
        <v>8.1342901340351811E-2</v>
      </c>
    </row>
    <row r="48" spans="1:2" x14ac:dyDescent="0.25">
      <c r="A48" s="4" t="s">
        <v>14</v>
      </c>
      <c r="B48" s="5">
        <v>6.0174685808003073E-2</v>
      </c>
    </row>
    <row r="49" spans="1:2" x14ac:dyDescent="0.25">
      <c r="A49" s="4" t="s">
        <v>10</v>
      </c>
      <c r="B49" s="5">
        <v>5.1595315570095154E-2</v>
      </c>
    </row>
    <row r="50" spans="1:2" x14ac:dyDescent="0.25">
      <c r="A50" s="8" t="s">
        <v>11</v>
      </c>
      <c r="B50" s="9">
        <v>4.3906675532262074E-2</v>
      </c>
    </row>
    <row r="51" spans="1:2" x14ac:dyDescent="0.25">
      <c r="A51" s="8" t="s">
        <v>12</v>
      </c>
      <c r="B51" s="9">
        <v>4.1595644671056128E-2</v>
      </c>
    </row>
    <row r="52" spans="1:2" x14ac:dyDescent="0.25">
      <c r="A52" s="4" t="s">
        <v>5</v>
      </c>
      <c r="B52" s="5">
        <v>3.8553300556799043E-2</v>
      </c>
    </row>
    <row r="53" spans="1:2" x14ac:dyDescent="0.25">
      <c r="A53" s="8" t="s">
        <v>26</v>
      </c>
      <c r="B53" s="9">
        <v>2.9069254517015197E-2</v>
      </c>
    </row>
    <row r="54" spans="1:2" x14ac:dyDescent="0.25">
      <c r="A54" s="8" t="s">
        <v>9</v>
      </c>
      <c r="B54" s="9">
        <v>2.6019146220973691E-2</v>
      </c>
    </row>
    <row r="55" spans="1:2" x14ac:dyDescent="0.25">
      <c r="A55" s="8" t="s">
        <v>8</v>
      </c>
      <c r="B55" s="9">
        <v>2.4478298990708532E-2</v>
      </c>
    </row>
    <row r="56" spans="1:2" x14ac:dyDescent="0.25">
      <c r="A56" s="4" t="s">
        <v>24</v>
      </c>
      <c r="B56" s="5">
        <v>2.3567166629908078E-2</v>
      </c>
    </row>
    <row r="57" spans="1:2" x14ac:dyDescent="0.25">
      <c r="A57" s="8" t="s">
        <v>21</v>
      </c>
      <c r="B57" s="9">
        <v>2.2148059677525256E-2</v>
      </c>
    </row>
    <row r="58" spans="1:2" x14ac:dyDescent="0.25">
      <c r="A58" s="4" t="s">
        <v>27</v>
      </c>
      <c r="B58" s="5">
        <v>1.9508862584683383E-2</v>
      </c>
    </row>
    <row r="59" spans="1:2" x14ac:dyDescent="0.25">
      <c r="A59" s="8" t="s">
        <v>22</v>
      </c>
      <c r="B59" s="9">
        <v>1.6327686218454651E-2</v>
      </c>
    </row>
    <row r="60" spans="1:2" x14ac:dyDescent="0.25">
      <c r="A60" s="4" t="s">
        <v>15</v>
      </c>
      <c r="B60" s="5">
        <v>8.965279849725602E-3</v>
      </c>
    </row>
    <row r="61" spans="1:2" x14ac:dyDescent="0.25">
      <c r="A61" s="6" t="s">
        <v>23</v>
      </c>
      <c r="B61" s="5">
        <v>7.7917514009692391E-3</v>
      </c>
    </row>
    <row r="62" spans="1:2" x14ac:dyDescent="0.25">
      <c r="A62" s="6" t="s">
        <v>58</v>
      </c>
      <c r="B62" s="5">
        <v>3.9444816940725053E-4</v>
      </c>
    </row>
    <row r="63" spans="1:2" x14ac:dyDescent="0.25">
      <c r="A63" s="6" t="s">
        <v>298</v>
      </c>
      <c r="B63" s="5">
        <v>1.4088804644659966E-3</v>
      </c>
    </row>
    <row r="64" spans="1:2" x14ac:dyDescent="0.25">
      <c r="A64" s="6" t="s">
        <v>18</v>
      </c>
      <c r="B64" s="7">
        <f>B65-SUM(B44:B63)</f>
        <v>1.5961741956107778E-2</v>
      </c>
    </row>
    <row r="65" spans="1:2" x14ac:dyDescent="0.25">
      <c r="A65" s="6" t="s">
        <v>19</v>
      </c>
      <c r="B65" s="7">
        <v>1</v>
      </c>
    </row>
    <row r="66" spans="1:2" x14ac:dyDescent="0.25">
      <c r="B66" s="1"/>
    </row>
    <row r="67" spans="1:2" x14ac:dyDescent="0.25">
      <c r="A67" s="23" t="s">
        <v>28</v>
      </c>
      <c r="B67" s="24"/>
    </row>
    <row r="68" spans="1:2" x14ac:dyDescent="0.25">
      <c r="A68" s="2" t="s">
        <v>1</v>
      </c>
      <c r="B68" s="3" t="s">
        <v>2</v>
      </c>
    </row>
    <row r="69" spans="1:2" x14ac:dyDescent="0.25">
      <c r="A69" s="4" t="s">
        <v>4</v>
      </c>
      <c r="B69" s="5">
        <v>0.16891595359042649</v>
      </c>
    </row>
    <row r="70" spans="1:2" x14ac:dyDescent="0.25">
      <c r="A70" s="4" t="s">
        <v>11</v>
      </c>
      <c r="B70" s="5">
        <v>0.11969549303946825</v>
      </c>
    </row>
    <row r="71" spans="1:2" x14ac:dyDescent="0.25">
      <c r="A71" s="4" t="s">
        <v>7</v>
      </c>
      <c r="B71" s="5">
        <v>0.11726948861307422</v>
      </c>
    </row>
    <row r="72" spans="1:2" x14ac:dyDescent="0.25">
      <c r="A72" s="4" t="s">
        <v>9</v>
      </c>
      <c r="B72" s="5">
        <v>8.0780347562090987E-2</v>
      </c>
    </row>
    <row r="73" spans="1:2" x14ac:dyDescent="0.25">
      <c r="A73" s="4" t="s">
        <v>12</v>
      </c>
      <c r="B73" s="5">
        <v>7.9852671595171357E-2</v>
      </c>
    </row>
    <row r="74" spans="1:2" x14ac:dyDescent="0.25">
      <c r="A74" s="4" t="s">
        <v>23</v>
      </c>
      <c r="B74" s="5">
        <v>6.4622245669493747E-2</v>
      </c>
    </row>
    <row r="75" spans="1:2" x14ac:dyDescent="0.25">
      <c r="A75" s="4" t="s">
        <v>5</v>
      </c>
      <c r="B75" s="5">
        <v>6.4212737264124381E-2</v>
      </c>
    </row>
    <row r="76" spans="1:2" x14ac:dyDescent="0.25">
      <c r="A76" s="4" t="s">
        <v>26</v>
      </c>
      <c r="B76" s="5">
        <v>6.2706832651592881E-2</v>
      </c>
    </row>
    <row r="77" spans="1:2" x14ac:dyDescent="0.25">
      <c r="A77" s="4" t="s">
        <v>3</v>
      </c>
      <c r="B77" s="5">
        <v>5.5665243824247326E-2</v>
      </c>
    </row>
    <row r="78" spans="1:2" x14ac:dyDescent="0.25">
      <c r="A78" s="4" t="s">
        <v>8</v>
      </c>
      <c r="B78" s="5">
        <v>4.5089086731190151E-2</v>
      </c>
    </row>
    <row r="79" spans="1:2" x14ac:dyDescent="0.25">
      <c r="A79" s="4" t="s">
        <v>16</v>
      </c>
      <c r="B79" s="5">
        <v>4.3640065699884607E-2</v>
      </c>
    </row>
    <row r="80" spans="1:2" x14ac:dyDescent="0.25">
      <c r="A80" s="4" t="s">
        <v>27</v>
      </c>
      <c r="B80" s="5">
        <v>3.2750543449844995E-2</v>
      </c>
    </row>
    <row r="81" spans="1:2" x14ac:dyDescent="0.25">
      <c r="A81" s="4" t="s">
        <v>10</v>
      </c>
      <c r="B81" s="5">
        <v>3.1736091232097793E-2</v>
      </c>
    </row>
    <row r="82" spans="1:2" x14ac:dyDescent="0.25">
      <c r="A82" s="4" t="s">
        <v>14</v>
      </c>
      <c r="B82" s="5">
        <v>1.600412251102596E-2</v>
      </c>
    </row>
    <row r="83" spans="1:2" x14ac:dyDescent="0.25">
      <c r="A83" s="4" t="s">
        <v>24</v>
      </c>
      <c r="B83" s="5">
        <v>7.1818999527087715E-3</v>
      </c>
    </row>
    <row r="84" spans="1:2" x14ac:dyDescent="0.25">
      <c r="A84" s="4" t="s">
        <v>13</v>
      </c>
      <c r="B84" s="5">
        <v>6.2767189324580515E-3</v>
      </c>
    </row>
    <row r="85" spans="1:2" x14ac:dyDescent="0.25">
      <c r="A85" s="4" t="s">
        <v>22</v>
      </c>
      <c r="B85" s="5">
        <v>1.8349803135062407E-3</v>
      </c>
    </row>
    <row r="86" spans="1:2" x14ac:dyDescent="0.25">
      <c r="A86" s="6" t="s">
        <v>18</v>
      </c>
      <c r="B86" s="7">
        <f>B87-SUM(B69:B85)</f>
        <v>1.765477367593804E-3</v>
      </c>
    </row>
    <row r="87" spans="1:2" x14ac:dyDescent="0.25">
      <c r="A87" s="6" t="s">
        <v>19</v>
      </c>
      <c r="B87" s="7">
        <v>1</v>
      </c>
    </row>
    <row r="88" spans="1:2" x14ac:dyDescent="0.25">
      <c r="B88" s="1"/>
    </row>
    <row r="89" spans="1:2" x14ac:dyDescent="0.25">
      <c r="A89" s="23" t="s">
        <v>29</v>
      </c>
      <c r="B89" s="24"/>
    </row>
    <row r="90" spans="1:2" x14ac:dyDescent="0.25">
      <c r="A90" s="2" t="s">
        <v>1</v>
      </c>
      <c r="B90" s="3" t="s">
        <v>2</v>
      </c>
    </row>
    <row r="91" spans="1:2" x14ac:dyDescent="0.25">
      <c r="A91" s="4" t="s">
        <v>3</v>
      </c>
      <c r="B91" s="5">
        <v>0.29465107441122862</v>
      </c>
    </row>
    <row r="92" spans="1:2" x14ac:dyDescent="0.25">
      <c r="A92" s="4" t="s">
        <v>5</v>
      </c>
      <c r="B92" s="5">
        <v>0.12515834651208063</v>
      </c>
    </row>
    <row r="93" spans="1:2" x14ac:dyDescent="0.25">
      <c r="A93" s="4" t="s">
        <v>14</v>
      </c>
      <c r="B93" s="5">
        <v>9.9122203645974044E-2</v>
      </c>
    </row>
    <row r="94" spans="1:2" x14ac:dyDescent="0.25">
      <c r="A94" s="4" t="s">
        <v>9</v>
      </c>
      <c r="B94" s="5">
        <v>7.8131413274027048E-2</v>
      </c>
    </row>
    <row r="95" spans="1:2" x14ac:dyDescent="0.25">
      <c r="A95" s="4" t="s">
        <v>4</v>
      </c>
      <c r="B95" s="5">
        <v>7.5928666976355391E-2</v>
      </c>
    </row>
    <row r="96" spans="1:2" x14ac:dyDescent="0.25">
      <c r="A96" s="4" t="s">
        <v>10</v>
      </c>
      <c r="B96" s="5">
        <v>6.5406225739082613E-2</v>
      </c>
    </row>
    <row r="97" spans="1:2" x14ac:dyDescent="0.25">
      <c r="A97" s="4" t="s">
        <v>8</v>
      </c>
      <c r="B97" s="5">
        <v>4.5786047611838923E-2</v>
      </c>
    </row>
    <row r="98" spans="1:2" x14ac:dyDescent="0.25">
      <c r="A98" s="4" t="s">
        <v>7</v>
      </c>
      <c r="B98" s="5">
        <v>3.765507748382789E-2</v>
      </c>
    </row>
    <row r="99" spans="1:2" x14ac:dyDescent="0.25">
      <c r="A99" s="4" t="s">
        <v>22</v>
      </c>
      <c r="B99" s="5">
        <v>3.7562119763073797E-2</v>
      </c>
    </row>
    <row r="100" spans="1:2" x14ac:dyDescent="0.25">
      <c r="A100" s="4" t="s">
        <v>21</v>
      </c>
      <c r="B100" s="5">
        <v>3.737503651963002E-2</v>
      </c>
    </row>
    <row r="101" spans="1:2" x14ac:dyDescent="0.25">
      <c r="A101" s="4" t="s">
        <v>27</v>
      </c>
      <c r="B101" s="5">
        <v>1.8889309699743409E-2</v>
      </c>
    </row>
    <row r="102" spans="1:2" x14ac:dyDescent="0.25">
      <c r="A102" s="4" t="s">
        <v>13</v>
      </c>
      <c r="B102" s="5">
        <v>1.8569029688931774E-2</v>
      </c>
    </row>
    <row r="103" spans="1:2" x14ac:dyDescent="0.25">
      <c r="A103" s="4" t="s">
        <v>11</v>
      </c>
      <c r="B103" s="5">
        <v>1.3670806704723192E-2</v>
      </c>
    </row>
    <row r="104" spans="1:2" x14ac:dyDescent="0.25">
      <c r="A104" s="4" t="s">
        <v>24</v>
      </c>
      <c r="B104" s="5">
        <v>1.3505481748213092E-2</v>
      </c>
    </row>
    <row r="105" spans="1:2" x14ac:dyDescent="0.25">
      <c r="A105" s="4" t="s">
        <v>12</v>
      </c>
      <c r="B105" s="5">
        <v>9.3696448197465362E-3</v>
      </c>
    </row>
    <row r="106" spans="1:2" x14ac:dyDescent="0.25">
      <c r="A106" s="4" t="s">
        <v>15</v>
      </c>
      <c r="B106" s="5">
        <v>7.8695546451999516E-3</v>
      </c>
    </row>
    <row r="107" spans="1:2" x14ac:dyDescent="0.25">
      <c r="A107" s="6" t="s">
        <v>6</v>
      </c>
      <c r="B107" s="5">
        <v>5.8660470691559606E-3</v>
      </c>
    </row>
    <row r="108" spans="1:2" x14ac:dyDescent="0.25">
      <c r="A108" s="6" t="s">
        <v>16</v>
      </c>
      <c r="B108" s="5">
        <v>4.7440239136441169E-3</v>
      </c>
    </row>
    <row r="109" spans="1:2" x14ac:dyDescent="0.25">
      <c r="A109" s="6" t="s">
        <v>18</v>
      </c>
      <c r="B109" s="7">
        <f>B110-SUM(B91:B108)</f>
        <v>1.0739889773522804E-2</v>
      </c>
    </row>
    <row r="110" spans="1:2" x14ac:dyDescent="0.25">
      <c r="A110" s="6" t="s">
        <v>19</v>
      </c>
      <c r="B110" s="7">
        <v>1</v>
      </c>
    </row>
    <row r="111" spans="1:2" x14ac:dyDescent="0.25">
      <c r="B111" s="1"/>
    </row>
    <row r="112" spans="1:2" x14ac:dyDescent="0.25">
      <c r="A112" s="23" t="s">
        <v>30</v>
      </c>
      <c r="B112" s="24"/>
    </row>
    <row r="113" spans="1:2" x14ac:dyDescent="0.25">
      <c r="A113" s="2" t="s">
        <v>1</v>
      </c>
      <c r="B113" s="3" t="s">
        <v>2</v>
      </c>
    </row>
    <row r="114" spans="1:2" x14ac:dyDescent="0.25">
      <c r="A114" s="4" t="s">
        <v>3</v>
      </c>
      <c r="B114" s="5">
        <v>0.27435821899248558</v>
      </c>
    </row>
    <row r="115" spans="1:2" x14ac:dyDescent="0.25">
      <c r="A115" s="4" t="s">
        <v>4</v>
      </c>
      <c r="B115" s="5">
        <v>0.13511165637480582</v>
      </c>
    </row>
    <row r="116" spans="1:2" x14ac:dyDescent="0.25">
      <c r="A116" s="4" t="s">
        <v>6</v>
      </c>
      <c r="B116" s="5">
        <v>7.7559174255181079E-2</v>
      </c>
    </row>
    <row r="117" spans="1:2" x14ac:dyDescent="0.25">
      <c r="A117" s="4" t="s">
        <v>7</v>
      </c>
      <c r="B117" s="5">
        <v>7.031734542999217E-2</v>
      </c>
    </row>
    <row r="118" spans="1:2" x14ac:dyDescent="0.25">
      <c r="A118" s="4" t="s">
        <v>14</v>
      </c>
      <c r="B118" s="5">
        <v>6.1597071155401348E-2</v>
      </c>
    </row>
    <row r="119" spans="1:2" x14ac:dyDescent="0.25">
      <c r="A119" s="4" t="s">
        <v>5</v>
      </c>
      <c r="B119" s="5">
        <v>5.8543815841087726E-2</v>
      </c>
    </row>
    <row r="120" spans="1:2" x14ac:dyDescent="0.25">
      <c r="A120" s="4" t="s">
        <v>12</v>
      </c>
      <c r="B120" s="5">
        <v>5.7850209921754783E-2</v>
      </c>
    </row>
    <row r="121" spans="1:2" x14ac:dyDescent="0.25">
      <c r="A121" s="4" t="s">
        <v>10</v>
      </c>
      <c r="B121" s="5">
        <v>4.6889613100816727E-2</v>
      </c>
    </row>
    <row r="122" spans="1:2" x14ac:dyDescent="0.25">
      <c r="A122" s="4" t="s">
        <v>8</v>
      </c>
      <c r="B122" s="5">
        <v>4.6326041270312382E-2</v>
      </c>
    </row>
    <row r="123" spans="1:2" x14ac:dyDescent="0.25">
      <c r="A123" s="4" t="s">
        <v>9</v>
      </c>
      <c r="B123" s="5">
        <v>3.0479196839106392E-2</v>
      </c>
    </row>
    <row r="124" spans="1:2" x14ac:dyDescent="0.25">
      <c r="A124" s="4" t="s">
        <v>11</v>
      </c>
      <c r="B124" s="5">
        <v>2.8897440534095417E-2</v>
      </c>
    </row>
    <row r="125" spans="1:2" x14ac:dyDescent="0.25">
      <c r="A125" s="4" t="s">
        <v>21</v>
      </c>
      <c r="B125" s="5">
        <v>2.1857925240367105E-2</v>
      </c>
    </row>
    <row r="126" spans="1:2" x14ac:dyDescent="0.25">
      <c r="A126" s="4" t="s">
        <v>24</v>
      </c>
      <c r="B126" s="5">
        <v>1.8256139793317857E-2</v>
      </c>
    </row>
    <row r="127" spans="1:2" x14ac:dyDescent="0.25">
      <c r="A127" s="4" t="s">
        <v>16</v>
      </c>
      <c r="B127" s="5">
        <v>1.6254209463497035E-2</v>
      </c>
    </row>
    <row r="128" spans="1:2" x14ac:dyDescent="0.25">
      <c r="A128" s="4" t="s">
        <v>22</v>
      </c>
      <c r="B128" s="5">
        <v>1.3970158697997894E-2</v>
      </c>
    </row>
    <row r="129" spans="1:2" x14ac:dyDescent="0.25">
      <c r="A129" s="4" t="s">
        <v>15</v>
      </c>
      <c r="B129" s="5">
        <v>9.7324452248369366E-3</v>
      </c>
    </row>
    <row r="130" spans="1:2" x14ac:dyDescent="0.25">
      <c r="A130" s="4" t="s">
        <v>13</v>
      </c>
      <c r="B130" s="5">
        <v>9.3900252664958252E-3</v>
      </c>
    </row>
    <row r="131" spans="1:2" x14ac:dyDescent="0.25">
      <c r="A131" s="4" t="s">
        <v>23</v>
      </c>
      <c r="B131" s="5">
        <v>8.3754812945656901E-3</v>
      </c>
    </row>
    <row r="132" spans="1:2" x14ac:dyDescent="0.25">
      <c r="A132" s="6" t="s">
        <v>18</v>
      </c>
      <c r="B132" s="7">
        <f>B133-SUM(B114:B131)</f>
        <v>1.4233831303882338E-2</v>
      </c>
    </row>
    <row r="133" spans="1:2" x14ac:dyDescent="0.25">
      <c r="A133" s="6" t="s">
        <v>19</v>
      </c>
      <c r="B133" s="7">
        <v>1</v>
      </c>
    </row>
    <row r="134" spans="1:2" x14ac:dyDescent="0.25">
      <c r="B134" s="1"/>
    </row>
    <row r="135" spans="1:2" x14ac:dyDescent="0.25">
      <c r="A135" s="23" t="s">
        <v>31</v>
      </c>
      <c r="B135" s="24"/>
    </row>
    <row r="136" spans="1:2" x14ac:dyDescent="0.25">
      <c r="A136" s="2" t="s">
        <v>1</v>
      </c>
      <c r="B136" s="3" t="s">
        <v>2</v>
      </c>
    </row>
    <row r="137" spans="1:2" x14ac:dyDescent="0.25">
      <c r="A137" s="4" t="s">
        <v>32</v>
      </c>
      <c r="B137" s="5">
        <v>0.95999004183998859</v>
      </c>
    </row>
    <row r="138" spans="1:2" x14ac:dyDescent="0.25">
      <c r="A138" s="4" t="s">
        <v>12</v>
      </c>
      <c r="B138" s="5">
        <v>3.5764581936348495E-2</v>
      </c>
    </row>
    <row r="139" spans="1:2" x14ac:dyDescent="0.25">
      <c r="A139" s="6" t="s">
        <v>18</v>
      </c>
      <c r="B139" s="7">
        <f>B140-SUM(B137:B138)</f>
        <v>4.2453762236629444E-3</v>
      </c>
    </row>
    <row r="140" spans="1:2" x14ac:dyDescent="0.25">
      <c r="A140" s="6" t="s">
        <v>19</v>
      </c>
      <c r="B140" s="7">
        <v>1</v>
      </c>
    </row>
    <row r="141" spans="1:2" x14ac:dyDescent="0.25">
      <c r="B141" s="1"/>
    </row>
    <row r="142" spans="1:2" x14ac:dyDescent="0.25">
      <c r="A142" s="23" t="s">
        <v>33</v>
      </c>
      <c r="B142" s="24"/>
    </row>
    <row r="143" spans="1:2" x14ac:dyDescent="0.25">
      <c r="A143" s="2" t="s">
        <v>1</v>
      </c>
      <c r="B143" s="3" t="s">
        <v>2</v>
      </c>
    </row>
    <row r="144" spans="1:2" x14ac:dyDescent="0.25">
      <c r="A144" s="4" t="s">
        <v>16</v>
      </c>
      <c r="B144" s="5">
        <v>0.12686033735879054</v>
      </c>
    </row>
    <row r="145" spans="1:2" x14ac:dyDescent="0.25">
      <c r="A145" s="4" t="s">
        <v>11</v>
      </c>
      <c r="B145" s="5">
        <v>0.11091047281247661</v>
      </c>
    </row>
    <row r="146" spans="1:2" x14ac:dyDescent="0.25">
      <c r="A146" s="4" t="s">
        <v>23</v>
      </c>
      <c r="B146" s="5">
        <v>0.10915579068485773</v>
      </c>
    </row>
    <row r="147" spans="1:2" x14ac:dyDescent="0.25">
      <c r="A147" s="4" t="s">
        <v>7</v>
      </c>
      <c r="B147" s="5">
        <v>8.559805197294415E-2</v>
      </c>
    </row>
    <row r="148" spans="1:2" x14ac:dyDescent="0.25">
      <c r="A148" s="4" t="s">
        <v>4</v>
      </c>
      <c r="B148" s="5">
        <v>7.7744367248719359E-2</v>
      </c>
    </row>
    <row r="149" spans="1:2" x14ac:dyDescent="0.25">
      <c r="A149" s="4" t="s">
        <v>9</v>
      </c>
      <c r="B149" s="5">
        <v>7.5631737429737125E-2</v>
      </c>
    </row>
    <row r="150" spans="1:2" x14ac:dyDescent="0.25">
      <c r="A150" s="4" t="s">
        <v>12</v>
      </c>
      <c r="B150" s="5">
        <v>7.4748255651683485E-2</v>
      </c>
    </row>
    <row r="151" spans="1:2" x14ac:dyDescent="0.25">
      <c r="A151" s="4" t="s">
        <v>22</v>
      </c>
      <c r="B151" s="5">
        <v>7.4627236589407397E-2</v>
      </c>
    </row>
    <row r="152" spans="1:2" x14ac:dyDescent="0.25">
      <c r="A152" s="4" t="s">
        <v>10</v>
      </c>
      <c r="B152" s="5">
        <v>5.7158850186179187E-2</v>
      </c>
    </row>
    <row r="153" spans="1:2" x14ac:dyDescent="0.25">
      <c r="A153" s="4" t="s">
        <v>3</v>
      </c>
      <c r="B153" s="5">
        <v>4.4118948995007526E-2</v>
      </c>
    </row>
    <row r="154" spans="1:2" x14ac:dyDescent="0.25">
      <c r="A154" s="4" t="s">
        <v>26</v>
      </c>
      <c r="B154" s="5">
        <v>4.3263080623355731E-2</v>
      </c>
    </row>
    <row r="155" spans="1:2" x14ac:dyDescent="0.25">
      <c r="A155" s="4" t="s">
        <v>5</v>
      </c>
      <c r="B155" s="5">
        <v>2.6579986950545951E-2</v>
      </c>
    </row>
    <row r="156" spans="1:2" x14ac:dyDescent="0.25">
      <c r="A156" s="4" t="s">
        <v>14</v>
      </c>
      <c r="B156" s="5">
        <v>2.3519339789396802E-2</v>
      </c>
    </row>
    <row r="157" spans="1:2" x14ac:dyDescent="0.25">
      <c r="A157" s="4" t="s">
        <v>17</v>
      </c>
      <c r="B157" s="5">
        <v>1.8213402087919731E-2</v>
      </c>
    </row>
    <row r="158" spans="1:2" x14ac:dyDescent="0.25">
      <c r="A158" s="4" t="s">
        <v>8</v>
      </c>
      <c r="B158" s="5">
        <v>1.360658866638016E-2</v>
      </c>
    </row>
    <row r="159" spans="1:2" x14ac:dyDescent="0.25">
      <c r="A159" s="4" t="s">
        <v>6</v>
      </c>
      <c r="B159" s="5">
        <v>1.284497779478876E-2</v>
      </c>
    </row>
    <row r="160" spans="1:2" x14ac:dyDescent="0.25">
      <c r="A160" s="4" t="s">
        <v>13</v>
      </c>
      <c r="B160" s="5">
        <v>1.1768227417616163E-2</v>
      </c>
    </row>
    <row r="161" spans="1:2" x14ac:dyDescent="0.25">
      <c r="A161" s="4" t="s">
        <v>27</v>
      </c>
      <c r="B161" s="5">
        <v>1.1530805008788841E-2</v>
      </c>
    </row>
    <row r="162" spans="1:2" x14ac:dyDescent="0.25">
      <c r="A162" s="4" t="s">
        <v>24</v>
      </c>
      <c r="B162" s="5">
        <v>5.3987196946414778E-3</v>
      </c>
    </row>
    <row r="163" spans="1:2" x14ac:dyDescent="0.25">
      <c r="A163" s="4" t="s">
        <v>15</v>
      </c>
      <c r="B163" s="5">
        <v>6.8840004369739394E-4</v>
      </c>
    </row>
    <row r="164" spans="1:2" x14ac:dyDescent="0.25">
      <c r="A164" s="6" t="s">
        <v>18</v>
      </c>
      <c r="B164" s="7">
        <f>B165-SUM(B144:B163)</f>
        <v>-3.9675770069342864E-3</v>
      </c>
    </row>
    <row r="165" spans="1:2" x14ac:dyDescent="0.25">
      <c r="A165" s="6" t="s">
        <v>19</v>
      </c>
      <c r="B165" s="7">
        <v>1</v>
      </c>
    </row>
    <row r="166" spans="1:2" x14ac:dyDescent="0.25">
      <c r="B166" s="1"/>
    </row>
    <row r="167" spans="1:2" x14ac:dyDescent="0.25">
      <c r="A167" s="23" t="s">
        <v>34</v>
      </c>
      <c r="B167" s="24"/>
    </row>
    <row r="168" spans="1:2" x14ac:dyDescent="0.25">
      <c r="A168" s="2" t="s">
        <v>1</v>
      </c>
      <c r="B168" s="3" t="s">
        <v>2</v>
      </c>
    </row>
    <row r="169" spans="1:2" x14ac:dyDescent="0.25">
      <c r="A169" s="4" t="s">
        <v>3</v>
      </c>
      <c r="B169" s="5">
        <v>0.23947543866168139</v>
      </c>
    </row>
    <row r="170" spans="1:2" x14ac:dyDescent="0.25">
      <c r="A170" s="4" t="s">
        <v>4</v>
      </c>
      <c r="B170" s="5">
        <v>0.1658458924436769</v>
      </c>
    </row>
    <row r="171" spans="1:2" x14ac:dyDescent="0.25">
      <c r="A171" s="4" t="s">
        <v>5</v>
      </c>
      <c r="B171" s="5">
        <v>0.12647211378892412</v>
      </c>
    </row>
    <row r="172" spans="1:2" x14ac:dyDescent="0.25">
      <c r="A172" s="4" t="s">
        <v>7</v>
      </c>
      <c r="B172" s="5">
        <v>5.6745744154325491E-2</v>
      </c>
    </row>
    <row r="173" spans="1:2" x14ac:dyDescent="0.25">
      <c r="A173" s="4" t="s">
        <v>6</v>
      </c>
      <c r="B173" s="5">
        <v>5.2372372250635069E-2</v>
      </c>
    </row>
    <row r="174" spans="1:2" x14ac:dyDescent="0.25">
      <c r="A174" s="4" t="s">
        <v>36</v>
      </c>
      <c r="B174" s="5">
        <v>4.9718904542737953E-2</v>
      </c>
    </row>
    <row r="175" spans="1:2" x14ac:dyDescent="0.25">
      <c r="A175" s="4" t="s">
        <v>35</v>
      </c>
      <c r="B175" s="5">
        <v>4.5985246285734388E-2</v>
      </c>
    </row>
    <row r="176" spans="1:2" x14ac:dyDescent="0.25">
      <c r="A176" s="4" t="s">
        <v>8</v>
      </c>
      <c r="B176" s="5">
        <v>4.5561230863910632E-2</v>
      </c>
    </row>
    <row r="177" spans="1:2" x14ac:dyDescent="0.25">
      <c r="A177" s="4" t="s">
        <v>10</v>
      </c>
      <c r="B177" s="5">
        <v>3.9715198710735138E-2</v>
      </c>
    </row>
    <row r="178" spans="1:2" x14ac:dyDescent="0.25">
      <c r="A178" s="4" t="s">
        <v>21</v>
      </c>
      <c r="B178" s="5">
        <v>2.884255938100885E-2</v>
      </c>
    </row>
    <row r="179" spans="1:2" x14ac:dyDescent="0.25">
      <c r="A179" s="4" t="s">
        <v>9</v>
      </c>
      <c r="B179" s="5">
        <v>2.8664848495139686E-2</v>
      </c>
    </row>
    <row r="180" spans="1:2" x14ac:dyDescent="0.25">
      <c r="A180" s="4" t="s">
        <v>15</v>
      </c>
      <c r="B180" s="5">
        <v>2.6419824752542433E-2</v>
      </c>
    </row>
    <row r="181" spans="1:2" x14ac:dyDescent="0.25">
      <c r="A181" s="4" t="s">
        <v>11</v>
      </c>
      <c r="B181" s="5">
        <v>2.1034595458712394E-2</v>
      </c>
    </row>
    <row r="182" spans="1:2" x14ac:dyDescent="0.25">
      <c r="A182" s="4" t="s">
        <v>12</v>
      </c>
      <c r="B182" s="5">
        <v>1.783287068396127E-2</v>
      </c>
    </row>
    <row r="183" spans="1:2" x14ac:dyDescent="0.25">
      <c r="A183" s="4" t="s">
        <v>13</v>
      </c>
      <c r="B183" s="5">
        <v>1.7440883717617976E-2</v>
      </c>
    </row>
    <row r="184" spans="1:2" x14ac:dyDescent="0.25">
      <c r="A184" s="4" t="s">
        <v>22</v>
      </c>
      <c r="B184" s="5">
        <v>1.6892444419693946E-2</v>
      </c>
    </row>
    <row r="185" spans="1:2" x14ac:dyDescent="0.25">
      <c r="A185" s="4" t="s">
        <v>14</v>
      </c>
      <c r="B185" s="5">
        <v>1.105699037234993E-2</v>
      </c>
    </row>
    <row r="186" spans="1:2" x14ac:dyDescent="0.25">
      <c r="A186" s="4" t="s">
        <v>16</v>
      </c>
      <c r="B186" s="5">
        <v>4.0945481256733571E-3</v>
      </c>
    </row>
    <row r="187" spans="1:2" x14ac:dyDescent="0.25">
      <c r="A187" s="6" t="s">
        <v>18</v>
      </c>
      <c r="B187" s="7">
        <f>B188-SUM(B169:B186)</f>
        <v>5.8282928909388909E-3</v>
      </c>
    </row>
    <row r="188" spans="1:2" x14ac:dyDescent="0.25">
      <c r="A188" s="6" t="s">
        <v>19</v>
      </c>
      <c r="B188" s="7">
        <v>1</v>
      </c>
    </row>
    <row r="189" spans="1:2" x14ac:dyDescent="0.25">
      <c r="B189" s="1"/>
    </row>
    <row r="190" spans="1:2" x14ac:dyDescent="0.25">
      <c r="A190" s="23" t="s">
        <v>37</v>
      </c>
      <c r="B190" s="24"/>
    </row>
    <row r="191" spans="1:2" x14ac:dyDescent="0.25">
      <c r="A191" s="2" t="s">
        <v>1</v>
      </c>
      <c r="B191" s="3" t="s">
        <v>2</v>
      </c>
    </row>
    <row r="192" spans="1:2" x14ac:dyDescent="0.25">
      <c r="A192" s="4" t="s">
        <v>36</v>
      </c>
      <c r="B192" s="5">
        <v>0.83644735631723721</v>
      </c>
    </row>
    <row r="193" spans="1:2" x14ac:dyDescent="0.25">
      <c r="A193" s="4" t="s">
        <v>12</v>
      </c>
      <c r="B193" s="5">
        <v>0.13113329020626027</v>
      </c>
    </row>
    <row r="194" spans="1:2" x14ac:dyDescent="0.25">
      <c r="A194" s="4" t="s">
        <v>101</v>
      </c>
      <c r="B194" s="5">
        <v>3.7317058834580212E-3</v>
      </c>
    </row>
    <row r="195" spans="1:2" x14ac:dyDescent="0.25">
      <c r="A195" s="6" t="s">
        <v>18</v>
      </c>
      <c r="B195" s="7">
        <f>B196-SUM(B192:B194)</f>
        <v>2.868764759304443E-2</v>
      </c>
    </row>
    <row r="196" spans="1:2" x14ac:dyDescent="0.25">
      <c r="A196" s="6" t="s">
        <v>19</v>
      </c>
      <c r="B196" s="7">
        <v>1</v>
      </c>
    </row>
    <row r="197" spans="1:2" x14ac:dyDescent="0.25">
      <c r="B197" s="1"/>
    </row>
    <row r="198" spans="1:2" x14ac:dyDescent="0.25">
      <c r="A198" s="23" t="s">
        <v>38</v>
      </c>
      <c r="B198" s="24"/>
    </row>
    <row r="199" spans="1:2" x14ac:dyDescent="0.25">
      <c r="A199" s="2" t="s">
        <v>1</v>
      </c>
      <c r="B199" s="3" t="s">
        <v>2</v>
      </c>
    </row>
    <row r="200" spans="1:2" x14ac:dyDescent="0.25">
      <c r="A200" s="4" t="s">
        <v>3</v>
      </c>
      <c r="B200" s="5">
        <v>0.33173137956639415</v>
      </c>
    </row>
    <row r="201" spans="1:2" x14ac:dyDescent="0.25">
      <c r="A201" s="4" t="s">
        <v>5</v>
      </c>
      <c r="B201" s="5">
        <v>0.2456890157257855</v>
      </c>
    </row>
    <row r="202" spans="1:2" x14ac:dyDescent="0.25">
      <c r="A202" s="4" t="s">
        <v>35</v>
      </c>
      <c r="B202" s="5">
        <v>0.20704254878490386</v>
      </c>
    </row>
    <row r="203" spans="1:2" x14ac:dyDescent="0.25">
      <c r="A203" s="4" t="s">
        <v>13</v>
      </c>
      <c r="B203" s="5">
        <v>0.1528793748706678</v>
      </c>
    </row>
    <row r="204" spans="1:2" x14ac:dyDescent="0.25">
      <c r="A204" s="6" t="s">
        <v>21</v>
      </c>
      <c r="B204" s="5">
        <v>6.2155157253109793E-2</v>
      </c>
    </row>
    <row r="205" spans="1:2" x14ac:dyDescent="0.25">
      <c r="A205" s="4" t="s">
        <v>12</v>
      </c>
      <c r="B205" s="5">
        <v>1.4629209632527363E-2</v>
      </c>
    </row>
    <row r="206" spans="1:2" x14ac:dyDescent="0.25">
      <c r="A206" s="6" t="s">
        <v>18</v>
      </c>
      <c r="B206" s="7">
        <f>B207-SUM(B200:B205)</f>
        <v>-1.4126685833388608E-2</v>
      </c>
    </row>
    <row r="207" spans="1:2" x14ac:dyDescent="0.25">
      <c r="A207" s="6" t="s">
        <v>19</v>
      </c>
      <c r="B207" s="7">
        <v>1</v>
      </c>
    </row>
    <row r="208" spans="1:2" x14ac:dyDescent="0.25">
      <c r="B208" s="1"/>
    </row>
    <row r="209" spans="1:2" x14ac:dyDescent="0.25">
      <c r="A209" s="23" t="s">
        <v>39</v>
      </c>
      <c r="B209" s="24"/>
    </row>
    <row r="210" spans="1:2" x14ac:dyDescent="0.25">
      <c r="A210" s="2" t="s">
        <v>1</v>
      </c>
      <c r="B210" s="3" t="s">
        <v>2</v>
      </c>
    </row>
    <row r="211" spans="1:2" x14ac:dyDescent="0.25">
      <c r="A211" s="4" t="s">
        <v>14</v>
      </c>
      <c r="B211" s="5">
        <v>0.22973545002839793</v>
      </c>
    </row>
    <row r="212" spans="1:2" x14ac:dyDescent="0.25">
      <c r="A212" s="4" t="s">
        <v>35</v>
      </c>
      <c r="B212" s="5">
        <v>0.21925647487961963</v>
      </c>
    </row>
    <row r="213" spans="1:2" x14ac:dyDescent="0.25">
      <c r="A213" s="4" t="s">
        <v>5</v>
      </c>
      <c r="B213" s="5">
        <v>0.21813697116243208</v>
      </c>
    </row>
    <row r="214" spans="1:2" x14ac:dyDescent="0.25">
      <c r="A214" s="4" t="s">
        <v>21</v>
      </c>
      <c r="B214" s="5">
        <v>8.9602248875030363E-2</v>
      </c>
    </row>
    <row r="215" spans="1:2" x14ac:dyDescent="0.25">
      <c r="A215" s="4" t="s">
        <v>3</v>
      </c>
      <c r="B215" s="5">
        <v>5.5963990031658278E-2</v>
      </c>
    </row>
    <row r="216" spans="1:2" x14ac:dyDescent="0.25">
      <c r="A216" s="4" t="s">
        <v>12</v>
      </c>
      <c r="B216" s="5">
        <v>5.2110192824027707E-2</v>
      </c>
    </row>
    <row r="217" spans="1:2" x14ac:dyDescent="0.25">
      <c r="A217" s="4" t="s">
        <v>4</v>
      </c>
      <c r="B217" s="5">
        <v>4.509131204045861E-2</v>
      </c>
    </row>
    <row r="218" spans="1:2" x14ac:dyDescent="0.25">
      <c r="A218" s="4" t="s">
        <v>15</v>
      </c>
      <c r="B218" s="5">
        <v>2.2673589303379583E-2</v>
      </c>
    </row>
    <row r="219" spans="1:2" x14ac:dyDescent="0.25">
      <c r="A219" s="4" t="s">
        <v>7</v>
      </c>
      <c r="B219" s="5">
        <v>2.022677416856658E-2</v>
      </c>
    </row>
    <row r="220" spans="1:2" x14ac:dyDescent="0.25">
      <c r="A220" s="4" t="s">
        <v>9</v>
      </c>
      <c r="B220" s="5">
        <v>1.3779971230498574E-2</v>
      </c>
    </row>
    <row r="221" spans="1:2" x14ac:dyDescent="0.25">
      <c r="A221" s="4" t="s">
        <v>11</v>
      </c>
      <c r="B221" s="5">
        <v>1.0531923378155526E-2</v>
      </c>
    </row>
    <row r="222" spans="1:2" x14ac:dyDescent="0.25">
      <c r="A222" s="4" t="s">
        <v>17</v>
      </c>
      <c r="B222" s="5">
        <v>8.1208329423798076E-3</v>
      </c>
    </row>
    <row r="223" spans="1:2" x14ac:dyDescent="0.25">
      <c r="A223" s="4" t="s">
        <v>8</v>
      </c>
      <c r="B223" s="5">
        <v>5.2454174660340573E-3</v>
      </c>
    </row>
    <row r="224" spans="1:2" x14ac:dyDescent="0.25">
      <c r="A224" s="4" t="s">
        <v>10</v>
      </c>
      <c r="B224" s="5">
        <v>4.3223382411833738E-3</v>
      </c>
    </row>
    <row r="225" spans="1:2" x14ac:dyDescent="0.25">
      <c r="A225" s="4" t="s">
        <v>27</v>
      </c>
      <c r="B225" s="5">
        <v>3.1124403045644125E-3</v>
      </c>
    </row>
    <row r="226" spans="1:2" x14ac:dyDescent="0.25">
      <c r="A226" s="4" t="s">
        <v>22</v>
      </c>
      <c r="B226" s="5">
        <v>3.0832497709639833E-3</v>
      </c>
    </row>
    <row r="227" spans="1:2" x14ac:dyDescent="0.25">
      <c r="A227" s="4" t="s">
        <v>6</v>
      </c>
      <c r="B227" s="5">
        <v>2.3096460878219475E-4</v>
      </c>
    </row>
    <row r="228" spans="1:2" x14ac:dyDescent="0.25">
      <c r="A228" s="6" t="s">
        <v>18</v>
      </c>
      <c r="B228" s="7">
        <f>B229-SUM(B211:B227)</f>
        <v>-1.2241412561324605E-3</v>
      </c>
    </row>
    <row r="229" spans="1:2" x14ac:dyDescent="0.25">
      <c r="A229" s="6" t="s">
        <v>19</v>
      </c>
      <c r="B229" s="7">
        <v>1</v>
      </c>
    </row>
    <row r="230" spans="1:2" x14ac:dyDescent="0.25">
      <c r="B230" s="1"/>
    </row>
    <row r="231" spans="1:2" x14ac:dyDescent="0.25">
      <c r="A231" s="23" t="s">
        <v>40</v>
      </c>
      <c r="B231" s="24"/>
    </row>
    <row r="232" spans="1:2" x14ac:dyDescent="0.25">
      <c r="A232" s="2" t="s">
        <v>1</v>
      </c>
      <c r="B232" s="3" t="s">
        <v>2</v>
      </c>
    </row>
    <row r="233" spans="1:2" x14ac:dyDescent="0.25">
      <c r="A233" s="4" t="s">
        <v>14</v>
      </c>
      <c r="B233" s="5">
        <v>0.51534552938183731</v>
      </c>
    </row>
    <row r="234" spans="1:2" x14ac:dyDescent="0.25">
      <c r="A234" s="4" t="s">
        <v>22</v>
      </c>
      <c r="B234" s="5">
        <v>0.35822464996658376</v>
      </c>
    </row>
    <row r="235" spans="1:2" x14ac:dyDescent="0.25">
      <c r="A235" s="4" t="s">
        <v>32</v>
      </c>
      <c r="B235" s="5">
        <v>6.9764230922840648E-2</v>
      </c>
    </row>
    <row r="236" spans="1:2" x14ac:dyDescent="0.25">
      <c r="A236" s="4" t="s">
        <v>12</v>
      </c>
      <c r="B236" s="5">
        <v>4.6407311561702948E-2</v>
      </c>
    </row>
    <row r="237" spans="1:2" x14ac:dyDescent="0.25">
      <c r="A237" s="6" t="s">
        <v>15</v>
      </c>
      <c r="B237" s="5">
        <v>6.3568246879204251E-3</v>
      </c>
    </row>
    <row r="238" spans="1:2" x14ac:dyDescent="0.25">
      <c r="A238" s="4" t="s">
        <v>4</v>
      </c>
      <c r="B238" s="5">
        <v>4.2243917391703092E-3</v>
      </c>
    </row>
    <row r="239" spans="1:2" x14ac:dyDescent="0.25">
      <c r="A239" s="6" t="s">
        <v>18</v>
      </c>
      <c r="B239" s="7">
        <f>B240-SUM(B233:B238)</f>
        <v>-3.2293826005536097E-4</v>
      </c>
    </row>
    <row r="240" spans="1:2" x14ac:dyDescent="0.25">
      <c r="A240" s="6" t="s">
        <v>19</v>
      </c>
      <c r="B240" s="7">
        <v>1</v>
      </c>
    </row>
    <row r="241" spans="1:2" x14ac:dyDescent="0.25">
      <c r="B241" s="1"/>
    </row>
    <row r="242" spans="1:2" x14ac:dyDescent="0.25">
      <c r="A242" s="23" t="s">
        <v>41</v>
      </c>
      <c r="B242" s="24"/>
    </row>
    <row r="243" spans="1:2" x14ac:dyDescent="0.25">
      <c r="A243" s="2" t="s">
        <v>1</v>
      </c>
      <c r="B243" s="3" t="s">
        <v>2</v>
      </c>
    </row>
    <row r="244" spans="1:2" x14ac:dyDescent="0.25">
      <c r="A244" s="4" t="s">
        <v>36</v>
      </c>
      <c r="B244" s="5">
        <v>0.25098809472208267</v>
      </c>
    </row>
    <row r="245" spans="1:2" x14ac:dyDescent="0.25">
      <c r="A245" s="4" t="s">
        <v>35</v>
      </c>
      <c r="B245" s="5">
        <v>0.16029045548890961</v>
      </c>
    </row>
    <row r="246" spans="1:2" x14ac:dyDescent="0.25">
      <c r="A246" s="4" t="s">
        <v>14</v>
      </c>
      <c r="B246" s="5">
        <v>0.14578099802222821</v>
      </c>
    </row>
    <row r="247" spans="1:2" x14ac:dyDescent="0.25">
      <c r="A247" s="4" t="s">
        <v>13</v>
      </c>
      <c r="B247" s="5">
        <v>0.14511337971971494</v>
      </c>
    </row>
    <row r="248" spans="1:2" x14ac:dyDescent="0.25">
      <c r="A248" s="4" t="s">
        <v>3</v>
      </c>
      <c r="B248" s="5">
        <v>9.4711684663782755E-2</v>
      </c>
    </row>
    <row r="249" spans="1:2" x14ac:dyDescent="0.25">
      <c r="A249" s="4" t="s">
        <v>21</v>
      </c>
      <c r="B249" s="5">
        <v>6.2172673900374412E-2</v>
      </c>
    </row>
    <row r="250" spans="1:2" x14ac:dyDescent="0.25">
      <c r="A250" s="4" t="s">
        <v>15</v>
      </c>
      <c r="B250" s="5">
        <v>5.6834019407181788E-2</v>
      </c>
    </row>
    <row r="251" spans="1:2" x14ac:dyDescent="0.25">
      <c r="A251" s="4" t="s">
        <v>5</v>
      </c>
      <c r="B251" s="5">
        <v>4.1931085314353286E-2</v>
      </c>
    </row>
    <row r="252" spans="1:2" x14ac:dyDescent="0.25">
      <c r="A252" s="4" t="s">
        <v>12</v>
      </c>
      <c r="B252" s="5">
        <v>4.1576488888391855E-2</v>
      </c>
    </row>
    <row r="253" spans="1:2" x14ac:dyDescent="0.25">
      <c r="A253" s="6" t="s">
        <v>18</v>
      </c>
      <c r="B253" s="7">
        <f>B254-SUM(B244:B252)</f>
        <v>6.0111987298050451E-4</v>
      </c>
    </row>
    <row r="254" spans="1:2" x14ac:dyDescent="0.25">
      <c r="A254" s="6" t="s">
        <v>19</v>
      </c>
      <c r="B254" s="7">
        <v>1</v>
      </c>
    </row>
    <row r="255" spans="1:2" x14ac:dyDescent="0.25">
      <c r="B255" s="1"/>
    </row>
    <row r="256" spans="1:2" x14ac:dyDescent="0.25">
      <c r="A256" s="23" t="s">
        <v>42</v>
      </c>
      <c r="B256" s="24"/>
    </row>
    <row r="257" spans="1:2" x14ac:dyDescent="0.25">
      <c r="A257" s="2" t="s">
        <v>1</v>
      </c>
      <c r="B257" s="3" t="s">
        <v>2</v>
      </c>
    </row>
    <row r="258" spans="1:2" x14ac:dyDescent="0.25">
      <c r="A258" s="4" t="s">
        <v>35</v>
      </c>
      <c r="B258" s="5">
        <v>0.24551783613519773</v>
      </c>
    </row>
    <row r="259" spans="1:2" x14ac:dyDescent="0.25">
      <c r="A259" s="4" t="s">
        <v>14</v>
      </c>
      <c r="B259" s="5">
        <v>0.21957286085041242</v>
      </c>
    </row>
    <row r="260" spans="1:2" x14ac:dyDescent="0.25">
      <c r="A260" s="4" t="s">
        <v>5</v>
      </c>
      <c r="B260" s="5">
        <v>0.16315007945180923</v>
      </c>
    </row>
    <row r="261" spans="1:2" x14ac:dyDescent="0.25">
      <c r="A261" s="4" t="s">
        <v>13</v>
      </c>
      <c r="B261" s="5">
        <v>0.14160043069922731</v>
      </c>
    </row>
    <row r="262" spans="1:2" x14ac:dyDescent="0.25">
      <c r="A262" s="4" t="s">
        <v>36</v>
      </c>
      <c r="B262" s="5">
        <v>0.10111257942590142</v>
      </c>
    </row>
    <row r="263" spans="1:2" x14ac:dyDescent="0.25">
      <c r="A263" s="4" t="s">
        <v>15</v>
      </c>
      <c r="B263" s="5">
        <v>6.7252840996010838E-2</v>
      </c>
    </row>
    <row r="264" spans="1:2" x14ac:dyDescent="0.25">
      <c r="A264" s="4" t="s">
        <v>12</v>
      </c>
      <c r="B264" s="5">
        <v>5.8676198686055961E-2</v>
      </c>
    </row>
    <row r="265" spans="1:2" x14ac:dyDescent="0.25">
      <c r="A265" s="4" t="s">
        <v>8</v>
      </c>
      <c r="B265" s="5">
        <v>3.8777426514801337E-2</v>
      </c>
    </row>
    <row r="266" spans="1:2" x14ac:dyDescent="0.25">
      <c r="A266" s="6" t="s">
        <v>3</v>
      </c>
      <c r="B266" s="5">
        <v>1.1508149924023868E-2</v>
      </c>
    </row>
    <row r="267" spans="1:2" x14ac:dyDescent="0.25">
      <c r="A267" s="6" t="s">
        <v>101</v>
      </c>
      <c r="B267" s="5">
        <v>1.0544579792500697E-3</v>
      </c>
    </row>
    <row r="268" spans="1:2" x14ac:dyDescent="0.25">
      <c r="A268" s="6" t="s">
        <v>18</v>
      </c>
      <c r="B268" s="7">
        <f>B269-SUM(B258:B267)</f>
        <v>-4.8222860662690215E-2</v>
      </c>
    </row>
    <row r="269" spans="1:2" x14ac:dyDescent="0.25">
      <c r="A269" s="6" t="s">
        <v>19</v>
      </c>
      <c r="B269" s="7">
        <v>1</v>
      </c>
    </row>
    <row r="270" spans="1:2" x14ac:dyDescent="0.25">
      <c r="B270" s="1"/>
    </row>
    <row r="271" spans="1:2" x14ac:dyDescent="0.25">
      <c r="A271" s="23" t="s">
        <v>43</v>
      </c>
      <c r="B271" s="24"/>
    </row>
    <row r="272" spans="1:2" x14ac:dyDescent="0.25">
      <c r="A272" s="2" t="s">
        <v>1</v>
      </c>
      <c r="B272" s="3" t="s">
        <v>2</v>
      </c>
    </row>
    <row r="273" spans="1:2" x14ac:dyDescent="0.25">
      <c r="A273" s="4" t="s">
        <v>36</v>
      </c>
      <c r="B273" s="5">
        <v>0.60943783571199961</v>
      </c>
    </row>
    <row r="274" spans="1:2" x14ac:dyDescent="0.25">
      <c r="A274" s="4" t="s">
        <v>12</v>
      </c>
      <c r="B274" s="5">
        <v>9.449625024759753E-2</v>
      </c>
    </row>
    <row r="275" spans="1:2" x14ac:dyDescent="0.25">
      <c r="A275" s="4" t="s">
        <v>13</v>
      </c>
      <c r="B275" s="5">
        <v>8.7606433182651003E-2</v>
      </c>
    </row>
    <row r="276" spans="1:2" x14ac:dyDescent="0.25">
      <c r="A276" s="4" t="s">
        <v>14</v>
      </c>
      <c r="B276" s="5">
        <v>8.5053218061065083E-2</v>
      </c>
    </row>
    <row r="277" spans="1:2" x14ac:dyDescent="0.25">
      <c r="A277" s="4" t="s">
        <v>15</v>
      </c>
      <c r="B277" s="5">
        <v>3.0007271591263689E-2</v>
      </c>
    </row>
    <row r="278" spans="1:2" x14ac:dyDescent="0.25">
      <c r="A278" s="4" t="s">
        <v>101</v>
      </c>
      <c r="B278" s="5">
        <v>4.8454761677576607E-3</v>
      </c>
    </row>
    <row r="279" spans="1:2" x14ac:dyDescent="0.25">
      <c r="A279" s="6" t="s">
        <v>18</v>
      </c>
      <c r="B279" s="7">
        <f>B280-SUM(B273:B278)</f>
        <v>8.8553515037665398E-2</v>
      </c>
    </row>
    <row r="280" spans="1:2" x14ac:dyDescent="0.25">
      <c r="A280" s="6" t="s">
        <v>19</v>
      </c>
      <c r="B280" s="7">
        <v>1</v>
      </c>
    </row>
    <row r="281" spans="1:2" x14ac:dyDescent="0.25">
      <c r="B281" s="1"/>
    </row>
    <row r="282" spans="1:2" x14ac:dyDescent="0.25">
      <c r="A282" s="23" t="s">
        <v>44</v>
      </c>
      <c r="B282" s="24"/>
    </row>
    <row r="283" spans="1:2" x14ac:dyDescent="0.25">
      <c r="A283" s="2" t="s">
        <v>1</v>
      </c>
      <c r="B283" s="3" t="s">
        <v>2</v>
      </c>
    </row>
    <row r="284" spans="1:2" x14ac:dyDescent="0.25">
      <c r="A284" s="4" t="s">
        <v>5</v>
      </c>
      <c r="B284" s="5">
        <v>0.27834009984183772</v>
      </c>
    </row>
    <row r="285" spans="1:2" x14ac:dyDescent="0.25">
      <c r="A285" s="4" t="s">
        <v>35</v>
      </c>
      <c r="B285" s="5">
        <v>0.22221263598429253</v>
      </c>
    </row>
    <row r="286" spans="1:2" x14ac:dyDescent="0.25">
      <c r="A286" s="4" t="s">
        <v>3</v>
      </c>
      <c r="B286" s="5">
        <v>0.16763469588360336</v>
      </c>
    </row>
    <row r="287" spans="1:2" x14ac:dyDescent="0.25">
      <c r="A287" s="4" t="s">
        <v>13</v>
      </c>
      <c r="B287" s="5">
        <v>0.15170899343291677</v>
      </c>
    </row>
    <row r="288" spans="1:2" x14ac:dyDescent="0.25">
      <c r="A288" s="6" t="s">
        <v>9</v>
      </c>
      <c r="B288" s="5">
        <v>4.9558380854867481E-2</v>
      </c>
    </row>
    <row r="289" spans="1:2" x14ac:dyDescent="0.25">
      <c r="A289" s="4" t="s">
        <v>24</v>
      </c>
      <c r="B289" s="5">
        <v>3.3970601873632662E-2</v>
      </c>
    </row>
    <row r="290" spans="1:2" x14ac:dyDescent="0.25">
      <c r="A290" s="4" t="s">
        <v>10</v>
      </c>
      <c r="B290" s="5">
        <v>3.1475955956063555E-2</v>
      </c>
    </row>
    <row r="291" spans="1:2" x14ac:dyDescent="0.25">
      <c r="A291" s="4" t="s">
        <v>12</v>
      </c>
      <c r="B291" s="5">
        <v>2.8143999444765255E-2</v>
      </c>
    </row>
    <row r="292" spans="1:2" x14ac:dyDescent="0.25">
      <c r="A292" s="6" t="s">
        <v>21</v>
      </c>
      <c r="B292" s="5">
        <v>2.2844232770179003E-2</v>
      </c>
    </row>
    <row r="293" spans="1:2" x14ac:dyDescent="0.25">
      <c r="A293" s="6" t="s">
        <v>8</v>
      </c>
      <c r="B293" s="5">
        <v>1.6890964503841425E-2</v>
      </c>
    </row>
    <row r="294" spans="1:2" x14ac:dyDescent="0.25">
      <c r="A294" s="6" t="s">
        <v>18</v>
      </c>
      <c r="B294" s="7">
        <f>B295-SUM(B284:B293)</f>
        <v>-2.7805605459998439E-3</v>
      </c>
    </row>
    <row r="295" spans="1:2" x14ac:dyDescent="0.25">
      <c r="A295" s="6" t="s">
        <v>19</v>
      </c>
      <c r="B295" s="7">
        <v>1</v>
      </c>
    </row>
    <row r="296" spans="1:2" x14ac:dyDescent="0.25">
      <c r="B296" s="1"/>
    </row>
    <row r="297" spans="1:2" x14ac:dyDescent="0.25">
      <c r="A297" s="23" t="s">
        <v>45</v>
      </c>
      <c r="B297" s="24"/>
    </row>
    <row r="298" spans="1:2" x14ac:dyDescent="0.25">
      <c r="A298" s="2" t="s">
        <v>1</v>
      </c>
      <c r="B298" s="3" t="s">
        <v>2</v>
      </c>
    </row>
    <row r="299" spans="1:2" x14ac:dyDescent="0.25">
      <c r="A299" s="4" t="s">
        <v>14</v>
      </c>
      <c r="B299" s="5">
        <v>0.25337701454428446</v>
      </c>
    </row>
    <row r="300" spans="1:2" x14ac:dyDescent="0.25">
      <c r="A300" s="4" t="s">
        <v>5</v>
      </c>
      <c r="B300" s="5">
        <v>0.16820222980182709</v>
      </c>
    </row>
    <row r="301" spans="1:2" x14ac:dyDescent="0.25">
      <c r="A301" s="4" t="s">
        <v>3</v>
      </c>
      <c r="B301" s="5">
        <v>9.1063789855714006E-2</v>
      </c>
    </row>
    <row r="302" spans="1:2" x14ac:dyDescent="0.25">
      <c r="A302" s="4" t="s">
        <v>21</v>
      </c>
      <c r="B302" s="5">
        <v>7.7633213206377977E-2</v>
      </c>
    </row>
    <row r="303" spans="1:2" x14ac:dyDescent="0.25">
      <c r="A303" s="4" t="s">
        <v>12</v>
      </c>
      <c r="B303" s="5">
        <v>7.6978853585760273E-2</v>
      </c>
    </row>
    <row r="304" spans="1:2" x14ac:dyDescent="0.25">
      <c r="A304" s="4" t="s">
        <v>22</v>
      </c>
      <c r="B304" s="5">
        <v>7.6729250488028519E-2</v>
      </c>
    </row>
    <row r="305" spans="1:2" x14ac:dyDescent="0.25">
      <c r="A305" s="4" t="s">
        <v>15</v>
      </c>
      <c r="B305" s="5">
        <v>5.7846176153786732E-2</v>
      </c>
    </row>
    <row r="306" spans="1:2" x14ac:dyDescent="0.25">
      <c r="A306" s="4" t="s">
        <v>10</v>
      </c>
      <c r="B306" s="5">
        <v>5.3203761653547836E-2</v>
      </c>
    </row>
    <row r="307" spans="1:2" x14ac:dyDescent="0.25">
      <c r="A307" s="4" t="s">
        <v>35</v>
      </c>
      <c r="B307" s="5">
        <v>4.2645848094910732E-2</v>
      </c>
    </row>
    <row r="308" spans="1:2" x14ac:dyDescent="0.25">
      <c r="A308" s="4" t="s">
        <v>4</v>
      </c>
      <c r="B308" s="5">
        <v>3.0268508313326638E-2</v>
      </c>
    </row>
    <row r="309" spans="1:2" x14ac:dyDescent="0.25">
      <c r="A309" s="4" t="s">
        <v>11</v>
      </c>
      <c r="B309" s="5">
        <v>2.5707432681085392E-2</v>
      </c>
    </row>
    <row r="310" spans="1:2" x14ac:dyDescent="0.25">
      <c r="A310" s="4" t="s">
        <v>13</v>
      </c>
      <c r="B310" s="5">
        <v>1.8644266204207401E-2</v>
      </c>
    </row>
    <row r="311" spans="1:2" x14ac:dyDescent="0.25">
      <c r="A311" s="4" t="s">
        <v>9</v>
      </c>
      <c r="B311" s="5">
        <v>1.6548866745167833E-2</v>
      </c>
    </row>
    <row r="312" spans="1:2" x14ac:dyDescent="0.25">
      <c r="A312" s="4" t="s">
        <v>24</v>
      </c>
      <c r="B312" s="5">
        <v>7.2926289399814225E-5</v>
      </c>
    </row>
    <row r="313" spans="1:2" x14ac:dyDescent="0.25">
      <c r="A313" s="6" t="s">
        <v>18</v>
      </c>
      <c r="B313" s="7">
        <f>B314-SUM(B299:B312)</f>
        <v>1.1077862382575243E-2</v>
      </c>
    </row>
    <row r="314" spans="1:2" x14ac:dyDescent="0.25">
      <c r="A314" s="6" t="s">
        <v>19</v>
      </c>
      <c r="B314" s="7">
        <v>1</v>
      </c>
    </row>
    <row r="315" spans="1:2" x14ac:dyDescent="0.25">
      <c r="B315" s="1"/>
    </row>
    <row r="316" spans="1:2" x14ac:dyDescent="0.25">
      <c r="A316" s="23" t="s">
        <v>46</v>
      </c>
      <c r="B316" s="24"/>
    </row>
    <row r="317" spans="1:2" x14ac:dyDescent="0.25">
      <c r="A317" s="2" t="s">
        <v>1</v>
      </c>
      <c r="B317" s="3" t="s">
        <v>2</v>
      </c>
    </row>
    <row r="318" spans="1:2" x14ac:dyDescent="0.25">
      <c r="A318" s="4" t="s">
        <v>47</v>
      </c>
      <c r="B318" s="5">
        <v>0.27425373892673621</v>
      </c>
    </row>
    <row r="319" spans="1:2" x14ac:dyDescent="0.25">
      <c r="A319" s="4" t="s">
        <v>5</v>
      </c>
      <c r="B319" s="5">
        <v>0.21708626844851858</v>
      </c>
    </row>
    <row r="320" spans="1:2" x14ac:dyDescent="0.25">
      <c r="A320" s="4" t="s">
        <v>3</v>
      </c>
      <c r="B320" s="5">
        <v>0.15538071162910452</v>
      </c>
    </row>
    <row r="321" spans="1:2" x14ac:dyDescent="0.25">
      <c r="A321" s="4" t="s">
        <v>21</v>
      </c>
      <c r="B321" s="5">
        <v>9.3140637884105953E-2</v>
      </c>
    </row>
    <row r="322" spans="1:2" x14ac:dyDescent="0.25">
      <c r="A322" s="4" t="s">
        <v>4</v>
      </c>
      <c r="B322" s="5">
        <v>6.8246984696942736E-2</v>
      </c>
    </row>
    <row r="323" spans="1:2" x14ac:dyDescent="0.25">
      <c r="A323" s="4" t="s">
        <v>35</v>
      </c>
      <c r="B323" s="5">
        <v>5.717198632909111E-2</v>
      </c>
    </row>
    <row r="324" spans="1:2" x14ac:dyDescent="0.25">
      <c r="A324" s="4" t="s">
        <v>14</v>
      </c>
      <c r="B324" s="5">
        <v>5.1225092413056575E-2</v>
      </c>
    </row>
    <row r="325" spans="1:2" x14ac:dyDescent="0.25">
      <c r="A325" s="4" t="s">
        <v>24</v>
      </c>
      <c r="B325" s="5">
        <v>4.9446630746305176E-2</v>
      </c>
    </row>
    <row r="326" spans="1:2" x14ac:dyDescent="0.25">
      <c r="A326" s="4" t="s">
        <v>13</v>
      </c>
      <c r="B326" s="5">
        <v>4.0422835316607335E-2</v>
      </c>
    </row>
    <row r="327" spans="1:2" x14ac:dyDescent="0.25">
      <c r="A327" s="4" t="s">
        <v>17</v>
      </c>
      <c r="B327" s="5">
        <v>3.2236472708948617E-2</v>
      </c>
    </row>
    <row r="328" spans="1:2" x14ac:dyDescent="0.25">
      <c r="A328" s="4" t="s">
        <v>10</v>
      </c>
      <c r="B328" s="5">
        <v>1.8953342525223137E-2</v>
      </c>
    </row>
    <row r="329" spans="1:2" x14ac:dyDescent="0.25">
      <c r="A329" s="4" t="s">
        <v>22</v>
      </c>
      <c r="B329" s="5">
        <v>1.5193608325190035E-2</v>
      </c>
    </row>
    <row r="330" spans="1:2" x14ac:dyDescent="0.25">
      <c r="A330" s="4" t="s">
        <v>7</v>
      </c>
      <c r="B330" s="5">
        <v>1.5109041967759831E-2</v>
      </c>
    </row>
    <row r="331" spans="1:2" x14ac:dyDescent="0.25">
      <c r="A331" s="4" t="s">
        <v>9</v>
      </c>
      <c r="B331" s="5">
        <v>7.5278564993646654E-3</v>
      </c>
    </row>
    <row r="332" spans="1:2" x14ac:dyDescent="0.25">
      <c r="A332" s="4" t="s">
        <v>16</v>
      </c>
      <c r="B332" s="5">
        <v>3.7981336468896369E-3</v>
      </c>
    </row>
    <row r="333" spans="1:2" x14ac:dyDescent="0.25">
      <c r="A333" s="4" t="s">
        <v>26</v>
      </c>
      <c r="B333" s="5">
        <v>3.7799067602161391E-3</v>
      </c>
    </row>
    <row r="334" spans="1:2" x14ac:dyDescent="0.25">
      <c r="A334" s="4" t="s">
        <v>12</v>
      </c>
      <c r="B334" s="5">
        <v>-9.7177393594719566E-2</v>
      </c>
    </row>
    <row r="335" spans="1:2" x14ac:dyDescent="0.25">
      <c r="A335" s="6" t="s">
        <v>18</v>
      </c>
      <c r="B335" s="7">
        <f>B336-SUM(B318:B334)</f>
        <v>-5.795855229340674E-3</v>
      </c>
    </row>
    <row r="336" spans="1:2" x14ac:dyDescent="0.25">
      <c r="A336" s="6" t="s">
        <v>19</v>
      </c>
      <c r="B336" s="7">
        <v>1</v>
      </c>
    </row>
    <row r="337" spans="1:2" x14ac:dyDescent="0.25">
      <c r="B337" s="1"/>
    </row>
    <row r="338" spans="1:2" x14ac:dyDescent="0.25">
      <c r="A338" s="23" t="s">
        <v>48</v>
      </c>
      <c r="B338" s="24"/>
    </row>
    <row r="339" spans="1:2" x14ac:dyDescent="0.25">
      <c r="A339" s="2" t="s">
        <v>1</v>
      </c>
      <c r="B339" s="3" t="s">
        <v>2</v>
      </c>
    </row>
    <row r="340" spans="1:2" x14ac:dyDescent="0.25">
      <c r="A340" s="4" t="s">
        <v>32</v>
      </c>
      <c r="B340" s="5">
        <v>0.95360991899152736</v>
      </c>
    </row>
    <row r="341" spans="1:2" x14ac:dyDescent="0.25">
      <c r="A341" s="4" t="s">
        <v>12</v>
      </c>
      <c r="B341" s="5">
        <v>0.13304868985697668</v>
      </c>
    </row>
    <row r="342" spans="1:2" x14ac:dyDescent="0.25">
      <c r="A342" s="6" t="s">
        <v>18</v>
      </c>
      <c r="B342" s="7">
        <f>B343-SUM(B340:B341)</f>
        <v>-8.665860884850396E-2</v>
      </c>
    </row>
    <row r="343" spans="1:2" x14ac:dyDescent="0.25">
      <c r="A343" s="6" t="s">
        <v>19</v>
      </c>
      <c r="B343" s="7">
        <v>1</v>
      </c>
    </row>
    <row r="344" spans="1:2" x14ac:dyDescent="0.25">
      <c r="B344" s="1"/>
    </row>
    <row r="345" spans="1:2" x14ac:dyDescent="0.25">
      <c r="A345" s="23" t="s">
        <v>49</v>
      </c>
      <c r="B345" s="24"/>
    </row>
    <row r="346" spans="1:2" x14ac:dyDescent="0.25">
      <c r="A346" s="2" t="s">
        <v>1</v>
      </c>
      <c r="B346" s="3" t="s">
        <v>2</v>
      </c>
    </row>
    <row r="347" spans="1:2" x14ac:dyDescent="0.25">
      <c r="A347" s="4" t="s">
        <v>32</v>
      </c>
      <c r="B347" s="5">
        <v>0.97431203091437824</v>
      </c>
    </row>
    <row r="348" spans="1:2" x14ac:dyDescent="0.25">
      <c r="A348" s="4" t="s">
        <v>12</v>
      </c>
      <c r="B348" s="5">
        <v>1.9864796288205692E-2</v>
      </c>
    </row>
    <row r="349" spans="1:2" x14ac:dyDescent="0.25">
      <c r="A349" s="6" t="s">
        <v>18</v>
      </c>
      <c r="B349" s="7">
        <f>B350-SUM(B347:B348)</f>
        <v>5.8231727974160652E-3</v>
      </c>
    </row>
    <row r="350" spans="1:2" x14ac:dyDescent="0.25">
      <c r="A350" s="6" t="s">
        <v>19</v>
      </c>
      <c r="B350" s="7">
        <v>1</v>
      </c>
    </row>
    <row r="351" spans="1:2" x14ac:dyDescent="0.25">
      <c r="B351" s="1"/>
    </row>
    <row r="352" spans="1:2" x14ac:dyDescent="0.25">
      <c r="A352" s="23" t="s">
        <v>50</v>
      </c>
      <c r="B352" s="24"/>
    </row>
    <row r="353" spans="1:2" x14ac:dyDescent="0.25">
      <c r="A353" s="2" t="s">
        <v>1</v>
      </c>
      <c r="B353" s="3" t="s">
        <v>2</v>
      </c>
    </row>
    <row r="354" spans="1:2" x14ac:dyDescent="0.25">
      <c r="A354" s="4" t="s">
        <v>32</v>
      </c>
      <c r="B354" s="5">
        <v>0.95449294330917855</v>
      </c>
    </row>
    <row r="355" spans="1:2" x14ac:dyDescent="0.25">
      <c r="A355" s="4" t="s">
        <v>12</v>
      </c>
      <c r="B355" s="5">
        <v>4.6082134728097288E-2</v>
      </c>
    </row>
    <row r="356" spans="1:2" x14ac:dyDescent="0.25">
      <c r="A356" s="6" t="s">
        <v>18</v>
      </c>
      <c r="B356" s="7">
        <f>B357-SUM(B354:B355)</f>
        <v>-5.7507803727574469E-4</v>
      </c>
    </row>
    <row r="357" spans="1:2" x14ac:dyDescent="0.25">
      <c r="A357" s="6" t="s">
        <v>19</v>
      </c>
      <c r="B357" s="7">
        <v>1</v>
      </c>
    </row>
    <row r="358" spans="1:2" x14ac:dyDescent="0.25">
      <c r="B358" s="1"/>
    </row>
    <row r="359" spans="1:2" x14ac:dyDescent="0.25">
      <c r="A359" s="23" t="s">
        <v>51</v>
      </c>
      <c r="B359" s="24"/>
    </row>
    <row r="360" spans="1:2" x14ac:dyDescent="0.25">
      <c r="A360" s="2" t="s">
        <v>1</v>
      </c>
      <c r="B360" s="3" t="s">
        <v>2</v>
      </c>
    </row>
    <row r="361" spans="1:2" x14ac:dyDescent="0.25">
      <c r="A361" s="4" t="s">
        <v>3</v>
      </c>
      <c r="B361" s="5">
        <v>0.27008391892867917</v>
      </c>
    </row>
    <row r="362" spans="1:2" x14ac:dyDescent="0.25">
      <c r="A362" s="4" t="s">
        <v>5</v>
      </c>
      <c r="B362" s="5">
        <v>0.13240762875818521</v>
      </c>
    </row>
    <row r="363" spans="1:2" x14ac:dyDescent="0.25">
      <c r="A363" s="4" t="s">
        <v>4</v>
      </c>
      <c r="B363" s="5">
        <v>0.10118762512306803</v>
      </c>
    </row>
    <row r="364" spans="1:2" x14ac:dyDescent="0.25">
      <c r="A364" s="4" t="s">
        <v>14</v>
      </c>
      <c r="B364" s="5">
        <v>8.9085926048402472E-2</v>
      </c>
    </row>
    <row r="365" spans="1:2" x14ac:dyDescent="0.25">
      <c r="A365" s="4" t="s">
        <v>10</v>
      </c>
      <c r="B365" s="5">
        <v>7.9468945050995304E-2</v>
      </c>
    </row>
    <row r="366" spans="1:2" x14ac:dyDescent="0.25">
      <c r="A366" s="4" t="s">
        <v>9</v>
      </c>
      <c r="B366" s="5">
        <v>6.352916725131906E-2</v>
      </c>
    </row>
    <row r="367" spans="1:2" x14ac:dyDescent="0.25">
      <c r="A367" s="4" t="s">
        <v>8</v>
      </c>
      <c r="B367" s="5">
        <v>6.1081205130386208E-2</v>
      </c>
    </row>
    <row r="368" spans="1:2" x14ac:dyDescent="0.25">
      <c r="A368" s="4" t="s">
        <v>22</v>
      </c>
      <c r="B368" s="5">
        <v>4.4448699102093862E-2</v>
      </c>
    </row>
    <row r="369" spans="1:2" x14ac:dyDescent="0.25">
      <c r="A369" s="4" t="s">
        <v>7</v>
      </c>
      <c r="B369" s="5">
        <v>3.7235893707479317E-2</v>
      </c>
    </row>
    <row r="370" spans="1:2" x14ac:dyDescent="0.25">
      <c r="A370" s="4" t="s">
        <v>26</v>
      </c>
      <c r="B370" s="5">
        <v>3.6754195723479689E-2</v>
      </c>
    </row>
    <row r="371" spans="1:2" x14ac:dyDescent="0.25">
      <c r="A371" s="4" t="s">
        <v>27</v>
      </c>
      <c r="B371" s="5">
        <v>3.0309448273074441E-2</v>
      </c>
    </row>
    <row r="372" spans="1:2" x14ac:dyDescent="0.25">
      <c r="A372" s="4" t="s">
        <v>13</v>
      </c>
      <c r="B372" s="5">
        <v>2.818842121918317E-2</v>
      </c>
    </row>
    <row r="373" spans="1:2" x14ac:dyDescent="0.25">
      <c r="A373" s="4" t="s">
        <v>12</v>
      </c>
      <c r="B373" s="5">
        <v>1.0677570219895988E-2</v>
      </c>
    </row>
    <row r="374" spans="1:2" x14ac:dyDescent="0.25">
      <c r="A374" s="4" t="s">
        <v>11</v>
      </c>
      <c r="B374" s="5">
        <v>7.8840506947544086E-3</v>
      </c>
    </row>
    <row r="375" spans="1:2" x14ac:dyDescent="0.25">
      <c r="A375" s="6" t="s">
        <v>18</v>
      </c>
      <c r="B375" s="7">
        <f>B376-SUM(B361:B374)</f>
        <v>7.6573047690036145E-3</v>
      </c>
    </row>
    <row r="376" spans="1:2" x14ac:dyDescent="0.25">
      <c r="A376" s="6" t="s">
        <v>19</v>
      </c>
      <c r="B376" s="7">
        <v>1</v>
      </c>
    </row>
    <row r="377" spans="1:2" x14ac:dyDescent="0.25">
      <c r="B377" s="1"/>
    </row>
    <row r="378" spans="1:2" x14ac:dyDescent="0.25">
      <c r="A378" s="23" t="s">
        <v>52</v>
      </c>
      <c r="B378" s="24"/>
    </row>
    <row r="379" spans="1:2" x14ac:dyDescent="0.25">
      <c r="A379" s="2" t="s">
        <v>1</v>
      </c>
      <c r="B379" s="3" t="s">
        <v>2</v>
      </c>
    </row>
    <row r="380" spans="1:2" x14ac:dyDescent="0.25">
      <c r="A380" s="4" t="s">
        <v>32</v>
      </c>
      <c r="B380" s="5">
        <v>0.9633162296656772</v>
      </c>
    </row>
    <row r="381" spans="1:2" x14ac:dyDescent="0.25">
      <c r="A381" s="4" t="s">
        <v>12</v>
      </c>
      <c r="B381" s="5">
        <v>3.8338946615585026E-2</v>
      </c>
    </row>
    <row r="382" spans="1:2" x14ac:dyDescent="0.25">
      <c r="A382" s="6" t="s">
        <v>18</v>
      </c>
      <c r="B382" s="7">
        <f>B383-SUM(B380:B381)</f>
        <v>-1.6551762812622162E-3</v>
      </c>
    </row>
    <row r="383" spans="1:2" x14ac:dyDescent="0.25">
      <c r="A383" s="6" t="s">
        <v>19</v>
      </c>
      <c r="B383" s="7">
        <v>1</v>
      </c>
    </row>
    <row r="384" spans="1:2" x14ac:dyDescent="0.25">
      <c r="A384" s="27" t="s">
        <v>102</v>
      </c>
      <c r="B384" s="27"/>
    </row>
    <row r="385" spans="1:2" x14ac:dyDescent="0.25">
      <c r="B385" s="1"/>
    </row>
    <row r="386" spans="1:2" x14ac:dyDescent="0.25">
      <c r="A386" s="23" t="s">
        <v>53</v>
      </c>
      <c r="B386" s="24"/>
    </row>
    <row r="387" spans="1:2" x14ac:dyDescent="0.25">
      <c r="A387" s="2" t="s">
        <v>1</v>
      </c>
      <c r="B387" s="3" t="s">
        <v>2</v>
      </c>
    </row>
    <row r="388" spans="1:2" x14ac:dyDescent="0.25">
      <c r="A388" s="4" t="s">
        <v>14</v>
      </c>
      <c r="B388" s="5">
        <v>0.40604447532302929</v>
      </c>
    </row>
    <row r="389" spans="1:2" x14ac:dyDescent="0.25">
      <c r="A389" s="4" t="s">
        <v>35</v>
      </c>
      <c r="B389" s="5">
        <v>0.34969461944315877</v>
      </c>
    </row>
    <row r="390" spans="1:2" ht="57.75" customHeight="1" x14ac:dyDescent="0.25">
      <c r="A390" s="4" t="s">
        <v>12</v>
      </c>
      <c r="B390" s="5">
        <v>0.10428076579930734</v>
      </c>
    </row>
    <row r="391" spans="1:2" x14ac:dyDescent="0.25">
      <c r="A391" s="4" t="s">
        <v>15</v>
      </c>
      <c r="B391" s="5">
        <v>8.9635817991642358E-2</v>
      </c>
    </row>
    <row r="392" spans="1:2" x14ac:dyDescent="0.25">
      <c r="A392" s="4" t="s">
        <v>13</v>
      </c>
      <c r="B392" s="5">
        <v>6.4088546366908139E-2</v>
      </c>
    </row>
    <row r="393" spans="1:2" x14ac:dyDescent="0.25">
      <c r="A393" s="4" t="s">
        <v>21</v>
      </c>
      <c r="B393" s="5">
        <v>2.6727494683933383E-2</v>
      </c>
    </row>
    <row r="394" spans="1:2" x14ac:dyDescent="0.25">
      <c r="A394" s="4" t="s">
        <v>36</v>
      </c>
      <c r="B394" s="5">
        <v>2.6629771490999848E-2</v>
      </c>
    </row>
    <row r="395" spans="1:2" x14ac:dyDescent="0.25">
      <c r="A395" s="4" t="s">
        <v>101</v>
      </c>
      <c r="B395" s="5">
        <v>2.52868776614512E-3</v>
      </c>
    </row>
    <row r="396" spans="1:2" x14ac:dyDescent="0.25">
      <c r="A396" s="6" t="s">
        <v>18</v>
      </c>
      <c r="B396" s="7">
        <f>B397-SUM(B388:B395)</f>
        <v>-6.9630178865123904E-2</v>
      </c>
    </row>
    <row r="397" spans="1:2" x14ac:dyDescent="0.25">
      <c r="A397" s="6" t="s">
        <v>19</v>
      </c>
      <c r="B397" s="7">
        <v>1</v>
      </c>
    </row>
    <row r="398" spans="1:2" x14ac:dyDescent="0.25">
      <c r="B398" s="1"/>
    </row>
    <row r="399" spans="1:2" x14ac:dyDescent="0.25">
      <c r="A399" s="23" t="s">
        <v>54</v>
      </c>
      <c r="B399" s="24"/>
    </row>
    <row r="400" spans="1:2" x14ac:dyDescent="0.25">
      <c r="A400" s="2" t="s">
        <v>1</v>
      </c>
      <c r="B400" s="3" t="s">
        <v>2</v>
      </c>
    </row>
    <row r="401" spans="1:2" x14ac:dyDescent="0.25">
      <c r="A401" s="4" t="s">
        <v>3</v>
      </c>
      <c r="B401" s="5">
        <v>0.21173809940186591</v>
      </c>
    </row>
    <row r="402" spans="1:2" x14ac:dyDescent="0.25">
      <c r="A402" s="4" t="s">
        <v>12</v>
      </c>
      <c r="B402" s="5">
        <v>0.11223461420652013</v>
      </c>
    </row>
    <row r="403" spans="1:2" x14ac:dyDescent="0.25">
      <c r="A403" s="4" t="s">
        <v>5</v>
      </c>
      <c r="B403" s="5">
        <v>9.9890475086357483E-2</v>
      </c>
    </row>
    <row r="404" spans="1:2" x14ac:dyDescent="0.25">
      <c r="A404" s="4" t="s">
        <v>4</v>
      </c>
      <c r="B404" s="5">
        <v>5.8124356634310759E-2</v>
      </c>
    </row>
    <row r="405" spans="1:2" x14ac:dyDescent="0.25">
      <c r="A405" s="4" t="s">
        <v>13</v>
      </c>
      <c r="B405" s="5">
        <v>4.0456372779760094E-2</v>
      </c>
    </row>
    <row r="406" spans="1:2" x14ac:dyDescent="0.25">
      <c r="A406" s="4" t="s">
        <v>8</v>
      </c>
      <c r="B406" s="5">
        <v>3.1047422386063804E-2</v>
      </c>
    </row>
    <row r="407" spans="1:2" x14ac:dyDescent="0.25">
      <c r="A407" s="4" t="s">
        <v>7</v>
      </c>
      <c r="B407" s="5">
        <v>2.2862501839939112E-2</v>
      </c>
    </row>
    <row r="408" spans="1:2" x14ac:dyDescent="0.25">
      <c r="A408" s="4" t="s">
        <v>14</v>
      </c>
      <c r="B408" s="5">
        <v>1.8389555476756157E-2</v>
      </c>
    </row>
    <row r="409" spans="1:2" x14ac:dyDescent="0.25">
      <c r="A409" s="4" t="s">
        <v>15</v>
      </c>
      <c r="B409" s="5">
        <v>1.2274101067973225E-2</v>
      </c>
    </row>
    <row r="410" spans="1:2" x14ac:dyDescent="0.25">
      <c r="A410" s="4" t="s">
        <v>21</v>
      </c>
      <c r="B410" s="5">
        <v>1.2216110235704647E-2</v>
      </c>
    </row>
    <row r="411" spans="1:2" x14ac:dyDescent="0.25">
      <c r="A411" s="4" t="s">
        <v>6</v>
      </c>
      <c r="B411" s="5">
        <v>1.0571630760939142E-2</v>
      </c>
    </row>
    <row r="412" spans="1:2" x14ac:dyDescent="0.25">
      <c r="A412" s="4" t="s">
        <v>11</v>
      </c>
      <c r="B412" s="5">
        <v>9.6046033644160787E-3</v>
      </c>
    </row>
    <row r="413" spans="1:2" x14ac:dyDescent="0.25">
      <c r="A413" s="4" t="s">
        <v>9</v>
      </c>
      <c r="B413" s="5">
        <v>3.284480199318355E-3</v>
      </c>
    </row>
    <row r="414" spans="1:2" x14ac:dyDescent="0.25">
      <c r="A414" s="4" t="s">
        <v>10</v>
      </c>
      <c r="B414" s="5">
        <v>3.1016355720705872E-3</v>
      </c>
    </row>
    <row r="415" spans="1:2" x14ac:dyDescent="0.25">
      <c r="A415" s="4" t="s">
        <v>24</v>
      </c>
      <c r="B415" s="5">
        <v>0</v>
      </c>
    </row>
    <row r="416" spans="1:2" x14ac:dyDescent="0.25">
      <c r="A416" s="4" t="s">
        <v>26</v>
      </c>
      <c r="B416" s="5">
        <v>-6.9357548297091683E-6</v>
      </c>
    </row>
    <row r="417" spans="1:2" x14ac:dyDescent="0.25">
      <c r="A417" s="4" t="s">
        <v>17</v>
      </c>
      <c r="B417" s="5">
        <v>-8.8541551017560713E-6</v>
      </c>
    </row>
    <row r="418" spans="1:2" x14ac:dyDescent="0.25">
      <c r="A418" s="4" t="s">
        <v>22</v>
      </c>
      <c r="B418" s="5">
        <v>-1.01036854430539E-4</v>
      </c>
    </row>
    <row r="419" spans="1:2" x14ac:dyDescent="0.25">
      <c r="A419" s="4" t="s">
        <v>101</v>
      </c>
      <c r="B419" s="5">
        <v>1.104790085851534E-2</v>
      </c>
    </row>
    <row r="420" spans="1:2" x14ac:dyDescent="0.25">
      <c r="A420" s="6" t="s">
        <v>18</v>
      </c>
      <c r="B420" s="7">
        <f>B421-SUM(B401:B419)</f>
        <v>0.34327296689385123</v>
      </c>
    </row>
    <row r="421" spans="1:2" x14ac:dyDescent="0.25">
      <c r="A421" s="6" t="s">
        <v>19</v>
      </c>
      <c r="B421" s="7">
        <v>1</v>
      </c>
    </row>
    <row r="422" spans="1:2" x14ac:dyDescent="0.25">
      <c r="B422" s="1"/>
    </row>
    <row r="423" spans="1:2" x14ac:dyDescent="0.25">
      <c r="A423" s="23" t="s">
        <v>55</v>
      </c>
      <c r="B423" s="24"/>
    </row>
    <row r="424" spans="1:2" x14ac:dyDescent="0.25">
      <c r="A424" s="2" t="s">
        <v>1</v>
      </c>
      <c r="B424" s="3" t="s">
        <v>2</v>
      </c>
    </row>
    <row r="425" spans="1:2" x14ac:dyDescent="0.25">
      <c r="A425" s="4" t="s">
        <v>32</v>
      </c>
      <c r="B425" s="5">
        <v>0.96561670599749772</v>
      </c>
    </row>
    <row r="426" spans="1:2" x14ac:dyDescent="0.25">
      <c r="A426" s="4" t="s">
        <v>12</v>
      </c>
      <c r="B426" s="5">
        <v>3.0355070610654296E-2</v>
      </c>
    </row>
    <row r="427" spans="1:2" x14ac:dyDescent="0.25">
      <c r="A427" s="6" t="s">
        <v>18</v>
      </c>
      <c r="B427" s="7">
        <f>B428-SUM(B425:B426)</f>
        <v>4.0282233918479404E-3</v>
      </c>
    </row>
    <row r="428" spans="1:2" x14ac:dyDescent="0.25">
      <c r="A428" s="6" t="s">
        <v>19</v>
      </c>
      <c r="B428" s="7">
        <v>1</v>
      </c>
    </row>
    <row r="429" spans="1:2" x14ac:dyDescent="0.25">
      <c r="B429" s="1"/>
    </row>
    <row r="430" spans="1:2" x14ac:dyDescent="0.25">
      <c r="A430" s="23" t="s">
        <v>56</v>
      </c>
      <c r="B430" s="24"/>
    </row>
    <row r="431" spans="1:2" x14ac:dyDescent="0.25">
      <c r="A431" s="2" t="s">
        <v>1</v>
      </c>
      <c r="B431" s="3" t="s">
        <v>2</v>
      </c>
    </row>
    <row r="432" spans="1:2" x14ac:dyDescent="0.25">
      <c r="A432" s="4" t="s">
        <v>36</v>
      </c>
      <c r="B432" s="5">
        <v>0.99366165595083067</v>
      </c>
    </row>
    <row r="433" spans="1:2" x14ac:dyDescent="0.25">
      <c r="A433" s="4" t="s">
        <v>12</v>
      </c>
      <c r="B433" s="5">
        <v>8.4471048795264E-3</v>
      </c>
    </row>
    <row r="434" spans="1:2" x14ac:dyDescent="0.25">
      <c r="A434" s="6" t="s">
        <v>18</v>
      </c>
      <c r="B434" s="7">
        <f>B435-SUM(B432:B433)</f>
        <v>-2.1087608303571592E-3</v>
      </c>
    </row>
    <row r="435" spans="1:2" x14ac:dyDescent="0.25">
      <c r="A435" s="6" t="s">
        <v>19</v>
      </c>
      <c r="B435" s="7">
        <v>1</v>
      </c>
    </row>
    <row r="436" spans="1:2" x14ac:dyDescent="0.25">
      <c r="B436" s="1"/>
    </row>
    <row r="437" spans="1:2" x14ac:dyDescent="0.25">
      <c r="A437" s="23" t="s">
        <v>57</v>
      </c>
      <c r="B437" s="24"/>
    </row>
    <row r="438" spans="1:2" x14ac:dyDescent="0.25">
      <c r="A438" s="2" t="s">
        <v>1</v>
      </c>
      <c r="B438" s="3" t="s">
        <v>2</v>
      </c>
    </row>
    <row r="439" spans="1:2" x14ac:dyDescent="0.25">
      <c r="A439" s="4" t="s">
        <v>3</v>
      </c>
      <c r="B439" s="5">
        <v>0.19553899773315617</v>
      </c>
    </row>
    <row r="440" spans="1:2" x14ac:dyDescent="0.25">
      <c r="A440" s="4" t="s">
        <v>4</v>
      </c>
      <c r="B440" s="5">
        <v>0.16794767444130637</v>
      </c>
    </row>
    <row r="441" spans="1:2" x14ac:dyDescent="0.25">
      <c r="A441" s="4" t="s">
        <v>5</v>
      </c>
      <c r="B441" s="5">
        <v>0.14713385539328661</v>
      </c>
    </row>
    <row r="442" spans="1:2" x14ac:dyDescent="0.25">
      <c r="A442" s="4" t="s">
        <v>14</v>
      </c>
      <c r="B442" s="5">
        <v>0.10110191634876481</v>
      </c>
    </row>
    <row r="443" spans="1:2" x14ac:dyDescent="0.25">
      <c r="A443" s="4" t="s">
        <v>6</v>
      </c>
      <c r="B443" s="5">
        <v>6.7995798399879862E-2</v>
      </c>
    </row>
    <row r="444" spans="1:2" x14ac:dyDescent="0.25">
      <c r="A444" s="4" t="s">
        <v>7</v>
      </c>
      <c r="B444" s="5">
        <v>5.0448092299811051E-2</v>
      </c>
    </row>
    <row r="445" spans="1:2" x14ac:dyDescent="0.25">
      <c r="A445" s="4" t="s">
        <v>12</v>
      </c>
      <c r="B445" s="5">
        <v>4.891792346044873E-2</v>
      </c>
    </row>
    <row r="446" spans="1:2" x14ac:dyDescent="0.25">
      <c r="A446" s="4" t="s">
        <v>22</v>
      </c>
      <c r="B446" s="5">
        <v>3.8345338038533017E-2</v>
      </c>
    </row>
    <row r="447" spans="1:2" x14ac:dyDescent="0.25">
      <c r="A447" s="4" t="s">
        <v>8</v>
      </c>
      <c r="B447" s="5">
        <v>2.963743200018687E-2</v>
      </c>
    </row>
    <row r="448" spans="1:2" x14ac:dyDescent="0.25">
      <c r="A448" s="4" t="s">
        <v>9</v>
      </c>
      <c r="B448" s="5">
        <v>2.9535098234545032E-2</v>
      </c>
    </row>
    <row r="449" spans="1:2" x14ac:dyDescent="0.25">
      <c r="A449" s="4" t="s">
        <v>24</v>
      </c>
      <c r="B449" s="5">
        <v>2.4343095748810915E-2</v>
      </c>
    </row>
    <row r="450" spans="1:2" x14ac:dyDescent="0.25">
      <c r="A450" s="4" t="s">
        <v>10</v>
      </c>
      <c r="B450" s="5">
        <v>2.4323706539458635E-2</v>
      </c>
    </row>
    <row r="451" spans="1:2" x14ac:dyDescent="0.25">
      <c r="A451" s="4" t="s">
        <v>26</v>
      </c>
      <c r="B451" s="5">
        <v>2.0190874595125162E-2</v>
      </c>
    </row>
    <row r="452" spans="1:2" x14ac:dyDescent="0.25">
      <c r="A452" s="4" t="s">
        <v>11</v>
      </c>
      <c r="B452" s="5">
        <v>1.7668610458916184E-2</v>
      </c>
    </row>
    <row r="453" spans="1:2" x14ac:dyDescent="0.25">
      <c r="A453" s="4" t="s">
        <v>58</v>
      </c>
      <c r="B453" s="5">
        <v>1.2958965181653757E-2</v>
      </c>
    </row>
    <row r="454" spans="1:2" x14ac:dyDescent="0.25">
      <c r="A454" s="4" t="s">
        <v>16</v>
      </c>
      <c r="B454" s="5">
        <v>1.239263192343747E-2</v>
      </c>
    </row>
    <row r="455" spans="1:2" x14ac:dyDescent="0.25">
      <c r="A455" s="4" t="s">
        <v>15</v>
      </c>
      <c r="B455" s="5">
        <v>7.8561847712491275E-3</v>
      </c>
    </row>
    <row r="456" spans="1:2" x14ac:dyDescent="0.25">
      <c r="A456" s="6" t="s">
        <v>18</v>
      </c>
      <c r="B456" s="7">
        <f>B457-SUM(B439:B455)</f>
        <v>3.6638044314303286E-3</v>
      </c>
    </row>
    <row r="457" spans="1:2" x14ac:dyDescent="0.25">
      <c r="A457" s="6" t="s">
        <v>19</v>
      </c>
      <c r="B457" s="7">
        <v>1</v>
      </c>
    </row>
    <row r="458" spans="1:2" x14ac:dyDescent="0.25">
      <c r="B458" s="1"/>
    </row>
    <row r="459" spans="1:2" x14ac:dyDescent="0.25">
      <c r="A459" s="23" t="s">
        <v>59</v>
      </c>
      <c r="B459" s="24"/>
    </row>
    <row r="460" spans="1:2" x14ac:dyDescent="0.25">
      <c r="A460" s="2" t="s">
        <v>1</v>
      </c>
      <c r="B460" s="3" t="s">
        <v>2</v>
      </c>
    </row>
    <row r="461" spans="1:2" x14ac:dyDescent="0.25">
      <c r="A461" s="4" t="s">
        <v>35</v>
      </c>
      <c r="B461" s="5">
        <v>0.3307694125884752</v>
      </c>
    </row>
    <row r="462" spans="1:2" x14ac:dyDescent="0.25">
      <c r="A462" s="4" t="s">
        <v>5</v>
      </c>
      <c r="B462" s="5">
        <v>0.23222576665831285</v>
      </c>
    </row>
    <row r="463" spans="1:2" x14ac:dyDescent="0.25">
      <c r="A463" s="4" t="s">
        <v>3</v>
      </c>
      <c r="B463" s="5">
        <v>0.18924308908042725</v>
      </c>
    </row>
    <row r="464" spans="1:2" x14ac:dyDescent="0.25">
      <c r="A464" s="4" t="s">
        <v>13</v>
      </c>
      <c r="B464" s="5">
        <v>0.17270559177535011</v>
      </c>
    </row>
    <row r="465" spans="1:2" x14ac:dyDescent="0.25">
      <c r="A465" s="4" t="s">
        <v>14</v>
      </c>
      <c r="B465" s="5">
        <v>2.323260514162042E-2</v>
      </c>
    </row>
    <row r="466" spans="1:2" x14ac:dyDescent="0.25">
      <c r="A466" s="6" t="s">
        <v>21</v>
      </c>
      <c r="B466" s="5">
        <v>2.100085271100996E-2</v>
      </c>
    </row>
    <row r="467" spans="1:2" x14ac:dyDescent="0.25">
      <c r="A467" s="6" t="s">
        <v>9</v>
      </c>
      <c r="B467" s="5">
        <v>1.7251856911699479E-2</v>
      </c>
    </row>
    <row r="468" spans="1:2" x14ac:dyDescent="0.25">
      <c r="A468" s="4" t="s">
        <v>12</v>
      </c>
      <c r="B468" s="5">
        <v>1.4972160933827814E-2</v>
      </c>
    </row>
    <row r="469" spans="1:2" x14ac:dyDescent="0.25">
      <c r="A469" s="6" t="s">
        <v>18</v>
      </c>
      <c r="B469" s="7">
        <f>B470-SUM(B461:B468)</f>
        <v>-1.4013358007232135E-3</v>
      </c>
    </row>
    <row r="470" spans="1:2" x14ac:dyDescent="0.25">
      <c r="A470" s="6" t="s">
        <v>19</v>
      </c>
      <c r="B470" s="7">
        <v>1</v>
      </c>
    </row>
    <row r="471" spans="1:2" x14ac:dyDescent="0.25">
      <c r="B471" s="1"/>
    </row>
    <row r="472" spans="1:2" x14ac:dyDescent="0.25">
      <c r="A472" s="23" t="s">
        <v>60</v>
      </c>
      <c r="B472" s="24"/>
    </row>
    <row r="473" spans="1:2" x14ac:dyDescent="0.25">
      <c r="A473" s="2" t="s">
        <v>1</v>
      </c>
      <c r="B473" s="3" t="s">
        <v>2</v>
      </c>
    </row>
    <row r="474" spans="1:2" x14ac:dyDescent="0.25">
      <c r="A474" s="4" t="s">
        <v>3</v>
      </c>
      <c r="B474" s="5">
        <v>0.18173600932486481</v>
      </c>
    </row>
    <row r="475" spans="1:2" x14ac:dyDescent="0.25">
      <c r="A475" s="4" t="s">
        <v>5</v>
      </c>
      <c r="B475" s="5">
        <v>0.11449305397765662</v>
      </c>
    </row>
    <row r="476" spans="1:2" x14ac:dyDescent="0.25">
      <c r="A476" s="4" t="s">
        <v>14</v>
      </c>
      <c r="B476" s="5">
        <v>7.9299944367140329E-2</v>
      </c>
    </row>
    <row r="477" spans="1:2" x14ac:dyDescent="0.25">
      <c r="A477" s="4" t="s">
        <v>27</v>
      </c>
      <c r="B477" s="5">
        <v>6.5768206692935663E-2</v>
      </c>
    </row>
    <row r="478" spans="1:2" x14ac:dyDescent="0.25">
      <c r="A478" s="4" t="s">
        <v>12</v>
      </c>
      <c r="B478" s="5">
        <v>6.0630084131061378E-2</v>
      </c>
    </row>
    <row r="479" spans="1:2" x14ac:dyDescent="0.25">
      <c r="A479" s="4" t="s">
        <v>4</v>
      </c>
      <c r="B479" s="5">
        <v>5.758633750917188E-2</v>
      </c>
    </row>
    <row r="480" spans="1:2" x14ac:dyDescent="0.25">
      <c r="A480" s="4" t="s">
        <v>35</v>
      </c>
      <c r="B480" s="5">
        <v>4.3739610860484564E-2</v>
      </c>
    </row>
    <row r="481" spans="1:2" x14ac:dyDescent="0.25">
      <c r="A481" s="4" t="s">
        <v>7</v>
      </c>
      <c r="B481" s="5">
        <v>2.9228504877404866E-2</v>
      </c>
    </row>
    <row r="482" spans="1:2" x14ac:dyDescent="0.25">
      <c r="A482" s="4" t="s">
        <v>21</v>
      </c>
      <c r="B482" s="5">
        <v>2.6227234883088625E-2</v>
      </c>
    </row>
    <row r="483" spans="1:2" x14ac:dyDescent="0.25">
      <c r="A483" s="4" t="s">
        <v>9</v>
      </c>
      <c r="B483" s="5">
        <v>2.5660909557701391E-2</v>
      </c>
    </row>
    <row r="484" spans="1:2" x14ac:dyDescent="0.25">
      <c r="A484" s="4" t="s">
        <v>11</v>
      </c>
      <c r="B484" s="5">
        <v>1.4130462987030606E-2</v>
      </c>
    </row>
    <row r="485" spans="1:2" x14ac:dyDescent="0.25">
      <c r="A485" s="4" t="s">
        <v>8</v>
      </c>
      <c r="B485" s="5">
        <v>1.2417480630288918E-2</v>
      </c>
    </row>
    <row r="486" spans="1:2" x14ac:dyDescent="0.25">
      <c r="A486" s="4" t="s">
        <v>17</v>
      </c>
      <c r="B486" s="5">
        <v>1.0970214371840667E-2</v>
      </c>
    </row>
    <row r="487" spans="1:2" x14ac:dyDescent="0.25">
      <c r="A487" s="4" t="s">
        <v>15</v>
      </c>
      <c r="B487" s="5">
        <v>8.4727033341635127E-3</v>
      </c>
    </row>
    <row r="488" spans="1:2" x14ac:dyDescent="0.25">
      <c r="A488" s="4" t="s">
        <v>10</v>
      </c>
      <c r="B488" s="5">
        <v>6.9269902605279664E-3</v>
      </c>
    </row>
    <row r="489" spans="1:2" x14ac:dyDescent="0.25">
      <c r="A489" s="4" t="s">
        <v>16</v>
      </c>
      <c r="B489" s="5">
        <v>4.8454207635244169E-3</v>
      </c>
    </row>
    <row r="490" spans="1:2" x14ac:dyDescent="0.25">
      <c r="A490" s="4" t="s">
        <v>22</v>
      </c>
      <c r="B490" s="5">
        <v>2.7108107042470688E-3</v>
      </c>
    </row>
    <row r="491" spans="1:2" x14ac:dyDescent="0.25">
      <c r="A491" s="4" t="s">
        <v>6</v>
      </c>
      <c r="B491" s="5">
        <v>4.4072220478120257E-4</v>
      </c>
    </row>
    <row r="492" spans="1:2" x14ac:dyDescent="0.25">
      <c r="A492" s="4" t="s">
        <v>24</v>
      </c>
      <c r="B492" s="5">
        <v>-1.511578227386158E-6</v>
      </c>
    </row>
    <row r="493" spans="1:2" x14ac:dyDescent="0.25">
      <c r="A493" s="4" t="s">
        <v>13</v>
      </c>
      <c r="B493" s="5">
        <v>-5.8915165558663662E-5</v>
      </c>
    </row>
    <row r="494" spans="1:2" x14ac:dyDescent="0.25">
      <c r="A494" s="4" t="s">
        <v>101</v>
      </c>
      <c r="B494" s="5">
        <v>2.4512447213418478E-3</v>
      </c>
    </row>
    <row r="495" spans="1:2" x14ac:dyDescent="0.25">
      <c r="A495" s="6" t="s">
        <v>18</v>
      </c>
      <c r="B495" s="7">
        <f>B496-SUM(B474:B494)</f>
        <v>0.25232448058452961</v>
      </c>
    </row>
    <row r="496" spans="1:2" x14ac:dyDescent="0.25">
      <c r="A496" s="6" t="s">
        <v>19</v>
      </c>
      <c r="B496" s="7">
        <v>1</v>
      </c>
    </row>
    <row r="497" spans="1:2" x14ac:dyDescent="0.25">
      <c r="B497" s="1"/>
    </row>
    <row r="498" spans="1:2" x14ac:dyDescent="0.25">
      <c r="A498" s="23" t="s">
        <v>61</v>
      </c>
      <c r="B498" s="24"/>
    </row>
    <row r="499" spans="1:2" x14ac:dyDescent="0.25">
      <c r="A499" s="2" t="s">
        <v>1</v>
      </c>
      <c r="B499" s="3" t="s">
        <v>2</v>
      </c>
    </row>
    <row r="500" spans="1:2" x14ac:dyDescent="0.25">
      <c r="A500" s="4" t="s">
        <v>12</v>
      </c>
      <c r="B500" s="5">
        <v>0.89802926015056417</v>
      </c>
    </row>
    <row r="501" spans="1:2" x14ac:dyDescent="0.25">
      <c r="A501" s="4" t="s">
        <v>13</v>
      </c>
      <c r="B501" s="5">
        <v>0.10235245355247961</v>
      </c>
    </row>
    <row r="502" spans="1:2" x14ac:dyDescent="0.25">
      <c r="A502" s="6" t="s">
        <v>18</v>
      </c>
      <c r="B502" s="7">
        <f>B503-SUM(B500:B501)</f>
        <v>-3.8171370304374008E-4</v>
      </c>
    </row>
    <row r="503" spans="1:2" x14ac:dyDescent="0.25">
      <c r="A503" s="6" t="s">
        <v>19</v>
      </c>
      <c r="B503" s="7">
        <v>1</v>
      </c>
    </row>
    <row r="504" spans="1:2" x14ac:dyDescent="0.25">
      <c r="B504" s="1"/>
    </row>
    <row r="505" spans="1:2" x14ac:dyDescent="0.25">
      <c r="A505" s="23" t="s">
        <v>62</v>
      </c>
      <c r="B505" s="24"/>
    </row>
    <row r="506" spans="1:2" x14ac:dyDescent="0.25">
      <c r="A506" s="2" t="s">
        <v>1</v>
      </c>
      <c r="B506" s="3" t="s">
        <v>2</v>
      </c>
    </row>
    <row r="507" spans="1:2" x14ac:dyDescent="0.25">
      <c r="A507" s="4" t="s">
        <v>35</v>
      </c>
      <c r="B507" s="5">
        <v>0.26495094848494111</v>
      </c>
    </row>
    <row r="508" spans="1:2" x14ac:dyDescent="0.25">
      <c r="A508" s="4" t="s">
        <v>5</v>
      </c>
      <c r="B508" s="5">
        <v>0.18687603527331098</v>
      </c>
    </row>
    <row r="509" spans="1:2" x14ac:dyDescent="0.25">
      <c r="A509" s="4" t="s">
        <v>13</v>
      </c>
      <c r="B509" s="5">
        <v>0.16937442756709714</v>
      </c>
    </row>
    <row r="510" spans="1:2" x14ac:dyDescent="0.25">
      <c r="A510" s="4" t="s">
        <v>14</v>
      </c>
      <c r="B510" s="5">
        <v>0.12048184412472454</v>
      </c>
    </row>
    <row r="511" spans="1:2" x14ac:dyDescent="0.25">
      <c r="A511" s="4" t="s">
        <v>24</v>
      </c>
      <c r="B511" s="5">
        <v>8.529525982158602E-2</v>
      </c>
    </row>
    <row r="512" spans="1:2" x14ac:dyDescent="0.25">
      <c r="A512" s="4" t="s">
        <v>12</v>
      </c>
      <c r="B512" s="5">
        <v>5.2168959280345185E-2</v>
      </c>
    </row>
    <row r="513" spans="1:2" x14ac:dyDescent="0.25">
      <c r="A513" s="4" t="s">
        <v>3</v>
      </c>
      <c r="B513" s="5">
        <v>4.5777903744310539E-2</v>
      </c>
    </row>
    <row r="514" spans="1:2" x14ac:dyDescent="0.25">
      <c r="A514" s="4" t="s">
        <v>4</v>
      </c>
      <c r="B514" s="5">
        <v>1.7952817368440215E-2</v>
      </c>
    </row>
    <row r="515" spans="1:2" x14ac:dyDescent="0.25">
      <c r="A515" s="4" t="s">
        <v>10</v>
      </c>
      <c r="B515" s="5">
        <v>1.6174933557849793E-2</v>
      </c>
    </row>
    <row r="516" spans="1:2" x14ac:dyDescent="0.25">
      <c r="A516" s="4" t="s">
        <v>9</v>
      </c>
      <c r="B516" s="5">
        <v>1.348521518084957E-2</v>
      </c>
    </row>
    <row r="517" spans="1:2" x14ac:dyDescent="0.25">
      <c r="A517" s="4" t="s">
        <v>22</v>
      </c>
      <c r="B517" s="5">
        <v>7.4225470632623726E-3</v>
      </c>
    </row>
    <row r="518" spans="1:2" x14ac:dyDescent="0.25">
      <c r="A518" s="4" t="s">
        <v>8</v>
      </c>
      <c r="B518" s="5">
        <v>7.0794239731192584E-3</v>
      </c>
    </row>
    <row r="519" spans="1:2" x14ac:dyDescent="0.25">
      <c r="A519" s="4" t="s">
        <v>26</v>
      </c>
      <c r="B519" s="5">
        <v>4.918744834277948E-3</v>
      </c>
    </row>
    <row r="520" spans="1:2" x14ac:dyDescent="0.25">
      <c r="A520" s="4" t="s">
        <v>7</v>
      </c>
      <c r="B520" s="5">
        <v>3.186175256291899E-3</v>
      </c>
    </row>
    <row r="521" spans="1:2" x14ac:dyDescent="0.25">
      <c r="A521" s="4" t="s">
        <v>11</v>
      </c>
      <c r="B521" s="5">
        <v>2.2794826664776411E-3</v>
      </c>
    </row>
    <row r="522" spans="1:2" x14ac:dyDescent="0.25">
      <c r="A522" s="4" t="s">
        <v>27</v>
      </c>
      <c r="B522" s="5">
        <v>1.9638112357308782E-3</v>
      </c>
    </row>
    <row r="523" spans="1:2" x14ac:dyDescent="0.25">
      <c r="A523" s="4" t="s">
        <v>6</v>
      </c>
      <c r="B523" s="5">
        <v>1.7433397223427414E-3</v>
      </c>
    </row>
    <row r="524" spans="1:2" x14ac:dyDescent="0.25">
      <c r="A524" s="6" t="s">
        <v>18</v>
      </c>
      <c r="B524" s="7">
        <f>B525-SUM(B507:B523)</f>
        <v>-1.1318691549577764E-3</v>
      </c>
    </row>
    <row r="525" spans="1:2" x14ac:dyDescent="0.25">
      <c r="A525" s="6" t="s">
        <v>19</v>
      </c>
      <c r="B525" s="7">
        <v>1</v>
      </c>
    </row>
    <row r="526" spans="1:2" x14ac:dyDescent="0.25">
      <c r="B526" s="1"/>
    </row>
    <row r="527" spans="1:2" x14ac:dyDescent="0.25">
      <c r="A527" s="23" t="s">
        <v>63</v>
      </c>
      <c r="B527" s="24"/>
    </row>
    <row r="528" spans="1:2" x14ac:dyDescent="0.25">
      <c r="A528" s="2" t="s">
        <v>1</v>
      </c>
      <c r="B528" s="3" t="s">
        <v>2</v>
      </c>
    </row>
    <row r="529" spans="1:2" x14ac:dyDescent="0.25">
      <c r="A529" s="4" t="s">
        <v>35</v>
      </c>
      <c r="B529" s="5">
        <v>0.57844734140790699</v>
      </c>
    </row>
    <row r="530" spans="1:2" x14ac:dyDescent="0.25">
      <c r="A530" s="4" t="s">
        <v>13</v>
      </c>
      <c r="B530" s="5">
        <v>0.1671859507921431</v>
      </c>
    </row>
    <row r="531" spans="1:2" x14ac:dyDescent="0.25">
      <c r="A531" s="4" t="s">
        <v>5</v>
      </c>
      <c r="B531" s="5">
        <v>0.16488045899245435</v>
      </c>
    </row>
    <row r="532" spans="1:2" x14ac:dyDescent="0.25">
      <c r="A532" s="4" t="s">
        <v>24</v>
      </c>
      <c r="B532" s="5">
        <v>5.9133765806202415E-2</v>
      </c>
    </row>
    <row r="533" spans="1:2" x14ac:dyDescent="0.25">
      <c r="A533" s="4" t="s">
        <v>3</v>
      </c>
      <c r="B533" s="5">
        <v>2.3554454043372357E-2</v>
      </c>
    </row>
    <row r="534" spans="1:2" x14ac:dyDescent="0.25">
      <c r="A534" s="4" t="s">
        <v>32</v>
      </c>
      <c r="B534" s="5">
        <v>5.8736509420651249E-3</v>
      </c>
    </row>
    <row r="535" spans="1:2" x14ac:dyDescent="0.25">
      <c r="A535" s="4" t="s">
        <v>12</v>
      </c>
      <c r="B535" s="5">
        <v>1.0210397402927898E-3</v>
      </c>
    </row>
    <row r="536" spans="1:2" x14ac:dyDescent="0.25">
      <c r="A536" s="6" t="s">
        <v>18</v>
      </c>
      <c r="B536" s="7">
        <f>B537-SUM(B529:B535)</f>
        <v>-9.6661724437341334E-5</v>
      </c>
    </row>
    <row r="537" spans="1:2" x14ac:dyDescent="0.25">
      <c r="A537" s="6" t="s">
        <v>19</v>
      </c>
      <c r="B537" s="7">
        <v>1</v>
      </c>
    </row>
    <row r="538" spans="1:2" x14ac:dyDescent="0.25">
      <c r="B538" s="1"/>
    </row>
    <row r="539" spans="1:2" x14ac:dyDescent="0.25">
      <c r="A539" s="23" t="s">
        <v>64</v>
      </c>
      <c r="B539" s="24"/>
    </row>
    <row r="540" spans="1:2" x14ac:dyDescent="0.25">
      <c r="A540" s="2" t="s">
        <v>1</v>
      </c>
      <c r="B540" s="3" t="s">
        <v>2</v>
      </c>
    </row>
    <row r="541" spans="1:2" x14ac:dyDescent="0.25">
      <c r="A541" s="4" t="s">
        <v>35</v>
      </c>
      <c r="B541" s="5">
        <v>0.5624663320694725</v>
      </c>
    </row>
    <row r="542" spans="1:2" x14ac:dyDescent="0.25">
      <c r="A542" s="4" t="s">
        <v>5</v>
      </c>
      <c r="B542" s="5">
        <v>0.19118321073487604</v>
      </c>
    </row>
    <row r="543" spans="1:2" x14ac:dyDescent="0.25">
      <c r="A543" s="4" t="s">
        <v>13</v>
      </c>
      <c r="B543" s="5">
        <v>0.17015831406664061</v>
      </c>
    </row>
    <row r="544" spans="1:2" x14ac:dyDescent="0.25">
      <c r="A544" s="4" t="s">
        <v>24</v>
      </c>
      <c r="B544" s="5">
        <v>5.2360628946270686E-2</v>
      </c>
    </row>
    <row r="545" spans="1:2" x14ac:dyDescent="0.25">
      <c r="A545" s="4" t="s">
        <v>32</v>
      </c>
      <c r="B545" s="5">
        <v>1.2872196317348327E-2</v>
      </c>
    </row>
    <row r="546" spans="1:2" x14ac:dyDescent="0.25">
      <c r="A546" s="4" t="s">
        <v>3</v>
      </c>
      <c r="B546" s="5">
        <v>8.6033246737225195E-3</v>
      </c>
    </row>
    <row r="547" spans="1:2" x14ac:dyDescent="0.25">
      <c r="A547" s="4" t="s">
        <v>12</v>
      </c>
      <c r="B547" s="5">
        <v>2.4033742311748534E-3</v>
      </c>
    </row>
    <row r="548" spans="1:2" x14ac:dyDescent="0.25">
      <c r="A548" s="6" t="s">
        <v>18</v>
      </c>
      <c r="B548" s="7">
        <f>B549-SUM(B541:B547)</f>
        <v>-4.7381039505633993E-5</v>
      </c>
    </row>
    <row r="549" spans="1:2" x14ac:dyDescent="0.25">
      <c r="A549" s="6" t="s">
        <v>19</v>
      </c>
      <c r="B549" s="7">
        <v>1</v>
      </c>
    </row>
    <row r="550" spans="1:2" x14ac:dyDescent="0.25">
      <c r="B550" s="1"/>
    </row>
    <row r="551" spans="1:2" x14ac:dyDescent="0.25">
      <c r="A551" s="23" t="s">
        <v>65</v>
      </c>
      <c r="B551" s="24"/>
    </row>
    <row r="552" spans="1:2" x14ac:dyDescent="0.25">
      <c r="A552" s="2" t="s">
        <v>1</v>
      </c>
      <c r="B552" s="3" t="s">
        <v>2</v>
      </c>
    </row>
    <row r="553" spans="1:2" x14ac:dyDescent="0.25">
      <c r="A553" s="4" t="s">
        <v>35</v>
      </c>
      <c r="B553" s="5">
        <v>0.49262992725543919</v>
      </c>
    </row>
    <row r="554" spans="1:2" x14ac:dyDescent="0.25">
      <c r="A554" s="4" t="s">
        <v>5</v>
      </c>
      <c r="B554" s="5">
        <v>0.17836027840073498</v>
      </c>
    </row>
    <row r="555" spans="1:2" x14ac:dyDescent="0.25">
      <c r="A555" s="4" t="s">
        <v>13</v>
      </c>
      <c r="B555" s="5">
        <v>0.17460539761956545</v>
      </c>
    </row>
    <row r="556" spans="1:2" x14ac:dyDescent="0.25">
      <c r="A556" s="4" t="s">
        <v>36</v>
      </c>
      <c r="B556" s="5">
        <v>9.8274485772150449E-2</v>
      </c>
    </row>
    <row r="557" spans="1:2" x14ac:dyDescent="0.25">
      <c r="A557" s="4" t="s">
        <v>24</v>
      </c>
      <c r="B557" s="5">
        <v>4.9905477459034286E-2</v>
      </c>
    </row>
    <row r="558" spans="1:2" x14ac:dyDescent="0.25">
      <c r="A558" s="4" t="s">
        <v>12</v>
      </c>
      <c r="B558" s="5">
        <v>3.3175391244675981E-3</v>
      </c>
    </row>
    <row r="559" spans="1:2" x14ac:dyDescent="0.25">
      <c r="A559" s="4" t="s">
        <v>32</v>
      </c>
      <c r="B559" s="5">
        <v>3.0671587358373931E-3</v>
      </c>
    </row>
    <row r="560" spans="1:2" x14ac:dyDescent="0.25">
      <c r="A560" s="6" t="s">
        <v>18</v>
      </c>
      <c r="B560" s="7">
        <f>B561-SUM(B553:B559)</f>
        <v>-1.6026436722937909E-4</v>
      </c>
    </row>
    <row r="561" spans="1:2" x14ac:dyDescent="0.25">
      <c r="A561" s="6" t="s">
        <v>19</v>
      </c>
      <c r="B561" s="7">
        <v>1</v>
      </c>
    </row>
    <row r="562" spans="1:2" x14ac:dyDescent="0.25">
      <c r="B562" s="1"/>
    </row>
    <row r="563" spans="1:2" x14ac:dyDescent="0.25">
      <c r="A563" s="23" t="s">
        <v>66</v>
      </c>
      <c r="B563" s="24"/>
    </row>
    <row r="564" spans="1:2" x14ac:dyDescent="0.25">
      <c r="A564" s="2" t="s">
        <v>1</v>
      </c>
      <c r="B564" s="3" t="s">
        <v>2</v>
      </c>
    </row>
    <row r="565" spans="1:2" x14ac:dyDescent="0.25">
      <c r="A565" s="4" t="s">
        <v>35</v>
      </c>
      <c r="B565" s="5">
        <v>0.45457202328907503</v>
      </c>
    </row>
    <row r="566" spans="1:2" x14ac:dyDescent="0.25">
      <c r="A566" s="4" t="s">
        <v>13</v>
      </c>
      <c r="B566" s="5">
        <v>0.17978214381459812</v>
      </c>
    </row>
    <row r="567" spans="1:2" x14ac:dyDescent="0.25">
      <c r="A567" s="4" t="s">
        <v>5</v>
      </c>
      <c r="B567" s="5">
        <v>0.17507921520331893</v>
      </c>
    </row>
    <row r="568" spans="1:2" x14ac:dyDescent="0.25">
      <c r="A568" s="4" t="s">
        <v>36</v>
      </c>
      <c r="B568" s="5">
        <v>0.1289586854469035</v>
      </c>
    </row>
    <row r="569" spans="1:2" x14ac:dyDescent="0.25">
      <c r="A569" s="4" t="s">
        <v>24</v>
      </c>
      <c r="B569" s="5">
        <v>5.4012534567437702E-2</v>
      </c>
    </row>
    <row r="570" spans="1:2" x14ac:dyDescent="0.25">
      <c r="A570" s="4" t="s">
        <v>32</v>
      </c>
      <c r="B570" s="5">
        <v>4.0237282896852774E-3</v>
      </c>
    </row>
    <row r="571" spans="1:2" x14ac:dyDescent="0.25">
      <c r="A571" s="4" t="s">
        <v>12</v>
      </c>
      <c r="B571" s="5">
        <v>3.4195825831564073E-3</v>
      </c>
    </row>
    <row r="572" spans="1:2" x14ac:dyDescent="0.25">
      <c r="A572" s="6" t="s">
        <v>18</v>
      </c>
      <c r="B572" s="7">
        <f>B573-SUM(B565:B571)</f>
        <v>1.5208680582501355E-4</v>
      </c>
    </row>
    <row r="573" spans="1:2" x14ac:dyDescent="0.25">
      <c r="A573" s="6" t="s">
        <v>19</v>
      </c>
      <c r="B573" s="7">
        <v>1</v>
      </c>
    </row>
    <row r="574" spans="1:2" x14ac:dyDescent="0.25">
      <c r="B574" s="1"/>
    </row>
    <row r="575" spans="1:2" x14ac:dyDescent="0.25">
      <c r="A575" s="23" t="s">
        <v>67</v>
      </c>
      <c r="B575" s="24"/>
    </row>
    <row r="576" spans="1:2" x14ac:dyDescent="0.25">
      <c r="A576" s="2" t="s">
        <v>1</v>
      </c>
      <c r="B576" s="3" t="s">
        <v>2</v>
      </c>
    </row>
    <row r="577" spans="1:2" x14ac:dyDescent="0.25">
      <c r="A577" s="4" t="s">
        <v>35</v>
      </c>
      <c r="B577" s="5">
        <v>0.45550983917120025</v>
      </c>
    </row>
    <row r="578" spans="1:2" x14ac:dyDescent="0.25">
      <c r="A578" s="4" t="s">
        <v>5</v>
      </c>
      <c r="B578" s="5">
        <v>0.19145035645975889</v>
      </c>
    </row>
    <row r="579" spans="1:2" x14ac:dyDescent="0.25">
      <c r="A579" s="4" t="s">
        <v>13</v>
      </c>
      <c r="B579" s="5">
        <v>0.18035143291795253</v>
      </c>
    </row>
    <row r="580" spans="1:2" x14ac:dyDescent="0.25">
      <c r="A580" s="4" t="s">
        <v>36</v>
      </c>
      <c r="B580" s="5">
        <v>0.1224536066907361</v>
      </c>
    </row>
    <row r="581" spans="1:2" x14ac:dyDescent="0.25">
      <c r="A581" s="4" t="s">
        <v>24</v>
      </c>
      <c r="B581" s="5">
        <v>4.2362534100685849E-2</v>
      </c>
    </row>
    <row r="582" spans="1:2" x14ac:dyDescent="0.25">
      <c r="A582" s="4" t="s">
        <v>12</v>
      </c>
      <c r="B582" s="5">
        <v>7.3755288224789323E-3</v>
      </c>
    </row>
    <row r="583" spans="1:2" x14ac:dyDescent="0.25">
      <c r="A583" s="6" t="s">
        <v>18</v>
      </c>
      <c r="B583" s="7">
        <f>B584-SUM(B577:B582)</f>
        <v>4.9670183718741878E-4</v>
      </c>
    </row>
    <row r="584" spans="1:2" x14ac:dyDescent="0.25">
      <c r="A584" s="6" t="s">
        <v>19</v>
      </c>
      <c r="B584" s="7">
        <v>1</v>
      </c>
    </row>
    <row r="585" spans="1:2" x14ac:dyDescent="0.25">
      <c r="B585" s="1"/>
    </row>
    <row r="586" spans="1:2" x14ac:dyDescent="0.25">
      <c r="A586" s="23" t="s">
        <v>68</v>
      </c>
      <c r="B586" s="24"/>
    </row>
    <row r="587" spans="1:2" x14ac:dyDescent="0.25">
      <c r="A587" s="2" t="s">
        <v>1</v>
      </c>
      <c r="B587" s="3" t="s">
        <v>2</v>
      </c>
    </row>
    <row r="588" spans="1:2" x14ac:dyDescent="0.25">
      <c r="A588" s="4" t="s">
        <v>14</v>
      </c>
      <c r="B588" s="5">
        <v>0.13650691617661254</v>
      </c>
    </row>
    <row r="589" spans="1:2" x14ac:dyDescent="0.25">
      <c r="A589" s="4" t="s">
        <v>3</v>
      </c>
      <c r="B589" s="5">
        <v>0.12061453882443188</v>
      </c>
    </row>
    <row r="590" spans="1:2" x14ac:dyDescent="0.25">
      <c r="A590" s="4" t="s">
        <v>9</v>
      </c>
      <c r="B590" s="5">
        <v>0.11139674711311451</v>
      </c>
    </row>
    <row r="591" spans="1:2" x14ac:dyDescent="0.25">
      <c r="A591" s="4" t="s">
        <v>4</v>
      </c>
      <c r="B591" s="5">
        <v>0.10304651500295972</v>
      </c>
    </row>
    <row r="592" spans="1:2" x14ac:dyDescent="0.25">
      <c r="A592" s="4" t="s">
        <v>6</v>
      </c>
      <c r="B592" s="5">
        <v>0.10273627387745458</v>
      </c>
    </row>
    <row r="593" spans="1:2" x14ac:dyDescent="0.25">
      <c r="A593" s="4" t="s">
        <v>22</v>
      </c>
      <c r="B593" s="5">
        <v>9.4841820281707651E-2</v>
      </c>
    </row>
    <row r="594" spans="1:2" x14ac:dyDescent="0.25">
      <c r="A594" s="4" t="s">
        <v>7</v>
      </c>
      <c r="B594" s="5">
        <v>6.5858707566908981E-2</v>
      </c>
    </row>
    <row r="595" spans="1:2" x14ac:dyDescent="0.25">
      <c r="A595" s="4" t="s">
        <v>24</v>
      </c>
      <c r="B595" s="5">
        <v>4.0229715622603551E-2</v>
      </c>
    </row>
    <row r="596" spans="1:2" x14ac:dyDescent="0.25">
      <c r="A596" s="4" t="s">
        <v>13</v>
      </c>
      <c r="B596" s="5">
        <v>4.0055135602341078E-2</v>
      </c>
    </row>
    <row r="597" spans="1:2" x14ac:dyDescent="0.25">
      <c r="A597" s="4" t="s">
        <v>8</v>
      </c>
      <c r="B597" s="5">
        <v>3.9150849178154867E-2</v>
      </c>
    </row>
    <row r="598" spans="1:2" x14ac:dyDescent="0.25">
      <c r="A598" s="4" t="s">
        <v>5</v>
      </c>
      <c r="B598" s="5">
        <v>3.7722786704319791E-2</v>
      </c>
    </row>
    <row r="599" spans="1:2" x14ac:dyDescent="0.25">
      <c r="A599" s="4" t="s">
        <v>17</v>
      </c>
      <c r="B599" s="5">
        <v>2.2452360926757921E-2</v>
      </c>
    </row>
    <row r="600" spans="1:2" x14ac:dyDescent="0.25">
      <c r="A600" s="4" t="s">
        <v>26</v>
      </c>
      <c r="B600" s="5">
        <v>2.1528633775412514E-2</v>
      </c>
    </row>
    <row r="601" spans="1:2" x14ac:dyDescent="0.25">
      <c r="A601" s="4" t="s">
        <v>21</v>
      </c>
      <c r="B601" s="5">
        <v>2.0405419890267701E-2</v>
      </c>
    </row>
    <row r="602" spans="1:2" x14ac:dyDescent="0.25">
      <c r="A602" s="4" t="s">
        <v>15</v>
      </c>
      <c r="B602" s="5">
        <v>2.0156605104236908E-2</v>
      </c>
    </row>
    <row r="603" spans="1:2" x14ac:dyDescent="0.25">
      <c r="A603" s="4" t="s">
        <v>10</v>
      </c>
      <c r="B603" s="5">
        <v>1.9337296405833822E-2</v>
      </c>
    </row>
    <row r="604" spans="1:2" x14ac:dyDescent="0.25">
      <c r="A604" s="4" t="s">
        <v>12</v>
      </c>
      <c r="B604" s="5">
        <v>4.2730838132165787E-3</v>
      </c>
    </row>
    <row r="605" spans="1:2" x14ac:dyDescent="0.25">
      <c r="A605" s="6" t="s">
        <v>18</v>
      </c>
      <c r="B605" s="7">
        <f>B606-SUM(B588:B604)</f>
        <v>-3.1340586633454848E-4</v>
      </c>
    </row>
    <row r="606" spans="1:2" x14ac:dyDescent="0.25">
      <c r="A606" s="6" t="s">
        <v>19</v>
      </c>
      <c r="B606" s="7">
        <v>1</v>
      </c>
    </row>
    <row r="607" spans="1:2" x14ac:dyDescent="0.25">
      <c r="B607" s="1"/>
    </row>
    <row r="608" spans="1:2" x14ac:dyDescent="0.25">
      <c r="A608" s="23" t="s">
        <v>69</v>
      </c>
      <c r="B608" s="24"/>
    </row>
    <row r="609" spans="1:2" x14ac:dyDescent="0.25">
      <c r="A609" s="2" t="s">
        <v>1</v>
      </c>
      <c r="B609" s="3" t="s">
        <v>2</v>
      </c>
    </row>
    <row r="610" spans="1:2" x14ac:dyDescent="0.25">
      <c r="A610" s="4" t="s">
        <v>3</v>
      </c>
      <c r="B610" s="5">
        <v>0.19592279319625447</v>
      </c>
    </row>
    <row r="611" spans="1:2" x14ac:dyDescent="0.25">
      <c r="A611" s="4" t="s">
        <v>4</v>
      </c>
      <c r="B611" s="5">
        <v>0.1680091562550477</v>
      </c>
    </row>
    <row r="612" spans="1:2" x14ac:dyDescent="0.25">
      <c r="A612" s="4" t="s">
        <v>5</v>
      </c>
      <c r="B612" s="5">
        <v>0.1470262115947007</v>
      </c>
    </row>
    <row r="613" spans="1:2" x14ac:dyDescent="0.25">
      <c r="A613" s="4" t="s">
        <v>14</v>
      </c>
      <c r="B613" s="5">
        <v>0.10106755076809461</v>
      </c>
    </row>
    <row r="614" spans="1:2" x14ac:dyDescent="0.25">
      <c r="A614" s="4" t="s">
        <v>6</v>
      </c>
      <c r="B614" s="5">
        <v>6.7909829201341892E-2</v>
      </c>
    </row>
    <row r="615" spans="1:2" x14ac:dyDescent="0.25">
      <c r="A615" s="4" t="s">
        <v>7</v>
      </c>
      <c r="B615" s="5">
        <v>5.0433033084074222E-2</v>
      </c>
    </row>
    <row r="616" spans="1:2" x14ac:dyDescent="0.25">
      <c r="A616" s="4" t="s">
        <v>12</v>
      </c>
      <c r="B616" s="5">
        <v>5.0395524591447742E-2</v>
      </c>
    </row>
    <row r="617" spans="1:2" x14ac:dyDescent="0.25">
      <c r="A617" s="4" t="s">
        <v>22</v>
      </c>
      <c r="B617" s="5">
        <v>3.8031279225689475E-2</v>
      </c>
    </row>
    <row r="618" spans="1:2" x14ac:dyDescent="0.25">
      <c r="A618" s="4" t="s">
        <v>9</v>
      </c>
      <c r="B618" s="5">
        <v>3.1767449483071426E-2</v>
      </c>
    </row>
    <row r="619" spans="1:2" x14ac:dyDescent="0.25">
      <c r="A619" s="4" t="s">
        <v>8</v>
      </c>
      <c r="B619" s="5">
        <v>2.9655534075321517E-2</v>
      </c>
    </row>
    <row r="620" spans="1:2" x14ac:dyDescent="0.25">
      <c r="A620" s="4" t="s">
        <v>10</v>
      </c>
      <c r="B620" s="5">
        <v>2.4535552233898399E-2</v>
      </c>
    </row>
    <row r="621" spans="1:2" x14ac:dyDescent="0.25">
      <c r="A621" s="4" t="s">
        <v>24</v>
      </c>
      <c r="B621" s="5">
        <v>2.3911030872144242E-2</v>
      </c>
    </row>
    <row r="622" spans="1:2" x14ac:dyDescent="0.25">
      <c r="A622" s="4" t="s">
        <v>26</v>
      </c>
      <c r="B622" s="5">
        <v>1.966882841845868E-2</v>
      </c>
    </row>
    <row r="623" spans="1:2" x14ac:dyDescent="0.25">
      <c r="A623" s="4" t="s">
        <v>11</v>
      </c>
      <c r="B623" s="5">
        <v>1.7666924712261389E-2</v>
      </c>
    </row>
    <row r="624" spans="1:2" x14ac:dyDescent="0.25">
      <c r="A624" s="4" t="s">
        <v>58</v>
      </c>
      <c r="B624" s="5">
        <v>1.2597902505188382E-2</v>
      </c>
    </row>
    <row r="625" spans="1:2" x14ac:dyDescent="0.25">
      <c r="A625" s="4" t="s">
        <v>16</v>
      </c>
      <c r="B625" s="5">
        <v>1.2390511037573279E-2</v>
      </c>
    </row>
    <row r="626" spans="1:2" x14ac:dyDescent="0.25">
      <c r="A626" s="4" t="s">
        <v>15</v>
      </c>
      <c r="B626" s="5">
        <v>7.857001278311869E-3</v>
      </c>
    </row>
    <row r="627" spans="1:2" x14ac:dyDescent="0.25">
      <c r="A627" s="6" t="s">
        <v>18</v>
      </c>
      <c r="B627" s="7">
        <f>B628-SUM(B610:B626)</f>
        <v>1.153887467120307E-3</v>
      </c>
    </row>
    <row r="628" spans="1:2" x14ac:dyDescent="0.25">
      <c r="A628" s="6" t="s">
        <v>19</v>
      </c>
      <c r="B628" s="7">
        <v>1</v>
      </c>
    </row>
    <row r="629" spans="1:2" x14ac:dyDescent="0.25">
      <c r="B629" s="1"/>
    </row>
    <row r="630" spans="1:2" x14ac:dyDescent="0.25">
      <c r="A630" s="23" t="s">
        <v>70</v>
      </c>
      <c r="B630" s="24"/>
    </row>
    <row r="631" spans="1:2" x14ac:dyDescent="0.25">
      <c r="A631" s="2" t="s">
        <v>1</v>
      </c>
      <c r="B631" s="3" t="s">
        <v>2</v>
      </c>
    </row>
    <row r="632" spans="1:2" x14ac:dyDescent="0.25">
      <c r="A632" s="4" t="s">
        <v>35</v>
      </c>
      <c r="B632" s="5">
        <v>0.35072975742435686</v>
      </c>
    </row>
    <row r="633" spans="1:2" x14ac:dyDescent="0.25">
      <c r="A633" s="4" t="s">
        <v>5</v>
      </c>
      <c r="B633" s="5">
        <v>0.21768083838520585</v>
      </c>
    </row>
    <row r="634" spans="1:2" x14ac:dyDescent="0.25">
      <c r="A634" s="4" t="s">
        <v>14</v>
      </c>
      <c r="B634" s="5">
        <v>0.20518917581455914</v>
      </c>
    </row>
    <row r="635" spans="1:2" x14ac:dyDescent="0.25">
      <c r="A635" s="4" t="s">
        <v>13</v>
      </c>
      <c r="B635" s="5">
        <v>0.18536385771876118</v>
      </c>
    </row>
    <row r="636" spans="1:2" x14ac:dyDescent="0.25">
      <c r="A636" s="4" t="s">
        <v>17</v>
      </c>
      <c r="B636" s="5">
        <v>2.6819031586590981E-2</v>
      </c>
    </row>
    <row r="637" spans="1:2" x14ac:dyDescent="0.25">
      <c r="A637" s="4" t="s">
        <v>24</v>
      </c>
      <c r="B637" s="5">
        <v>1.1287024458529239E-2</v>
      </c>
    </row>
    <row r="638" spans="1:2" x14ac:dyDescent="0.25">
      <c r="A638" s="4" t="s">
        <v>12</v>
      </c>
      <c r="B638" s="5">
        <v>3.0012854004584258E-3</v>
      </c>
    </row>
    <row r="639" spans="1:2" x14ac:dyDescent="0.25">
      <c r="A639" s="6" t="s">
        <v>18</v>
      </c>
      <c r="B639" s="7">
        <f>B640-SUM(B632:B638)</f>
        <v>-7.097078846163285E-5</v>
      </c>
    </row>
    <row r="640" spans="1:2" x14ac:dyDescent="0.25">
      <c r="A640" s="6" t="s">
        <v>19</v>
      </c>
      <c r="B640" s="7">
        <v>1</v>
      </c>
    </row>
    <row r="641" spans="1:2" x14ac:dyDescent="0.25">
      <c r="B641" s="1"/>
    </row>
    <row r="642" spans="1:2" x14ac:dyDescent="0.25">
      <c r="A642" s="23" t="s">
        <v>71</v>
      </c>
      <c r="B642" s="24"/>
    </row>
    <row r="643" spans="1:2" x14ac:dyDescent="0.25">
      <c r="A643" s="2" t="s">
        <v>1</v>
      </c>
      <c r="B643" s="3" t="s">
        <v>2</v>
      </c>
    </row>
    <row r="644" spans="1:2" x14ac:dyDescent="0.25">
      <c r="A644" s="4" t="s">
        <v>35</v>
      </c>
      <c r="B644" s="5">
        <v>0.44901570242577749</v>
      </c>
    </row>
    <row r="645" spans="1:2" x14ac:dyDescent="0.25">
      <c r="A645" s="4" t="s">
        <v>13</v>
      </c>
      <c r="B645" s="5">
        <v>0.20128104711592346</v>
      </c>
    </row>
    <row r="646" spans="1:2" x14ac:dyDescent="0.25">
      <c r="A646" s="4" t="s">
        <v>5</v>
      </c>
      <c r="B646" s="5">
        <v>0.18061999018176875</v>
      </c>
    </row>
    <row r="647" spans="1:2" x14ac:dyDescent="0.25">
      <c r="A647" s="4" t="s">
        <v>14</v>
      </c>
      <c r="B647" s="5">
        <v>0.11919243226952844</v>
      </c>
    </row>
    <row r="648" spans="1:2" x14ac:dyDescent="0.25">
      <c r="A648" s="4" t="s">
        <v>32</v>
      </c>
      <c r="B648" s="5">
        <v>2.5316496707259294E-2</v>
      </c>
    </row>
    <row r="649" spans="1:2" x14ac:dyDescent="0.25">
      <c r="A649" s="4" t="s">
        <v>17</v>
      </c>
      <c r="B649" s="5">
        <v>1.6523530016266538E-2</v>
      </c>
    </row>
    <row r="650" spans="1:2" x14ac:dyDescent="0.25">
      <c r="A650" s="4" t="s">
        <v>12</v>
      </c>
      <c r="B650" s="5">
        <v>7.4933721627394199E-3</v>
      </c>
    </row>
    <row r="651" spans="1:2" x14ac:dyDescent="0.25">
      <c r="A651" s="6" t="s">
        <v>18</v>
      </c>
      <c r="B651" s="7">
        <f>B652-SUM(B644:B650)</f>
        <v>5.5742912073664108E-4</v>
      </c>
    </row>
    <row r="652" spans="1:2" x14ac:dyDescent="0.25">
      <c r="A652" s="6" t="s">
        <v>19</v>
      </c>
      <c r="B652" s="7">
        <v>1</v>
      </c>
    </row>
    <row r="653" spans="1:2" x14ac:dyDescent="0.25">
      <c r="B653" s="1"/>
    </row>
    <row r="654" spans="1:2" x14ac:dyDescent="0.25">
      <c r="A654" s="23" t="s">
        <v>72</v>
      </c>
      <c r="B654" s="24"/>
    </row>
    <row r="655" spans="1:2" x14ac:dyDescent="0.25">
      <c r="A655" s="2" t="s">
        <v>1</v>
      </c>
      <c r="B655" s="3" t="s">
        <v>2</v>
      </c>
    </row>
    <row r="656" spans="1:2" x14ac:dyDescent="0.25">
      <c r="A656" s="4" t="s">
        <v>3</v>
      </c>
      <c r="B656" s="5">
        <v>0.18322482817357044</v>
      </c>
    </row>
    <row r="657" spans="1:2" x14ac:dyDescent="0.25">
      <c r="A657" s="4" t="s">
        <v>13</v>
      </c>
      <c r="B657" s="5">
        <v>0.10322363645746352</v>
      </c>
    </row>
    <row r="658" spans="1:2" x14ac:dyDescent="0.25">
      <c r="A658" s="4" t="s">
        <v>5</v>
      </c>
      <c r="B658" s="5">
        <v>5.4358821220523768E-2</v>
      </c>
    </row>
    <row r="659" spans="1:2" x14ac:dyDescent="0.25">
      <c r="A659" s="4" t="s">
        <v>12</v>
      </c>
      <c r="B659" s="5">
        <v>4.2635059788619971E-2</v>
      </c>
    </row>
    <row r="660" spans="1:2" x14ac:dyDescent="0.25">
      <c r="A660" s="4" t="s">
        <v>14</v>
      </c>
      <c r="B660" s="5">
        <v>1.1072631648303397E-2</v>
      </c>
    </row>
    <row r="661" spans="1:2" x14ac:dyDescent="0.25">
      <c r="A661" s="4" t="s">
        <v>8</v>
      </c>
      <c r="B661" s="5">
        <v>8.2430320059173265E-5</v>
      </c>
    </row>
    <row r="662" spans="1:2" x14ac:dyDescent="0.25">
      <c r="A662" s="4" t="s">
        <v>10</v>
      </c>
      <c r="B662" s="5">
        <v>7.2104007066317935E-5</v>
      </c>
    </row>
    <row r="663" spans="1:2" x14ac:dyDescent="0.25">
      <c r="A663" s="4" t="s">
        <v>9</v>
      </c>
      <c r="B663" s="5">
        <v>3.9592743736558203E-5</v>
      </c>
    </row>
    <row r="664" spans="1:2" x14ac:dyDescent="0.25">
      <c r="A664" s="4" t="s">
        <v>24</v>
      </c>
      <c r="B664" s="5">
        <v>0</v>
      </c>
    </row>
    <row r="665" spans="1:2" x14ac:dyDescent="0.25">
      <c r="A665" s="4" t="s">
        <v>16</v>
      </c>
      <c r="B665" s="5">
        <v>-3.0453614134727666E-7</v>
      </c>
    </row>
    <row r="666" spans="1:2" x14ac:dyDescent="0.25">
      <c r="A666" s="4" t="s">
        <v>35</v>
      </c>
      <c r="B666" s="5">
        <v>-9.4406203817658067E-7</v>
      </c>
    </row>
    <row r="667" spans="1:2" x14ac:dyDescent="0.25">
      <c r="A667" s="4" t="s">
        <v>7</v>
      </c>
      <c r="B667" s="5">
        <v>-1.3243261666722253E-4</v>
      </c>
    </row>
    <row r="668" spans="1:2" x14ac:dyDescent="0.25">
      <c r="A668" s="4" t="s">
        <v>4</v>
      </c>
      <c r="B668" s="5">
        <v>-1.5157677363279178E-4</v>
      </c>
    </row>
    <row r="669" spans="1:2" x14ac:dyDescent="0.25">
      <c r="A669" s="4" t="s">
        <v>21</v>
      </c>
      <c r="B669" s="5">
        <v>-1.5748071429303942E-4</v>
      </c>
    </row>
    <row r="670" spans="1:2" x14ac:dyDescent="0.25">
      <c r="A670" s="4" t="s">
        <v>6</v>
      </c>
      <c r="B670" s="5">
        <v>-1.7343434761773894E-4</v>
      </c>
    </row>
    <row r="671" spans="1:2" x14ac:dyDescent="0.25">
      <c r="A671" s="4" t="s">
        <v>22</v>
      </c>
      <c r="B671" s="5">
        <v>-2.206272881706689E-4</v>
      </c>
    </row>
    <row r="672" spans="1:2" x14ac:dyDescent="0.25">
      <c r="A672" s="4" t="s">
        <v>17</v>
      </c>
      <c r="B672" s="5">
        <v>-2.2397618075621628E-4</v>
      </c>
    </row>
    <row r="673" spans="1:2" x14ac:dyDescent="0.25">
      <c r="A673" s="4" t="s">
        <v>101</v>
      </c>
      <c r="B673" s="5">
        <v>-9.2660196607267393E-3</v>
      </c>
    </row>
    <row r="674" spans="1:2" x14ac:dyDescent="0.25">
      <c r="A674" s="6" t="s">
        <v>18</v>
      </c>
      <c r="B674" s="7">
        <f>B675-SUM(B656:B673)</f>
        <v>0.61561769182070081</v>
      </c>
    </row>
    <row r="675" spans="1:2" x14ac:dyDescent="0.25">
      <c r="A675" s="6" t="s">
        <v>19</v>
      </c>
      <c r="B675" s="7">
        <v>1</v>
      </c>
    </row>
    <row r="676" spans="1:2" x14ac:dyDescent="0.25">
      <c r="B676" s="1"/>
    </row>
    <row r="677" spans="1:2" x14ac:dyDescent="0.25">
      <c r="A677" s="23" t="s">
        <v>74</v>
      </c>
      <c r="B677" s="24"/>
    </row>
    <row r="678" spans="1:2" x14ac:dyDescent="0.25">
      <c r="A678" s="2" t="s">
        <v>1</v>
      </c>
      <c r="B678" s="3" t="s">
        <v>2</v>
      </c>
    </row>
    <row r="679" spans="1:2" x14ac:dyDescent="0.25">
      <c r="A679" s="4" t="s">
        <v>35</v>
      </c>
      <c r="B679" s="5">
        <v>0.52307106773035472</v>
      </c>
    </row>
    <row r="680" spans="1:2" x14ac:dyDescent="0.25">
      <c r="A680" s="4" t="s">
        <v>5</v>
      </c>
      <c r="B680" s="5">
        <v>0.22783920420918896</v>
      </c>
    </row>
    <row r="681" spans="1:2" x14ac:dyDescent="0.25">
      <c r="A681" s="4" t="s">
        <v>14</v>
      </c>
      <c r="B681" s="5">
        <v>0.12375656064130477</v>
      </c>
    </row>
    <row r="682" spans="1:2" x14ac:dyDescent="0.25">
      <c r="A682" s="4" t="s">
        <v>13</v>
      </c>
      <c r="B682" s="5">
        <v>0.11703407078457292</v>
      </c>
    </row>
    <row r="683" spans="1:2" x14ac:dyDescent="0.25">
      <c r="A683" s="4" t="s">
        <v>17</v>
      </c>
      <c r="B683" s="5">
        <v>6.7560442968876257E-3</v>
      </c>
    </row>
    <row r="684" spans="1:2" x14ac:dyDescent="0.25">
      <c r="A684" s="4" t="s">
        <v>12</v>
      </c>
      <c r="B684" s="5">
        <v>1.6847236015385416E-3</v>
      </c>
    </row>
    <row r="685" spans="1:2" x14ac:dyDescent="0.25">
      <c r="A685" s="6" t="s">
        <v>18</v>
      </c>
      <c r="B685" s="7">
        <f>B686-SUM(B679:B684)</f>
        <v>-1.4167126384756479E-4</v>
      </c>
    </row>
    <row r="686" spans="1:2" x14ac:dyDescent="0.25">
      <c r="A686" s="6" t="s">
        <v>19</v>
      </c>
      <c r="B686" s="7">
        <v>1</v>
      </c>
    </row>
    <row r="687" spans="1:2" x14ac:dyDescent="0.25">
      <c r="B687" s="1"/>
    </row>
    <row r="688" spans="1:2" x14ac:dyDescent="0.25">
      <c r="A688" s="23" t="s">
        <v>75</v>
      </c>
      <c r="B688" s="24"/>
    </row>
    <row r="689" spans="1:2" x14ac:dyDescent="0.25">
      <c r="A689" s="2" t="s">
        <v>1</v>
      </c>
      <c r="B689" s="3" t="s">
        <v>2</v>
      </c>
    </row>
    <row r="690" spans="1:2" x14ac:dyDescent="0.25">
      <c r="A690" s="4" t="s">
        <v>35</v>
      </c>
      <c r="B690" s="5">
        <v>0.48492368184392431</v>
      </c>
    </row>
    <row r="691" spans="1:2" x14ac:dyDescent="0.25">
      <c r="A691" s="4" t="s">
        <v>13</v>
      </c>
      <c r="B691" s="5">
        <v>0.17830567206374759</v>
      </c>
    </row>
    <row r="692" spans="1:2" x14ac:dyDescent="0.25">
      <c r="A692" s="4" t="s">
        <v>5</v>
      </c>
      <c r="B692" s="5">
        <v>0.17500698479867607</v>
      </c>
    </row>
    <row r="693" spans="1:2" x14ac:dyDescent="0.25">
      <c r="A693" s="4" t="s">
        <v>14</v>
      </c>
      <c r="B693" s="5">
        <v>0.13667209297534558</v>
      </c>
    </row>
    <row r="694" spans="1:2" x14ac:dyDescent="0.25">
      <c r="A694" s="6" t="s">
        <v>24</v>
      </c>
      <c r="B694" s="5">
        <v>2.0281324091838589E-2</v>
      </c>
    </row>
    <row r="695" spans="1:2" x14ac:dyDescent="0.25">
      <c r="A695" s="4" t="s">
        <v>17</v>
      </c>
      <c r="B695" s="5">
        <v>3.5165918972857786E-3</v>
      </c>
    </row>
    <row r="696" spans="1:2" x14ac:dyDescent="0.25">
      <c r="A696" s="4" t="s">
        <v>12</v>
      </c>
      <c r="B696" s="5">
        <v>1.4252722287443451E-3</v>
      </c>
    </row>
    <row r="697" spans="1:2" x14ac:dyDescent="0.25">
      <c r="A697" s="6" t="s">
        <v>18</v>
      </c>
      <c r="B697" s="7">
        <f>B698-SUM(B690:B696)</f>
        <v>-1.3161989956222975E-4</v>
      </c>
    </row>
    <row r="698" spans="1:2" x14ac:dyDescent="0.25">
      <c r="A698" s="6" t="s">
        <v>19</v>
      </c>
      <c r="B698" s="7">
        <v>1</v>
      </c>
    </row>
    <row r="699" spans="1:2" x14ac:dyDescent="0.25">
      <c r="B699" s="1"/>
    </row>
    <row r="700" spans="1:2" x14ac:dyDescent="0.25">
      <c r="A700" s="23" t="s">
        <v>76</v>
      </c>
      <c r="B700" s="24"/>
    </row>
    <row r="701" spans="1:2" x14ac:dyDescent="0.25">
      <c r="A701" s="2" t="s">
        <v>1</v>
      </c>
      <c r="B701" s="3" t="s">
        <v>2</v>
      </c>
    </row>
    <row r="702" spans="1:2" x14ac:dyDescent="0.25">
      <c r="A702" s="4" t="s">
        <v>3</v>
      </c>
      <c r="B702" s="5">
        <v>0.19489124469408309</v>
      </c>
    </row>
    <row r="703" spans="1:2" x14ac:dyDescent="0.25">
      <c r="A703" s="4" t="s">
        <v>4</v>
      </c>
      <c r="B703" s="5">
        <v>0.16777734978410813</v>
      </c>
    </row>
    <row r="704" spans="1:2" x14ac:dyDescent="0.25">
      <c r="A704" s="4" t="s">
        <v>5</v>
      </c>
      <c r="B704" s="5">
        <v>0.14688494113320039</v>
      </c>
    </row>
    <row r="705" spans="1:2" x14ac:dyDescent="0.25">
      <c r="A705" s="4" t="s">
        <v>14</v>
      </c>
      <c r="B705" s="5">
        <v>0.10084417853707892</v>
      </c>
    </row>
    <row r="706" spans="1:2" x14ac:dyDescent="0.25">
      <c r="A706" s="4" t="s">
        <v>6</v>
      </c>
      <c r="B706" s="5">
        <v>6.7792242792747259E-2</v>
      </c>
    </row>
    <row r="707" spans="1:2" x14ac:dyDescent="0.25">
      <c r="A707" s="4" t="s">
        <v>12</v>
      </c>
      <c r="B707" s="5">
        <v>5.0407201959687953E-2</v>
      </c>
    </row>
    <row r="708" spans="1:2" x14ac:dyDescent="0.25">
      <c r="A708" s="4" t="s">
        <v>7</v>
      </c>
      <c r="B708" s="5">
        <v>5.0165172318592965E-2</v>
      </c>
    </row>
    <row r="709" spans="1:2" x14ac:dyDescent="0.25">
      <c r="A709" s="4" t="s">
        <v>22</v>
      </c>
      <c r="B709" s="5">
        <v>3.712513134527623E-2</v>
      </c>
    </row>
    <row r="710" spans="1:2" x14ac:dyDescent="0.25">
      <c r="A710" s="4" t="s">
        <v>9</v>
      </c>
      <c r="B710" s="5">
        <v>3.1591336458179804E-2</v>
      </c>
    </row>
    <row r="711" spans="1:2" x14ac:dyDescent="0.25">
      <c r="A711" s="4" t="s">
        <v>8</v>
      </c>
      <c r="B711" s="5">
        <v>2.958018486019412E-2</v>
      </c>
    </row>
    <row r="712" spans="1:2" x14ac:dyDescent="0.25">
      <c r="A712" s="4" t="s">
        <v>10</v>
      </c>
      <c r="B712" s="5">
        <v>2.4314612355427024E-2</v>
      </c>
    </row>
    <row r="713" spans="1:2" x14ac:dyDescent="0.25">
      <c r="A713" s="4" t="s">
        <v>24</v>
      </c>
      <c r="B713" s="5">
        <v>2.3612197902346962E-2</v>
      </c>
    </row>
    <row r="714" spans="1:2" x14ac:dyDescent="0.25">
      <c r="A714" s="4" t="s">
        <v>26</v>
      </c>
      <c r="B714" s="5">
        <v>2.0530266734259704E-2</v>
      </c>
    </row>
    <row r="715" spans="1:2" x14ac:dyDescent="0.25">
      <c r="A715" s="4" t="s">
        <v>11</v>
      </c>
      <c r="B715" s="5">
        <v>1.7819619111930945E-2</v>
      </c>
    </row>
    <row r="716" spans="1:2" x14ac:dyDescent="0.25">
      <c r="A716" s="4" t="s">
        <v>58</v>
      </c>
      <c r="B716" s="5">
        <v>1.5399378297159757E-2</v>
      </c>
    </row>
    <row r="717" spans="1:2" x14ac:dyDescent="0.25">
      <c r="A717" s="4" t="s">
        <v>16</v>
      </c>
      <c r="B717" s="5">
        <v>1.2363760430605639E-2</v>
      </c>
    </row>
    <row r="718" spans="1:2" x14ac:dyDescent="0.25">
      <c r="A718" s="4" t="s">
        <v>15</v>
      </c>
      <c r="B718" s="5">
        <v>7.862305646147396E-3</v>
      </c>
    </row>
    <row r="719" spans="1:2" x14ac:dyDescent="0.25">
      <c r="A719" s="6" t="s">
        <v>18</v>
      </c>
      <c r="B719" s="7">
        <f>B720-SUM(B702:B718)</f>
        <v>1.0388756389737575E-3</v>
      </c>
    </row>
    <row r="720" spans="1:2" x14ac:dyDescent="0.25">
      <c r="A720" s="6" t="s">
        <v>19</v>
      </c>
      <c r="B720" s="7">
        <v>1</v>
      </c>
    </row>
    <row r="721" spans="1:2" x14ac:dyDescent="0.25">
      <c r="B721" s="1"/>
    </row>
    <row r="722" spans="1:2" x14ac:dyDescent="0.25">
      <c r="A722" s="23" t="s">
        <v>77</v>
      </c>
      <c r="B722" s="24"/>
    </row>
    <row r="723" spans="1:2" x14ac:dyDescent="0.25">
      <c r="A723" s="2" t="s">
        <v>1</v>
      </c>
      <c r="B723" s="3" t="s">
        <v>2</v>
      </c>
    </row>
    <row r="724" spans="1:2" x14ac:dyDescent="0.25">
      <c r="A724" s="4" t="s">
        <v>35</v>
      </c>
      <c r="B724" s="5">
        <v>0.47448575770148171</v>
      </c>
    </row>
    <row r="725" spans="1:2" x14ac:dyDescent="0.25">
      <c r="A725" s="4" t="s">
        <v>13</v>
      </c>
      <c r="B725" s="5">
        <v>0.20120709328762149</v>
      </c>
    </row>
    <row r="726" spans="1:2" x14ac:dyDescent="0.25">
      <c r="A726" s="4" t="s">
        <v>5</v>
      </c>
      <c r="B726" s="5">
        <v>0.19809615032236599</v>
      </c>
    </row>
    <row r="727" spans="1:2" x14ac:dyDescent="0.25">
      <c r="A727" s="4" t="s">
        <v>14</v>
      </c>
      <c r="B727" s="5">
        <v>0.10513606824282867</v>
      </c>
    </row>
    <row r="728" spans="1:2" x14ac:dyDescent="0.25">
      <c r="A728" s="4" t="s">
        <v>24</v>
      </c>
      <c r="B728" s="5">
        <v>1.1245466896963324E-2</v>
      </c>
    </row>
    <row r="729" spans="1:2" x14ac:dyDescent="0.25">
      <c r="A729" s="4" t="s">
        <v>17</v>
      </c>
      <c r="B729" s="5">
        <v>8.1244115633602714E-3</v>
      </c>
    </row>
    <row r="730" spans="1:2" x14ac:dyDescent="0.25">
      <c r="A730" s="4" t="s">
        <v>12</v>
      </c>
      <c r="B730" s="5">
        <v>1.9070376304860359E-3</v>
      </c>
    </row>
    <row r="731" spans="1:2" x14ac:dyDescent="0.25">
      <c r="A731" s="6" t="s">
        <v>18</v>
      </c>
      <c r="B731" s="7">
        <f>B732-SUM(B724:B730)</f>
        <v>-2.0198564510742756E-4</v>
      </c>
    </row>
    <row r="732" spans="1:2" x14ac:dyDescent="0.25">
      <c r="A732" s="6" t="s">
        <v>19</v>
      </c>
      <c r="B732" s="7">
        <v>1</v>
      </c>
    </row>
    <row r="733" spans="1:2" x14ac:dyDescent="0.25">
      <c r="B733" s="1"/>
    </row>
    <row r="734" spans="1:2" x14ac:dyDescent="0.25">
      <c r="A734" s="23" t="s">
        <v>78</v>
      </c>
      <c r="B734" s="24"/>
    </row>
    <row r="735" spans="1:2" x14ac:dyDescent="0.25">
      <c r="A735" s="2" t="s">
        <v>1</v>
      </c>
      <c r="B735" s="3" t="s">
        <v>2</v>
      </c>
    </row>
    <row r="736" spans="1:2" x14ac:dyDescent="0.25">
      <c r="A736" s="4" t="s">
        <v>12</v>
      </c>
      <c r="B736" s="5">
        <v>0.99054773497569393</v>
      </c>
    </row>
    <row r="737" spans="1:2" x14ac:dyDescent="0.25">
      <c r="A737" s="4" t="s">
        <v>3</v>
      </c>
      <c r="B737" s="5">
        <v>9.1780501443016332E-3</v>
      </c>
    </row>
    <row r="738" spans="1:2" x14ac:dyDescent="0.25">
      <c r="A738" s="6" t="s">
        <v>18</v>
      </c>
      <c r="B738" s="7">
        <f>B739-SUM(B736:B737)</f>
        <v>2.7421488000445304E-4</v>
      </c>
    </row>
    <row r="739" spans="1:2" x14ac:dyDescent="0.25">
      <c r="A739" s="6" t="s">
        <v>19</v>
      </c>
      <c r="B739" s="7">
        <v>1</v>
      </c>
    </row>
    <row r="740" spans="1:2" x14ac:dyDescent="0.25">
      <c r="B740" s="1"/>
    </row>
    <row r="741" spans="1:2" x14ac:dyDescent="0.25">
      <c r="A741" s="23" t="s">
        <v>79</v>
      </c>
      <c r="B741" s="24"/>
    </row>
    <row r="742" spans="1:2" x14ac:dyDescent="0.25">
      <c r="A742" s="2" t="s">
        <v>1</v>
      </c>
      <c r="B742" s="3" t="s">
        <v>2</v>
      </c>
    </row>
    <row r="743" spans="1:2" x14ac:dyDescent="0.25">
      <c r="A743" s="4" t="s">
        <v>35</v>
      </c>
      <c r="B743" s="5">
        <v>0.50316614198117915</v>
      </c>
    </row>
    <row r="744" spans="1:2" x14ac:dyDescent="0.25">
      <c r="A744" s="4" t="s">
        <v>13</v>
      </c>
      <c r="B744" s="5">
        <v>0.20635581692067942</v>
      </c>
    </row>
    <row r="745" spans="1:2" x14ac:dyDescent="0.25">
      <c r="A745" s="4" t="s">
        <v>5</v>
      </c>
      <c r="B745" s="5">
        <v>0.19447979590574199</v>
      </c>
    </row>
    <row r="746" spans="1:2" x14ac:dyDescent="0.25">
      <c r="A746" s="4" t="s">
        <v>14</v>
      </c>
      <c r="B746" s="5">
        <v>6.8703691190916724E-2</v>
      </c>
    </row>
    <row r="747" spans="1:2" x14ac:dyDescent="0.25">
      <c r="A747" s="4" t="s">
        <v>24</v>
      </c>
      <c r="B747" s="5">
        <v>2.388875251833688E-2</v>
      </c>
    </row>
    <row r="748" spans="1:2" x14ac:dyDescent="0.25">
      <c r="A748" s="4" t="s">
        <v>32</v>
      </c>
      <c r="B748" s="5">
        <v>2.4148744175244074E-3</v>
      </c>
    </row>
    <row r="749" spans="1:2" x14ac:dyDescent="0.25">
      <c r="A749" s="4" t="s">
        <v>12</v>
      </c>
      <c r="B749" s="5">
        <v>1.0566212155364524E-3</v>
      </c>
    </row>
    <row r="750" spans="1:2" x14ac:dyDescent="0.25">
      <c r="A750" s="6" t="s">
        <v>18</v>
      </c>
      <c r="B750" s="7">
        <f>B751-SUM(B743:B749)</f>
        <v>-6.5694149914863331E-5</v>
      </c>
    </row>
    <row r="751" spans="1:2" x14ac:dyDescent="0.25">
      <c r="A751" s="6" t="s">
        <v>19</v>
      </c>
      <c r="B751" s="7">
        <v>1</v>
      </c>
    </row>
    <row r="752" spans="1:2" x14ac:dyDescent="0.25">
      <c r="B752" s="1"/>
    </row>
    <row r="753" spans="1:2" x14ac:dyDescent="0.25">
      <c r="A753" s="23" t="s">
        <v>80</v>
      </c>
      <c r="B753" s="24"/>
    </row>
    <row r="754" spans="1:2" x14ac:dyDescent="0.25">
      <c r="A754" s="2" t="s">
        <v>1</v>
      </c>
      <c r="B754" s="3" t="s">
        <v>2</v>
      </c>
    </row>
    <row r="755" spans="1:2" x14ac:dyDescent="0.25">
      <c r="A755" s="4" t="s">
        <v>35</v>
      </c>
      <c r="B755" s="5">
        <v>0.5153252056730393</v>
      </c>
    </row>
    <row r="756" spans="1:2" x14ac:dyDescent="0.25">
      <c r="A756" s="4" t="s">
        <v>13</v>
      </c>
      <c r="B756" s="5">
        <v>0.23005844752357413</v>
      </c>
    </row>
    <row r="757" spans="1:2" x14ac:dyDescent="0.25">
      <c r="A757" s="4" t="s">
        <v>5</v>
      </c>
      <c r="B757" s="5">
        <v>0.17261640592410499</v>
      </c>
    </row>
    <row r="758" spans="1:2" x14ac:dyDescent="0.25">
      <c r="A758" s="4" t="s">
        <v>14</v>
      </c>
      <c r="B758" s="5">
        <v>8.049825351787944E-2</v>
      </c>
    </row>
    <row r="759" spans="1:2" x14ac:dyDescent="0.25">
      <c r="A759" s="4" t="s">
        <v>12</v>
      </c>
      <c r="B759" s="5">
        <v>1.5689479458951144E-3</v>
      </c>
    </row>
    <row r="760" spans="1:2" x14ac:dyDescent="0.25">
      <c r="A760" s="6" t="s">
        <v>18</v>
      </c>
      <c r="B760" s="7">
        <f>B761-SUM(B755:B759)</f>
        <v>-6.7260584492911946E-5</v>
      </c>
    </row>
    <row r="761" spans="1:2" x14ac:dyDescent="0.25">
      <c r="A761" s="6" t="s">
        <v>19</v>
      </c>
      <c r="B761" s="7">
        <v>1</v>
      </c>
    </row>
    <row r="762" spans="1:2" x14ac:dyDescent="0.25">
      <c r="B762" s="1"/>
    </row>
    <row r="763" spans="1:2" x14ac:dyDescent="0.25">
      <c r="A763" s="23" t="s">
        <v>81</v>
      </c>
      <c r="B763" s="24"/>
    </row>
    <row r="764" spans="1:2" x14ac:dyDescent="0.25">
      <c r="A764" s="2" t="s">
        <v>1</v>
      </c>
      <c r="B764" s="3" t="s">
        <v>2</v>
      </c>
    </row>
    <row r="765" spans="1:2" x14ac:dyDescent="0.25">
      <c r="A765" s="4" t="s">
        <v>35</v>
      </c>
      <c r="B765" s="5">
        <v>0.5078408446369248</v>
      </c>
    </row>
    <row r="766" spans="1:2" x14ac:dyDescent="0.25">
      <c r="A766" s="4" t="s">
        <v>5</v>
      </c>
      <c r="B766" s="5">
        <v>0.20403710683496004</v>
      </c>
    </row>
    <row r="767" spans="1:2" x14ac:dyDescent="0.25">
      <c r="A767" s="4" t="s">
        <v>13</v>
      </c>
      <c r="B767" s="5">
        <v>0.19811731297522922</v>
      </c>
    </row>
    <row r="768" spans="1:2" x14ac:dyDescent="0.25">
      <c r="A768" s="4" t="s">
        <v>14</v>
      </c>
      <c r="B768" s="5">
        <v>7.5456762401944433E-2</v>
      </c>
    </row>
    <row r="769" spans="1:2" x14ac:dyDescent="0.25">
      <c r="A769" s="4" t="s">
        <v>17</v>
      </c>
      <c r="B769" s="5">
        <v>1.2829578447851498E-2</v>
      </c>
    </row>
    <row r="770" spans="1:2" x14ac:dyDescent="0.25">
      <c r="A770" s="4" t="s">
        <v>32</v>
      </c>
      <c r="B770" s="5">
        <v>1.0920453049018284E-3</v>
      </c>
    </row>
    <row r="771" spans="1:2" x14ac:dyDescent="0.25">
      <c r="A771" s="4" t="s">
        <v>12</v>
      </c>
      <c r="B771" s="5">
        <v>7.7997287190241971E-4</v>
      </c>
    </row>
    <row r="772" spans="1:2" x14ac:dyDescent="0.25">
      <c r="A772" s="6" t="s">
        <v>18</v>
      </c>
      <c r="B772" s="7">
        <f>B773-SUM(B765:B771)</f>
        <v>-1.5362347371428164E-4</v>
      </c>
    </row>
    <row r="773" spans="1:2" x14ac:dyDescent="0.25">
      <c r="A773" s="6" t="s">
        <v>19</v>
      </c>
      <c r="B773" s="7">
        <v>1</v>
      </c>
    </row>
    <row r="774" spans="1:2" x14ac:dyDescent="0.25">
      <c r="B774" s="1"/>
    </row>
    <row r="775" spans="1:2" x14ac:dyDescent="0.25">
      <c r="A775" s="23" t="s">
        <v>82</v>
      </c>
      <c r="B775" s="24"/>
    </row>
    <row r="776" spans="1:2" x14ac:dyDescent="0.25">
      <c r="A776" s="2" t="s">
        <v>1</v>
      </c>
      <c r="B776" s="3" t="s">
        <v>2</v>
      </c>
    </row>
    <row r="777" spans="1:2" x14ac:dyDescent="0.25">
      <c r="A777" s="4" t="s">
        <v>35</v>
      </c>
      <c r="B777" s="5">
        <v>0.54986027576441621</v>
      </c>
    </row>
    <row r="778" spans="1:2" x14ac:dyDescent="0.25">
      <c r="A778" s="4" t="s">
        <v>5</v>
      </c>
      <c r="B778" s="5">
        <v>0.22315367009932544</v>
      </c>
    </row>
    <row r="779" spans="1:2" x14ac:dyDescent="0.25">
      <c r="A779" s="4" t="s">
        <v>13</v>
      </c>
      <c r="B779" s="5">
        <v>0.18174847740975417</v>
      </c>
    </row>
    <row r="780" spans="1:2" x14ac:dyDescent="0.25">
      <c r="A780" s="4" t="s">
        <v>17</v>
      </c>
      <c r="B780" s="5">
        <v>2.2340623463308357E-2</v>
      </c>
    </row>
    <row r="781" spans="1:2" x14ac:dyDescent="0.25">
      <c r="A781" s="4" t="s">
        <v>14</v>
      </c>
      <c r="B781" s="5">
        <v>2.0298440449618455E-2</v>
      </c>
    </row>
    <row r="782" spans="1:2" x14ac:dyDescent="0.25">
      <c r="A782" s="4" t="s">
        <v>12</v>
      </c>
      <c r="B782" s="5">
        <v>2.7688316999304207E-3</v>
      </c>
    </row>
    <row r="783" spans="1:2" x14ac:dyDescent="0.25">
      <c r="A783" s="6" t="s">
        <v>18</v>
      </c>
      <c r="B783" s="7">
        <f>B784-SUM(B777:B782)</f>
        <v>-1.7031888635310466E-4</v>
      </c>
    </row>
    <row r="784" spans="1:2" x14ac:dyDescent="0.25">
      <c r="A784" s="6" t="s">
        <v>19</v>
      </c>
      <c r="B784" s="7">
        <v>1</v>
      </c>
    </row>
    <row r="785" spans="1:2" x14ac:dyDescent="0.25">
      <c r="B785" s="1"/>
    </row>
    <row r="786" spans="1:2" x14ac:dyDescent="0.25">
      <c r="A786" s="23" t="s">
        <v>83</v>
      </c>
      <c r="B786" s="24"/>
    </row>
    <row r="787" spans="1:2" x14ac:dyDescent="0.25">
      <c r="A787" s="2" t="s">
        <v>1</v>
      </c>
      <c r="B787" s="3" t="s">
        <v>2</v>
      </c>
    </row>
    <row r="788" spans="1:2" x14ac:dyDescent="0.25">
      <c r="A788" s="4" t="s">
        <v>35</v>
      </c>
      <c r="B788" s="5">
        <v>0.43090948489808267</v>
      </c>
    </row>
    <row r="789" spans="1:2" x14ac:dyDescent="0.25">
      <c r="A789" s="4" t="s">
        <v>13</v>
      </c>
      <c r="B789" s="5">
        <v>0.20379740138184468</v>
      </c>
    </row>
    <row r="790" spans="1:2" x14ac:dyDescent="0.25">
      <c r="A790" s="4" t="s">
        <v>5</v>
      </c>
      <c r="B790" s="5">
        <v>0.18007596847626642</v>
      </c>
    </row>
    <row r="791" spans="1:2" x14ac:dyDescent="0.25">
      <c r="A791" s="4" t="s">
        <v>14</v>
      </c>
      <c r="B791" s="5">
        <v>9.655078683923736E-2</v>
      </c>
    </row>
    <row r="792" spans="1:2" x14ac:dyDescent="0.25">
      <c r="A792" s="4" t="s">
        <v>17</v>
      </c>
      <c r="B792" s="5">
        <v>8.7734670365759451E-2</v>
      </c>
    </row>
    <row r="793" spans="1:2" x14ac:dyDescent="0.25">
      <c r="A793" s="4" t="s">
        <v>12</v>
      </c>
      <c r="B793" s="5">
        <v>1.2493632558659364E-3</v>
      </c>
    </row>
    <row r="794" spans="1:2" x14ac:dyDescent="0.25">
      <c r="A794" s="6" t="s">
        <v>18</v>
      </c>
      <c r="B794" s="7">
        <f>B795-SUM(B788:B793)</f>
        <v>-3.1767521705639012E-4</v>
      </c>
    </row>
    <row r="795" spans="1:2" x14ac:dyDescent="0.25">
      <c r="A795" s="6" t="s">
        <v>19</v>
      </c>
      <c r="B795" s="7">
        <v>1</v>
      </c>
    </row>
    <row r="796" spans="1:2" x14ac:dyDescent="0.25">
      <c r="B796" s="1"/>
    </row>
    <row r="797" spans="1:2" x14ac:dyDescent="0.25">
      <c r="A797" s="23" t="s">
        <v>84</v>
      </c>
      <c r="B797" s="24"/>
    </row>
    <row r="798" spans="1:2" x14ac:dyDescent="0.25">
      <c r="A798" s="2" t="s">
        <v>1</v>
      </c>
      <c r="B798" s="3" t="s">
        <v>2</v>
      </c>
    </row>
    <row r="799" spans="1:2" x14ac:dyDescent="0.25">
      <c r="A799" s="4" t="s">
        <v>35</v>
      </c>
      <c r="B799" s="5">
        <v>0.46014869403386199</v>
      </c>
    </row>
    <row r="800" spans="1:2" x14ac:dyDescent="0.25">
      <c r="A800" s="4" t="s">
        <v>5</v>
      </c>
      <c r="B800" s="5">
        <v>0.20613880118004937</v>
      </c>
    </row>
    <row r="801" spans="1:2" x14ac:dyDescent="0.25">
      <c r="A801" s="4" t="s">
        <v>13</v>
      </c>
      <c r="B801" s="5">
        <v>0.18653644151601562</v>
      </c>
    </row>
    <row r="802" spans="1:2" x14ac:dyDescent="0.25">
      <c r="A802" s="4" t="s">
        <v>17</v>
      </c>
      <c r="B802" s="5">
        <v>9.196155168317105E-2</v>
      </c>
    </row>
    <row r="803" spans="1:2" x14ac:dyDescent="0.25">
      <c r="A803" s="4" t="s">
        <v>14</v>
      </c>
      <c r="B803" s="5">
        <v>5.4537490200137484E-2</v>
      </c>
    </row>
    <row r="804" spans="1:2" x14ac:dyDescent="0.25">
      <c r="A804" s="4" t="s">
        <v>12</v>
      </c>
      <c r="B804" s="5">
        <v>9.2986159815265374E-4</v>
      </c>
    </row>
    <row r="805" spans="1:2" x14ac:dyDescent="0.25">
      <c r="A805" s="6" t="s">
        <v>18</v>
      </c>
      <c r="B805" s="7">
        <f>B806-SUM(B799:B804)</f>
        <v>-2.5284021138816115E-4</v>
      </c>
    </row>
    <row r="806" spans="1:2" x14ac:dyDescent="0.25">
      <c r="A806" s="6" t="s">
        <v>19</v>
      </c>
      <c r="B806" s="7">
        <v>1</v>
      </c>
    </row>
    <row r="807" spans="1:2" x14ac:dyDescent="0.25">
      <c r="B807" s="1"/>
    </row>
    <row r="808" spans="1:2" x14ac:dyDescent="0.25">
      <c r="A808" s="23" t="s">
        <v>85</v>
      </c>
      <c r="B808" s="24"/>
    </row>
    <row r="809" spans="1:2" x14ac:dyDescent="0.25">
      <c r="A809" s="2" t="s">
        <v>1</v>
      </c>
      <c r="B809" s="3" t="s">
        <v>2</v>
      </c>
    </row>
    <row r="810" spans="1:2" x14ac:dyDescent="0.25">
      <c r="A810" s="4" t="s">
        <v>35</v>
      </c>
      <c r="B810" s="5">
        <v>0.39949127257359907</v>
      </c>
    </row>
    <row r="811" spans="1:2" x14ac:dyDescent="0.25">
      <c r="A811" s="4" t="s">
        <v>5</v>
      </c>
      <c r="B811" s="5">
        <v>0.21267553063324965</v>
      </c>
    </row>
    <row r="812" spans="1:2" x14ac:dyDescent="0.25">
      <c r="A812" s="4" t="s">
        <v>13</v>
      </c>
      <c r="B812" s="5">
        <v>0.18639863957380129</v>
      </c>
    </row>
    <row r="813" spans="1:2" x14ac:dyDescent="0.25">
      <c r="A813" s="4" t="s">
        <v>14</v>
      </c>
      <c r="B813" s="5">
        <v>0.10228070178250248</v>
      </c>
    </row>
    <row r="814" spans="1:2" x14ac:dyDescent="0.25">
      <c r="A814" s="4" t="s">
        <v>17</v>
      </c>
      <c r="B814" s="5">
        <v>9.1280384382149554E-2</v>
      </c>
    </row>
    <row r="815" spans="1:2" x14ac:dyDescent="0.25">
      <c r="A815" s="4" t="s">
        <v>8</v>
      </c>
      <c r="B815" s="5">
        <v>5.8293220758963539E-3</v>
      </c>
    </row>
    <row r="816" spans="1:2" x14ac:dyDescent="0.25">
      <c r="A816" s="4" t="s">
        <v>12</v>
      </c>
      <c r="B816" s="5">
        <v>1.4821877094072934E-3</v>
      </c>
    </row>
    <row r="817" spans="1:2" x14ac:dyDescent="0.25">
      <c r="A817" s="4" t="s">
        <v>32</v>
      </c>
      <c r="B817" s="5">
        <v>6.8556409977232251E-4</v>
      </c>
    </row>
    <row r="818" spans="1:2" x14ac:dyDescent="0.25">
      <c r="A818" s="6" t="s">
        <v>18</v>
      </c>
      <c r="B818" s="7">
        <f>B819-SUM(B810:B817)</f>
        <v>-1.2360283037815556E-4</v>
      </c>
    </row>
    <row r="819" spans="1:2" x14ac:dyDescent="0.25">
      <c r="A819" s="6" t="s">
        <v>19</v>
      </c>
      <c r="B819" s="7">
        <v>1</v>
      </c>
    </row>
    <row r="820" spans="1:2" x14ac:dyDescent="0.25">
      <c r="B820" s="1"/>
    </row>
    <row r="821" spans="1:2" x14ac:dyDescent="0.25">
      <c r="A821" s="23" t="s">
        <v>86</v>
      </c>
      <c r="B821" s="24"/>
    </row>
    <row r="822" spans="1:2" x14ac:dyDescent="0.25">
      <c r="A822" s="2" t="s">
        <v>1</v>
      </c>
      <c r="B822" s="3" t="s">
        <v>2</v>
      </c>
    </row>
    <row r="823" spans="1:2" x14ac:dyDescent="0.25">
      <c r="A823" s="4" t="s">
        <v>35</v>
      </c>
      <c r="B823" s="5">
        <v>0.30756068855064839</v>
      </c>
    </row>
    <row r="824" spans="1:2" x14ac:dyDescent="0.25">
      <c r="A824" s="4" t="s">
        <v>5</v>
      </c>
      <c r="B824" s="5">
        <v>0.21617211562568081</v>
      </c>
    </row>
    <row r="825" spans="1:2" x14ac:dyDescent="0.25">
      <c r="A825" s="4" t="s">
        <v>14</v>
      </c>
      <c r="B825" s="5">
        <v>0.21408679010984333</v>
      </c>
    </row>
    <row r="826" spans="1:2" x14ac:dyDescent="0.25">
      <c r="A826" s="4" t="s">
        <v>13</v>
      </c>
      <c r="B826" s="5">
        <v>0.17258402969834211</v>
      </c>
    </row>
    <row r="827" spans="1:2" x14ac:dyDescent="0.25">
      <c r="A827" s="4" t="s">
        <v>17</v>
      </c>
      <c r="B827" s="5">
        <v>8.8996094015434124E-2</v>
      </c>
    </row>
    <row r="828" spans="1:2" x14ac:dyDescent="0.25">
      <c r="A828" s="4" t="s">
        <v>12</v>
      </c>
      <c r="B828" s="5">
        <v>7.4577274800383337E-4</v>
      </c>
    </row>
    <row r="829" spans="1:2" x14ac:dyDescent="0.25">
      <c r="A829" s="6" t="s">
        <v>18</v>
      </c>
      <c r="B829" s="7">
        <f>B830-SUM(B823:B828)</f>
        <v>-1.4549074795255912E-4</v>
      </c>
    </row>
    <row r="830" spans="1:2" x14ac:dyDescent="0.25">
      <c r="A830" s="6" t="s">
        <v>19</v>
      </c>
      <c r="B830" s="7">
        <v>1</v>
      </c>
    </row>
    <row r="831" spans="1:2" x14ac:dyDescent="0.25">
      <c r="B831" s="1"/>
    </row>
    <row r="832" spans="1:2" x14ac:dyDescent="0.25">
      <c r="A832" s="23" t="s">
        <v>87</v>
      </c>
      <c r="B832" s="24"/>
    </row>
    <row r="833" spans="1:2" x14ac:dyDescent="0.25">
      <c r="A833" s="2" t="s">
        <v>1</v>
      </c>
      <c r="B833" s="3" t="s">
        <v>2</v>
      </c>
    </row>
    <row r="834" spans="1:2" x14ac:dyDescent="0.25">
      <c r="A834" s="4" t="s">
        <v>35</v>
      </c>
      <c r="B834" s="5">
        <v>0.3107749350021991</v>
      </c>
    </row>
    <row r="835" spans="1:2" x14ac:dyDescent="0.25">
      <c r="A835" s="4" t="s">
        <v>5</v>
      </c>
      <c r="B835" s="5">
        <v>0.21464362285133193</v>
      </c>
    </row>
    <row r="836" spans="1:2" x14ac:dyDescent="0.25">
      <c r="A836" s="4" t="s">
        <v>14</v>
      </c>
      <c r="B836" s="5">
        <v>0.19889564669229259</v>
      </c>
    </row>
    <row r="837" spans="1:2" x14ac:dyDescent="0.25">
      <c r="A837" s="4" t="s">
        <v>13</v>
      </c>
      <c r="B837" s="5">
        <v>0.17553358482670073</v>
      </c>
    </row>
    <row r="838" spans="1:2" x14ac:dyDescent="0.25">
      <c r="A838" s="4" t="s">
        <v>17</v>
      </c>
      <c r="B838" s="5">
        <v>9.2472482436532166E-2</v>
      </c>
    </row>
    <row r="839" spans="1:2" x14ac:dyDescent="0.25">
      <c r="A839" s="4" t="s">
        <v>32</v>
      </c>
      <c r="B839" s="5">
        <v>6.4400703291295621E-3</v>
      </c>
    </row>
    <row r="840" spans="1:2" x14ac:dyDescent="0.25">
      <c r="A840" s="4" t="s">
        <v>12</v>
      </c>
      <c r="B840" s="5">
        <v>1.326039470926131E-3</v>
      </c>
    </row>
    <row r="841" spans="1:2" x14ac:dyDescent="0.25">
      <c r="A841" s="6" t="s">
        <v>18</v>
      </c>
      <c r="B841" s="7">
        <f>B842-SUM(B834:B840)</f>
        <v>-8.6381609112340385E-5</v>
      </c>
    </row>
    <row r="842" spans="1:2" x14ac:dyDescent="0.25">
      <c r="A842" s="6" t="s">
        <v>19</v>
      </c>
      <c r="B842" s="7">
        <v>1</v>
      </c>
    </row>
    <row r="843" spans="1:2" x14ac:dyDescent="0.25">
      <c r="B843" s="1"/>
    </row>
    <row r="844" spans="1:2" x14ac:dyDescent="0.25">
      <c r="A844" s="23" t="s">
        <v>88</v>
      </c>
      <c r="B844" s="24"/>
    </row>
    <row r="845" spans="1:2" x14ac:dyDescent="0.25">
      <c r="A845" s="2" t="s">
        <v>1</v>
      </c>
      <c r="B845" s="3" t="s">
        <v>2</v>
      </c>
    </row>
    <row r="846" spans="1:2" x14ac:dyDescent="0.25">
      <c r="A846" s="4" t="s">
        <v>35</v>
      </c>
      <c r="B846" s="5">
        <v>0.2121275886478535</v>
      </c>
    </row>
    <row r="847" spans="1:2" x14ac:dyDescent="0.25">
      <c r="A847" s="4" t="s">
        <v>13</v>
      </c>
      <c r="B847" s="5">
        <v>0.20409959107111997</v>
      </c>
    </row>
    <row r="848" spans="1:2" x14ac:dyDescent="0.25">
      <c r="A848" s="4" t="s">
        <v>5</v>
      </c>
      <c r="B848" s="5">
        <v>0.19458591105719095</v>
      </c>
    </row>
    <row r="849" spans="1:2" x14ac:dyDescent="0.25">
      <c r="A849" s="4" t="s">
        <v>14</v>
      </c>
      <c r="B849" s="5">
        <v>0.1048372616755686</v>
      </c>
    </row>
    <row r="850" spans="1:2" x14ac:dyDescent="0.25">
      <c r="A850" s="4" t="s">
        <v>24</v>
      </c>
      <c r="B850" s="5">
        <v>9.2282722352425142E-2</v>
      </c>
    </row>
    <row r="851" spans="1:2" x14ac:dyDescent="0.25">
      <c r="A851" s="4" t="s">
        <v>22</v>
      </c>
      <c r="B851" s="5">
        <v>9.1349709017067862E-2</v>
      </c>
    </row>
    <row r="852" spans="1:2" x14ac:dyDescent="0.25">
      <c r="A852" s="4" t="s">
        <v>10</v>
      </c>
      <c r="B852" s="5">
        <v>8.7063328071415383E-2</v>
      </c>
    </row>
    <row r="853" spans="1:2" x14ac:dyDescent="0.25">
      <c r="A853" s="4" t="s">
        <v>4</v>
      </c>
      <c r="B853" s="5">
        <v>7.5877661569004372E-3</v>
      </c>
    </row>
    <row r="854" spans="1:2" x14ac:dyDescent="0.25">
      <c r="A854" s="4" t="s">
        <v>17</v>
      </c>
      <c r="B854" s="5">
        <v>6.6246823480516446E-3</v>
      </c>
    </row>
    <row r="855" spans="1:2" x14ac:dyDescent="0.25">
      <c r="A855" s="4" t="s">
        <v>12</v>
      </c>
      <c r="B855" s="5">
        <v>5.526256378317508E-4</v>
      </c>
    </row>
    <row r="856" spans="1:2" x14ac:dyDescent="0.25">
      <c r="A856" s="6" t="s">
        <v>18</v>
      </c>
      <c r="B856" s="7">
        <f>B857-SUM(B846:B855)</f>
        <v>-1.111186035425149E-3</v>
      </c>
    </row>
    <row r="857" spans="1:2" x14ac:dyDescent="0.25">
      <c r="A857" s="6" t="s">
        <v>19</v>
      </c>
      <c r="B857" s="7">
        <v>1</v>
      </c>
    </row>
    <row r="858" spans="1:2" x14ac:dyDescent="0.25">
      <c r="B858" s="1"/>
    </row>
    <row r="859" spans="1:2" x14ac:dyDescent="0.25">
      <c r="A859" s="23" t="s">
        <v>89</v>
      </c>
      <c r="B859" s="24"/>
    </row>
    <row r="860" spans="1:2" x14ac:dyDescent="0.25">
      <c r="A860" s="2" t="s">
        <v>1</v>
      </c>
      <c r="B860" s="3" t="s">
        <v>2</v>
      </c>
    </row>
    <row r="861" spans="1:2" x14ac:dyDescent="0.25">
      <c r="A861" s="4" t="s">
        <v>5</v>
      </c>
      <c r="B861" s="5">
        <v>0.21350801701915437</v>
      </c>
    </row>
    <row r="862" spans="1:2" x14ac:dyDescent="0.25">
      <c r="A862" s="4" t="s">
        <v>35</v>
      </c>
      <c r="B862" s="5">
        <v>0.18902226339307143</v>
      </c>
    </row>
    <row r="863" spans="1:2" x14ac:dyDescent="0.25">
      <c r="A863" s="4" t="s">
        <v>13</v>
      </c>
      <c r="B863" s="5">
        <v>0.18382219361263133</v>
      </c>
    </row>
    <row r="864" spans="1:2" x14ac:dyDescent="0.25">
      <c r="A864" s="4" t="s">
        <v>24</v>
      </c>
      <c r="B864" s="5">
        <v>0.14476886213014134</v>
      </c>
    </row>
    <row r="865" spans="1:2" x14ac:dyDescent="0.25">
      <c r="A865" s="6" t="s">
        <v>14</v>
      </c>
      <c r="B865" s="5">
        <v>9.7106070698378621E-2</v>
      </c>
    </row>
    <row r="866" spans="1:2" x14ac:dyDescent="0.25">
      <c r="A866" s="4" t="s">
        <v>22</v>
      </c>
      <c r="B866" s="5">
        <v>8.4268447457827328E-2</v>
      </c>
    </row>
    <row r="867" spans="1:2" x14ac:dyDescent="0.25">
      <c r="A867" s="4" t="s">
        <v>10</v>
      </c>
      <c r="B867" s="5">
        <v>8.2545292742181309E-2</v>
      </c>
    </row>
    <row r="868" spans="1:2" x14ac:dyDescent="0.25">
      <c r="A868" s="4" t="s">
        <v>32</v>
      </c>
      <c r="B868" s="5">
        <v>4.9350126422890743E-3</v>
      </c>
    </row>
    <row r="869" spans="1:2" x14ac:dyDescent="0.25">
      <c r="A869" s="4" t="s">
        <v>12</v>
      </c>
      <c r="B869" s="5">
        <v>1.1431589829142702E-3</v>
      </c>
    </row>
    <row r="870" spans="1:2" x14ac:dyDescent="0.25">
      <c r="A870" s="6" t="s">
        <v>18</v>
      </c>
      <c r="B870" s="7">
        <f>B871-SUM(B861:B869)</f>
        <v>-1.1193186785891651E-3</v>
      </c>
    </row>
    <row r="871" spans="1:2" x14ac:dyDescent="0.25">
      <c r="A871" s="6" t="s">
        <v>19</v>
      </c>
      <c r="B871" s="7">
        <v>1</v>
      </c>
    </row>
    <row r="872" spans="1:2" x14ac:dyDescent="0.25">
      <c r="B872" s="1"/>
    </row>
    <row r="873" spans="1:2" x14ac:dyDescent="0.25">
      <c r="A873" s="23" t="s">
        <v>90</v>
      </c>
      <c r="B873" s="24"/>
    </row>
    <row r="874" spans="1:2" x14ac:dyDescent="0.25">
      <c r="A874" s="2" t="s">
        <v>1</v>
      </c>
      <c r="B874" s="3" t="s">
        <v>2</v>
      </c>
    </row>
    <row r="875" spans="1:2" x14ac:dyDescent="0.25">
      <c r="A875" s="4" t="s">
        <v>5</v>
      </c>
      <c r="B875" s="5">
        <v>0.23175048041921631</v>
      </c>
    </row>
    <row r="876" spans="1:2" x14ac:dyDescent="0.25">
      <c r="A876" s="4" t="s">
        <v>14</v>
      </c>
      <c r="B876" s="5">
        <v>0.18995516635888146</v>
      </c>
    </row>
    <row r="877" spans="1:2" x14ac:dyDescent="0.25">
      <c r="A877" s="4" t="s">
        <v>13</v>
      </c>
      <c r="B877" s="5">
        <v>0.16702952041583874</v>
      </c>
    </row>
    <row r="878" spans="1:2" x14ac:dyDescent="0.25">
      <c r="A878" s="4" t="s">
        <v>24</v>
      </c>
      <c r="B878" s="5">
        <v>0.12676001948115062</v>
      </c>
    </row>
    <row r="879" spans="1:2" x14ac:dyDescent="0.25">
      <c r="A879" s="4" t="s">
        <v>22</v>
      </c>
      <c r="B879" s="5">
        <v>8.965375177531773E-2</v>
      </c>
    </row>
    <row r="880" spans="1:2" x14ac:dyDescent="0.25">
      <c r="A880" s="4" t="s">
        <v>10</v>
      </c>
      <c r="B880" s="5">
        <v>8.0887280725493838E-2</v>
      </c>
    </row>
    <row r="881" spans="1:2" x14ac:dyDescent="0.25">
      <c r="A881" s="4" t="s">
        <v>35</v>
      </c>
      <c r="B881" s="5">
        <v>7.614487508050527E-2</v>
      </c>
    </row>
    <row r="882" spans="1:2" x14ac:dyDescent="0.25">
      <c r="A882" s="4" t="s">
        <v>4</v>
      </c>
      <c r="B882" s="5">
        <v>2.9003696839232831E-2</v>
      </c>
    </row>
    <row r="883" spans="1:2" x14ac:dyDescent="0.25">
      <c r="A883" s="4" t="s">
        <v>12</v>
      </c>
      <c r="B883" s="5">
        <v>1.0081776518534856E-2</v>
      </c>
    </row>
    <row r="884" spans="1:2" x14ac:dyDescent="0.25">
      <c r="A884" s="6" t="s">
        <v>18</v>
      </c>
      <c r="B884" s="7">
        <f>B885-SUM(B875:B883)</f>
        <v>-1.2665676141718762E-3</v>
      </c>
    </row>
    <row r="885" spans="1:2" x14ac:dyDescent="0.25">
      <c r="A885" s="6" t="s">
        <v>19</v>
      </c>
      <c r="B885" s="7">
        <v>1</v>
      </c>
    </row>
    <row r="886" spans="1:2" x14ac:dyDescent="0.25">
      <c r="B886" s="1"/>
    </row>
    <row r="887" spans="1:2" x14ac:dyDescent="0.25">
      <c r="A887" s="23" t="s">
        <v>91</v>
      </c>
      <c r="B887" s="24"/>
    </row>
    <row r="888" spans="1:2" x14ac:dyDescent="0.25">
      <c r="A888" s="2" t="s">
        <v>1</v>
      </c>
      <c r="B888" s="3" t="s">
        <v>2</v>
      </c>
    </row>
    <row r="889" spans="1:2" x14ac:dyDescent="0.25">
      <c r="A889" s="4" t="s">
        <v>14</v>
      </c>
      <c r="B889" s="5">
        <v>0.19239733215011678</v>
      </c>
    </row>
    <row r="890" spans="1:2" x14ac:dyDescent="0.25">
      <c r="A890" s="4" t="s">
        <v>13</v>
      </c>
      <c r="B890" s="5">
        <v>0.18983961598733418</v>
      </c>
    </row>
    <row r="891" spans="1:2" x14ac:dyDescent="0.25">
      <c r="A891" s="4" t="s">
        <v>5</v>
      </c>
      <c r="B891" s="5">
        <v>0.18649262356591645</v>
      </c>
    </row>
    <row r="892" spans="1:2" x14ac:dyDescent="0.25">
      <c r="A892" s="4" t="s">
        <v>22</v>
      </c>
      <c r="B892" s="5">
        <v>9.5775330749801449E-2</v>
      </c>
    </row>
    <row r="893" spans="1:2" x14ac:dyDescent="0.25">
      <c r="A893" s="4" t="s">
        <v>24</v>
      </c>
      <c r="B893" s="5">
        <v>9.4464823339903067E-2</v>
      </c>
    </row>
    <row r="894" spans="1:2" x14ac:dyDescent="0.25">
      <c r="A894" s="4" t="s">
        <v>17</v>
      </c>
      <c r="B894" s="5">
        <v>9.0566522691615109E-2</v>
      </c>
    </row>
    <row r="895" spans="1:2" x14ac:dyDescent="0.25">
      <c r="A895" s="4" t="s">
        <v>4</v>
      </c>
      <c r="B895" s="5">
        <v>8.2143829364616006E-2</v>
      </c>
    </row>
    <row r="896" spans="1:2" x14ac:dyDescent="0.25">
      <c r="A896" s="6" t="s">
        <v>35</v>
      </c>
      <c r="B896" s="5">
        <v>3.8879275536420004E-2</v>
      </c>
    </row>
    <row r="897" spans="1:2" x14ac:dyDescent="0.25">
      <c r="A897" s="4" t="s">
        <v>9</v>
      </c>
      <c r="B897" s="5">
        <v>1.9945312979482287E-2</v>
      </c>
    </row>
    <row r="898" spans="1:2" x14ac:dyDescent="0.25">
      <c r="A898" s="4" t="s">
        <v>12</v>
      </c>
      <c r="B898" s="5">
        <v>9.9257245639136453E-3</v>
      </c>
    </row>
    <row r="899" spans="1:2" x14ac:dyDescent="0.25">
      <c r="A899" s="6" t="s">
        <v>18</v>
      </c>
      <c r="B899" s="7">
        <f>B900-SUM(B889:B898)</f>
        <v>-4.3039092911900667E-4</v>
      </c>
    </row>
    <row r="900" spans="1:2" x14ac:dyDescent="0.25">
      <c r="A900" s="6" t="s">
        <v>19</v>
      </c>
      <c r="B900" s="7">
        <v>1</v>
      </c>
    </row>
    <row r="901" spans="1:2" x14ac:dyDescent="0.25">
      <c r="B901" s="1"/>
    </row>
    <row r="902" spans="1:2" x14ac:dyDescent="0.25">
      <c r="A902" s="23" t="s">
        <v>92</v>
      </c>
      <c r="B902" s="24"/>
    </row>
    <row r="903" spans="1:2" x14ac:dyDescent="0.25">
      <c r="A903" s="2" t="s">
        <v>1</v>
      </c>
      <c r="B903" s="3" t="s">
        <v>2</v>
      </c>
    </row>
    <row r="904" spans="1:2" x14ac:dyDescent="0.25">
      <c r="A904" s="4" t="s">
        <v>35</v>
      </c>
      <c r="B904" s="5">
        <v>0.30795534256445922</v>
      </c>
    </row>
    <row r="905" spans="1:2" x14ac:dyDescent="0.25">
      <c r="A905" s="4" t="s">
        <v>14</v>
      </c>
      <c r="B905" s="5">
        <v>0.16466949629579114</v>
      </c>
    </row>
    <row r="906" spans="1:2" x14ac:dyDescent="0.25">
      <c r="A906" s="4" t="s">
        <v>13</v>
      </c>
      <c r="B906" s="5">
        <v>0.15530306474561362</v>
      </c>
    </row>
    <row r="907" spans="1:2" x14ac:dyDescent="0.25">
      <c r="A907" s="4" t="s">
        <v>8</v>
      </c>
      <c r="B907" s="5">
        <v>0.12383372533206238</v>
      </c>
    </row>
    <row r="908" spans="1:2" x14ac:dyDescent="0.25">
      <c r="A908" s="4" t="s">
        <v>5</v>
      </c>
      <c r="B908" s="5">
        <v>8.8890945378988728E-2</v>
      </c>
    </row>
    <row r="909" spans="1:2" x14ac:dyDescent="0.25">
      <c r="A909" s="4" t="s">
        <v>15</v>
      </c>
      <c r="B909" s="5">
        <v>8.1076538337331291E-2</v>
      </c>
    </row>
    <row r="910" spans="1:2" x14ac:dyDescent="0.25">
      <c r="A910" s="6" t="s">
        <v>10</v>
      </c>
      <c r="B910" s="5">
        <v>6.3151740260629544E-2</v>
      </c>
    </row>
    <row r="911" spans="1:2" x14ac:dyDescent="0.25">
      <c r="A911" s="4" t="s">
        <v>12</v>
      </c>
      <c r="B911" s="5">
        <v>1.6730255252534468E-2</v>
      </c>
    </row>
    <row r="912" spans="1:2" x14ac:dyDescent="0.25">
      <c r="A912" s="4" t="s">
        <v>24</v>
      </c>
      <c r="B912" s="5">
        <v>1.42483297670157E-2</v>
      </c>
    </row>
    <row r="913" spans="1:2" x14ac:dyDescent="0.25">
      <c r="A913" s="6" t="s">
        <v>18</v>
      </c>
      <c r="B913" s="7">
        <f>B914-SUM(B904:B912)</f>
        <v>-1.5859437934426124E-2</v>
      </c>
    </row>
    <row r="914" spans="1:2" x14ac:dyDescent="0.25">
      <c r="A914" s="6" t="s">
        <v>19</v>
      </c>
      <c r="B914" s="7">
        <v>1</v>
      </c>
    </row>
    <row r="915" spans="1:2" x14ac:dyDescent="0.25">
      <c r="B915" s="1"/>
    </row>
    <row r="916" spans="1:2" x14ac:dyDescent="0.25">
      <c r="A916" s="23" t="s">
        <v>93</v>
      </c>
      <c r="B916" s="24"/>
    </row>
    <row r="917" spans="1:2" x14ac:dyDescent="0.25">
      <c r="A917" s="2" t="s">
        <v>1</v>
      </c>
      <c r="B917" s="3" t="s">
        <v>2</v>
      </c>
    </row>
    <row r="918" spans="1:2" x14ac:dyDescent="0.25">
      <c r="A918" s="4" t="s">
        <v>35</v>
      </c>
      <c r="B918" s="5">
        <v>0.46684071586830034</v>
      </c>
    </row>
    <row r="919" spans="1:2" x14ac:dyDescent="0.25">
      <c r="A919" s="4" t="s">
        <v>13</v>
      </c>
      <c r="B919" s="5">
        <v>0.18794976528306551</v>
      </c>
    </row>
    <row r="920" spans="1:2" x14ac:dyDescent="0.25">
      <c r="A920" s="4" t="s">
        <v>5</v>
      </c>
      <c r="B920" s="5">
        <v>0.1477545694139617</v>
      </c>
    </row>
    <row r="921" spans="1:2" x14ac:dyDescent="0.25">
      <c r="A921" s="4" t="s">
        <v>8</v>
      </c>
      <c r="B921" s="5">
        <v>9.9562774200481874E-2</v>
      </c>
    </row>
    <row r="922" spans="1:2" x14ac:dyDescent="0.25">
      <c r="A922" s="4" t="s">
        <v>14</v>
      </c>
      <c r="B922" s="5">
        <v>9.4026456250029478E-2</v>
      </c>
    </row>
    <row r="923" spans="1:2" x14ac:dyDescent="0.25">
      <c r="A923" s="4" t="s">
        <v>12</v>
      </c>
      <c r="B923" s="5">
        <v>4.0685216207682843E-3</v>
      </c>
    </row>
    <row r="924" spans="1:2" x14ac:dyDescent="0.25">
      <c r="A924" s="6" t="s">
        <v>18</v>
      </c>
      <c r="B924" s="7">
        <f>B925-SUM(B918:B923)</f>
        <v>-2.0280263660721332E-4</v>
      </c>
    </row>
    <row r="925" spans="1:2" x14ac:dyDescent="0.25">
      <c r="A925" s="6" t="s">
        <v>19</v>
      </c>
      <c r="B925" s="7">
        <v>1</v>
      </c>
    </row>
    <row r="926" spans="1:2" x14ac:dyDescent="0.25">
      <c r="B926" s="1"/>
    </row>
    <row r="927" spans="1:2" x14ac:dyDescent="0.25">
      <c r="A927" s="23" t="s">
        <v>94</v>
      </c>
      <c r="B927" s="24"/>
    </row>
    <row r="928" spans="1:2" x14ac:dyDescent="0.25">
      <c r="A928" s="2" t="s">
        <v>1</v>
      </c>
      <c r="B928" s="3" t="s">
        <v>2</v>
      </c>
    </row>
    <row r="929" spans="1:2" x14ac:dyDescent="0.25">
      <c r="A929" s="4" t="s">
        <v>7</v>
      </c>
      <c r="B929" s="5">
        <v>0.8169185190062106</v>
      </c>
    </row>
    <row r="930" spans="1:2" x14ac:dyDescent="0.25">
      <c r="A930" s="4" t="s">
        <v>73</v>
      </c>
      <c r="B930" s="5">
        <v>0.13558038304906375</v>
      </c>
    </row>
    <row r="931" spans="1:2" x14ac:dyDescent="0.25">
      <c r="A931" s="4" t="s">
        <v>12</v>
      </c>
      <c r="B931" s="5">
        <v>2.5691333576297399E-2</v>
      </c>
    </row>
    <row r="932" spans="1:2" x14ac:dyDescent="0.25">
      <c r="A932" s="4" t="s">
        <v>5</v>
      </c>
      <c r="B932" s="5">
        <v>2.1693551167189892E-2</v>
      </c>
    </row>
    <row r="933" spans="1:2" x14ac:dyDescent="0.25">
      <c r="A933" s="6" t="s">
        <v>18</v>
      </c>
      <c r="B933" s="7">
        <f>B934-SUM(B929:B932)</f>
        <v>1.1621320123844647E-4</v>
      </c>
    </row>
    <row r="934" spans="1:2" x14ac:dyDescent="0.25">
      <c r="A934" s="6" t="s">
        <v>19</v>
      </c>
      <c r="B934" s="7">
        <v>1</v>
      </c>
    </row>
    <row r="935" spans="1:2" x14ac:dyDescent="0.25">
      <c r="B935" s="1"/>
    </row>
    <row r="936" spans="1:2" x14ac:dyDescent="0.25">
      <c r="A936" s="23" t="s">
        <v>95</v>
      </c>
      <c r="B936" s="24"/>
    </row>
    <row r="937" spans="1:2" x14ac:dyDescent="0.25">
      <c r="A937" s="2" t="s">
        <v>1</v>
      </c>
      <c r="B937" s="3" t="s">
        <v>2</v>
      </c>
    </row>
    <row r="938" spans="1:2" x14ac:dyDescent="0.25">
      <c r="A938" s="4" t="s">
        <v>12</v>
      </c>
      <c r="B938" s="5">
        <v>0.99896999297643019</v>
      </c>
    </row>
    <row r="939" spans="1:2" x14ac:dyDescent="0.25">
      <c r="A939" s="6" t="s">
        <v>18</v>
      </c>
      <c r="B939" s="7">
        <f>B940-SUM(B938:B938)</f>
        <v>1.0300070235698122E-3</v>
      </c>
    </row>
    <row r="940" spans="1:2" x14ac:dyDescent="0.25">
      <c r="A940" s="6" t="s">
        <v>19</v>
      </c>
      <c r="B940" s="7">
        <v>1</v>
      </c>
    </row>
    <row r="941" spans="1:2" x14ac:dyDescent="0.25">
      <c r="B941" s="1"/>
    </row>
    <row r="942" spans="1:2" x14ac:dyDescent="0.25">
      <c r="A942" s="23" t="s">
        <v>96</v>
      </c>
      <c r="B942" s="24"/>
    </row>
    <row r="943" spans="1:2" x14ac:dyDescent="0.25">
      <c r="A943" s="2" t="s">
        <v>1</v>
      </c>
      <c r="B943" s="3" t="s">
        <v>2</v>
      </c>
    </row>
    <row r="944" spans="1:2" x14ac:dyDescent="0.25">
      <c r="A944" s="4" t="s">
        <v>35</v>
      </c>
      <c r="B944" s="5">
        <v>0.37876112423059366</v>
      </c>
    </row>
    <row r="945" spans="1:2" x14ac:dyDescent="0.25">
      <c r="A945" s="4" t="s">
        <v>5</v>
      </c>
      <c r="B945" s="5">
        <v>0.19559832601374863</v>
      </c>
    </row>
    <row r="946" spans="1:2" x14ac:dyDescent="0.25">
      <c r="A946" s="4" t="s">
        <v>13</v>
      </c>
      <c r="B946" s="5">
        <v>0.19282341370501954</v>
      </c>
    </row>
    <row r="947" spans="1:2" x14ac:dyDescent="0.25">
      <c r="A947" s="4" t="s">
        <v>15</v>
      </c>
      <c r="B947" s="5">
        <v>9.2362321581000342E-2</v>
      </c>
    </row>
    <row r="948" spans="1:2" x14ac:dyDescent="0.25">
      <c r="A948" s="4" t="s">
        <v>8</v>
      </c>
      <c r="B948" s="5">
        <v>9.2037166246515173E-2</v>
      </c>
    </row>
    <row r="949" spans="1:2" x14ac:dyDescent="0.25">
      <c r="A949" s="6" t="s">
        <v>14</v>
      </c>
      <c r="B949" s="5">
        <v>4.5617227330425364E-2</v>
      </c>
    </row>
    <row r="950" spans="1:2" x14ac:dyDescent="0.25">
      <c r="A950" s="4" t="s">
        <v>12</v>
      </c>
      <c r="B950" s="5">
        <v>2.3597646550586444E-3</v>
      </c>
    </row>
    <row r="951" spans="1:2" x14ac:dyDescent="0.25">
      <c r="A951" s="6" t="s">
        <v>18</v>
      </c>
      <c r="B951" s="7">
        <f>B952-SUM(B944:B950)</f>
        <v>4.4065623763867023E-4</v>
      </c>
    </row>
    <row r="952" spans="1:2" x14ac:dyDescent="0.25">
      <c r="A952" s="6" t="s">
        <v>19</v>
      </c>
      <c r="B952" s="7">
        <v>1</v>
      </c>
    </row>
    <row r="953" spans="1:2" x14ac:dyDescent="0.25">
      <c r="B953" s="1"/>
    </row>
    <row r="954" spans="1:2" x14ac:dyDescent="0.25">
      <c r="A954" s="23" t="s">
        <v>97</v>
      </c>
      <c r="B954" s="24"/>
    </row>
    <row r="955" spans="1:2" x14ac:dyDescent="0.25">
      <c r="A955" s="2" t="s">
        <v>1</v>
      </c>
      <c r="B955" s="3" t="s">
        <v>2</v>
      </c>
    </row>
    <row r="956" spans="1:2" x14ac:dyDescent="0.25">
      <c r="A956" s="4" t="s">
        <v>3</v>
      </c>
      <c r="B956" s="5">
        <v>0.26154530852445573</v>
      </c>
    </row>
    <row r="957" spans="1:2" x14ac:dyDescent="0.25">
      <c r="A957" s="4" t="s">
        <v>6</v>
      </c>
      <c r="B957" s="5">
        <v>0.14697553765926433</v>
      </c>
    </row>
    <row r="958" spans="1:2" x14ac:dyDescent="0.25">
      <c r="A958" s="4" t="s">
        <v>14</v>
      </c>
      <c r="B958" s="5">
        <v>0.13870484858211976</v>
      </c>
    </row>
    <row r="959" spans="1:2" x14ac:dyDescent="0.25">
      <c r="A959" s="4" t="s">
        <v>4</v>
      </c>
      <c r="B959" s="5">
        <v>0.10919924186925514</v>
      </c>
    </row>
    <row r="960" spans="1:2" x14ac:dyDescent="0.25">
      <c r="A960" s="4" t="s">
        <v>13</v>
      </c>
      <c r="B960" s="5">
        <v>8.3840973147823905E-2</v>
      </c>
    </row>
    <row r="961" spans="1:2" x14ac:dyDescent="0.25">
      <c r="A961" s="4" t="s">
        <v>9</v>
      </c>
      <c r="B961" s="5">
        <v>5.1332535773656721E-2</v>
      </c>
    </row>
    <row r="962" spans="1:2" x14ac:dyDescent="0.25">
      <c r="A962" s="4" t="s">
        <v>10</v>
      </c>
      <c r="B962" s="5">
        <v>3.7522593860507478E-2</v>
      </c>
    </row>
    <row r="963" spans="1:2" x14ac:dyDescent="0.25">
      <c r="A963" s="4" t="s">
        <v>22</v>
      </c>
      <c r="B963" s="5">
        <v>3.2666930237432869E-2</v>
      </c>
    </row>
    <row r="964" spans="1:2" x14ac:dyDescent="0.25">
      <c r="A964" s="4" t="s">
        <v>21</v>
      </c>
      <c r="B964" s="5">
        <v>2.7923077019787659E-2</v>
      </c>
    </row>
    <row r="965" spans="1:2" x14ac:dyDescent="0.25">
      <c r="A965" s="4" t="s">
        <v>5</v>
      </c>
      <c r="B965" s="5">
        <v>2.6343376551488183E-2</v>
      </c>
    </row>
    <row r="966" spans="1:2" x14ac:dyDescent="0.25">
      <c r="A966" s="4" t="s">
        <v>7</v>
      </c>
      <c r="B966" s="5">
        <v>2.2945170318294492E-2</v>
      </c>
    </row>
    <row r="967" spans="1:2" x14ac:dyDescent="0.25">
      <c r="A967" s="4" t="s">
        <v>24</v>
      </c>
      <c r="B967" s="5">
        <v>1.861858243593946E-2</v>
      </c>
    </row>
    <row r="968" spans="1:2" x14ac:dyDescent="0.25">
      <c r="A968" s="4" t="s">
        <v>8</v>
      </c>
      <c r="B968" s="5">
        <v>1.6748325164731993E-2</v>
      </c>
    </row>
    <row r="969" spans="1:2" x14ac:dyDescent="0.25">
      <c r="A969" s="4" t="s">
        <v>26</v>
      </c>
      <c r="B969" s="5">
        <v>7.1709705017666521E-3</v>
      </c>
    </row>
    <row r="970" spans="1:2" x14ac:dyDescent="0.25">
      <c r="A970" s="4" t="s">
        <v>15</v>
      </c>
      <c r="B970" s="5">
        <v>6.5075683380102544E-3</v>
      </c>
    </row>
    <row r="971" spans="1:2" x14ac:dyDescent="0.25">
      <c r="A971" s="4" t="s">
        <v>17</v>
      </c>
      <c r="B971" s="5">
        <v>4.7163560512568752E-3</v>
      </c>
    </row>
    <row r="972" spans="1:2" x14ac:dyDescent="0.25">
      <c r="A972" s="4" t="s">
        <v>12</v>
      </c>
      <c r="B972" s="5">
        <v>2.4900763751917968E-3</v>
      </c>
    </row>
    <row r="973" spans="1:2" x14ac:dyDescent="0.25">
      <c r="A973" s="6" t="s">
        <v>18</v>
      </c>
      <c r="B973" s="7">
        <f>B974-SUM(B956:B972)</f>
        <v>4.7485275890166712E-3</v>
      </c>
    </row>
    <row r="974" spans="1:2" x14ac:dyDescent="0.25">
      <c r="A974" s="6" t="s">
        <v>19</v>
      </c>
      <c r="B974" s="7">
        <v>1</v>
      </c>
    </row>
    <row r="975" spans="1:2" x14ac:dyDescent="0.25">
      <c r="B975" s="1"/>
    </row>
    <row r="976" spans="1:2" x14ac:dyDescent="0.25">
      <c r="A976" s="23" t="s">
        <v>98</v>
      </c>
      <c r="B976" s="24"/>
    </row>
    <row r="977" spans="1:2" x14ac:dyDescent="0.25">
      <c r="A977" s="2" t="s">
        <v>1</v>
      </c>
      <c r="B977" s="3" t="s">
        <v>2</v>
      </c>
    </row>
    <row r="978" spans="1:2" x14ac:dyDescent="0.25">
      <c r="A978" s="4" t="s">
        <v>4</v>
      </c>
      <c r="B978" s="5">
        <v>0.23274357719199837</v>
      </c>
    </row>
    <row r="979" spans="1:2" x14ac:dyDescent="0.25">
      <c r="A979" s="4" t="s">
        <v>5</v>
      </c>
      <c r="B979" s="5">
        <v>0.14097859262089263</v>
      </c>
    </row>
    <row r="980" spans="1:2" x14ac:dyDescent="0.25">
      <c r="A980" s="4" t="s">
        <v>7</v>
      </c>
      <c r="B980" s="5">
        <v>0.13358486754148688</v>
      </c>
    </row>
    <row r="981" spans="1:2" x14ac:dyDescent="0.25">
      <c r="A981" s="4" t="s">
        <v>8</v>
      </c>
      <c r="B981" s="5">
        <v>7.7959381374460249E-2</v>
      </c>
    </row>
    <row r="982" spans="1:2" x14ac:dyDescent="0.25">
      <c r="A982" s="4" t="s">
        <v>9</v>
      </c>
      <c r="B982" s="5">
        <v>6.8714849428596084E-2</v>
      </c>
    </row>
    <row r="983" spans="1:2" x14ac:dyDescent="0.25">
      <c r="A983" s="4" t="s">
        <v>14</v>
      </c>
      <c r="B983" s="5">
        <v>6.2946305924329121E-2</v>
      </c>
    </row>
    <row r="984" spans="1:2" x14ac:dyDescent="0.25">
      <c r="A984" s="4" t="s">
        <v>27</v>
      </c>
      <c r="B984" s="5">
        <v>4.6899549455672734E-2</v>
      </c>
    </row>
    <row r="985" spans="1:2" x14ac:dyDescent="0.25">
      <c r="A985" s="4" t="s">
        <v>15</v>
      </c>
      <c r="B985" s="5">
        <v>4.2966589037925995E-2</v>
      </c>
    </row>
    <row r="986" spans="1:2" x14ac:dyDescent="0.25">
      <c r="A986" s="4" t="s">
        <v>11</v>
      </c>
      <c r="B986" s="5">
        <v>3.703313155149246E-2</v>
      </c>
    </row>
    <row r="987" spans="1:2" x14ac:dyDescent="0.25">
      <c r="A987" s="4" t="s">
        <v>22</v>
      </c>
      <c r="B987" s="5">
        <v>2.8490823760476083E-2</v>
      </c>
    </row>
    <row r="988" spans="1:2" x14ac:dyDescent="0.25">
      <c r="A988" s="4" t="s">
        <v>23</v>
      </c>
      <c r="B988" s="5">
        <v>2.8007597947642078E-2</v>
      </c>
    </row>
    <row r="989" spans="1:2" x14ac:dyDescent="0.25">
      <c r="A989" s="4" t="s">
        <v>21</v>
      </c>
      <c r="B989" s="5">
        <v>1.8847794696520467E-2</v>
      </c>
    </row>
    <row r="990" spans="1:2" x14ac:dyDescent="0.25">
      <c r="A990" s="4" t="s">
        <v>10</v>
      </c>
      <c r="B990" s="5">
        <v>1.6330533573124882E-2</v>
      </c>
    </row>
    <row r="991" spans="1:2" x14ac:dyDescent="0.25">
      <c r="A991" s="6" t="s">
        <v>16</v>
      </c>
      <c r="B991" s="5">
        <v>1.5620847063114777E-2</v>
      </c>
    </row>
    <row r="992" spans="1:2" x14ac:dyDescent="0.25">
      <c r="A992" s="4" t="s">
        <v>6</v>
      </c>
      <c r="B992" s="5">
        <v>1.1213256420002928E-2</v>
      </c>
    </row>
    <row r="993" spans="1:2" x14ac:dyDescent="0.25">
      <c r="A993" s="6" t="s">
        <v>35</v>
      </c>
      <c r="B993" s="5">
        <v>1.11251209245493E-2</v>
      </c>
    </row>
    <row r="994" spans="1:2" x14ac:dyDescent="0.25">
      <c r="A994" s="4" t="s">
        <v>3</v>
      </c>
      <c r="B994" s="5">
        <v>1.1044587551351744E-2</v>
      </c>
    </row>
    <row r="995" spans="1:2" x14ac:dyDescent="0.25">
      <c r="A995" s="4" t="s">
        <v>12</v>
      </c>
      <c r="B995" s="5">
        <v>8.8797391207690764E-3</v>
      </c>
    </row>
    <row r="996" spans="1:2" x14ac:dyDescent="0.25">
      <c r="A996" s="4" t="s">
        <v>24</v>
      </c>
      <c r="B996" s="5">
        <v>7.5809655672384596E-3</v>
      </c>
    </row>
    <row r="997" spans="1:2" x14ac:dyDescent="0.25">
      <c r="A997" s="6" t="s">
        <v>18</v>
      </c>
      <c r="B997" s="7">
        <f>B998-SUM(B978:B996)</f>
        <v>-9.6811075164437987E-4</v>
      </c>
    </row>
    <row r="998" spans="1:2" x14ac:dyDescent="0.25">
      <c r="A998" s="6" t="s">
        <v>19</v>
      </c>
      <c r="B998" s="7">
        <v>1</v>
      </c>
    </row>
    <row r="999" spans="1:2" x14ac:dyDescent="0.25">
      <c r="B999" s="1"/>
    </row>
    <row r="1000" spans="1:2" x14ac:dyDescent="0.25">
      <c r="A1000" s="23" t="s">
        <v>99</v>
      </c>
      <c r="B1000" s="24"/>
    </row>
    <row r="1001" spans="1:2" x14ac:dyDescent="0.25">
      <c r="A1001" s="2" t="s">
        <v>1</v>
      </c>
      <c r="B1001" s="3" t="s">
        <v>2</v>
      </c>
    </row>
    <row r="1002" spans="1:2" x14ac:dyDescent="0.25">
      <c r="A1002" s="6" t="s">
        <v>35</v>
      </c>
      <c r="B1002" s="5">
        <v>0.37061343430948618</v>
      </c>
    </row>
    <row r="1003" spans="1:2" x14ac:dyDescent="0.25">
      <c r="A1003" s="6" t="s">
        <v>13</v>
      </c>
      <c r="B1003" s="5">
        <v>0.21631231303566656</v>
      </c>
    </row>
    <row r="1004" spans="1:2" x14ac:dyDescent="0.25">
      <c r="A1004" s="6" t="s">
        <v>5</v>
      </c>
      <c r="B1004" s="5">
        <v>0.12078765283421324</v>
      </c>
    </row>
    <row r="1005" spans="1:2" x14ac:dyDescent="0.25">
      <c r="A1005" s="6" t="s">
        <v>14</v>
      </c>
      <c r="B1005" s="5">
        <v>9.4868268401136602E-2</v>
      </c>
    </row>
    <row r="1006" spans="1:2" x14ac:dyDescent="0.25">
      <c r="A1006" s="6" t="s">
        <v>15</v>
      </c>
      <c r="B1006" s="5">
        <v>9.4050965593585986E-2</v>
      </c>
    </row>
    <row r="1007" spans="1:2" x14ac:dyDescent="0.25">
      <c r="A1007" s="6" t="s">
        <v>8</v>
      </c>
      <c r="B1007" s="5">
        <v>9.3719865501495955E-2</v>
      </c>
    </row>
    <row r="1008" spans="1:2" x14ac:dyDescent="0.25">
      <c r="A1008" s="6" t="s">
        <v>12</v>
      </c>
      <c r="B1008" s="5">
        <v>8.560359093976554E-3</v>
      </c>
    </row>
    <row r="1009" spans="1:2" x14ac:dyDescent="0.25">
      <c r="A1009" s="6" t="s">
        <v>18</v>
      </c>
      <c r="B1009" s="7">
        <f>B1010-SUM(B1002:B1008)</f>
        <v>1.0871412304389594E-3</v>
      </c>
    </row>
    <row r="1010" spans="1:2" x14ac:dyDescent="0.25">
      <c r="A1010" s="6" t="s">
        <v>19</v>
      </c>
      <c r="B1010" s="7">
        <v>1</v>
      </c>
    </row>
    <row r="1011" spans="1:2" x14ac:dyDescent="0.25">
      <c r="B1011" s="1"/>
    </row>
    <row r="1012" spans="1:2" x14ac:dyDescent="0.25">
      <c r="A1012" s="23" t="s">
        <v>100</v>
      </c>
      <c r="B1012" s="24"/>
    </row>
    <row r="1013" spans="1:2" x14ac:dyDescent="0.25">
      <c r="A1013" s="2" t="s">
        <v>1</v>
      </c>
      <c r="B1013" s="3" t="s">
        <v>2</v>
      </c>
    </row>
    <row r="1014" spans="1:2" x14ac:dyDescent="0.25">
      <c r="A1014" s="6" t="s">
        <v>4</v>
      </c>
      <c r="B1014" s="5">
        <v>0.22783280774624784</v>
      </c>
    </row>
    <row r="1015" spans="1:2" x14ac:dyDescent="0.25">
      <c r="A1015" s="6" t="s">
        <v>5</v>
      </c>
      <c r="B1015" s="5">
        <v>0.18902204391665695</v>
      </c>
    </row>
    <row r="1016" spans="1:2" x14ac:dyDescent="0.25">
      <c r="A1016" s="6" t="s">
        <v>6</v>
      </c>
      <c r="B1016" s="5">
        <v>0.15373637463914186</v>
      </c>
    </row>
    <row r="1017" spans="1:2" x14ac:dyDescent="0.25">
      <c r="A1017" s="6" t="s">
        <v>3</v>
      </c>
      <c r="B1017" s="5">
        <v>0.11927851086004888</v>
      </c>
    </row>
    <row r="1018" spans="1:2" x14ac:dyDescent="0.25">
      <c r="A1018" s="6" t="s">
        <v>9</v>
      </c>
      <c r="B1018" s="5">
        <v>8.6790680757233382E-2</v>
      </c>
    </row>
    <row r="1019" spans="1:2" x14ac:dyDescent="0.25">
      <c r="A1019" s="6" t="s">
        <v>7</v>
      </c>
      <c r="B1019" s="5">
        <v>4.998181860877228E-2</v>
      </c>
    </row>
    <row r="1020" spans="1:2" x14ac:dyDescent="0.25">
      <c r="A1020" s="6" t="s">
        <v>11</v>
      </c>
      <c r="B1020" s="5">
        <v>4.1877759907498091E-2</v>
      </c>
    </row>
    <row r="1021" spans="1:2" x14ac:dyDescent="0.25">
      <c r="A1021" s="6" t="s">
        <v>23</v>
      </c>
      <c r="B1021" s="5">
        <v>3.7442359097581299E-2</v>
      </c>
    </row>
    <row r="1022" spans="1:2" x14ac:dyDescent="0.25">
      <c r="A1022" s="6" t="s">
        <v>27</v>
      </c>
      <c r="B1022" s="5">
        <v>2.8039277073652592E-2</v>
      </c>
    </row>
    <row r="1023" spans="1:2" x14ac:dyDescent="0.25">
      <c r="A1023" s="6" t="s">
        <v>26</v>
      </c>
      <c r="B1023" s="5">
        <v>2.5446305451005603E-2</v>
      </c>
    </row>
    <row r="1024" spans="1:2" x14ac:dyDescent="0.25">
      <c r="A1024" s="6" t="s">
        <v>16</v>
      </c>
      <c r="B1024" s="5">
        <v>1.1509856045203073E-2</v>
      </c>
    </row>
    <row r="1025" spans="1:2" x14ac:dyDescent="0.25">
      <c r="A1025" s="6" t="s">
        <v>14</v>
      </c>
      <c r="B1025" s="5">
        <v>1.0440572107950371E-2</v>
      </c>
    </row>
    <row r="1026" spans="1:2" x14ac:dyDescent="0.25">
      <c r="A1026" s="6" t="s">
        <v>22</v>
      </c>
      <c r="B1026" s="5">
        <v>8.0857707376014287E-3</v>
      </c>
    </row>
    <row r="1027" spans="1:2" x14ac:dyDescent="0.25">
      <c r="A1027" s="6" t="s">
        <v>17</v>
      </c>
      <c r="B1027" s="5">
        <v>6.6376643523004906E-3</v>
      </c>
    </row>
    <row r="1028" spans="1:2" x14ac:dyDescent="0.25">
      <c r="A1028" s="6" t="s">
        <v>12</v>
      </c>
      <c r="B1028" s="5">
        <v>5.2256251797338235E-3</v>
      </c>
    </row>
    <row r="1029" spans="1:2" x14ac:dyDescent="0.25">
      <c r="A1029" s="6" t="s">
        <v>18</v>
      </c>
      <c r="B1029" s="7">
        <f>B1030-SUM(B1014:B1028)</f>
        <v>-1.3474264806281333E-3</v>
      </c>
    </row>
    <row r="1030" spans="1:2" x14ac:dyDescent="0.25">
      <c r="A1030" s="6" t="s">
        <v>19</v>
      </c>
      <c r="B1030" s="7">
        <v>1</v>
      </c>
    </row>
    <row r="1031" spans="1:2" x14ac:dyDescent="0.25">
      <c r="B1031" s="1"/>
    </row>
  </sheetData>
  <mergeCells count="72">
    <mergeCell ref="A916:B916"/>
    <mergeCell ref="A927:B927"/>
    <mergeCell ref="A936:B936"/>
    <mergeCell ref="A942:B942"/>
    <mergeCell ref="A954:B954"/>
    <mergeCell ref="A786:B786"/>
    <mergeCell ref="A797:B797"/>
    <mergeCell ref="A808:B808"/>
    <mergeCell ref="A821:B821"/>
    <mergeCell ref="A832:B832"/>
    <mergeCell ref="A734:B734"/>
    <mergeCell ref="A741:B741"/>
    <mergeCell ref="A753:B753"/>
    <mergeCell ref="A763:B763"/>
    <mergeCell ref="A775:B775"/>
    <mergeCell ref="A586:B586"/>
    <mergeCell ref="A608:B608"/>
    <mergeCell ref="A630:B630"/>
    <mergeCell ref="A642:B642"/>
    <mergeCell ref="A654:B654"/>
    <mergeCell ref="A430:B430"/>
    <mergeCell ref="A437:B437"/>
    <mergeCell ref="A459:B459"/>
    <mergeCell ref="A472:B472"/>
    <mergeCell ref="A498:B498"/>
    <mergeCell ref="A359:B359"/>
    <mergeCell ref="A378:B378"/>
    <mergeCell ref="A386:B386"/>
    <mergeCell ref="A399:B399"/>
    <mergeCell ref="A423:B423"/>
    <mergeCell ref="A256:B256"/>
    <mergeCell ref="A271:B271"/>
    <mergeCell ref="A282:B282"/>
    <mergeCell ref="A297:B297"/>
    <mergeCell ref="A316:B316"/>
    <mergeCell ref="A112:B112"/>
    <mergeCell ref="A135:B135"/>
    <mergeCell ref="A142:B142"/>
    <mergeCell ref="A167:B167"/>
    <mergeCell ref="A190:B190"/>
    <mergeCell ref="A1012:B1012"/>
    <mergeCell ref="A976:B976"/>
    <mergeCell ref="A1000:B1000"/>
    <mergeCell ref="A859:B859"/>
    <mergeCell ref="A844:B844"/>
    <mergeCell ref="A873:B873"/>
    <mergeCell ref="A887:B887"/>
    <mergeCell ref="A902:B902"/>
    <mergeCell ref="A677:B677"/>
    <mergeCell ref="A688:B688"/>
    <mergeCell ref="A700:B700"/>
    <mergeCell ref="A722:B722"/>
    <mergeCell ref="A563:B563"/>
    <mergeCell ref="A575:B575"/>
    <mergeCell ref="A505:B505"/>
    <mergeCell ref="A527:B527"/>
    <mergeCell ref="A539:B539"/>
    <mergeCell ref="A551:B551"/>
    <mergeCell ref="A384:B384"/>
    <mergeCell ref="A338:B338"/>
    <mergeCell ref="A345:B345"/>
    <mergeCell ref="A352:B352"/>
    <mergeCell ref="A198:B198"/>
    <mergeCell ref="A209:B209"/>
    <mergeCell ref="A231:B231"/>
    <mergeCell ref="A242:B242"/>
    <mergeCell ref="A1:B1"/>
    <mergeCell ref="A2:B2"/>
    <mergeCell ref="A21:B21"/>
    <mergeCell ref="A42:B42"/>
    <mergeCell ref="A67:B67"/>
    <mergeCell ref="A89:B8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vt:lpstr>
      <vt:lpstr>Sector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2019-07-08T16:22:08Z</dcterms:created>
  <dcterms:modified xsi:type="dcterms:W3CDTF">2019-08-07T07:50:09Z</dcterms:modified>
</cp:coreProperties>
</file>