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Accounts\REPORTS\SEBI-Top 10 Holding and Sector Report\2020-21\"/>
    </mc:Choice>
  </mc:AlternateContent>
  <bookViews>
    <workbookView xWindow="0" yWindow="0" windowWidth="20490" windowHeight="7650"/>
  </bookViews>
  <sheets>
    <sheet name="Top 10 Issuer" sheetId="2" r:id="rId1"/>
    <sheet name="Sector Allocation" sheetId="1"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871" i="1" l="1"/>
  <c r="C855" i="1"/>
  <c r="C844" i="1"/>
  <c r="C823" i="1"/>
  <c r="C803" i="1"/>
  <c r="C792" i="1"/>
  <c r="C786" i="1"/>
  <c r="C777" i="1"/>
  <c r="C768" i="1"/>
  <c r="C757" i="1"/>
  <c r="C743" i="1"/>
  <c r="C729" i="1"/>
  <c r="C715" i="1"/>
  <c r="C701" i="1"/>
  <c r="C690" i="1"/>
  <c r="C680" i="1"/>
  <c r="C668" i="1"/>
  <c r="C658" i="1"/>
  <c r="C648" i="1"/>
  <c r="C638" i="1"/>
  <c r="C627" i="1"/>
  <c r="C618" i="1"/>
  <c r="C608" i="1"/>
  <c r="C601" i="1"/>
  <c r="C591" i="1"/>
  <c r="C569" i="1"/>
  <c r="C559" i="1"/>
  <c r="C549" i="1"/>
  <c r="C526" i="1"/>
  <c r="C515" i="1"/>
  <c r="C505" i="1"/>
  <c r="C483" i="1"/>
  <c r="C463" i="1"/>
  <c r="C453" i="1"/>
  <c r="C435" i="1"/>
  <c r="C411" i="1"/>
  <c r="C401" i="1"/>
  <c r="C379" i="1"/>
  <c r="C372" i="1"/>
  <c r="C365" i="1"/>
  <c r="C345" i="1"/>
  <c r="C332" i="1"/>
  <c r="C325" i="1"/>
  <c r="C308" i="1"/>
  <c r="C301" i="1"/>
  <c r="C294" i="1"/>
  <c r="C287" i="1"/>
  <c r="C273" i="1"/>
  <c r="C262" i="1"/>
  <c r="C254" i="1"/>
  <c r="C245" i="1"/>
  <c r="C232" i="1"/>
  <c r="C222" i="1"/>
  <c r="C211" i="1"/>
  <c r="C191" i="1"/>
  <c r="C182" i="1"/>
  <c r="C174" i="1"/>
  <c r="C153" i="1"/>
  <c r="C130" i="1"/>
  <c r="C123" i="1"/>
  <c r="C101" i="1"/>
  <c r="C82" i="1"/>
  <c r="C62" i="1"/>
  <c r="C39" i="1"/>
  <c r="C20" i="1"/>
</calcChain>
</file>

<file path=xl/sharedStrings.xml><?xml version="1.0" encoding="utf-8"?>
<sst xmlns="http://schemas.openxmlformats.org/spreadsheetml/2006/main" count="1567" uniqueCount="282">
  <si>
    <t>DSP Equity Fund</t>
  </si>
  <si>
    <t>Sector</t>
  </si>
  <si>
    <t>% of Scheme</t>
  </si>
  <si>
    <t>CONSUMER GOODS</t>
  </si>
  <si>
    <t>PHARMA</t>
  </si>
  <si>
    <t>CEMENT &amp; CEMENT PRODUCTS</t>
  </si>
  <si>
    <t>TREPS / Reverse Repo / Corporate Debt Repo</t>
  </si>
  <si>
    <t>TELECOM</t>
  </si>
  <si>
    <t>IT</t>
  </si>
  <si>
    <t>CONSTRUCTION</t>
  </si>
  <si>
    <t>CHEMICALS</t>
  </si>
  <si>
    <t>FERTILISERS &amp; PESTICIDES</t>
  </si>
  <si>
    <t>INDUSTRIAL MANUFACTURING</t>
  </si>
  <si>
    <t>AUTOMOBILE</t>
  </si>
  <si>
    <t>FINANCIAL SERVICES</t>
  </si>
  <si>
    <t>TEXTILES</t>
  </si>
  <si>
    <t>MEDIA &amp; ENTERTAINMENT</t>
  </si>
  <si>
    <t>Net Receivables/Payables</t>
  </si>
  <si>
    <t>Grand Total</t>
  </si>
  <si>
    <t>OIL &amp; GAS</t>
  </si>
  <si>
    <t>SERVICES</t>
  </si>
  <si>
    <t>METALS</t>
  </si>
  <si>
    <t>DSP Equity Opportunities Fund</t>
  </si>
  <si>
    <t>DSP Midcap Fund</t>
  </si>
  <si>
    <t>DSP Top 100 Equity Fund</t>
  </si>
  <si>
    <t>DSP Tax Saver Fund</t>
  </si>
  <si>
    <t>DSP World Agriculture Fund</t>
  </si>
  <si>
    <t>Mutual Fund</t>
  </si>
  <si>
    <t>DSP Small Cap Fund</t>
  </si>
  <si>
    <t>HEALTHCARE SERVICES</t>
  </si>
  <si>
    <t>DSP Equity &amp; Bond Fund</t>
  </si>
  <si>
    <t>G-Sec</t>
  </si>
  <si>
    <t>DSP Government Securities Fund</t>
  </si>
  <si>
    <t>DSP Savings Fund</t>
  </si>
  <si>
    <t>DSP Regular Savings Fund</t>
  </si>
  <si>
    <t>DSP Natural Resources and New Energy Fund</t>
  </si>
  <si>
    <t>DSP Bond Fund</t>
  </si>
  <si>
    <t>DSP Short Term Fund</t>
  </si>
  <si>
    <t>DSP Strategic Bond Fund</t>
  </si>
  <si>
    <t>DSP Ultra Short Fund</t>
  </si>
  <si>
    <t>DSP Credit Risk Fund</t>
  </si>
  <si>
    <t>DSP Liquidity Fund</t>
  </si>
  <si>
    <t>T-Bill</t>
  </si>
  <si>
    <t>DSP World Gold Fund</t>
  </si>
  <si>
    <t>DSP World Energy Fund</t>
  </si>
  <si>
    <t>DSP World Mining Fund</t>
  </si>
  <si>
    <t>DSP Focus Fund</t>
  </si>
  <si>
    <t>DSP US Flexible^ Equity Fund</t>
  </si>
  <si>
    <t>DSP Banking &amp; PSU Debt Fund</t>
  </si>
  <si>
    <t>DSP Dynamic Asset Allocation Fund</t>
  </si>
  <si>
    <t>DSP Global Allocation Fund</t>
  </si>
  <si>
    <t>DSP 10Y G-Sec Fund</t>
  </si>
  <si>
    <t>DSP 3 Year Close Ended Equity Fund (Maturity Date 4-Jan-2021)</t>
  </si>
  <si>
    <t>INDEX OPTION</t>
  </si>
  <si>
    <t>DSP Low Duration Fund</t>
  </si>
  <si>
    <t>DSP Equity Savings Fund</t>
  </si>
  <si>
    <t>DSP Dual Advantage Fund - Series 49 - 42M</t>
  </si>
  <si>
    <t>DSP FMP - Series 211 - 38M</t>
  </si>
  <si>
    <t>DSP Equal Nifty 50 Fund</t>
  </si>
  <si>
    <t>DSP A.C.E. Fund (Analyst’s Conviction Equalized) - Series 1</t>
  </si>
  <si>
    <t>DSP FMP - Series 217 - 40M</t>
  </si>
  <si>
    <t>DSP FMP - Series 218 - 40M</t>
  </si>
  <si>
    <t>DSP Arbitrage Fund</t>
  </si>
  <si>
    <t>PAPER</t>
  </si>
  <si>
    <t>DSP FMP - Series 219 - 40M</t>
  </si>
  <si>
    <t>DSP FMP - Series 220 - 40M</t>
  </si>
  <si>
    <t>DSP A.C.E. Fund (Analyst’s Conviction Equalized) - Series 2</t>
  </si>
  <si>
    <t>DSP FMP - Series 221 - 40M</t>
  </si>
  <si>
    <t>DSP Liquid ETF</t>
  </si>
  <si>
    <t>DSP FMP - Series 223 - 39M</t>
  </si>
  <si>
    <t>DSP FMP - Series 224 - 39M</t>
  </si>
  <si>
    <t>DSP FMP - Series 226 - 39M</t>
  </si>
  <si>
    <t>DSP FMP - Series 227 - 39M</t>
  </si>
  <si>
    <t>DSP FMP - Series 232 - 36M</t>
  </si>
  <si>
    <t>DSP FMP - Series 233 - 36M</t>
  </si>
  <si>
    <t>DSP FMP - Series 235 - 36M</t>
  </si>
  <si>
    <t>DSP FMP - Series 236 - 36M</t>
  </si>
  <si>
    <t>DSP FMP - Series 237 - 36M</t>
  </si>
  <si>
    <t>DSP FMP - Series 238 - 36M</t>
  </si>
  <si>
    <t>DSP FMP - Series 239 - 36M</t>
  </si>
  <si>
    <t>DSP FMP - Series 241 - 36M</t>
  </si>
  <si>
    <t>DSP FMP - Series 243 - 36M</t>
  </si>
  <si>
    <t>DSP Corporate Bond Fund</t>
  </si>
  <si>
    <t>DSP FMP - Series 244 - 36M</t>
  </si>
  <si>
    <t>DSP Healthcare Fund</t>
  </si>
  <si>
    <t>DSP Overnight Fund</t>
  </si>
  <si>
    <t>DSP FMP - Series 250 - 39M</t>
  </si>
  <si>
    <t>DSP Nifty 50 Index Fund</t>
  </si>
  <si>
    <t>DSP Nifty Next 50 Index Fund</t>
  </si>
  <si>
    <t>DSP FMP - Series 251 - 38M</t>
  </si>
  <si>
    <t>DSP Quant Fund</t>
  </si>
  <si>
    <t>^The term “Flexible” in the name of the Scheme signifies that the Investment Manager of the Underlying Fund can invest either in growth or value investment characteristic securities placing an emphasis as the market outlook warrants.</t>
  </si>
  <si>
    <t>Cash Margin</t>
  </si>
  <si>
    <t>Scheme code</t>
  </si>
  <si>
    <t>Total</t>
  </si>
  <si>
    <t>YD01</t>
  </si>
  <si>
    <t>HDFC Bank Limited</t>
  </si>
  <si>
    <t>Bajaj Finance Limited</t>
  </si>
  <si>
    <t>ICICI Bank Limited</t>
  </si>
  <si>
    <t>Kotak Mahindra Bank Limited</t>
  </si>
  <si>
    <t>Clearing Corporation of India Ltd.</t>
  </si>
  <si>
    <t>Bharti Airtel Limited</t>
  </si>
  <si>
    <t>UltraTech Cement Limited</t>
  </si>
  <si>
    <t>Avenue Supermarts Limited</t>
  </si>
  <si>
    <t>Alkem Laboratories Limited</t>
  </si>
  <si>
    <t>Dr. Reddy's Laboratories Limited</t>
  </si>
  <si>
    <t>YD02</t>
  </si>
  <si>
    <t>Axis Bank Limited</t>
  </si>
  <si>
    <t>Reliance Industries Limited</t>
  </si>
  <si>
    <t>Larsen &amp; Toubro Limited</t>
  </si>
  <si>
    <t>KNR Constructions Limited</t>
  </si>
  <si>
    <t>Bharat Petroleum Corporation Limited</t>
  </si>
  <si>
    <t>YD03</t>
  </si>
  <si>
    <t>Coromandel International Limited</t>
  </si>
  <si>
    <t>Infosys Limited</t>
  </si>
  <si>
    <t>IPCA Laboratories Limited</t>
  </si>
  <si>
    <t>YD04</t>
  </si>
  <si>
    <t>Divi's Laboratories Limited</t>
  </si>
  <si>
    <t>Bata India Limited</t>
  </si>
  <si>
    <t>Atul Limited</t>
  </si>
  <si>
    <t>Balkrishna Industries Limited</t>
  </si>
  <si>
    <t>YD06</t>
  </si>
  <si>
    <t>YD07</t>
  </si>
  <si>
    <t>NTPC Limited</t>
  </si>
  <si>
    <t>YD0Z</t>
  </si>
  <si>
    <t>BlackRock Global Funds</t>
  </si>
  <si>
    <t>YD12</t>
  </si>
  <si>
    <t>JB Chemicals &amp; Pharmaceuticals Limited</t>
  </si>
  <si>
    <t>Nilkamal Limited</t>
  </si>
  <si>
    <t>Ratnamani Metals &amp; Tubes Limited</t>
  </si>
  <si>
    <t>APL Apollo Tubes Limited</t>
  </si>
  <si>
    <t>Cera Sanitaryware Limited</t>
  </si>
  <si>
    <t>Manappuram Finance Limited</t>
  </si>
  <si>
    <t>YD14</t>
  </si>
  <si>
    <t>Government of India</t>
  </si>
  <si>
    <t>Bank of Baroda</t>
  </si>
  <si>
    <t>YD15</t>
  </si>
  <si>
    <t>YD16</t>
  </si>
  <si>
    <t>National Bank for Agriculture and Rural Development</t>
  </si>
  <si>
    <t>Andhra Bank</t>
  </si>
  <si>
    <t>Export-Import Bank of India</t>
  </si>
  <si>
    <t>Tata Capital Housing Finance Limited</t>
  </si>
  <si>
    <t>Axis Finance Limited</t>
  </si>
  <si>
    <t>Small Industries Development Bank of India</t>
  </si>
  <si>
    <t>Kotak Mahindra Prime Limited</t>
  </si>
  <si>
    <t>YD21</t>
  </si>
  <si>
    <t>KKR India Financial Services Private Limited</t>
  </si>
  <si>
    <t>Power Grid Corporation of India Limited</t>
  </si>
  <si>
    <t>Hindustan Petroleum Corporation Limited</t>
  </si>
  <si>
    <t>State Bank of India</t>
  </si>
  <si>
    <t>REC Limited</t>
  </si>
  <si>
    <t>National Highways Authority of India</t>
  </si>
  <si>
    <t>GAIL (India) Limited</t>
  </si>
  <si>
    <t>YD25</t>
  </si>
  <si>
    <t>Coal India Limited</t>
  </si>
  <si>
    <t>Hindustan Zinc Limited</t>
  </si>
  <si>
    <t>NMDC Limited</t>
  </si>
  <si>
    <t>Hindalco Industries Limited</t>
  </si>
  <si>
    <t>Tata Steel Limited</t>
  </si>
  <si>
    <t>YD26</t>
  </si>
  <si>
    <t>Housing Development Finance Corporation Limited</t>
  </si>
  <si>
    <t>Indian Railway Finance Corporation Limited</t>
  </si>
  <si>
    <t>YD27</t>
  </si>
  <si>
    <t>YD28</t>
  </si>
  <si>
    <t>YD29</t>
  </si>
  <si>
    <t>Power Finance Corporation Limited</t>
  </si>
  <si>
    <t>YD31</t>
  </si>
  <si>
    <t>Nayara Energy Limited</t>
  </si>
  <si>
    <t>Green Infra Wind Energy Limited</t>
  </si>
  <si>
    <t>Sintex-BAPL Limited</t>
  </si>
  <si>
    <t>ECL Finance Limited</t>
  </si>
  <si>
    <t>Tata Motors Limited</t>
  </si>
  <si>
    <t>YD32</t>
  </si>
  <si>
    <t>Chennai Petroleum Corporation Limited</t>
  </si>
  <si>
    <t>YD33</t>
  </si>
  <si>
    <t>YD59</t>
  </si>
  <si>
    <t>YD60</t>
  </si>
  <si>
    <t>YD63</t>
  </si>
  <si>
    <t>ITC Limited</t>
  </si>
  <si>
    <t>Shree Cement Limited</t>
  </si>
  <si>
    <t>YDF9</t>
  </si>
  <si>
    <t>YDL5</t>
  </si>
  <si>
    <t>National Housing Bank</t>
  </si>
  <si>
    <t>YDN4</t>
  </si>
  <si>
    <t>Bajaj Finserv Limited</t>
  </si>
  <si>
    <t>YDQ0</t>
  </si>
  <si>
    <t>YDQ4</t>
  </si>
  <si>
    <t>YDQ5</t>
  </si>
  <si>
    <t>NIFTY Index</t>
  </si>
  <si>
    <t>SBI Life Insurance Company Limited</t>
  </si>
  <si>
    <t>Hindustan Unilever Limited</t>
  </si>
  <si>
    <t>YDR2</t>
  </si>
  <si>
    <t>LIC Housing Finance Limited</t>
  </si>
  <si>
    <t>YDR8</t>
  </si>
  <si>
    <t>India Grid Trust</t>
  </si>
  <si>
    <t>YDS5</t>
  </si>
  <si>
    <t>Reliance Jio Infocomm Limited</t>
  </si>
  <si>
    <t>YDT0</t>
  </si>
  <si>
    <t>Mahindra &amp; Mahindra Financial Services Limited</t>
  </si>
  <si>
    <t>YDT1</t>
  </si>
  <si>
    <t>Oil &amp; Natural Gas Corporation Limited</t>
  </si>
  <si>
    <t>Cipla Limited</t>
  </si>
  <si>
    <t>Nestle India Limited</t>
  </si>
  <si>
    <t>Tata Consultancy Services Limited</t>
  </si>
  <si>
    <t>Sun Pharmaceutical Industries Limited</t>
  </si>
  <si>
    <t>YDT2</t>
  </si>
  <si>
    <t>YDT3</t>
  </si>
  <si>
    <t>Bajaj Housing Finance Limited</t>
  </si>
  <si>
    <t>HDB Financial Services Limited</t>
  </si>
  <si>
    <t>Jamnagar Utilities &amp; Power Private Limited</t>
  </si>
  <si>
    <t>YDT4</t>
  </si>
  <si>
    <t>Housing &amp; Urban Development Corporation Limited</t>
  </si>
  <si>
    <t>YDT5</t>
  </si>
  <si>
    <t>Punjab National Bank</t>
  </si>
  <si>
    <t>YDT6</t>
  </si>
  <si>
    <t>YDT7</t>
  </si>
  <si>
    <t>YDT8</t>
  </si>
  <si>
    <t>YDT9</t>
  </si>
  <si>
    <t>YDU1</t>
  </si>
  <si>
    <t>YDU3</t>
  </si>
  <si>
    <t>YDU4</t>
  </si>
  <si>
    <t>ICICI Home Finance Company Limited</t>
  </si>
  <si>
    <t>YDU6</t>
  </si>
  <si>
    <t>YDU7</t>
  </si>
  <si>
    <t>L &amp; T Finance Limited</t>
  </si>
  <si>
    <t>YDV3</t>
  </si>
  <si>
    <t>BENNETT, COLEMAN &amp; CO. LIMITED</t>
  </si>
  <si>
    <t>YDV4</t>
  </si>
  <si>
    <t>YDV6</t>
  </si>
  <si>
    <t>YDV7</t>
  </si>
  <si>
    <t>YDV8</t>
  </si>
  <si>
    <t>NHPC Limited</t>
  </si>
  <si>
    <t>YDV9</t>
  </si>
  <si>
    <t>Indostar Capital Finance Limited</t>
  </si>
  <si>
    <t>Fullerton India Home Finance Company Limited</t>
  </si>
  <si>
    <t>IIFL Home Finance Limited</t>
  </si>
  <si>
    <t>Vedanta Limited</t>
  </si>
  <si>
    <t>Muthoot Finance Limited</t>
  </si>
  <si>
    <t>Adani Ports and Special Economic Zone Limited</t>
  </si>
  <si>
    <t>YDW1</t>
  </si>
  <si>
    <t>YDW3</t>
  </si>
  <si>
    <t>Talwandi Sabo Power Ltd</t>
  </si>
  <si>
    <t>YDW5</t>
  </si>
  <si>
    <t>Crompton Greaves Consumer Electricals Limited</t>
  </si>
  <si>
    <t>YDW6</t>
  </si>
  <si>
    <t>YDW7</t>
  </si>
  <si>
    <t>YDX0</t>
  </si>
  <si>
    <t>Indoco Remedies Limited</t>
  </si>
  <si>
    <t>Procter &amp; Gamble Health Limited</t>
  </si>
  <si>
    <t>YDX3</t>
  </si>
  <si>
    <t>YDX5</t>
  </si>
  <si>
    <t>YDX6</t>
  </si>
  <si>
    <t>YDX7</t>
  </si>
  <si>
    <t>HDFC Life Insurance Company Limited</t>
  </si>
  <si>
    <t>Dabur India Limited</t>
  </si>
  <si>
    <t>ICICI Lombard General Insurance Company Limited</t>
  </si>
  <si>
    <t>Pidilite Industries Limited</t>
  </si>
  <si>
    <t>Godrej Consumer Products Limited</t>
  </si>
  <si>
    <t>Petronet LNG Limited</t>
  </si>
  <si>
    <t>YDX8</t>
  </si>
  <si>
    <t>YDY1</t>
  </si>
  <si>
    <t>HCL Technologies Limited</t>
  </si>
  <si>
    <t>Scheme Name</t>
  </si>
  <si>
    <t>Sector wise break up (As on 30-APR-2020)</t>
  </si>
  <si>
    <t>DSP India T.I.G.E.R. Fund</t>
  </si>
  <si>
    <t>POWER</t>
  </si>
  <si>
    <t xml:space="preserve">Name for Top 10 Holdings issuerwise </t>
  </si>
  <si>
    <t>Hero MotoCorp Limited</t>
  </si>
  <si>
    <t>Supreme Industries Limited</t>
  </si>
  <si>
    <t>Maruti Suzuki India Limited</t>
  </si>
  <si>
    <t>Tube Investments of India Limited</t>
  </si>
  <si>
    <t>Indian Oil Corporation Limited</t>
  </si>
  <si>
    <t>Bajaj Auto Limited</t>
  </si>
  <si>
    <t>IRB InvIT Fund</t>
  </si>
  <si>
    <t>Bharti Infratel Limited</t>
  </si>
  <si>
    <t>UPL Limited</t>
  </si>
  <si>
    <t>Torrent Pharmaceuticals Limited</t>
  </si>
  <si>
    <t>Alembic Pharmaceuticals Limited</t>
  </si>
  <si>
    <t>Lupin Limited</t>
  </si>
  <si>
    <t>Asian Paints Limited</t>
  </si>
  <si>
    <t>ICICI Prudential Life Insurance Company Limited</t>
  </si>
  <si>
    <t>Scheme Portfolio Holdings (Top 10 Issuer) as on 30-April-2020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</si>
</sst>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theme="1"/>
      <name val="Calibri"/>
      <family val="2"/>
      <scheme val="minor"/>
    </font>
    <font>
      <b/>
      <sz val="11"/>
      <color theme="1"/>
      <name val="Calibri"/>
      <family val="2"/>
      <scheme val="minor"/>
    </font>
    <font>
      <sz val="11"/>
      <color theme="1"/>
      <name val="Calibri"/>
      <family val="2"/>
      <scheme val="minor"/>
    </font>
    <font>
      <b/>
      <sz val="11"/>
      <name val="Calibri"/>
      <family val="2"/>
    </font>
  </fonts>
  <fills count="2">
    <fill>
      <patternFill patternType="none"/>
    </fill>
    <fill>
      <patternFill patternType="gray125"/>
    </fill>
  </fills>
  <borders count="20">
    <border>
      <left/>
      <right/>
      <top/>
      <bottom/>
      <diagonal/>
    </border>
    <border>
      <left style="thin">
        <color rgb="FF999999"/>
      </left>
      <right/>
      <top style="thin">
        <color rgb="FF999999"/>
      </top>
      <bottom/>
      <diagonal/>
    </border>
    <border>
      <left style="thin">
        <color rgb="FF999999"/>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auto="1"/>
      </left>
      <right style="thin">
        <color auto="1"/>
      </right>
      <top style="thin">
        <color auto="1"/>
      </top>
      <bottom style="thin">
        <color indexed="64"/>
      </bottom>
      <diagonal/>
    </border>
    <border>
      <left/>
      <right/>
      <top style="thin">
        <color indexed="64"/>
      </top>
      <bottom/>
      <diagonal/>
    </border>
    <border>
      <left style="thin">
        <color indexed="64"/>
      </left>
      <right/>
      <top style="thin">
        <color rgb="FF999999"/>
      </top>
      <bottom/>
      <diagonal/>
    </border>
    <border>
      <left style="thin">
        <color rgb="FF999999"/>
      </left>
      <right style="thin">
        <color indexed="64"/>
      </right>
      <top style="thin">
        <color rgb="FF999999"/>
      </top>
      <bottom/>
      <diagonal/>
    </border>
    <border>
      <left style="thin">
        <color rgb="FF999999"/>
      </left>
      <right style="thin">
        <color indexed="64"/>
      </right>
      <top/>
      <bottom/>
      <diagonal/>
    </border>
    <border>
      <left style="thin">
        <color indexed="64"/>
      </left>
      <right/>
      <top style="thin">
        <color indexed="9"/>
      </top>
      <bottom/>
      <diagonal/>
    </border>
    <border>
      <left style="thin">
        <color rgb="FF999999"/>
      </left>
      <right/>
      <top style="thin">
        <color indexed="9"/>
      </top>
      <bottom/>
      <diagonal/>
    </border>
    <border>
      <left style="thin">
        <color indexed="64"/>
      </left>
      <right/>
      <top style="thin">
        <color indexed="9"/>
      </top>
      <bottom style="thin">
        <color indexed="64"/>
      </bottom>
      <diagonal/>
    </border>
    <border>
      <left style="thin">
        <color rgb="FF999999"/>
      </left>
      <right/>
      <top style="thin">
        <color indexed="9"/>
      </top>
      <bottom style="thin">
        <color indexed="64"/>
      </bottom>
      <diagonal/>
    </border>
    <border>
      <left style="thin">
        <color rgb="FF999999"/>
      </left>
      <right/>
      <top/>
      <bottom style="thin">
        <color indexed="64"/>
      </bottom>
      <diagonal/>
    </border>
    <border>
      <left style="thin">
        <color rgb="FF999999"/>
      </left>
      <right style="thin">
        <color indexed="64"/>
      </right>
      <top/>
      <bottom style="thin">
        <color indexed="64"/>
      </bottom>
      <diagonal/>
    </border>
    <border>
      <left style="thin">
        <color indexed="64"/>
      </left>
      <right/>
      <top style="thin">
        <color indexed="64"/>
      </top>
      <bottom/>
      <diagonal/>
    </border>
    <border>
      <left style="thin">
        <color rgb="FF999999"/>
      </left>
      <right/>
      <top style="thin">
        <color indexed="64"/>
      </top>
      <bottom/>
      <diagonal/>
    </border>
    <border>
      <left style="thin">
        <color rgb="FF999999"/>
      </left>
      <right style="thin">
        <color indexed="64"/>
      </right>
      <top style="thin">
        <color indexed="64"/>
      </top>
      <bottom/>
      <diagonal/>
    </border>
  </borders>
  <cellStyleXfs count="2">
    <xf numFmtId="0" fontId="0" fillId="0" borderId="0"/>
    <xf numFmtId="9" fontId="2" fillId="0" borderId="0" applyFont="0" applyFill="0" applyBorder="0" applyAlignment="0" applyProtection="0"/>
  </cellStyleXfs>
  <cellXfs count="33">
    <xf numFmtId="0" fontId="0" fillId="0" borderId="0" xfId="0"/>
    <xf numFmtId="10" fontId="0" fillId="0" borderId="0" xfId="0" applyNumberFormat="1"/>
    <xf numFmtId="0" fontId="0" fillId="0" borderId="1" xfId="0" applyBorder="1"/>
    <xf numFmtId="0" fontId="0" fillId="0" borderId="2" xfId="0" applyBorder="1"/>
    <xf numFmtId="10" fontId="2" fillId="0" borderId="0" xfId="1" applyNumberFormat="1" applyFont="1"/>
    <xf numFmtId="0" fontId="3" fillId="0" borderId="3" xfId="0" applyFont="1" applyFill="1" applyBorder="1" applyAlignment="1">
      <alignment horizontal="center" vertical="top" wrapText="1"/>
    </xf>
    <xf numFmtId="0" fontId="3" fillId="0" borderId="4" xfId="0" applyFont="1" applyFill="1" applyBorder="1" applyAlignment="1">
      <alignment horizontal="center" vertical="top" wrapText="1"/>
    </xf>
    <xf numFmtId="0" fontId="3" fillId="0" borderId="5" xfId="0" applyFont="1" applyFill="1" applyBorder="1" applyAlignment="1">
      <alignment horizontal="center" vertical="top" wrapText="1"/>
    </xf>
    <xf numFmtId="0" fontId="1" fillId="0" borderId="6" xfId="0" applyFont="1" applyBorder="1" applyAlignment="1">
      <alignment horizontal="center"/>
    </xf>
    <xf numFmtId="10" fontId="1" fillId="0" borderId="6" xfId="0" applyNumberFormat="1" applyFont="1" applyBorder="1" applyAlignment="1">
      <alignment horizontal="center"/>
    </xf>
    <xf numFmtId="0" fontId="1" fillId="0" borderId="6" xfId="0" applyFont="1" applyBorder="1"/>
    <xf numFmtId="10" fontId="1" fillId="0" borderId="6" xfId="0" applyNumberFormat="1" applyFont="1" applyBorder="1"/>
    <xf numFmtId="0" fontId="0" fillId="0" borderId="6" xfId="0" applyFill="1" applyBorder="1"/>
    <xf numFmtId="10" fontId="0" fillId="0" borderId="6" xfId="0" applyNumberFormat="1" applyFill="1" applyBorder="1"/>
    <xf numFmtId="0" fontId="0" fillId="0" borderId="6" xfId="0" applyBorder="1"/>
    <xf numFmtId="10" fontId="0" fillId="0" borderId="6" xfId="0" applyNumberFormat="1" applyBorder="1"/>
    <xf numFmtId="0" fontId="0" fillId="0" borderId="6" xfId="0" applyFont="1" applyFill="1" applyBorder="1"/>
    <xf numFmtId="10" fontId="0" fillId="0" borderId="6" xfId="0" applyNumberFormat="1" applyFont="1" applyFill="1" applyBorder="1"/>
    <xf numFmtId="0" fontId="0" fillId="0" borderId="7" xfId="0" applyBorder="1" applyAlignment="1">
      <alignment vertical="top" wrapText="1"/>
    </xf>
    <xf numFmtId="0" fontId="1" fillId="0" borderId="6" xfId="0" applyFont="1" applyBorder="1" applyAlignment="1">
      <alignment horizontal="center" vertical="center"/>
    </xf>
    <xf numFmtId="10" fontId="0" fillId="0" borderId="6" xfId="0" applyNumberFormat="1" applyBorder="1" applyAlignment="1">
      <alignment horizontal="center" vertical="center"/>
    </xf>
    <xf numFmtId="0" fontId="0" fillId="0" borderId="8" xfId="0" applyBorder="1"/>
    <xf numFmtId="10" fontId="0" fillId="0" borderId="9" xfId="0" applyNumberFormat="1" applyBorder="1"/>
    <xf numFmtId="10" fontId="0" fillId="0" borderId="10" xfId="0" applyNumberFormat="1" applyBorder="1"/>
    <xf numFmtId="0" fontId="0" fillId="0" borderId="11" xfId="0" applyBorder="1"/>
    <xf numFmtId="0" fontId="0" fillId="0" borderId="12" xfId="0" applyBorder="1"/>
    <xf numFmtId="0" fontId="0" fillId="0" borderId="13" xfId="0" applyBorder="1"/>
    <xf numFmtId="0" fontId="0" fillId="0" borderId="14" xfId="0" applyBorder="1"/>
    <xf numFmtId="0" fontId="0" fillId="0" borderId="15" xfId="0" applyBorder="1"/>
    <xf numFmtId="10" fontId="0" fillId="0" borderId="16" xfId="0" applyNumberFormat="1" applyBorder="1"/>
    <xf numFmtId="0" fontId="1" fillId="0" borderId="17" xfId="0" applyFont="1" applyBorder="1"/>
    <xf numFmtId="0" fontId="1" fillId="0" borderId="18" xfId="0" applyFont="1" applyBorder="1"/>
    <xf numFmtId="0" fontId="1" fillId="0" borderId="19" xfId="0" applyFont="1" applyBorder="1"/>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2164"/>
  <sheetViews>
    <sheetView tabSelected="1" workbookViewId="0">
      <selection activeCell="C4" sqref="C4"/>
    </sheetView>
  </sheetViews>
  <sheetFormatPr defaultRowHeight="15" x14ac:dyDescent="0.25"/>
  <cols>
    <col min="2" max="2" width="12.7109375" bestFit="1" customWidth="1"/>
    <col min="3" max="3" width="74.5703125" bestFit="1" customWidth="1"/>
    <col min="4" max="4" width="49.140625" customWidth="1"/>
    <col min="5" max="5" width="7.140625" style="4" bestFit="1" customWidth="1"/>
  </cols>
  <sheetData>
    <row r="1" spans="2:5" ht="15.75" thickBot="1" x14ac:dyDescent="0.3"/>
    <row r="2" spans="2:5" ht="15.75" thickBot="1" x14ac:dyDescent="0.3">
      <c r="B2" s="5" t="s">
        <v>281</v>
      </c>
      <c r="C2" s="6"/>
      <c r="D2" s="6"/>
      <c r="E2" s="7"/>
    </row>
    <row r="3" spans="2:5" x14ac:dyDescent="0.25">
      <c r="B3" s="30" t="s">
        <v>93</v>
      </c>
      <c r="C3" s="31" t="s">
        <v>262</v>
      </c>
      <c r="D3" s="31" t="s">
        <v>266</v>
      </c>
      <c r="E3" s="32" t="s">
        <v>94</v>
      </c>
    </row>
    <row r="4" spans="2:5" x14ac:dyDescent="0.25">
      <c r="B4" s="21" t="s">
        <v>95</v>
      </c>
      <c r="C4" s="2" t="s">
        <v>0</v>
      </c>
      <c r="D4" s="2" t="s">
        <v>96</v>
      </c>
      <c r="E4" s="22">
        <v>7.3395516598822083E-2</v>
      </c>
    </row>
    <row r="5" spans="2:5" x14ac:dyDescent="0.25">
      <c r="B5" s="24"/>
      <c r="C5" s="25"/>
      <c r="D5" s="3" t="s">
        <v>100</v>
      </c>
      <c r="E5" s="23">
        <v>7.1708913883760675E-2</v>
      </c>
    </row>
    <row r="6" spans="2:5" x14ac:dyDescent="0.25">
      <c r="B6" s="24"/>
      <c r="C6" s="25"/>
      <c r="D6" s="3" t="s">
        <v>98</v>
      </c>
      <c r="E6" s="23">
        <v>6.9812582650932209E-2</v>
      </c>
    </row>
    <row r="7" spans="2:5" x14ac:dyDescent="0.25">
      <c r="B7" s="24"/>
      <c r="C7" s="25"/>
      <c r="D7" s="3" t="s">
        <v>101</v>
      </c>
      <c r="E7" s="23">
        <v>5.3743529151341674E-2</v>
      </c>
    </row>
    <row r="8" spans="2:5" x14ac:dyDescent="0.25">
      <c r="B8" s="24"/>
      <c r="C8" s="25"/>
      <c r="D8" s="3" t="s">
        <v>97</v>
      </c>
      <c r="E8" s="23">
        <v>4.3584423629749382E-2</v>
      </c>
    </row>
    <row r="9" spans="2:5" x14ac:dyDescent="0.25">
      <c r="B9" s="24"/>
      <c r="C9" s="25"/>
      <c r="D9" s="3" t="s">
        <v>102</v>
      </c>
      <c r="E9" s="23">
        <v>3.646160344143265E-2</v>
      </c>
    </row>
    <row r="10" spans="2:5" x14ac:dyDescent="0.25">
      <c r="B10" s="24"/>
      <c r="C10" s="25"/>
      <c r="D10" s="3" t="s">
        <v>99</v>
      </c>
      <c r="E10" s="23">
        <v>2.8517482004288264E-2</v>
      </c>
    </row>
    <row r="11" spans="2:5" x14ac:dyDescent="0.25">
      <c r="B11" s="24"/>
      <c r="C11" s="25"/>
      <c r="D11" s="3" t="s">
        <v>113</v>
      </c>
      <c r="E11" s="23">
        <v>2.8179272274744992E-2</v>
      </c>
    </row>
    <row r="12" spans="2:5" x14ac:dyDescent="0.25">
      <c r="B12" s="24"/>
      <c r="C12" s="25"/>
      <c r="D12" s="3" t="s">
        <v>184</v>
      </c>
      <c r="E12" s="23">
        <v>2.5885801714386862E-2</v>
      </c>
    </row>
    <row r="13" spans="2:5" x14ac:dyDescent="0.25">
      <c r="B13" s="24"/>
      <c r="C13" s="25"/>
      <c r="D13" s="3" t="s">
        <v>203</v>
      </c>
      <c r="E13" s="23">
        <v>2.5327305287906565E-2</v>
      </c>
    </row>
    <row r="14" spans="2:5" x14ac:dyDescent="0.25">
      <c r="B14" s="21" t="s">
        <v>106</v>
      </c>
      <c r="C14" s="2" t="s">
        <v>264</v>
      </c>
      <c r="D14" s="2" t="s">
        <v>98</v>
      </c>
      <c r="E14" s="22">
        <v>8.7008177925442604E-2</v>
      </c>
    </row>
    <row r="15" spans="2:5" x14ac:dyDescent="0.25">
      <c r="B15" s="24"/>
      <c r="C15" s="25"/>
      <c r="D15" s="3" t="s">
        <v>101</v>
      </c>
      <c r="E15" s="23">
        <v>8.1120074837148448E-2</v>
      </c>
    </row>
    <row r="16" spans="2:5" x14ac:dyDescent="0.25">
      <c r="B16" s="24"/>
      <c r="C16" s="25"/>
      <c r="D16" s="3" t="s">
        <v>100</v>
      </c>
      <c r="E16" s="23">
        <v>6.4081910087704821E-2</v>
      </c>
    </row>
    <row r="17" spans="2:5" x14ac:dyDescent="0.25">
      <c r="B17" s="24"/>
      <c r="C17" s="25"/>
      <c r="D17" s="3" t="s">
        <v>96</v>
      </c>
      <c r="E17" s="23">
        <v>4.4981770050512862E-2</v>
      </c>
    </row>
    <row r="18" spans="2:5" x14ac:dyDescent="0.25">
      <c r="B18" s="24"/>
      <c r="C18" s="25"/>
      <c r="D18" s="3" t="s">
        <v>107</v>
      </c>
      <c r="E18" s="23">
        <v>4.2342419188393425E-2</v>
      </c>
    </row>
    <row r="19" spans="2:5" x14ac:dyDescent="0.25">
      <c r="B19" s="24"/>
      <c r="C19" s="25"/>
      <c r="D19" s="3" t="s">
        <v>109</v>
      </c>
      <c r="E19" s="23">
        <v>2.9895228545148832E-2</v>
      </c>
    </row>
    <row r="20" spans="2:5" x14ac:dyDescent="0.25">
      <c r="B20" s="24"/>
      <c r="C20" s="25"/>
      <c r="D20" s="3" t="s">
        <v>110</v>
      </c>
      <c r="E20" s="23">
        <v>2.8868526940068327E-2</v>
      </c>
    </row>
    <row r="21" spans="2:5" x14ac:dyDescent="0.25">
      <c r="B21" s="24"/>
      <c r="C21" s="25"/>
      <c r="D21" s="3" t="s">
        <v>149</v>
      </c>
      <c r="E21" s="23">
        <v>2.788011495678892E-2</v>
      </c>
    </row>
    <row r="22" spans="2:5" x14ac:dyDescent="0.25">
      <c r="B22" s="24"/>
      <c r="C22" s="25"/>
      <c r="D22" s="3" t="s">
        <v>111</v>
      </c>
      <c r="E22" s="23">
        <v>2.5455140993272517E-2</v>
      </c>
    </row>
    <row r="23" spans="2:5" x14ac:dyDescent="0.25">
      <c r="B23" s="24"/>
      <c r="C23" s="25"/>
      <c r="D23" s="3" t="s">
        <v>102</v>
      </c>
      <c r="E23" s="23">
        <v>2.4783707836971973E-2</v>
      </c>
    </row>
    <row r="24" spans="2:5" x14ac:dyDescent="0.25">
      <c r="B24" s="21" t="s">
        <v>112</v>
      </c>
      <c r="C24" s="2" t="s">
        <v>22</v>
      </c>
      <c r="D24" s="2" t="s">
        <v>100</v>
      </c>
      <c r="E24" s="22">
        <v>8.1463192092685918E-2</v>
      </c>
    </row>
    <row r="25" spans="2:5" x14ac:dyDescent="0.25">
      <c r="B25" s="24"/>
      <c r="C25" s="25"/>
      <c r="D25" s="3" t="s">
        <v>98</v>
      </c>
      <c r="E25" s="23">
        <v>7.6394047335454282E-2</v>
      </c>
    </row>
    <row r="26" spans="2:5" x14ac:dyDescent="0.25">
      <c r="B26" s="24"/>
      <c r="C26" s="25"/>
      <c r="D26" s="3" t="s">
        <v>101</v>
      </c>
      <c r="E26" s="23">
        <v>6.9682781300180907E-2</v>
      </c>
    </row>
    <row r="27" spans="2:5" x14ac:dyDescent="0.25">
      <c r="B27" s="24"/>
      <c r="C27" s="25"/>
      <c r="D27" s="3" t="s">
        <v>96</v>
      </c>
      <c r="E27" s="23">
        <v>6.2882634787154584E-2</v>
      </c>
    </row>
    <row r="28" spans="2:5" x14ac:dyDescent="0.25">
      <c r="B28" s="24"/>
      <c r="C28" s="25"/>
      <c r="D28" s="3" t="s">
        <v>113</v>
      </c>
      <c r="E28" s="23">
        <v>2.8074921443334171E-2</v>
      </c>
    </row>
    <row r="29" spans="2:5" x14ac:dyDescent="0.25">
      <c r="B29" s="24"/>
      <c r="C29" s="25"/>
      <c r="D29" s="3" t="s">
        <v>267</v>
      </c>
      <c r="E29" s="23">
        <v>2.7500516591845183E-2</v>
      </c>
    </row>
    <row r="30" spans="2:5" x14ac:dyDescent="0.25">
      <c r="B30" s="24"/>
      <c r="C30" s="25"/>
      <c r="D30" s="3" t="s">
        <v>108</v>
      </c>
      <c r="E30" s="23">
        <v>2.590371811723895E-2</v>
      </c>
    </row>
    <row r="31" spans="2:5" x14ac:dyDescent="0.25">
      <c r="B31" s="24"/>
      <c r="C31" s="25"/>
      <c r="D31" s="3" t="s">
        <v>107</v>
      </c>
      <c r="E31" s="23">
        <v>2.4357359328132711E-2</v>
      </c>
    </row>
    <row r="32" spans="2:5" x14ac:dyDescent="0.25">
      <c r="B32" s="24"/>
      <c r="C32" s="25"/>
      <c r="D32" s="3" t="s">
        <v>114</v>
      </c>
      <c r="E32" s="23">
        <v>2.3671488604805942E-2</v>
      </c>
    </row>
    <row r="33" spans="2:5" x14ac:dyDescent="0.25">
      <c r="B33" s="24"/>
      <c r="C33" s="25"/>
      <c r="D33" s="3" t="s">
        <v>104</v>
      </c>
      <c r="E33" s="23">
        <v>2.2304375846675484E-2</v>
      </c>
    </row>
    <row r="34" spans="2:5" x14ac:dyDescent="0.25">
      <c r="B34" s="21" t="s">
        <v>116</v>
      </c>
      <c r="C34" s="2" t="s">
        <v>23</v>
      </c>
      <c r="D34" s="2" t="s">
        <v>100</v>
      </c>
      <c r="E34" s="22">
        <v>8.6782101855880589E-2</v>
      </c>
    </row>
    <row r="35" spans="2:5" x14ac:dyDescent="0.25">
      <c r="B35" s="24"/>
      <c r="C35" s="25"/>
      <c r="D35" s="3" t="s">
        <v>115</v>
      </c>
      <c r="E35" s="23">
        <v>4.9902662648692926E-2</v>
      </c>
    </row>
    <row r="36" spans="2:5" x14ac:dyDescent="0.25">
      <c r="B36" s="24"/>
      <c r="C36" s="25"/>
      <c r="D36" s="3" t="s">
        <v>117</v>
      </c>
      <c r="E36" s="23">
        <v>3.7190332277318348E-2</v>
      </c>
    </row>
    <row r="37" spans="2:5" x14ac:dyDescent="0.25">
      <c r="B37" s="24"/>
      <c r="C37" s="25"/>
      <c r="D37" s="3" t="s">
        <v>119</v>
      </c>
      <c r="E37" s="23">
        <v>3.4525493435213342E-2</v>
      </c>
    </row>
    <row r="38" spans="2:5" x14ac:dyDescent="0.25">
      <c r="B38" s="24"/>
      <c r="C38" s="25"/>
      <c r="D38" s="3" t="s">
        <v>113</v>
      </c>
      <c r="E38" s="23">
        <v>3.4035496575771977E-2</v>
      </c>
    </row>
    <row r="39" spans="2:5" x14ac:dyDescent="0.25">
      <c r="B39" s="24"/>
      <c r="C39" s="25"/>
      <c r="D39" s="3" t="s">
        <v>118</v>
      </c>
      <c r="E39" s="23">
        <v>3.3442226412518775E-2</v>
      </c>
    </row>
    <row r="40" spans="2:5" x14ac:dyDescent="0.25">
      <c r="B40" s="24"/>
      <c r="C40" s="25"/>
      <c r="D40" s="3" t="s">
        <v>132</v>
      </c>
      <c r="E40" s="23">
        <v>3.3259438431696313E-2</v>
      </c>
    </row>
    <row r="41" spans="2:5" x14ac:dyDescent="0.25">
      <c r="B41" s="24"/>
      <c r="C41" s="25"/>
      <c r="D41" s="3" t="s">
        <v>114</v>
      </c>
      <c r="E41" s="23">
        <v>3.2983208482631629E-2</v>
      </c>
    </row>
    <row r="42" spans="2:5" x14ac:dyDescent="0.25">
      <c r="B42" s="24"/>
      <c r="C42" s="25"/>
      <c r="D42" s="3" t="s">
        <v>120</v>
      </c>
      <c r="E42" s="23">
        <v>3.2349099490724426E-2</v>
      </c>
    </row>
    <row r="43" spans="2:5" x14ac:dyDescent="0.25">
      <c r="B43" s="24"/>
      <c r="C43" s="25"/>
      <c r="D43" s="3" t="s">
        <v>268</v>
      </c>
      <c r="E43" s="23">
        <v>3.0562095800502617E-2</v>
      </c>
    </row>
    <row r="44" spans="2:5" x14ac:dyDescent="0.25">
      <c r="B44" s="21" t="s">
        <v>121</v>
      </c>
      <c r="C44" s="2" t="s">
        <v>24</v>
      </c>
      <c r="D44" s="2" t="s">
        <v>96</v>
      </c>
      <c r="E44" s="22">
        <v>0.10307788717752324</v>
      </c>
    </row>
    <row r="45" spans="2:5" x14ac:dyDescent="0.25">
      <c r="B45" s="24"/>
      <c r="C45" s="25"/>
      <c r="D45" s="3" t="s">
        <v>98</v>
      </c>
      <c r="E45" s="23">
        <v>7.8516652716204255E-2</v>
      </c>
    </row>
    <row r="46" spans="2:5" x14ac:dyDescent="0.25">
      <c r="B46" s="24"/>
      <c r="C46" s="25"/>
      <c r="D46" s="3" t="s">
        <v>108</v>
      </c>
      <c r="E46" s="23">
        <v>5.9171541001666092E-2</v>
      </c>
    </row>
    <row r="47" spans="2:5" x14ac:dyDescent="0.25">
      <c r="B47" s="24"/>
      <c r="C47" s="25"/>
      <c r="D47" s="3" t="s">
        <v>97</v>
      </c>
      <c r="E47" s="23">
        <v>4.9722499668559079E-2</v>
      </c>
    </row>
    <row r="48" spans="2:5" x14ac:dyDescent="0.25">
      <c r="B48" s="24"/>
      <c r="C48" s="25"/>
      <c r="D48" s="3" t="s">
        <v>101</v>
      </c>
      <c r="E48" s="23">
        <v>4.7094668302097999E-2</v>
      </c>
    </row>
    <row r="49" spans="2:5" x14ac:dyDescent="0.25">
      <c r="B49" s="24"/>
      <c r="C49" s="25"/>
      <c r="D49" s="3" t="s">
        <v>102</v>
      </c>
      <c r="E49" s="23">
        <v>4.091671624412916E-2</v>
      </c>
    </row>
    <row r="50" spans="2:5" x14ac:dyDescent="0.25">
      <c r="B50" s="24"/>
      <c r="C50" s="25"/>
      <c r="D50" s="3" t="s">
        <v>99</v>
      </c>
      <c r="E50" s="23">
        <v>4.0667928491640012E-2</v>
      </c>
    </row>
    <row r="51" spans="2:5" x14ac:dyDescent="0.25">
      <c r="B51" s="24"/>
      <c r="C51" s="25"/>
      <c r="D51" s="3" t="s">
        <v>109</v>
      </c>
      <c r="E51" s="23">
        <v>3.6447746008199625E-2</v>
      </c>
    </row>
    <row r="52" spans="2:5" x14ac:dyDescent="0.25">
      <c r="B52" s="24"/>
      <c r="C52" s="25"/>
      <c r="D52" s="3" t="s">
        <v>107</v>
      </c>
      <c r="E52" s="23">
        <v>3.2136022181941663E-2</v>
      </c>
    </row>
    <row r="53" spans="2:5" x14ac:dyDescent="0.25">
      <c r="B53" s="24"/>
      <c r="C53" s="25"/>
      <c r="D53" s="3" t="s">
        <v>269</v>
      </c>
      <c r="E53" s="23">
        <v>3.1564342695633844E-2</v>
      </c>
    </row>
    <row r="54" spans="2:5" x14ac:dyDescent="0.25">
      <c r="B54" s="21" t="s">
        <v>122</v>
      </c>
      <c r="C54" s="2" t="s">
        <v>25</v>
      </c>
      <c r="D54" s="2" t="s">
        <v>100</v>
      </c>
      <c r="E54" s="22">
        <v>0.10210764233434905</v>
      </c>
    </row>
    <row r="55" spans="2:5" x14ac:dyDescent="0.25">
      <c r="B55" s="24"/>
      <c r="C55" s="25"/>
      <c r="D55" s="3" t="s">
        <v>98</v>
      </c>
      <c r="E55" s="23">
        <v>8.3001540476637783E-2</v>
      </c>
    </row>
    <row r="56" spans="2:5" x14ac:dyDescent="0.25">
      <c r="B56" s="24"/>
      <c r="C56" s="25"/>
      <c r="D56" s="3" t="s">
        <v>96</v>
      </c>
      <c r="E56" s="23">
        <v>7.2156761966194374E-2</v>
      </c>
    </row>
    <row r="57" spans="2:5" x14ac:dyDescent="0.25">
      <c r="B57" s="24"/>
      <c r="C57" s="25"/>
      <c r="D57" s="3" t="s">
        <v>101</v>
      </c>
      <c r="E57" s="23">
        <v>7.1652966403204732E-2</v>
      </c>
    </row>
    <row r="58" spans="2:5" x14ac:dyDescent="0.25">
      <c r="B58" s="24"/>
      <c r="C58" s="25"/>
      <c r="D58" s="3" t="s">
        <v>108</v>
      </c>
      <c r="E58" s="23">
        <v>4.1108608389801543E-2</v>
      </c>
    </row>
    <row r="59" spans="2:5" x14ac:dyDescent="0.25">
      <c r="B59" s="24"/>
      <c r="C59" s="25"/>
      <c r="D59" s="3" t="s">
        <v>107</v>
      </c>
      <c r="E59" s="23">
        <v>3.6963346138890671E-2</v>
      </c>
    </row>
    <row r="60" spans="2:5" x14ac:dyDescent="0.25">
      <c r="B60" s="24"/>
      <c r="C60" s="25"/>
      <c r="D60" s="3" t="s">
        <v>114</v>
      </c>
      <c r="E60" s="23">
        <v>3.1338466465201428E-2</v>
      </c>
    </row>
    <row r="61" spans="2:5" x14ac:dyDescent="0.25">
      <c r="B61" s="24"/>
      <c r="C61" s="25"/>
      <c r="D61" s="3" t="s">
        <v>102</v>
      </c>
      <c r="E61" s="23">
        <v>2.9205993756281839E-2</v>
      </c>
    </row>
    <row r="62" spans="2:5" x14ac:dyDescent="0.25">
      <c r="B62" s="24"/>
      <c r="C62" s="25"/>
      <c r="D62" s="3" t="s">
        <v>267</v>
      </c>
      <c r="E62" s="23">
        <v>2.7142605468227596E-2</v>
      </c>
    </row>
    <row r="63" spans="2:5" x14ac:dyDescent="0.25">
      <c r="B63" s="24"/>
      <c r="C63" s="25"/>
      <c r="D63" s="3" t="s">
        <v>149</v>
      </c>
      <c r="E63" s="23">
        <v>2.5339886686425565E-2</v>
      </c>
    </row>
    <row r="64" spans="2:5" x14ac:dyDescent="0.25">
      <c r="B64" s="21" t="s">
        <v>124</v>
      </c>
      <c r="C64" s="2" t="s">
        <v>26</v>
      </c>
      <c r="D64" s="2" t="s">
        <v>125</v>
      </c>
      <c r="E64" s="22">
        <v>0.97578671753718593</v>
      </c>
    </row>
    <row r="65" spans="2:5" x14ac:dyDescent="0.25">
      <c r="B65" s="24"/>
      <c r="C65" s="25"/>
      <c r="D65" s="3" t="s">
        <v>100</v>
      </c>
      <c r="E65" s="23">
        <v>2.5088264701352198E-2</v>
      </c>
    </row>
    <row r="66" spans="2:5" x14ac:dyDescent="0.25">
      <c r="B66" s="21" t="s">
        <v>126</v>
      </c>
      <c r="C66" s="2" t="s">
        <v>28</v>
      </c>
      <c r="D66" s="2" t="s">
        <v>115</v>
      </c>
      <c r="E66" s="22">
        <v>7.7628251902783565E-2</v>
      </c>
    </row>
    <row r="67" spans="2:5" x14ac:dyDescent="0.25">
      <c r="B67" s="24"/>
      <c r="C67" s="25"/>
      <c r="D67" s="3" t="s">
        <v>100</v>
      </c>
      <c r="E67" s="23">
        <v>6.6017187045316755E-2</v>
      </c>
    </row>
    <row r="68" spans="2:5" x14ac:dyDescent="0.25">
      <c r="B68" s="24"/>
      <c r="C68" s="25"/>
      <c r="D68" s="3" t="s">
        <v>119</v>
      </c>
      <c r="E68" s="23">
        <v>6.2533365916180125E-2</v>
      </c>
    </row>
    <row r="69" spans="2:5" x14ac:dyDescent="0.25">
      <c r="B69" s="24"/>
      <c r="C69" s="25"/>
      <c r="D69" s="3" t="s">
        <v>132</v>
      </c>
      <c r="E69" s="23">
        <v>3.440034329838821E-2</v>
      </c>
    </row>
    <row r="70" spans="2:5" x14ac:dyDescent="0.25">
      <c r="B70" s="24"/>
      <c r="C70" s="25"/>
      <c r="D70" s="3" t="s">
        <v>130</v>
      </c>
      <c r="E70" s="23">
        <v>2.9151208679736473E-2</v>
      </c>
    </row>
    <row r="71" spans="2:5" x14ac:dyDescent="0.25">
      <c r="B71" s="24"/>
      <c r="C71" s="25"/>
      <c r="D71" s="3" t="s">
        <v>128</v>
      </c>
      <c r="E71" s="23">
        <v>2.8752214526169564E-2</v>
      </c>
    </row>
    <row r="72" spans="2:5" x14ac:dyDescent="0.25">
      <c r="B72" s="24"/>
      <c r="C72" s="25"/>
      <c r="D72" s="3" t="s">
        <v>127</v>
      </c>
      <c r="E72" s="23">
        <v>2.7251121195292712E-2</v>
      </c>
    </row>
    <row r="73" spans="2:5" x14ac:dyDescent="0.25">
      <c r="B73" s="24"/>
      <c r="C73" s="25"/>
      <c r="D73" s="3" t="s">
        <v>129</v>
      </c>
      <c r="E73" s="23">
        <v>2.6113063319826636E-2</v>
      </c>
    </row>
    <row r="74" spans="2:5" x14ac:dyDescent="0.25">
      <c r="B74" s="24"/>
      <c r="C74" s="25"/>
      <c r="D74" s="3" t="s">
        <v>270</v>
      </c>
      <c r="E74" s="23">
        <v>2.4070031657034214E-2</v>
      </c>
    </row>
    <row r="75" spans="2:5" x14ac:dyDescent="0.25">
      <c r="B75" s="24"/>
      <c r="C75" s="25"/>
      <c r="D75" s="3" t="s">
        <v>131</v>
      </c>
      <c r="E75" s="23">
        <v>2.348997758200749E-2</v>
      </c>
    </row>
    <row r="76" spans="2:5" x14ac:dyDescent="0.25">
      <c r="B76" s="21" t="s">
        <v>133</v>
      </c>
      <c r="C76" s="2" t="s">
        <v>30</v>
      </c>
      <c r="D76" s="2" t="s">
        <v>134</v>
      </c>
      <c r="E76" s="22">
        <v>0.10584029644607601</v>
      </c>
    </row>
    <row r="77" spans="2:5" x14ac:dyDescent="0.25">
      <c r="B77" s="24"/>
      <c r="C77" s="25"/>
      <c r="D77" s="3" t="s">
        <v>96</v>
      </c>
      <c r="E77" s="23">
        <v>7.2146954379710221E-2</v>
      </c>
    </row>
    <row r="78" spans="2:5" x14ac:dyDescent="0.25">
      <c r="B78" s="24"/>
      <c r="C78" s="25"/>
      <c r="D78" s="3" t="s">
        <v>98</v>
      </c>
      <c r="E78" s="23">
        <v>5.2799209851840112E-2</v>
      </c>
    </row>
    <row r="79" spans="2:5" x14ac:dyDescent="0.25">
      <c r="B79" s="24"/>
      <c r="C79" s="25"/>
      <c r="D79" s="3" t="s">
        <v>101</v>
      </c>
      <c r="E79" s="23">
        <v>4.1691574243735929E-2</v>
      </c>
    </row>
    <row r="80" spans="2:5" x14ac:dyDescent="0.25">
      <c r="B80" s="24"/>
      <c r="C80" s="25"/>
      <c r="D80" s="3" t="s">
        <v>97</v>
      </c>
      <c r="E80" s="23">
        <v>3.4682277292152161E-2</v>
      </c>
    </row>
    <row r="81" spans="2:5" x14ac:dyDescent="0.25">
      <c r="B81" s="24"/>
      <c r="C81" s="25"/>
      <c r="D81" s="3" t="s">
        <v>100</v>
      </c>
      <c r="E81" s="23">
        <v>2.8275813041706562E-2</v>
      </c>
    </row>
    <row r="82" spans="2:5" x14ac:dyDescent="0.25">
      <c r="B82" s="24"/>
      <c r="C82" s="25"/>
      <c r="D82" s="3" t="s">
        <v>102</v>
      </c>
      <c r="E82" s="23">
        <v>2.8001524184559427E-2</v>
      </c>
    </row>
    <row r="83" spans="2:5" x14ac:dyDescent="0.25">
      <c r="B83" s="24"/>
      <c r="C83" s="25"/>
      <c r="D83" s="3" t="s">
        <v>168</v>
      </c>
      <c r="E83" s="23">
        <v>2.6412084465251881E-2</v>
      </c>
    </row>
    <row r="84" spans="2:5" x14ac:dyDescent="0.25">
      <c r="B84" s="24"/>
      <c r="C84" s="25"/>
      <c r="D84" s="3" t="s">
        <v>99</v>
      </c>
      <c r="E84" s="23">
        <v>2.2250237204360153E-2</v>
      </c>
    </row>
    <row r="85" spans="2:5" x14ac:dyDescent="0.25">
      <c r="B85" s="24"/>
      <c r="C85" s="25"/>
      <c r="D85" s="3" t="s">
        <v>135</v>
      </c>
      <c r="E85" s="23">
        <v>2.2073823515331697E-2</v>
      </c>
    </row>
    <row r="86" spans="2:5" x14ac:dyDescent="0.25">
      <c r="B86" s="21" t="s">
        <v>136</v>
      </c>
      <c r="C86" s="2" t="s">
        <v>32</v>
      </c>
      <c r="D86" s="2" t="s">
        <v>134</v>
      </c>
      <c r="E86" s="22">
        <v>0.99035052883894537</v>
      </c>
    </row>
    <row r="87" spans="2:5" x14ac:dyDescent="0.25">
      <c r="B87" s="24"/>
      <c r="C87" s="25"/>
      <c r="D87" s="3" t="s">
        <v>100</v>
      </c>
      <c r="E87" s="23">
        <v>6.2875435798077656E-3</v>
      </c>
    </row>
    <row r="88" spans="2:5" x14ac:dyDescent="0.25">
      <c r="B88" s="21" t="s">
        <v>137</v>
      </c>
      <c r="C88" s="2" t="s">
        <v>33</v>
      </c>
      <c r="D88" s="2" t="s">
        <v>98</v>
      </c>
      <c r="E88" s="22">
        <v>9.4538561905475188E-2</v>
      </c>
    </row>
    <row r="89" spans="2:5" x14ac:dyDescent="0.25">
      <c r="B89" s="24"/>
      <c r="C89" s="25"/>
      <c r="D89" s="3" t="s">
        <v>108</v>
      </c>
      <c r="E89" s="23">
        <v>9.3358476326071055E-2</v>
      </c>
    </row>
    <row r="90" spans="2:5" x14ac:dyDescent="0.25">
      <c r="B90" s="24"/>
      <c r="C90" s="25"/>
      <c r="D90" s="3" t="s">
        <v>135</v>
      </c>
      <c r="E90" s="23">
        <v>7.9953260762148481E-2</v>
      </c>
    </row>
    <row r="91" spans="2:5" x14ac:dyDescent="0.25">
      <c r="B91" s="24"/>
      <c r="C91" s="25"/>
      <c r="D91" s="3" t="s">
        <v>139</v>
      </c>
      <c r="E91" s="23">
        <v>7.9768159142376158E-2</v>
      </c>
    </row>
    <row r="92" spans="2:5" x14ac:dyDescent="0.25">
      <c r="B92" s="24"/>
      <c r="C92" s="25"/>
      <c r="D92" s="3" t="s">
        <v>107</v>
      </c>
      <c r="E92" s="23">
        <v>7.976682926993954E-2</v>
      </c>
    </row>
    <row r="93" spans="2:5" x14ac:dyDescent="0.25">
      <c r="B93" s="24"/>
      <c r="C93" s="25"/>
      <c r="D93" s="3" t="s">
        <v>140</v>
      </c>
      <c r="E93" s="23">
        <v>7.9580065309621445E-2</v>
      </c>
    </row>
    <row r="94" spans="2:5" x14ac:dyDescent="0.25">
      <c r="B94" s="24"/>
      <c r="C94" s="25"/>
      <c r="D94" s="3" t="s">
        <v>143</v>
      </c>
      <c r="E94" s="23">
        <v>7.9558579558067277E-2</v>
      </c>
    </row>
    <row r="95" spans="2:5" x14ac:dyDescent="0.25">
      <c r="B95" s="24"/>
      <c r="C95" s="25"/>
      <c r="D95" s="3" t="s">
        <v>144</v>
      </c>
      <c r="E95" s="23">
        <v>7.8952157726967648E-2</v>
      </c>
    </row>
    <row r="96" spans="2:5" x14ac:dyDescent="0.25">
      <c r="B96" s="24"/>
      <c r="C96" s="25"/>
      <c r="D96" s="3" t="s">
        <v>141</v>
      </c>
      <c r="E96" s="23">
        <v>7.8661622158079397E-2</v>
      </c>
    </row>
    <row r="97" spans="2:5" x14ac:dyDescent="0.25">
      <c r="B97" s="24"/>
      <c r="C97" s="25"/>
      <c r="D97" s="3" t="s">
        <v>142</v>
      </c>
      <c r="E97" s="23">
        <v>7.8653642923459666E-2</v>
      </c>
    </row>
    <row r="98" spans="2:5" x14ac:dyDescent="0.25">
      <c r="B98" s="21" t="s">
        <v>145</v>
      </c>
      <c r="C98" s="2" t="s">
        <v>34</v>
      </c>
      <c r="D98" s="2" t="s">
        <v>146</v>
      </c>
      <c r="E98" s="22">
        <v>0.14911646625236999</v>
      </c>
    </row>
    <row r="99" spans="2:5" x14ac:dyDescent="0.25">
      <c r="B99" s="24"/>
      <c r="C99" s="25"/>
      <c r="D99" s="3" t="s">
        <v>148</v>
      </c>
      <c r="E99" s="23">
        <v>0.10219545890424001</v>
      </c>
    </row>
    <row r="100" spans="2:5" x14ac:dyDescent="0.25">
      <c r="B100" s="24"/>
      <c r="C100" s="25"/>
      <c r="D100" s="3" t="s">
        <v>147</v>
      </c>
      <c r="E100" s="23">
        <v>0.10132120838776747</v>
      </c>
    </row>
    <row r="101" spans="2:5" x14ac:dyDescent="0.25">
      <c r="B101" s="24"/>
      <c r="C101" s="25"/>
      <c r="D101" s="3" t="s">
        <v>138</v>
      </c>
      <c r="E101" s="23">
        <v>8.4830605117524688E-2</v>
      </c>
    </row>
    <row r="102" spans="2:5" x14ac:dyDescent="0.25">
      <c r="B102" s="24"/>
      <c r="C102" s="25"/>
      <c r="D102" s="3" t="s">
        <v>149</v>
      </c>
      <c r="E102" s="23">
        <v>8.0305317968278417E-2</v>
      </c>
    </row>
    <row r="103" spans="2:5" x14ac:dyDescent="0.25">
      <c r="B103" s="24"/>
      <c r="C103" s="25"/>
      <c r="D103" s="3" t="s">
        <v>134</v>
      </c>
      <c r="E103" s="23">
        <v>7.8064514737138213E-2</v>
      </c>
    </row>
    <row r="104" spans="2:5" x14ac:dyDescent="0.25">
      <c r="B104" s="24"/>
      <c r="C104" s="25"/>
      <c r="D104" s="3" t="s">
        <v>140</v>
      </c>
      <c r="E104" s="23">
        <v>5.1113257932702827E-2</v>
      </c>
    </row>
    <row r="105" spans="2:5" x14ac:dyDescent="0.25">
      <c r="B105" s="24"/>
      <c r="C105" s="25"/>
      <c r="D105" s="3" t="s">
        <v>151</v>
      </c>
      <c r="E105" s="23">
        <v>4.9958886309400818E-2</v>
      </c>
    </row>
    <row r="106" spans="2:5" x14ac:dyDescent="0.25">
      <c r="B106" s="24"/>
      <c r="C106" s="25"/>
      <c r="D106" s="3" t="s">
        <v>152</v>
      </c>
      <c r="E106" s="23">
        <v>3.345637084435487E-2</v>
      </c>
    </row>
    <row r="107" spans="2:5" x14ac:dyDescent="0.25">
      <c r="B107" s="24"/>
      <c r="C107" s="25"/>
      <c r="D107" s="3" t="s">
        <v>96</v>
      </c>
      <c r="E107" s="23">
        <v>2.511481122404724E-2</v>
      </c>
    </row>
    <row r="108" spans="2:5" x14ac:dyDescent="0.25">
      <c r="B108" s="21" t="s">
        <v>153</v>
      </c>
      <c r="C108" s="2" t="s">
        <v>35</v>
      </c>
      <c r="D108" s="2" t="s">
        <v>125</v>
      </c>
      <c r="E108" s="22">
        <v>9.8249361982110858E-2</v>
      </c>
    </row>
    <row r="109" spans="2:5" x14ac:dyDescent="0.25">
      <c r="B109" s="24"/>
      <c r="C109" s="25"/>
      <c r="D109" s="3" t="s">
        <v>154</v>
      </c>
      <c r="E109" s="23">
        <v>8.6155681181018323E-2</v>
      </c>
    </row>
    <row r="110" spans="2:5" x14ac:dyDescent="0.25">
      <c r="B110" s="24"/>
      <c r="C110" s="25"/>
      <c r="D110" s="3" t="s">
        <v>157</v>
      </c>
      <c r="E110" s="23">
        <v>8.3123004485991983E-2</v>
      </c>
    </row>
    <row r="111" spans="2:5" x14ac:dyDescent="0.25">
      <c r="B111" s="24"/>
      <c r="C111" s="25"/>
      <c r="D111" s="3" t="s">
        <v>155</v>
      </c>
      <c r="E111" s="23">
        <v>8.1901921465633701E-2</v>
      </c>
    </row>
    <row r="112" spans="2:5" x14ac:dyDescent="0.25">
      <c r="B112" s="24"/>
      <c r="C112" s="25"/>
      <c r="D112" s="3" t="s">
        <v>108</v>
      </c>
      <c r="E112" s="23">
        <v>7.6721782553504606E-2</v>
      </c>
    </row>
    <row r="113" spans="2:5" x14ac:dyDescent="0.25">
      <c r="B113" s="24"/>
      <c r="C113" s="25"/>
      <c r="D113" s="3" t="s">
        <v>148</v>
      </c>
      <c r="E113" s="23">
        <v>7.2999870205428058E-2</v>
      </c>
    </row>
    <row r="114" spans="2:5" x14ac:dyDescent="0.25">
      <c r="B114" s="24"/>
      <c r="C114" s="25"/>
      <c r="D114" s="3" t="s">
        <v>100</v>
      </c>
      <c r="E114" s="23">
        <v>6.957076372754456E-2</v>
      </c>
    </row>
    <row r="115" spans="2:5" x14ac:dyDescent="0.25">
      <c r="B115" s="24"/>
      <c r="C115" s="25"/>
      <c r="D115" s="3" t="s">
        <v>258</v>
      </c>
      <c r="E115" s="23">
        <v>6.5405612822462544E-2</v>
      </c>
    </row>
    <row r="116" spans="2:5" x14ac:dyDescent="0.25">
      <c r="B116" s="24"/>
      <c r="C116" s="25"/>
      <c r="D116" s="3" t="s">
        <v>158</v>
      </c>
      <c r="E116" s="23">
        <v>6.3503735219727658E-2</v>
      </c>
    </row>
    <row r="117" spans="2:5" x14ac:dyDescent="0.25">
      <c r="B117" s="24"/>
      <c r="C117" s="25"/>
      <c r="D117" s="3" t="s">
        <v>156</v>
      </c>
      <c r="E117" s="23">
        <v>6.1861373239482063E-2</v>
      </c>
    </row>
    <row r="118" spans="2:5" x14ac:dyDescent="0.25">
      <c r="B118" s="21" t="s">
        <v>159</v>
      </c>
      <c r="C118" s="2" t="s">
        <v>36</v>
      </c>
      <c r="D118" s="2" t="s">
        <v>123</v>
      </c>
      <c r="E118" s="22">
        <v>9.7771231629152452E-2</v>
      </c>
    </row>
    <row r="119" spans="2:5" x14ac:dyDescent="0.25">
      <c r="B119" s="24"/>
      <c r="C119" s="25"/>
      <c r="D119" s="3" t="s">
        <v>160</v>
      </c>
      <c r="E119" s="23">
        <v>9.7099039658583838E-2</v>
      </c>
    </row>
    <row r="120" spans="2:5" x14ac:dyDescent="0.25">
      <c r="B120" s="24"/>
      <c r="C120" s="25"/>
      <c r="D120" s="3" t="s">
        <v>138</v>
      </c>
      <c r="E120" s="23">
        <v>9.674775971802041E-2</v>
      </c>
    </row>
    <row r="121" spans="2:5" x14ac:dyDescent="0.25">
      <c r="B121" s="24"/>
      <c r="C121" s="25"/>
      <c r="D121" s="3" t="s">
        <v>107</v>
      </c>
      <c r="E121" s="23">
        <v>9.1205911383190202E-2</v>
      </c>
    </row>
    <row r="122" spans="2:5" x14ac:dyDescent="0.25">
      <c r="B122" s="24"/>
      <c r="C122" s="25"/>
      <c r="D122" s="3" t="s">
        <v>108</v>
      </c>
      <c r="E122" s="23">
        <v>9.0554445344211337E-2</v>
      </c>
    </row>
    <row r="123" spans="2:5" x14ac:dyDescent="0.25">
      <c r="B123" s="24"/>
      <c r="C123" s="25"/>
      <c r="D123" s="3" t="s">
        <v>149</v>
      </c>
      <c r="E123" s="23">
        <v>8.449513622940498E-2</v>
      </c>
    </row>
    <row r="124" spans="2:5" x14ac:dyDescent="0.25">
      <c r="B124" s="24"/>
      <c r="C124" s="25"/>
      <c r="D124" s="3" t="s">
        <v>151</v>
      </c>
      <c r="E124" s="23">
        <v>8.1649486032420684E-2</v>
      </c>
    </row>
    <row r="125" spans="2:5" x14ac:dyDescent="0.25">
      <c r="B125" s="24"/>
      <c r="C125" s="25"/>
      <c r="D125" s="3" t="s">
        <v>98</v>
      </c>
      <c r="E125" s="23">
        <v>7.342273408582492E-2</v>
      </c>
    </row>
    <row r="126" spans="2:5" x14ac:dyDescent="0.25">
      <c r="B126" s="24"/>
      <c r="C126" s="25"/>
      <c r="D126" s="3" t="s">
        <v>161</v>
      </c>
      <c r="E126" s="23">
        <v>6.2146699488475968E-2</v>
      </c>
    </row>
    <row r="127" spans="2:5" x14ac:dyDescent="0.25">
      <c r="B127" s="24"/>
      <c r="C127" s="25"/>
      <c r="D127" s="3" t="s">
        <v>135</v>
      </c>
      <c r="E127" s="23">
        <v>5.5827966478676036E-2</v>
      </c>
    </row>
    <row r="128" spans="2:5" x14ac:dyDescent="0.25">
      <c r="B128" s="21" t="s">
        <v>162</v>
      </c>
      <c r="C128" s="2" t="s">
        <v>37</v>
      </c>
      <c r="D128" s="2" t="s">
        <v>134</v>
      </c>
      <c r="E128" s="22">
        <v>0.17622492039202411</v>
      </c>
    </row>
    <row r="129" spans="2:5" x14ac:dyDescent="0.25">
      <c r="B129" s="24"/>
      <c r="C129" s="25"/>
      <c r="D129" s="3" t="s">
        <v>151</v>
      </c>
      <c r="E129" s="23">
        <v>7.9890677467003249E-2</v>
      </c>
    </row>
    <row r="130" spans="2:5" x14ac:dyDescent="0.25">
      <c r="B130" s="24"/>
      <c r="C130" s="25"/>
      <c r="D130" s="3" t="s">
        <v>148</v>
      </c>
      <c r="E130" s="23">
        <v>6.8239954422900123E-2</v>
      </c>
    </row>
    <row r="131" spans="2:5" x14ac:dyDescent="0.25">
      <c r="B131" s="24"/>
      <c r="C131" s="25"/>
      <c r="D131" s="3" t="s">
        <v>160</v>
      </c>
      <c r="E131" s="23">
        <v>6.5524356792797209E-2</v>
      </c>
    </row>
    <row r="132" spans="2:5" x14ac:dyDescent="0.25">
      <c r="B132" s="24"/>
      <c r="C132" s="25"/>
      <c r="D132" s="3" t="s">
        <v>182</v>
      </c>
      <c r="E132" s="23">
        <v>6.4871030952167091E-2</v>
      </c>
    </row>
    <row r="133" spans="2:5" x14ac:dyDescent="0.25">
      <c r="B133" s="24"/>
      <c r="C133" s="25"/>
      <c r="D133" s="3" t="s">
        <v>140</v>
      </c>
      <c r="E133" s="23">
        <v>6.3620466841768225E-2</v>
      </c>
    </row>
    <row r="134" spans="2:5" x14ac:dyDescent="0.25">
      <c r="B134" s="24"/>
      <c r="C134" s="25"/>
      <c r="D134" s="3" t="s">
        <v>100</v>
      </c>
      <c r="E134" s="23">
        <v>5.4876859097417435E-2</v>
      </c>
    </row>
    <row r="135" spans="2:5" x14ac:dyDescent="0.25">
      <c r="B135" s="24"/>
      <c r="C135" s="25"/>
      <c r="D135" s="3" t="s">
        <v>161</v>
      </c>
      <c r="E135" s="23">
        <v>5.467863324985868E-2</v>
      </c>
    </row>
    <row r="136" spans="2:5" x14ac:dyDescent="0.25">
      <c r="B136" s="24"/>
      <c r="C136" s="25"/>
      <c r="D136" s="3" t="s">
        <v>96</v>
      </c>
      <c r="E136" s="23">
        <v>5.4518521878261346E-2</v>
      </c>
    </row>
    <row r="137" spans="2:5" x14ac:dyDescent="0.25">
      <c r="B137" s="24"/>
      <c r="C137" s="25"/>
      <c r="D137" s="3" t="s">
        <v>138</v>
      </c>
      <c r="E137" s="23">
        <v>5.4452350325521516E-2</v>
      </c>
    </row>
    <row r="138" spans="2:5" x14ac:dyDescent="0.25">
      <c r="B138" s="21" t="s">
        <v>163</v>
      </c>
      <c r="C138" s="2" t="s">
        <v>38</v>
      </c>
      <c r="D138" s="2" t="s">
        <v>134</v>
      </c>
      <c r="E138" s="22">
        <v>0.99126993663873775</v>
      </c>
    </row>
    <row r="139" spans="2:5" x14ac:dyDescent="0.25">
      <c r="B139" s="24"/>
      <c r="C139" s="25"/>
      <c r="D139" s="3" t="s">
        <v>100</v>
      </c>
      <c r="E139" s="23">
        <v>3.470798123952411E-3</v>
      </c>
    </row>
    <row r="140" spans="2:5" x14ac:dyDescent="0.25">
      <c r="B140" s="24"/>
      <c r="C140" s="25"/>
      <c r="D140" s="3" t="s">
        <v>123</v>
      </c>
      <c r="E140" s="23">
        <v>7.5826926524242058E-4</v>
      </c>
    </row>
    <row r="141" spans="2:5" x14ac:dyDescent="0.25">
      <c r="B141" s="21" t="s">
        <v>164</v>
      </c>
      <c r="C141" s="2" t="s">
        <v>39</v>
      </c>
      <c r="D141" s="2" t="s">
        <v>143</v>
      </c>
      <c r="E141" s="22">
        <v>9.1151421831923818E-2</v>
      </c>
    </row>
    <row r="142" spans="2:5" x14ac:dyDescent="0.25">
      <c r="B142" s="24"/>
      <c r="C142" s="25"/>
      <c r="D142" s="3" t="s">
        <v>98</v>
      </c>
      <c r="E142" s="23">
        <v>8.7228118921513803E-2</v>
      </c>
    </row>
    <row r="143" spans="2:5" x14ac:dyDescent="0.25">
      <c r="B143" s="24"/>
      <c r="C143" s="25"/>
      <c r="D143" s="3" t="s">
        <v>160</v>
      </c>
      <c r="E143" s="23">
        <v>8.5024554323345769E-2</v>
      </c>
    </row>
    <row r="144" spans="2:5" x14ac:dyDescent="0.25">
      <c r="B144" s="24"/>
      <c r="C144" s="25"/>
      <c r="D144" s="3" t="s">
        <v>140</v>
      </c>
      <c r="E144" s="23">
        <v>8.1714608225208429E-2</v>
      </c>
    </row>
    <row r="145" spans="2:5" x14ac:dyDescent="0.25">
      <c r="B145" s="24"/>
      <c r="C145" s="25"/>
      <c r="D145" s="3" t="s">
        <v>138</v>
      </c>
      <c r="E145" s="23">
        <v>7.385063491584698E-2</v>
      </c>
    </row>
    <row r="146" spans="2:5" x14ac:dyDescent="0.25">
      <c r="B146" s="24"/>
      <c r="C146" s="25"/>
      <c r="D146" s="3" t="s">
        <v>107</v>
      </c>
      <c r="E146" s="23">
        <v>7.2527908935674901E-2</v>
      </c>
    </row>
    <row r="147" spans="2:5" x14ac:dyDescent="0.25">
      <c r="B147" s="24"/>
      <c r="C147" s="25"/>
      <c r="D147" s="3" t="s">
        <v>165</v>
      </c>
      <c r="E147" s="23">
        <v>6.9494827799943315E-2</v>
      </c>
    </row>
    <row r="148" spans="2:5" x14ac:dyDescent="0.25">
      <c r="B148" s="24"/>
      <c r="C148" s="25"/>
      <c r="D148" s="3" t="s">
        <v>108</v>
      </c>
      <c r="E148" s="23">
        <v>6.3974445156777651E-2</v>
      </c>
    </row>
    <row r="149" spans="2:5" x14ac:dyDescent="0.25">
      <c r="B149" s="24"/>
      <c r="C149" s="25"/>
      <c r="D149" s="3" t="s">
        <v>135</v>
      </c>
      <c r="E149" s="23">
        <v>6.1521956203389599E-2</v>
      </c>
    </row>
    <row r="150" spans="2:5" x14ac:dyDescent="0.25">
      <c r="B150" s="24"/>
      <c r="C150" s="25"/>
      <c r="D150" s="3" t="s">
        <v>144</v>
      </c>
      <c r="E150" s="23">
        <v>5.1361014880452895E-2</v>
      </c>
    </row>
    <row r="151" spans="2:5" x14ac:dyDescent="0.25">
      <c r="B151" s="21" t="s">
        <v>166</v>
      </c>
      <c r="C151" s="2" t="s">
        <v>40</v>
      </c>
      <c r="D151" s="2" t="s">
        <v>167</v>
      </c>
      <c r="E151" s="22">
        <v>0.3048969690897998</v>
      </c>
    </row>
    <row r="152" spans="2:5" x14ac:dyDescent="0.25">
      <c r="B152" s="24"/>
      <c r="C152" s="25"/>
      <c r="D152" s="3" t="s">
        <v>100</v>
      </c>
      <c r="E152" s="23">
        <v>0.29614237661750542</v>
      </c>
    </row>
    <row r="153" spans="2:5" x14ac:dyDescent="0.25">
      <c r="B153" s="24"/>
      <c r="C153" s="25"/>
      <c r="D153" s="3" t="s">
        <v>146</v>
      </c>
      <c r="E153" s="23">
        <v>0.17044178760668982</v>
      </c>
    </row>
    <row r="154" spans="2:5" x14ac:dyDescent="0.25">
      <c r="B154" s="24"/>
      <c r="C154" s="25"/>
      <c r="D154" s="3" t="s">
        <v>170</v>
      </c>
      <c r="E154" s="23">
        <v>4.3433544105426651E-2</v>
      </c>
    </row>
    <row r="155" spans="2:5" x14ac:dyDescent="0.25">
      <c r="B155" s="24"/>
      <c r="C155" s="25"/>
      <c r="D155" s="3" t="s">
        <v>169</v>
      </c>
      <c r="E155" s="23">
        <v>4.260611415922895E-2</v>
      </c>
    </row>
    <row r="156" spans="2:5" x14ac:dyDescent="0.25">
      <c r="B156" s="24"/>
      <c r="C156" s="25"/>
      <c r="D156" s="3" t="s">
        <v>140</v>
      </c>
      <c r="E156" s="23">
        <v>1.9098943180613209E-2</v>
      </c>
    </row>
    <row r="157" spans="2:5" x14ac:dyDescent="0.25">
      <c r="B157" s="24"/>
      <c r="C157" s="25"/>
      <c r="D157" s="3" t="s">
        <v>171</v>
      </c>
      <c r="E157" s="23">
        <v>7.5267994003307072E-4</v>
      </c>
    </row>
    <row r="158" spans="2:5" x14ac:dyDescent="0.25">
      <c r="B158" s="24"/>
      <c r="C158" s="25"/>
      <c r="D158" s="3" t="s">
        <v>101</v>
      </c>
      <c r="E158" s="23">
        <v>2.9492520225196162E-4</v>
      </c>
    </row>
    <row r="159" spans="2:5" x14ac:dyDescent="0.25">
      <c r="B159" s="21" t="s">
        <v>172</v>
      </c>
      <c r="C159" s="2" t="s">
        <v>41</v>
      </c>
      <c r="D159" s="2" t="s">
        <v>134</v>
      </c>
      <c r="E159" s="22">
        <v>0.2409545202532837</v>
      </c>
    </row>
    <row r="160" spans="2:5" x14ac:dyDescent="0.25">
      <c r="B160" s="24"/>
      <c r="C160" s="25"/>
      <c r="D160" s="3" t="s">
        <v>108</v>
      </c>
      <c r="E160" s="23">
        <v>6.8022428301207263E-2</v>
      </c>
    </row>
    <row r="161" spans="2:5" x14ac:dyDescent="0.25">
      <c r="B161" s="24"/>
      <c r="C161" s="25"/>
      <c r="D161" s="3" t="s">
        <v>135</v>
      </c>
      <c r="E161" s="23">
        <v>5.5549395333131718E-2</v>
      </c>
    </row>
    <row r="162" spans="2:5" x14ac:dyDescent="0.25">
      <c r="B162" s="24"/>
      <c r="C162" s="25"/>
      <c r="D162" s="3" t="s">
        <v>271</v>
      </c>
      <c r="E162" s="23">
        <v>5.5537804801612467E-2</v>
      </c>
    </row>
    <row r="163" spans="2:5" x14ac:dyDescent="0.25">
      <c r="B163" s="24"/>
      <c r="C163" s="25"/>
      <c r="D163" s="3" t="s">
        <v>160</v>
      </c>
      <c r="E163" s="23">
        <v>5.3346352767023458E-2</v>
      </c>
    </row>
    <row r="164" spans="2:5" x14ac:dyDescent="0.25">
      <c r="B164" s="24"/>
      <c r="C164" s="25"/>
      <c r="D164" s="3" t="s">
        <v>138</v>
      </c>
      <c r="E164" s="23">
        <v>5.1090228243827966E-2</v>
      </c>
    </row>
    <row r="165" spans="2:5" x14ac:dyDescent="0.25">
      <c r="B165" s="24"/>
      <c r="C165" s="25"/>
      <c r="D165" s="3" t="s">
        <v>102</v>
      </c>
      <c r="E165" s="23">
        <v>5.057200165120776E-2</v>
      </c>
    </row>
    <row r="166" spans="2:5" x14ac:dyDescent="0.25">
      <c r="B166" s="24"/>
      <c r="C166" s="25"/>
      <c r="D166" s="3" t="s">
        <v>173</v>
      </c>
      <c r="E166" s="23">
        <v>4.9753338043544607E-2</v>
      </c>
    </row>
    <row r="167" spans="2:5" x14ac:dyDescent="0.25">
      <c r="B167" s="24"/>
      <c r="C167" s="25"/>
      <c r="D167" s="3" t="s">
        <v>140</v>
      </c>
      <c r="E167" s="23">
        <v>4.2823209554037095E-2</v>
      </c>
    </row>
    <row r="168" spans="2:5" x14ac:dyDescent="0.25">
      <c r="B168" s="24"/>
      <c r="C168" s="25"/>
      <c r="D168" s="3" t="s">
        <v>196</v>
      </c>
      <c r="E168" s="23">
        <v>4.0358484039626302E-2</v>
      </c>
    </row>
    <row r="169" spans="2:5" x14ac:dyDescent="0.25">
      <c r="B169" s="21" t="s">
        <v>174</v>
      </c>
      <c r="C169" s="2" t="s">
        <v>43</v>
      </c>
      <c r="D169" s="2" t="s">
        <v>125</v>
      </c>
      <c r="E169" s="22">
        <v>0.99442600823511584</v>
      </c>
    </row>
    <row r="170" spans="2:5" x14ac:dyDescent="0.25">
      <c r="B170" s="24"/>
      <c r="C170" s="25"/>
      <c r="D170" s="3" t="s">
        <v>100</v>
      </c>
      <c r="E170" s="23">
        <v>0.16344886318305427</v>
      </c>
    </row>
    <row r="171" spans="2:5" x14ac:dyDescent="0.25">
      <c r="B171" s="21" t="s">
        <v>175</v>
      </c>
      <c r="C171" s="2" t="s">
        <v>44</v>
      </c>
      <c r="D171" s="2" t="s">
        <v>125</v>
      </c>
      <c r="E171" s="22">
        <v>0.84874794426294597</v>
      </c>
    </row>
    <row r="172" spans="2:5" x14ac:dyDescent="0.25">
      <c r="B172" s="24"/>
      <c r="C172" s="25"/>
      <c r="D172" s="3" t="s">
        <v>100</v>
      </c>
      <c r="E172" s="23">
        <v>0.17532412106413758</v>
      </c>
    </row>
    <row r="173" spans="2:5" x14ac:dyDescent="0.25">
      <c r="B173" s="21" t="s">
        <v>176</v>
      </c>
      <c r="C173" s="2" t="s">
        <v>45</v>
      </c>
      <c r="D173" s="2" t="s">
        <v>125</v>
      </c>
      <c r="E173" s="22">
        <v>0.97550500195647072</v>
      </c>
    </row>
    <row r="174" spans="2:5" x14ac:dyDescent="0.25">
      <c r="B174" s="24"/>
      <c r="C174" s="25"/>
      <c r="D174" s="3" t="s">
        <v>100</v>
      </c>
      <c r="E174" s="23">
        <v>2.6341355890009466E-2</v>
      </c>
    </row>
    <row r="175" spans="2:5" x14ac:dyDescent="0.25">
      <c r="B175" s="21" t="s">
        <v>177</v>
      </c>
      <c r="C175" s="2" t="s">
        <v>46</v>
      </c>
      <c r="D175" s="2" t="s">
        <v>96</v>
      </c>
      <c r="E175" s="22">
        <v>0.10147995188347862</v>
      </c>
    </row>
    <row r="176" spans="2:5" x14ac:dyDescent="0.25">
      <c r="B176" s="24"/>
      <c r="C176" s="25"/>
      <c r="D176" s="3" t="s">
        <v>98</v>
      </c>
      <c r="E176" s="23">
        <v>9.423888795173184E-2</v>
      </c>
    </row>
    <row r="177" spans="2:5" x14ac:dyDescent="0.25">
      <c r="B177" s="24"/>
      <c r="C177" s="25"/>
      <c r="D177" s="3" t="s">
        <v>113</v>
      </c>
      <c r="E177" s="23">
        <v>6.3495062692385584E-2</v>
      </c>
    </row>
    <row r="178" spans="2:5" x14ac:dyDescent="0.25">
      <c r="B178" s="24"/>
      <c r="C178" s="25"/>
      <c r="D178" s="3" t="s">
        <v>108</v>
      </c>
      <c r="E178" s="23">
        <v>6.2005204517225368E-2</v>
      </c>
    </row>
    <row r="179" spans="2:5" x14ac:dyDescent="0.25">
      <c r="B179" s="24"/>
      <c r="C179" s="25"/>
      <c r="D179" s="3" t="s">
        <v>97</v>
      </c>
      <c r="E179" s="23">
        <v>5.0155891727127366E-2</v>
      </c>
    </row>
    <row r="180" spans="2:5" x14ac:dyDescent="0.25">
      <c r="B180" s="24"/>
      <c r="C180" s="25"/>
      <c r="D180" s="3" t="s">
        <v>109</v>
      </c>
      <c r="E180" s="23">
        <v>4.5683109138214439E-2</v>
      </c>
    </row>
    <row r="181" spans="2:5" x14ac:dyDescent="0.25">
      <c r="B181" s="24"/>
      <c r="C181" s="25"/>
      <c r="D181" s="3" t="s">
        <v>160</v>
      </c>
      <c r="E181" s="23">
        <v>4.5551136520695541E-2</v>
      </c>
    </row>
    <row r="182" spans="2:5" x14ac:dyDescent="0.25">
      <c r="B182" s="24"/>
      <c r="C182" s="25"/>
      <c r="D182" s="3" t="s">
        <v>114</v>
      </c>
      <c r="E182" s="23">
        <v>4.2825245628192073E-2</v>
      </c>
    </row>
    <row r="183" spans="2:5" x14ac:dyDescent="0.25">
      <c r="B183" s="24"/>
      <c r="C183" s="25"/>
      <c r="D183" s="3" t="s">
        <v>179</v>
      </c>
      <c r="E183" s="23">
        <v>4.0662189886806283E-2</v>
      </c>
    </row>
    <row r="184" spans="2:5" x14ac:dyDescent="0.25">
      <c r="B184" s="24"/>
      <c r="C184" s="25"/>
      <c r="D184" s="3" t="s">
        <v>178</v>
      </c>
      <c r="E184" s="23">
        <v>3.8673888564434267E-2</v>
      </c>
    </row>
    <row r="185" spans="2:5" x14ac:dyDescent="0.25">
      <c r="B185" s="21" t="s">
        <v>180</v>
      </c>
      <c r="C185" s="2" t="s">
        <v>47</v>
      </c>
      <c r="D185" s="2" t="s">
        <v>125</v>
      </c>
      <c r="E185" s="22">
        <v>0.95635910295169535</v>
      </c>
    </row>
    <row r="186" spans="2:5" x14ac:dyDescent="0.25">
      <c r="B186" s="24"/>
      <c r="C186" s="25"/>
      <c r="D186" s="3" t="s">
        <v>100</v>
      </c>
      <c r="E186" s="23">
        <v>4.6495342842962889E-2</v>
      </c>
    </row>
    <row r="187" spans="2:5" x14ac:dyDescent="0.25">
      <c r="B187" s="21" t="s">
        <v>181</v>
      </c>
      <c r="C187" s="2" t="s">
        <v>48</v>
      </c>
      <c r="D187" s="2" t="s">
        <v>134</v>
      </c>
      <c r="E187" s="22">
        <v>0.17561595406011693</v>
      </c>
    </row>
    <row r="188" spans="2:5" ht="30" customHeight="1" x14ac:dyDescent="0.25">
      <c r="B188" s="24"/>
      <c r="C188" s="25"/>
      <c r="D188" s="3" t="s">
        <v>161</v>
      </c>
      <c r="E188" s="23">
        <v>9.1831319810547443E-2</v>
      </c>
    </row>
    <row r="189" spans="2:5" x14ac:dyDescent="0.25">
      <c r="B189" s="24"/>
      <c r="C189" s="25"/>
      <c r="D189" s="3" t="s">
        <v>140</v>
      </c>
      <c r="E189" s="23">
        <v>9.0488042127983767E-2</v>
      </c>
    </row>
    <row r="190" spans="2:5" x14ac:dyDescent="0.25">
      <c r="B190" s="24"/>
      <c r="C190" s="25"/>
      <c r="D190" s="3" t="s">
        <v>151</v>
      </c>
      <c r="E190" s="23">
        <v>8.9092035179902412E-2</v>
      </c>
    </row>
    <row r="191" spans="2:5" x14ac:dyDescent="0.25">
      <c r="B191" s="24"/>
      <c r="C191" s="25"/>
      <c r="D191" s="3" t="s">
        <v>123</v>
      </c>
      <c r="E191" s="23">
        <v>8.6329437063555642E-2</v>
      </c>
    </row>
    <row r="192" spans="2:5" x14ac:dyDescent="0.25">
      <c r="B192" s="24"/>
      <c r="C192" s="25"/>
      <c r="D192" s="3" t="s">
        <v>182</v>
      </c>
      <c r="E192" s="23">
        <v>8.5838982680825737E-2</v>
      </c>
    </row>
    <row r="193" spans="2:5" x14ac:dyDescent="0.25">
      <c r="B193" s="24"/>
      <c r="C193" s="25"/>
      <c r="D193" s="3" t="s">
        <v>143</v>
      </c>
      <c r="E193" s="23">
        <v>6.5816114102099574E-2</v>
      </c>
    </row>
    <row r="194" spans="2:5" x14ac:dyDescent="0.25">
      <c r="B194" s="24"/>
      <c r="C194" s="25"/>
      <c r="D194" s="3" t="s">
        <v>138</v>
      </c>
      <c r="E194" s="23">
        <v>6.5403660324724028E-2</v>
      </c>
    </row>
    <row r="195" spans="2:5" x14ac:dyDescent="0.25">
      <c r="B195" s="24"/>
      <c r="C195" s="25"/>
      <c r="D195" s="3" t="s">
        <v>271</v>
      </c>
      <c r="E195" s="23">
        <v>6.3267549989050903E-2</v>
      </c>
    </row>
    <row r="196" spans="2:5" x14ac:dyDescent="0.25">
      <c r="B196" s="24"/>
      <c r="C196" s="25"/>
      <c r="D196" s="3" t="s">
        <v>148</v>
      </c>
      <c r="E196" s="23">
        <v>5.1651586067405726E-2</v>
      </c>
    </row>
    <row r="197" spans="2:5" x14ac:dyDescent="0.25">
      <c r="B197" s="21" t="s">
        <v>183</v>
      </c>
      <c r="C197" s="2" t="s">
        <v>49</v>
      </c>
      <c r="D197" s="2" t="s">
        <v>98</v>
      </c>
      <c r="E197" s="22">
        <v>8.6979820375614747E-2</v>
      </c>
    </row>
    <row r="198" spans="2:5" x14ac:dyDescent="0.25">
      <c r="B198" s="24"/>
      <c r="C198" s="25"/>
      <c r="D198" s="3" t="s">
        <v>96</v>
      </c>
      <c r="E198" s="23">
        <v>7.1184708976743866E-2</v>
      </c>
    </row>
    <row r="199" spans="2:5" x14ac:dyDescent="0.25">
      <c r="B199" s="24"/>
      <c r="C199" s="25"/>
      <c r="D199" s="3" t="s">
        <v>100</v>
      </c>
      <c r="E199" s="23">
        <v>6.48580146345622E-2</v>
      </c>
    </row>
    <row r="200" spans="2:5" x14ac:dyDescent="0.25">
      <c r="B200" s="24"/>
      <c r="C200" s="25"/>
      <c r="D200" s="3" t="s">
        <v>97</v>
      </c>
      <c r="E200" s="23">
        <v>5.7371015203839776E-2</v>
      </c>
    </row>
    <row r="201" spans="2:5" x14ac:dyDescent="0.25">
      <c r="B201" s="24"/>
      <c r="C201" s="25"/>
      <c r="D201" s="3" t="s">
        <v>101</v>
      </c>
      <c r="E201" s="23">
        <v>5.6148504979595081E-2</v>
      </c>
    </row>
    <row r="202" spans="2:5" x14ac:dyDescent="0.25">
      <c r="B202" s="24"/>
      <c r="C202" s="25"/>
      <c r="D202" s="3" t="s">
        <v>184</v>
      </c>
      <c r="E202" s="23">
        <v>5.2466081209710344E-2</v>
      </c>
    </row>
    <row r="203" spans="2:5" x14ac:dyDescent="0.25">
      <c r="B203" s="24"/>
      <c r="C203" s="25"/>
      <c r="D203" s="3" t="s">
        <v>102</v>
      </c>
      <c r="E203" s="23">
        <v>3.4796885993385214E-2</v>
      </c>
    </row>
    <row r="204" spans="2:5" x14ac:dyDescent="0.25">
      <c r="B204" s="24"/>
      <c r="C204" s="25"/>
      <c r="D204" s="3" t="s">
        <v>255</v>
      </c>
      <c r="E204" s="23">
        <v>3.3270817613494451E-2</v>
      </c>
    </row>
    <row r="205" spans="2:5" x14ac:dyDescent="0.25">
      <c r="B205" s="24"/>
      <c r="C205" s="25"/>
      <c r="D205" s="3" t="s">
        <v>113</v>
      </c>
      <c r="E205" s="23">
        <v>2.845121784759096E-2</v>
      </c>
    </row>
    <row r="206" spans="2:5" x14ac:dyDescent="0.25">
      <c r="B206" s="24"/>
      <c r="C206" s="25"/>
      <c r="D206" s="3" t="s">
        <v>272</v>
      </c>
      <c r="E206" s="23">
        <v>2.6828790321170273E-2</v>
      </c>
    </row>
    <row r="207" spans="2:5" x14ac:dyDescent="0.25">
      <c r="B207" s="21" t="s">
        <v>185</v>
      </c>
      <c r="C207" s="2" t="s">
        <v>50</v>
      </c>
      <c r="D207" s="2" t="s">
        <v>125</v>
      </c>
      <c r="E207" s="22">
        <v>0.95018545726127568</v>
      </c>
    </row>
    <row r="208" spans="2:5" x14ac:dyDescent="0.25">
      <c r="B208" s="24"/>
      <c r="C208" s="25"/>
      <c r="D208" s="3" t="s">
        <v>100</v>
      </c>
      <c r="E208" s="23">
        <v>4.8951766369895636E-2</v>
      </c>
    </row>
    <row r="209" spans="2:5" x14ac:dyDescent="0.25">
      <c r="B209" s="21" t="s">
        <v>186</v>
      </c>
      <c r="C209" s="2" t="s">
        <v>51</v>
      </c>
      <c r="D209" s="2" t="s">
        <v>134</v>
      </c>
      <c r="E209" s="22">
        <v>0.9578449435708537</v>
      </c>
    </row>
    <row r="210" spans="2:5" x14ac:dyDescent="0.25">
      <c r="B210" s="24"/>
      <c r="C210" s="25"/>
      <c r="D210" s="3" t="s">
        <v>100</v>
      </c>
      <c r="E210" s="23">
        <v>5.2523276505219568E-2</v>
      </c>
    </row>
    <row r="211" spans="2:5" x14ac:dyDescent="0.25">
      <c r="B211" s="21" t="s">
        <v>187</v>
      </c>
      <c r="C211" s="2" t="s">
        <v>52</v>
      </c>
      <c r="D211" s="2" t="s">
        <v>188</v>
      </c>
      <c r="E211" s="22">
        <v>8.5419249113400195E-2</v>
      </c>
    </row>
    <row r="212" spans="2:5" x14ac:dyDescent="0.25">
      <c r="B212" s="24"/>
      <c r="C212" s="25"/>
      <c r="D212" s="3" t="s">
        <v>108</v>
      </c>
      <c r="E212" s="23">
        <v>5.101160021654514E-2</v>
      </c>
    </row>
    <row r="213" spans="2:5" x14ac:dyDescent="0.25">
      <c r="B213" s="24"/>
      <c r="C213" s="25"/>
      <c r="D213" s="3" t="s">
        <v>96</v>
      </c>
      <c r="E213" s="23">
        <v>4.3001903034535993E-2</v>
      </c>
    </row>
    <row r="214" spans="2:5" x14ac:dyDescent="0.25">
      <c r="B214" s="24"/>
      <c r="C214" s="25"/>
      <c r="D214" s="3" t="s">
        <v>98</v>
      </c>
      <c r="E214" s="23">
        <v>4.2234819445206184E-2</v>
      </c>
    </row>
    <row r="215" spans="2:5" x14ac:dyDescent="0.25">
      <c r="B215" s="24"/>
      <c r="C215" s="25"/>
      <c r="D215" s="3" t="s">
        <v>99</v>
      </c>
      <c r="E215" s="23">
        <v>4.130981612318578E-2</v>
      </c>
    </row>
    <row r="216" spans="2:5" x14ac:dyDescent="0.25">
      <c r="B216" s="24"/>
      <c r="C216" s="25"/>
      <c r="D216" s="3" t="s">
        <v>189</v>
      </c>
      <c r="E216" s="23">
        <v>4.0368377414406617E-2</v>
      </c>
    </row>
    <row r="217" spans="2:5" x14ac:dyDescent="0.25">
      <c r="B217" s="24"/>
      <c r="C217" s="25"/>
      <c r="D217" s="3" t="s">
        <v>97</v>
      </c>
      <c r="E217" s="23">
        <v>3.9179166849213666E-2</v>
      </c>
    </row>
    <row r="218" spans="2:5" x14ac:dyDescent="0.25">
      <c r="B218" s="24"/>
      <c r="C218" s="25"/>
      <c r="D218" s="3" t="s">
        <v>107</v>
      </c>
      <c r="E218" s="23">
        <v>3.9053832181873256E-2</v>
      </c>
    </row>
    <row r="219" spans="2:5" x14ac:dyDescent="0.25">
      <c r="B219" s="24"/>
      <c r="C219" s="25"/>
      <c r="D219" s="3" t="s">
        <v>111</v>
      </c>
      <c r="E219" s="23">
        <v>3.7172782710183636E-2</v>
      </c>
    </row>
    <row r="220" spans="2:5" x14ac:dyDescent="0.25">
      <c r="B220" s="24"/>
      <c r="C220" s="25"/>
      <c r="D220" s="3" t="s">
        <v>101</v>
      </c>
      <c r="E220" s="23">
        <v>3.2254690603965949E-2</v>
      </c>
    </row>
    <row r="221" spans="2:5" x14ac:dyDescent="0.25">
      <c r="B221" s="21" t="s">
        <v>191</v>
      </c>
      <c r="C221" s="2" t="s">
        <v>54</v>
      </c>
      <c r="D221" s="2" t="s">
        <v>140</v>
      </c>
      <c r="E221" s="22">
        <v>9.285365994407295E-2</v>
      </c>
    </row>
    <row r="222" spans="2:5" x14ac:dyDescent="0.25">
      <c r="B222" s="24"/>
      <c r="C222" s="25"/>
      <c r="D222" s="3" t="s">
        <v>160</v>
      </c>
      <c r="E222" s="23">
        <v>8.344173334570619E-2</v>
      </c>
    </row>
    <row r="223" spans="2:5" x14ac:dyDescent="0.25">
      <c r="B223" s="24"/>
      <c r="C223" s="25"/>
      <c r="D223" s="3" t="s">
        <v>138</v>
      </c>
      <c r="E223" s="23">
        <v>7.8105724507460103E-2</v>
      </c>
    </row>
    <row r="224" spans="2:5" x14ac:dyDescent="0.25">
      <c r="B224" s="24"/>
      <c r="C224" s="25"/>
      <c r="D224" s="3" t="s">
        <v>98</v>
      </c>
      <c r="E224" s="23">
        <v>7.7116554513566651E-2</v>
      </c>
    </row>
    <row r="225" spans="2:5" x14ac:dyDescent="0.25">
      <c r="B225" s="24"/>
      <c r="C225" s="25"/>
      <c r="D225" s="3" t="s">
        <v>161</v>
      </c>
      <c r="E225" s="23">
        <v>7.2927370840793121E-2</v>
      </c>
    </row>
    <row r="226" spans="2:5" x14ac:dyDescent="0.25">
      <c r="B226" s="24"/>
      <c r="C226" s="25"/>
      <c r="D226" s="3" t="s">
        <v>165</v>
      </c>
      <c r="E226" s="23">
        <v>7.0917684983939397E-2</v>
      </c>
    </row>
    <row r="227" spans="2:5" x14ac:dyDescent="0.25">
      <c r="B227" s="24"/>
      <c r="C227" s="25"/>
      <c r="D227" s="3" t="s">
        <v>150</v>
      </c>
      <c r="E227" s="23">
        <v>6.8672482599817203E-2</v>
      </c>
    </row>
    <row r="228" spans="2:5" x14ac:dyDescent="0.25">
      <c r="B228" s="24"/>
      <c r="C228" s="25"/>
      <c r="D228" s="3" t="s">
        <v>108</v>
      </c>
      <c r="E228" s="23">
        <v>6.5479496726119968E-2</v>
      </c>
    </row>
    <row r="229" spans="2:5" x14ac:dyDescent="0.25">
      <c r="B229" s="24"/>
      <c r="C229" s="25"/>
      <c r="D229" s="3" t="s">
        <v>143</v>
      </c>
      <c r="E229" s="23">
        <v>5.2492207656349127E-2</v>
      </c>
    </row>
    <row r="230" spans="2:5" x14ac:dyDescent="0.25">
      <c r="B230" s="24"/>
      <c r="C230" s="25"/>
      <c r="D230" s="3" t="s">
        <v>192</v>
      </c>
      <c r="E230" s="23">
        <v>3.994820291405228E-2</v>
      </c>
    </row>
    <row r="231" spans="2:5" x14ac:dyDescent="0.25">
      <c r="B231" s="21" t="s">
        <v>193</v>
      </c>
      <c r="C231" s="2" t="s">
        <v>55</v>
      </c>
      <c r="D231" s="2" t="s">
        <v>194</v>
      </c>
      <c r="E231" s="22">
        <v>8.063862330528454E-2</v>
      </c>
    </row>
    <row r="232" spans="2:5" x14ac:dyDescent="0.25">
      <c r="B232" s="24"/>
      <c r="C232" s="25"/>
      <c r="D232" s="3" t="s">
        <v>135</v>
      </c>
      <c r="E232" s="23">
        <v>7.448766462981489E-2</v>
      </c>
    </row>
    <row r="233" spans="2:5" x14ac:dyDescent="0.25">
      <c r="B233" s="24"/>
      <c r="C233" s="25"/>
      <c r="D233" s="3" t="s">
        <v>98</v>
      </c>
      <c r="E233" s="23">
        <v>5.9274612594164146E-2</v>
      </c>
    </row>
    <row r="234" spans="2:5" x14ac:dyDescent="0.25">
      <c r="B234" s="24"/>
      <c r="C234" s="25"/>
      <c r="D234" s="3" t="s">
        <v>96</v>
      </c>
      <c r="E234" s="23">
        <v>3.3925961669258604E-2</v>
      </c>
    </row>
    <row r="235" spans="2:5" x14ac:dyDescent="0.25">
      <c r="B235" s="24"/>
      <c r="C235" s="25"/>
      <c r="D235" s="3" t="s">
        <v>100</v>
      </c>
      <c r="E235" s="23">
        <v>3.2010889773130387E-2</v>
      </c>
    </row>
    <row r="236" spans="2:5" x14ac:dyDescent="0.25">
      <c r="B236" s="24"/>
      <c r="C236" s="25"/>
      <c r="D236" s="3" t="s">
        <v>97</v>
      </c>
      <c r="E236" s="23">
        <v>2.5875000329146747E-2</v>
      </c>
    </row>
    <row r="237" spans="2:5" x14ac:dyDescent="0.25">
      <c r="B237" s="24"/>
      <c r="C237" s="25"/>
      <c r="D237" s="3" t="s">
        <v>108</v>
      </c>
      <c r="E237" s="23">
        <v>2.4196333007880468E-2</v>
      </c>
    </row>
    <row r="238" spans="2:5" x14ac:dyDescent="0.25">
      <c r="B238" s="24"/>
      <c r="C238" s="25"/>
      <c r="D238" s="3" t="s">
        <v>115</v>
      </c>
      <c r="E238" s="23">
        <v>1.7503278154746844E-2</v>
      </c>
    </row>
    <row r="239" spans="2:5" x14ac:dyDescent="0.25">
      <c r="B239" s="24"/>
      <c r="C239" s="25"/>
      <c r="D239" s="3" t="s">
        <v>101</v>
      </c>
      <c r="E239" s="23">
        <v>1.576062085380708E-2</v>
      </c>
    </row>
    <row r="240" spans="2:5" x14ac:dyDescent="0.25">
      <c r="B240" s="24"/>
      <c r="C240" s="25"/>
      <c r="D240" s="3" t="s">
        <v>273</v>
      </c>
      <c r="E240" s="23">
        <v>1.5521483502282558E-2</v>
      </c>
    </row>
    <row r="241" spans="2:5" x14ac:dyDescent="0.25">
      <c r="B241" s="21" t="s">
        <v>195</v>
      </c>
      <c r="C241" s="2" t="s">
        <v>56</v>
      </c>
      <c r="D241" s="2" t="s">
        <v>100</v>
      </c>
      <c r="E241" s="22">
        <v>0.84065433460177197</v>
      </c>
    </row>
    <row r="242" spans="2:5" x14ac:dyDescent="0.25">
      <c r="B242" s="24"/>
      <c r="C242" s="25"/>
      <c r="D242" s="3" t="s">
        <v>96</v>
      </c>
      <c r="E242" s="23">
        <v>1.5444890529993E-2</v>
      </c>
    </row>
    <row r="243" spans="2:5" x14ac:dyDescent="0.25">
      <c r="B243" s="24"/>
      <c r="C243" s="25"/>
      <c r="D243" s="3" t="s">
        <v>98</v>
      </c>
      <c r="E243" s="23">
        <v>1.1283170910030355E-2</v>
      </c>
    </row>
    <row r="244" spans="2:5" x14ac:dyDescent="0.25">
      <c r="B244" s="24"/>
      <c r="C244" s="25"/>
      <c r="D244" s="3" t="s">
        <v>108</v>
      </c>
      <c r="E244" s="23">
        <v>1.0926097764867859E-2</v>
      </c>
    </row>
    <row r="245" spans="2:5" x14ac:dyDescent="0.25">
      <c r="B245" s="24"/>
      <c r="C245" s="25"/>
      <c r="D245" s="3" t="s">
        <v>160</v>
      </c>
      <c r="E245" s="23">
        <v>9.9671374035173298E-3</v>
      </c>
    </row>
    <row r="246" spans="2:5" x14ac:dyDescent="0.25">
      <c r="B246" s="24"/>
      <c r="C246" s="25"/>
      <c r="D246" s="3" t="s">
        <v>109</v>
      </c>
      <c r="E246" s="23">
        <v>9.154699469965985E-3</v>
      </c>
    </row>
    <row r="247" spans="2:5" x14ac:dyDescent="0.25">
      <c r="B247" s="24"/>
      <c r="C247" s="25"/>
      <c r="D247" s="3" t="s">
        <v>97</v>
      </c>
      <c r="E247" s="23">
        <v>8.6696980128826238E-3</v>
      </c>
    </row>
    <row r="248" spans="2:5" x14ac:dyDescent="0.25">
      <c r="B248" s="24"/>
      <c r="C248" s="25"/>
      <c r="D248" s="3" t="s">
        <v>269</v>
      </c>
      <c r="E248" s="23">
        <v>8.2172910855843641E-3</v>
      </c>
    </row>
    <row r="249" spans="2:5" x14ac:dyDescent="0.25">
      <c r="B249" s="24"/>
      <c r="C249" s="25"/>
      <c r="D249" s="3" t="s">
        <v>114</v>
      </c>
      <c r="E249" s="23">
        <v>7.7491379601777599E-3</v>
      </c>
    </row>
    <row r="250" spans="2:5" x14ac:dyDescent="0.25">
      <c r="B250" s="24"/>
      <c r="C250" s="25"/>
      <c r="D250" s="3" t="s">
        <v>113</v>
      </c>
      <c r="E250" s="23">
        <v>7.7048057271773491E-3</v>
      </c>
    </row>
    <row r="251" spans="2:5" x14ac:dyDescent="0.25">
      <c r="B251" s="21" t="s">
        <v>197</v>
      </c>
      <c r="C251" s="2" t="s">
        <v>57</v>
      </c>
      <c r="D251" s="2" t="s">
        <v>134</v>
      </c>
      <c r="E251" s="22">
        <v>0.14330370006532733</v>
      </c>
    </row>
    <row r="252" spans="2:5" x14ac:dyDescent="0.25">
      <c r="B252" s="24"/>
      <c r="C252" s="25"/>
      <c r="D252" s="3" t="s">
        <v>138</v>
      </c>
      <c r="E252" s="23">
        <v>9.9908429325248613E-2</v>
      </c>
    </row>
    <row r="253" spans="2:5" x14ac:dyDescent="0.25">
      <c r="B253" s="24"/>
      <c r="C253" s="25"/>
      <c r="D253" s="3" t="s">
        <v>211</v>
      </c>
      <c r="E253" s="23">
        <v>9.9637068984713861E-2</v>
      </c>
    </row>
    <row r="254" spans="2:5" x14ac:dyDescent="0.25">
      <c r="B254" s="24"/>
      <c r="C254" s="25"/>
      <c r="D254" s="3" t="s">
        <v>141</v>
      </c>
      <c r="E254" s="23">
        <v>9.9572073938198863E-2</v>
      </c>
    </row>
    <row r="255" spans="2:5" x14ac:dyDescent="0.25">
      <c r="B255" s="24"/>
      <c r="C255" s="25"/>
      <c r="D255" s="3" t="s">
        <v>198</v>
      </c>
      <c r="E255" s="23">
        <v>9.9102599636598371E-2</v>
      </c>
    </row>
    <row r="256" spans="2:5" x14ac:dyDescent="0.25">
      <c r="B256" s="24"/>
      <c r="C256" s="25"/>
      <c r="D256" s="3" t="s">
        <v>208</v>
      </c>
      <c r="E256" s="23">
        <v>9.910212084247097E-2</v>
      </c>
    </row>
    <row r="257" spans="2:5" x14ac:dyDescent="0.25">
      <c r="B257" s="24"/>
      <c r="C257" s="25"/>
      <c r="D257" s="3" t="s">
        <v>150</v>
      </c>
      <c r="E257" s="23">
        <v>9.7238060111000932E-2</v>
      </c>
    </row>
    <row r="258" spans="2:5" x14ac:dyDescent="0.25">
      <c r="B258" s="24"/>
      <c r="C258" s="25"/>
      <c r="D258" s="3" t="s">
        <v>165</v>
      </c>
      <c r="E258" s="23">
        <v>9.6027581753713731E-2</v>
      </c>
    </row>
    <row r="259" spans="2:5" x14ac:dyDescent="0.25">
      <c r="B259" s="24"/>
      <c r="C259" s="25"/>
      <c r="D259" s="3" t="s">
        <v>147</v>
      </c>
      <c r="E259" s="23">
        <v>9.5488871593598576E-2</v>
      </c>
    </row>
    <row r="260" spans="2:5" x14ac:dyDescent="0.25">
      <c r="B260" s="24"/>
      <c r="C260" s="25"/>
      <c r="D260" s="3" t="s">
        <v>173</v>
      </c>
      <c r="E260" s="23">
        <v>4.7720417497009025E-2</v>
      </c>
    </row>
    <row r="261" spans="2:5" x14ac:dyDescent="0.25">
      <c r="B261" s="21" t="s">
        <v>199</v>
      </c>
      <c r="C261" s="2" t="s">
        <v>58</v>
      </c>
      <c r="D261" s="2" t="s">
        <v>201</v>
      </c>
      <c r="E261" s="22">
        <v>2.9357139717949905E-2</v>
      </c>
    </row>
    <row r="262" spans="2:5" x14ac:dyDescent="0.25">
      <c r="B262" s="24"/>
      <c r="C262" s="25"/>
      <c r="D262" s="3" t="s">
        <v>105</v>
      </c>
      <c r="E262" s="23">
        <v>2.7143127744767383E-2</v>
      </c>
    </row>
    <row r="263" spans="2:5" x14ac:dyDescent="0.25">
      <c r="B263" s="24"/>
      <c r="C263" s="25"/>
      <c r="D263" s="3" t="s">
        <v>108</v>
      </c>
      <c r="E263" s="23">
        <v>2.7107046077794024E-2</v>
      </c>
    </row>
    <row r="264" spans="2:5" x14ac:dyDescent="0.25">
      <c r="B264" s="24"/>
      <c r="C264" s="25"/>
      <c r="D264" s="3" t="s">
        <v>204</v>
      </c>
      <c r="E264" s="23">
        <v>2.572950596541649E-2</v>
      </c>
    </row>
    <row r="265" spans="2:5" x14ac:dyDescent="0.25">
      <c r="B265" s="24"/>
      <c r="C265" s="25"/>
      <c r="D265" s="3" t="s">
        <v>200</v>
      </c>
      <c r="E265" s="23">
        <v>2.5127302603962929E-2</v>
      </c>
    </row>
    <row r="266" spans="2:5" x14ac:dyDescent="0.25">
      <c r="B266" s="24"/>
      <c r="C266" s="25"/>
      <c r="D266" s="3" t="s">
        <v>152</v>
      </c>
      <c r="E266" s="23">
        <v>2.3527369298229905E-2</v>
      </c>
    </row>
    <row r="267" spans="2:5" x14ac:dyDescent="0.25">
      <c r="B267" s="24"/>
      <c r="C267" s="25"/>
      <c r="D267" s="3" t="s">
        <v>178</v>
      </c>
      <c r="E267" s="23">
        <v>2.296679221996574E-2</v>
      </c>
    </row>
    <row r="268" spans="2:5" x14ac:dyDescent="0.25">
      <c r="B268" s="24"/>
      <c r="C268" s="25"/>
      <c r="D268" s="3" t="s">
        <v>202</v>
      </c>
      <c r="E268" s="23">
        <v>2.2639515366827408E-2</v>
      </c>
    </row>
    <row r="269" spans="2:5" x14ac:dyDescent="0.25">
      <c r="B269" s="24"/>
      <c r="C269" s="25"/>
      <c r="D269" s="3" t="s">
        <v>203</v>
      </c>
      <c r="E269" s="23">
        <v>2.2371920030538114E-2</v>
      </c>
    </row>
    <row r="270" spans="2:5" x14ac:dyDescent="0.25">
      <c r="B270" s="24"/>
      <c r="C270" s="25"/>
      <c r="D270" s="3" t="s">
        <v>267</v>
      </c>
      <c r="E270" s="23">
        <v>2.2328855983514501E-2</v>
      </c>
    </row>
    <row r="271" spans="2:5" x14ac:dyDescent="0.25">
      <c r="B271" s="21" t="s">
        <v>205</v>
      </c>
      <c r="C271" s="2" t="s">
        <v>59</v>
      </c>
      <c r="D271" s="2" t="s">
        <v>188</v>
      </c>
      <c r="E271" s="22">
        <v>8.3116405914413952E-2</v>
      </c>
    </row>
    <row r="272" spans="2:5" x14ac:dyDescent="0.25">
      <c r="B272" s="24"/>
      <c r="C272" s="25"/>
      <c r="D272" s="3" t="s">
        <v>108</v>
      </c>
      <c r="E272" s="23">
        <v>5.1123816397575912E-2</v>
      </c>
    </row>
    <row r="273" spans="2:5" x14ac:dyDescent="0.25">
      <c r="B273" s="24"/>
      <c r="C273" s="25"/>
      <c r="D273" s="3" t="s">
        <v>96</v>
      </c>
      <c r="E273" s="23">
        <v>4.3109336671125091E-2</v>
      </c>
    </row>
    <row r="274" spans="2:5" x14ac:dyDescent="0.25">
      <c r="B274" s="24"/>
      <c r="C274" s="25"/>
      <c r="D274" s="3" t="s">
        <v>98</v>
      </c>
      <c r="E274" s="23">
        <v>4.2340924543695022E-2</v>
      </c>
    </row>
    <row r="275" spans="2:5" x14ac:dyDescent="0.25">
      <c r="B275" s="24"/>
      <c r="C275" s="25"/>
      <c r="D275" s="3" t="s">
        <v>99</v>
      </c>
      <c r="E275" s="23">
        <v>4.1397082520405366E-2</v>
      </c>
    </row>
    <row r="276" spans="2:5" x14ac:dyDescent="0.25">
      <c r="B276" s="24"/>
      <c r="C276" s="25"/>
      <c r="D276" s="3" t="s">
        <v>189</v>
      </c>
      <c r="E276" s="23">
        <v>4.0469620325554248E-2</v>
      </c>
    </row>
    <row r="277" spans="2:5" x14ac:dyDescent="0.25">
      <c r="B277" s="24"/>
      <c r="C277" s="25"/>
      <c r="D277" s="3" t="s">
        <v>97</v>
      </c>
      <c r="E277" s="23">
        <v>3.9251671773011997E-2</v>
      </c>
    </row>
    <row r="278" spans="2:5" x14ac:dyDescent="0.25">
      <c r="B278" s="24"/>
      <c r="C278" s="25"/>
      <c r="D278" s="3" t="s">
        <v>107</v>
      </c>
      <c r="E278" s="23">
        <v>3.915149634802409E-2</v>
      </c>
    </row>
    <row r="279" spans="2:5" x14ac:dyDescent="0.25">
      <c r="B279" s="24"/>
      <c r="C279" s="25"/>
      <c r="D279" s="3" t="s">
        <v>111</v>
      </c>
      <c r="E279" s="23">
        <v>3.725327879542429E-2</v>
      </c>
    </row>
    <row r="280" spans="2:5" x14ac:dyDescent="0.25">
      <c r="B280" s="24"/>
      <c r="C280" s="25"/>
      <c r="D280" s="3" t="s">
        <v>101</v>
      </c>
      <c r="E280" s="23">
        <v>3.230386227808725E-2</v>
      </c>
    </row>
    <row r="281" spans="2:5" x14ac:dyDescent="0.25">
      <c r="B281" s="21" t="s">
        <v>206</v>
      </c>
      <c r="C281" s="2" t="s">
        <v>60</v>
      </c>
      <c r="D281" s="2" t="s">
        <v>142</v>
      </c>
      <c r="E281" s="22">
        <v>0.11255280063414</v>
      </c>
    </row>
    <row r="282" spans="2:5" x14ac:dyDescent="0.25">
      <c r="B282" s="24"/>
      <c r="C282" s="25"/>
      <c r="D282" s="3" t="s">
        <v>207</v>
      </c>
      <c r="E282" s="23">
        <v>9.6653140538865118E-2</v>
      </c>
    </row>
    <row r="283" spans="2:5" x14ac:dyDescent="0.25">
      <c r="B283" s="24"/>
      <c r="C283" s="25"/>
      <c r="D283" s="3" t="s">
        <v>138</v>
      </c>
      <c r="E283" s="23">
        <v>8.5900781195765608E-2</v>
      </c>
    </row>
    <row r="284" spans="2:5" x14ac:dyDescent="0.25">
      <c r="B284" s="24"/>
      <c r="C284" s="25"/>
      <c r="D284" s="3" t="s">
        <v>208</v>
      </c>
      <c r="E284" s="23">
        <v>8.5845902872143595E-2</v>
      </c>
    </row>
    <row r="285" spans="2:5" x14ac:dyDescent="0.25">
      <c r="B285" s="24"/>
      <c r="C285" s="25"/>
      <c r="D285" s="3" t="s">
        <v>147</v>
      </c>
      <c r="E285" s="23">
        <v>8.4955889179481145E-2</v>
      </c>
    </row>
    <row r="286" spans="2:5" x14ac:dyDescent="0.25">
      <c r="B286" s="24"/>
      <c r="C286" s="25"/>
      <c r="D286" s="3" t="s">
        <v>143</v>
      </c>
      <c r="E286" s="23">
        <v>8.3954425480687891E-2</v>
      </c>
    </row>
    <row r="287" spans="2:5" x14ac:dyDescent="0.25">
      <c r="B287" s="24"/>
      <c r="C287" s="25"/>
      <c r="D287" s="3" t="s">
        <v>165</v>
      </c>
      <c r="E287" s="23">
        <v>8.2045001131641981E-2</v>
      </c>
    </row>
    <row r="288" spans="2:5" x14ac:dyDescent="0.25">
      <c r="B288" s="24"/>
      <c r="C288" s="25"/>
      <c r="D288" s="3" t="s">
        <v>150</v>
      </c>
      <c r="E288" s="23">
        <v>7.7185485776097615E-2</v>
      </c>
    </row>
    <row r="289" spans="2:5" x14ac:dyDescent="0.25">
      <c r="B289" s="24"/>
      <c r="C289" s="25"/>
      <c r="D289" s="3" t="s">
        <v>209</v>
      </c>
      <c r="E289" s="23">
        <v>7.0837334104405181E-2</v>
      </c>
    </row>
    <row r="290" spans="2:5" x14ac:dyDescent="0.25">
      <c r="B290" s="24"/>
      <c r="C290" s="25"/>
      <c r="D290" s="3" t="s">
        <v>192</v>
      </c>
      <c r="E290" s="23">
        <v>6.8467839069194597E-2</v>
      </c>
    </row>
    <row r="291" spans="2:5" x14ac:dyDescent="0.25">
      <c r="B291" s="21" t="s">
        <v>210</v>
      </c>
      <c r="C291" s="2" t="s">
        <v>61</v>
      </c>
      <c r="D291" s="2" t="s">
        <v>207</v>
      </c>
      <c r="E291" s="22">
        <v>9.9356298940353013E-2</v>
      </c>
    </row>
    <row r="292" spans="2:5" x14ac:dyDescent="0.25">
      <c r="B292" s="24"/>
      <c r="C292" s="25"/>
      <c r="D292" s="3" t="s">
        <v>138</v>
      </c>
      <c r="E292" s="23">
        <v>9.8114690747353669E-2</v>
      </c>
    </row>
    <row r="293" spans="2:5" x14ac:dyDescent="0.25">
      <c r="B293" s="24"/>
      <c r="C293" s="25"/>
      <c r="D293" s="3" t="s">
        <v>208</v>
      </c>
      <c r="E293" s="23">
        <v>9.8052009480934454E-2</v>
      </c>
    </row>
    <row r="294" spans="2:5" x14ac:dyDescent="0.25">
      <c r="B294" s="24"/>
      <c r="C294" s="25"/>
      <c r="D294" s="3" t="s">
        <v>161</v>
      </c>
      <c r="E294" s="23">
        <v>9.7917754113457683E-2</v>
      </c>
    </row>
    <row r="295" spans="2:5" x14ac:dyDescent="0.25">
      <c r="B295" s="24"/>
      <c r="C295" s="25"/>
      <c r="D295" s="3" t="s">
        <v>143</v>
      </c>
      <c r="E295" s="23">
        <v>9.5891590051436076E-2</v>
      </c>
    </row>
    <row r="296" spans="2:5" x14ac:dyDescent="0.25">
      <c r="B296" s="24"/>
      <c r="C296" s="25"/>
      <c r="D296" s="3" t="s">
        <v>192</v>
      </c>
      <c r="E296" s="23">
        <v>9.4836017114910076E-2</v>
      </c>
    </row>
    <row r="297" spans="2:5" x14ac:dyDescent="0.25">
      <c r="B297" s="24"/>
      <c r="C297" s="25"/>
      <c r="D297" s="3" t="s">
        <v>165</v>
      </c>
      <c r="E297" s="23">
        <v>9.0586982745113953E-2</v>
      </c>
    </row>
    <row r="298" spans="2:5" x14ac:dyDescent="0.25">
      <c r="B298" s="24"/>
      <c r="C298" s="25"/>
      <c r="D298" s="3" t="s">
        <v>150</v>
      </c>
      <c r="E298" s="23">
        <v>8.9763112930151337E-2</v>
      </c>
    </row>
    <row r="299" spans="2:5" x14ac:dyDescent="0.25">
      <c r="B299" s="24"/>
      <c r="C299" s="25"/>
      <c r="D299" s="3" t="s">
        <v>147</v>
      </c>
      <c r="E299" s="23">
        <v>8.8141269505940631E-2</v>
      </c>
    </row>
    <row r="300" spans="2:5" x14ac:dyDescent="0.25">
      <c r="B300" s="24"/>
      <c r="C300" s="25"/>
      <c r="D300" s="3" t="s">
        <v>108</v>
      </c>
      <c r="E300" s="23">
        <v>7.8728057125712098E-2</v>
      </c>
    </row>
    <row r="301" spans="2:5" x14ac:dyDescent="0.25">
      <c r="B301" s="21" t="s">
        <v>212</v>
      </c>
      <c r="C301" s="2" t="s">
        <v>62</v>
      </c>
      <c r="D301" s="2" t="s">
        <v>213</v>
      </c>
      <c r="E301" s="22">
        <v>8.7892586443717169E-2</v>
      </c>
    </row>
    <row r="302" spans="2:5" x14ac:dyDescent="0.25">
      <c r="B302" s="24"/>
      <c r="C302" s="25"/>
      <c r="D302" s="3" t="s">
        <v>135</v>
      </c>
      <c r="E302" s="23">
        <v>5.3276292834263453E-2</v>
      </c>
    </row>
    <row r="303" spans="2:5" x14ac:dyDescent="0.25">
      <c r="B303" s="24"/>
      <c r="C303" s="25"/>
      <c r="D303" s="3" t="s">
        <v>100</v>
      </c>
      <c r="E303" s="23">
        <v>5.2359804823894143E-2</v>
      </c>
    </row>
    <row r="304" spans="2:5" x14ac:dyDescent="0.25">
      <c r="B304" s="24"/>
      <c r="C304" s="25"/>
      <c r="D304" s="3" t="s">
        <v>98</v>
      </c>
      <c r="E304" s="23">
        <v>5.1578658723101488E-2</v>
      </c>
    </row>
    <row r="305" spans="2:5" x14ac:dyDescent="0.25">
      <c r="B305" s="24"/>
      <c r="C305" s="25"/>
      <c r="D305" s="3" t="s">
        <v>150</v>
      </c>
      <c r="E305" s="23">
        <v>2.857703531848137E-2</v>
      </c>
    </row>
    <row r="306" spans="2:5" x14ac:dyDescent="0.25">
      <c r="B306" s="24"/>
      <c r="C306" s="25"/>
      <c r="D306" s="3" t="s">
        <v>96</v>
      </c>
      <c r="E306" s="23">
        <v>1.6649618278603878E-2</v>
      </c>
    </row>
    <row r="307" spans="2:5" x14ac:dyDescent="0.25">
      <c r="B307" s="24"/>
      <c r="C307" s="25"/>
      <c r="D307" s="3" t="s">
        <v>107</v>
      </c>
      <c r="E307" s="23">
        <v>1.0713711342095075E-2</v>
      </c>
    </row>
    <row r="308" spans="2:5" x14ac:dyDescent="0.25">
      <c r="B308" s="24"/>
      <c r="C308" s="25"/>
      <c r="D308" s="3" t="s">
        <v>160</v>
      </c>
      <c r="E308" s="23">
        <v>5.564207859514482E-3</v>
      </c>
    </row>
    <row r="309" spans="2:5" x14ac:dyDescent="0.25">
      <c r="B309" s="24"/>
      <c r="C309" s="25"/>
      <c r="D309" s="3" t="s">
        <v>274</v>
      </c>
      <c r="E309" s="23">
        <v>2.807998263602892E-4</v>
      </c>
    </row>
    <row r="310" spans="2:5" x14ac:dyDescent="0.25">
      <c r="B310" s="24"/>
      <c r="C310" s="25"/>
      <c r="D310" s="3" t="s">
        <v>275</v>
      </c>
      <c r="E310" s="23">
        <v>3.0083662406239428E-5</v>
      </c>
    </row>
    <row r="311" spans="2:5" x14ac:dyDescent="0.25">
      <c r="B311" s="21" t="s">
        <v>214</v>
      </c>
      <c r="C311" s="2" t="s">
        <v>64</v>
      </c>
      <c r="D311" s="2" t="s">
        <v>147</v>
      </c>
      <c r="E311" s="22">
        <v>0.10107885122267279</v>
      </c>
    </row>
    <row r="312" spans="2:5" x14ac:dyDescent="0.25">
      <c r="B312" s="24"/>
      <c r="C312" s="25"/>
      <c r="D312" s="3" t="s">
        <v>138</v>
      </c>
      <c r="E312" s="23">
        <v>9.8177995092727913E-2</v>
      </c>
    </row>
    <row r="313" spans="2:5" x14ac:dyDescent="0.25">
      <c r="B313" s="24"/>
      <c r="C313" s="25"/>
      <c r="D313" s="3" t="s">
        <v>143</v>
      </c>
      <c r="E313" s="23">
        <v>9.595346001091104E-2</v>
      </c>
    </row>
    <row r="314" spans="2:5" x14ac:dyDescent="0.25">
      <c r="B314" s="24"/>
      <c r="C314" s="25"/>
      <c r="D314" s="3" t="s">
        <v>165</v>
      </c>
      <c r="E314" s="23">
        <v>9.5382740695828333E-2</v>
      </c>
    </row>
    <row r="315" spans="2:5" x14ac:dyDescent="0.25">
      <c r="B315" s="24"/>
      <c r="C315" s="25"/>
      <c r="D315" s="3" t="s">
        <v>150</v>
      </c>
      <c r="E315" s="23">
        <v>9.3705176429075526E-2</v>
      </c>
    </row>
    <row r="316" spans="2:5" x14ac:dyDescent="0.25">
      <c r="B316" s="24"/>
      <c r="C316" s="25"/>
      <c r="D316" s="3" t="s">
        <v>142</v>
      </c>
      <c r="E316" s="23">
        <v>8.8204632460471999E-2</v>
      </c>
    </row>
    <row r="317" spans="2:5" x14ac:dyDescent="0.25">
      <c r="B317" s="24"/>
      <c r="C317" s="25"/>
      <c r="D317" s="3" t="s">
        <v>198</v>
      </c>
      <c r="E317" s="23">
        <v>8.558649674266193E-2</v>
      </c>
    </row>
    <row r="318" spans="2:5" x14ac:dyDescent="0.25">
      <c r="B318" s="24"/>
      <c r="C318" s="25"/>
      <c r="D318" s="3" t="s">
        <v>211</v>
      </c>
      <c r="E318" s="23">
        <v>8.4339645482426506E-2</v>
      </c>
    </row>
    <row r="319" spans="2:5" x14ac:dyDescent="0.25">
      <c r="B319" s="24"/>
      <c r="C319" s="25"/>
      <c r="D319" s="3" t="s">
        <v>108</v>
      </c>
      <c r="E319" s="23">
        <v>7.2484438569424714E-2</v>
      </c>
    </row>
    <row r="320" spans="2:5" x14ac:dyDescent="0.25">
      <c r="B320" s="24"/>
      <c r="C320" s="25"/>
      <c r="D320" s="3" t="s">
        <v>192</v>
      </c>
      <c r="E320" s="23">
        <v>6.6302886492195651E-2</v>
      </c>
    </row>
    <row r="321" spans="2:5" x14ac:dyDescent="0.25">
      <c r="B321" s="21" t="s">
        <v>215</v>
      </c>
      <c r="C321" s="2" t="s">
        <v>65</v>
      </c>
      <c r="D321" s="2" t="s">
        <v>140</v>
      </c>
      <c r="E321" s="22">
        <v>9.3419369768463781E-2</v>
      </c>
    </row>
    <row r="322" spans="2:5" x14ac:dyDescent="0.25">
      <c r="B322" s="24"/>
      <c r="C322" s="25"/>
      <c r="D322" s="3" t="s">
        <v>211</v>
      </c>
      <c r="E322" s="23">
        <v>8.686035909536402E-2</v>
      </c>
    </row>
    <row r="323" spans="2:5" x14ac:dyDescent="0.25">
      <c r="B323" s="24"/>
      <c r="C323" s="25"/>
      <c r="D323" s="3" t="s">
        <v>144</v>
      </c>
      <c r="E323" s="23">
        <v>8.668703764305008E-2</v>
      </c>
    </row>
    <row r="324" spans="2:5" x14ac:dyDescent="0.25">
      <c r="B324" s="24"/>
      <c r="C324" s="25"/>
      <c r="D324" s="3" t="s">
        <v>161</v>
      </c>
      <c r="E324" s="23">
        <v>8.6570972819278058E-2</v>
      </c>
    </row>
    <row r="325" spans="2:5" x14ac:dyDescent="0.25">
      <c r="B325" s="24"/>
      <c r="C325" s="25"/>
      <c r="D325" s="3" t="s">
        <v>207</v>
      </c>
      <c r="E325" s="23">
        <v>8.6512938038981094E-2</v>
      </c>
    </row>
    <row r="326" spans="2:5" x14ac:dyDescent="0.25">
      <c r="B326" s="24"/>
      <c r="C326" s="25"/>
      <c r="D326" s="3" t="s">
        <v>142</v>
      </c>
      <c r="E326" s="23">
        <v>8.6426978866614559E-2</v>
      </c>
    </row>
    <row r="327" spans="2:5" x14ac:dyDescent="0.25">
      <c r="B327" s="24"/>
      <c r="C327" s="25"/>
      <c r="D327" s="3" t="s">
        <v>150</v>
      </c>
      <c r="E327" s="23">
        <v>7.7780610686506671E-2</v>
      </c>
    </row>
    <row r="328" spans="2:5" x14ac:dyDescent="0.25">
      <c r="B328" s="24"/>
      <c r="C328" s="25"/>
      <c r="D328" s="3" t="s">
        <v>123</v>
      </c>
      <c r="E328" s="23">
        <v>7.5699524891285272E-2</v>
      </c>
    </row>
    <row r="329" spans="2:5" x14ac:dyDescent="0.25">
      <c r="B329" s="24"/>
      <c r="C329" s="25"/>
      <c r="D329" s="3" t="s">
        <v>165</v>
      </c>
      <c r="E329" s="23">
        <v>7.4759596969176612E-2</v>
      </c>
    </row>
    <row r="330" spans="2:5" x14ac:dyDescent="0.25">
      <c r="B330" s="24"/>
      <c r="C330" s="25"/>
      <c r="D330" s="3" t="s">
        <v>192</v>
      </c>
      <c r="E330" s="23">
        <v>7.3750186837153009E-2</v>
      </c>
    </row>
    <row r="331" spans="2:5" x14ac:dyDescent="0.25">
      <c r="B331" s="21" t="s">
        <v>216</v>
      </c>
      <c r="C331" s="2" t="s">
        <v>66</v>
      </c>
      <c r="D331" s="2" t="s">
        <v>188</v>
      </c>
      <c r="E331" s="22">
        <v>0.19509289033680116</v>
      </c>
    </row>
    <row r="332" spans="2:5" x14ac:dyDescent="0.25">
      <c r="B332" s="24"/>
      <c r="C332" s="25"/>
      <c r="D332" s="3" t="s">
        <v>108</v>
      </c>
      <c r="E332" s="23">
        <v>4.4867044509820063E-2</v>
      </c>
    </row>
    <row r="333" spans="2:5" x14ac:dyDescent="0.25">
      <c r="B333" s="24"/>
      <c r="C333" s="25"/>
      <c r="D333" s="3" t="s">
        <v>96</v>
      </c>
      <c r="E333" s="23">
        <v>3.7842303964878143E-2</v>
      </c>
    </row>
    <row r="334" spans="2:5" x14ac:dyDescent="0.25">
      <c r="B334" s="24"/>
      <c r="C334" s="25"/>
      <c r="D334" s="3" t="s">
        <v>98</v>
      </c>
      <c r="E334" s="23">
        <v>3.7167887056704957E-2</v>
      </c>
    </row>
    <row r="335" spans="2:5" x14ac:dyDescent="0.25">
      <c r="B335" s="24"/>
      <c r="C335" s="25"/>
      <c r="D335" s="3" t="s">
        <v>99</v>
      </c>
      <c r="E335" s="23">
        <v>3.6434131054131812E-2</v>
      </c>
    </row>
    <row r="336" spans="2:5" x14ac:dyDescent="0.25">
      <c r="B336" s="24"/>
      <c r="C336" s="25"/>
      <c r="D336" s="3" t="s">
        <v>189</v>
      </c>
      <c r="E336" s="23">
        <v>3.5525157483029118E-2</v>
      </c>
    </row>
    <row r="337" spans="2:5" x14ac:dyDescent="0.25">
      <c r="B337" s="24"/>
      <c r="C337" s="25"/>
      <c r="D337" s="3" t="s">
        <v>107</v>
      </c>
      <c r="E337" s="23">
        <v>3.4367923400552752E-2</v>
      </c>
    </row>
    <row r="338" spans="2:5" x14ac:dyDescent="0.25">
      <c r="B338" s="24"/>
      <c r="C338" s="25"/>
      <c r="D338" s="3" t="s">
        <v>97</v>
      </c>
      <c r="E338" s="23">
        <v>3.3012120045143693E-2</v>
      </c>
    </row>
    <row r="339" spans="2:5" x14ac:dyDescent="0.25">
      <c r="B339" s="24"/>
      <c r="C339" s="25"/>
      <c r="D339" s="3" t="s">
        <v>111</v>
      </c>
      <c r="E339" s="23">
        <v>3.2694529826711886E-2</v>
      </c>
    </row>
    <row r="340" spans="2:5" x14ac:dyDescent="0.25">
      <c r="B340" s="24"/>
      <c r="C340" s="25"/>
      <c r="D340" s="3" t="s">
        <v>101</v>
      </c>
      <c r="E340" s="23">
        <v>2.8355102197654924E-2</v>
      </c>
    </row>
    <row r="341" spans="2:5" x14ac:dyDescent="0.25">
      <c r="B341" s="21" t="s">
        <v>217</v>
      </c>
      <c r="C341" s="2" t="s">
        <v>67</v>
      </c>
      <c r="D341" s="2" t="s">
        <v>144</v>
      </c>
      <c r="E341" s="22">
        <v>9.9960132812672603E-2</v>
      </c>
    </row>
    <row r="342" spans="2:5" x14ac:dyDescent="0.25">
      <c r="B342" s="24"/>
      <c r="C342" s="25"/>
      <c r="D342" s="3" t="s">
        <v>161</v>
      </c>
      <c r="E342" s="23">
        <v>9.9205155308745963E-2</v>
      </c>
    </row>
    <row r="343" spans="2:5" x14ac:dyDescent="0.25">
      <c r="B343" s="24"/>
      <c r="C343" s="25"/>
      <c r="D343" s="3" t="s">
        <v>207</v>
      </c>
      <c r="E343" s="23">
        <v>9.866202279362879E-2</v>
      </c>
    </row>
    <row r="344" spans="2:5" x14ac:dyDescent="0.25">
      <c r="B344" s="24"/>
      <c r="C344" s="25"/>
      <c r="D344" s="3" t="s">
        <v>142</v>
      </c>
      <c r="E344" s="23">
        <v>9.8563992302287393E-2</v>
      </c>
    </row>
    <row r="345" spans="2:5" x14ac:dyDescent="0.25">
      <c r="B345" s="24"/>
      <c r="C345" s="25"/>
      <c r="D345" s="3" t="s">
        <v>147</v>
      </c>
      <c r="E345" s="23">
        <v>9.5671974908561108E-2</v>
      </c>
    </row>
    <row r="346" spans="2:5" x14ac:dyDescent="0.25">
      <c r="B346" s="24"/>
      <c r="C346" s="25"/>
      <c r="D346" s="3" t="s">
        <v>165</v>
      </c>
      <c r="E346" s="23">
        <v>9.2671902322220973E-2</v>
      </c>
    </row>
    <row r="347" spans="2:5" x14ac:dyDescent="0.25">
      <c r="B347" s="24"/>
      <c r="C347" s="25"/>
      <c r="D347" s="3" t="s">
        <v>150</v>
      </c>
      <c r="E347" s="23">
        <v>9.2118238548418857E-2</v>
      </c>
    </row>
    <row r="348" spans="2:5" x14ac:dyDescent="0.25">
      <c r="B348" s="24"/>
      <c r="C348" s="25"/>
      <c r="D348" s="3" t="s">
        <v>211</v>
      </c>
      <c r="E348" s="23">
        <v>8.6137593462240189E-2</v>
      </c>
    </row>
    <row r="349" spans="2:5" x14ac:dyDescent="0.25">
      <c r="B349" s="24"/>
      <c r="C349" s="25"/>
      <c r="D349" s="3" t="s">
        <v>192</v>
      </c>
      <c r="E349" s="23">
        <v>8.4106987688537083E-2</v>
      </c>
    </row>
    <row r="350" spans="2:5" x14ac:dyDescent="0.25">
      <c r="B350" s="24"/>
      <c r="C350" s="25"/>
      <c r="D350" s="3" t="s">
        <v>108</v>
      </c>
      <c r="E350" s="23">
        <v>6.4067518536872092E-2</v>
      </c>
    </row>
    <row r="351" spans="2:5" x14ac:dyDescent="0.25">
      <c r="B351" s="21" t="s">
        <v>218</v>
      </c>
      <c r="C351" s="2" t="s">
        <v>68</v>
      </c>
      <c r="D351" s="2" t="s">
        <v>100</v>
      </c>
      <c r="E351" s="22">
        <v>0.98883042352556683</v>
      </c>
    </row>
    <row r="352" spans="2:5" x14ac:dyDescent="0.25">
      <c r="B352" s="24"/>
      <c r="C352" s="25"/>
      <c r="D352" s="3" t="s">
        <v>96</v>
      </c>
      <c r="E352" s="23">
        <v>1.0274891523712533E-2</v>
      </c>
    </row>
    <row r="353" spans="2:5" x14ac:dyDescent="0.25">
      <c r="B353" s="21" t="s">
        <v>219</v>
      </c>
      <c r="C353" s="2" t="s">
        <v>69</v>
      </c>
      <c r="D353" s="2" t="s">
        <v>211</v>
      </c>
      <c r="E353" s="22">
        <v>0.11556800750696779</v>
      </c>
    </row>
    <row r="354" spans="2:5" x14ac:dyDescent="0.25">
      <c r="B354" s="24"/>
      <c r="C354" s="25"/>
      <c r="D354" s="3" t="s">
        <v>192</v>
      </c>
      <c r="E354" s="23">
        <v>0.10635209129161408</v>
      </c>
    </row>
    <row r="355" spans="2:5" x14ac:dyDescent="0.25">
      <c r="B355" s="24"/>
      <c r="C355" s="25"/>
      <c r="D355" s="3" t="s">
        <v>140</v>
      </c>
      <c r="E355" s="23">
        <v>0.10418003352562345</v>
      </c>
    </row>
    <row r="356" spans="2:5" x14ac:dyDescent="0.25">
      <c r="B356" s="24"/>
      <c r="C356" s="25"/>
      <c r="D356" s="3" t="s">
        <v>150</v>
      </c>
      <c r="E356" s="23">
        <v>0.10348737091802107</v>
      </c>
    </row>
    <row r="357" spans="2:5" x14ac:dyDescent="0.25">
      <c r="B357" s="24"/>
      <c r="C357" s="25"/>
      <c r="D357" s="3" t="s">
        <v>142</v>
      </c>
      <c r="E357" s="23">
        <v>0.1011997440115614</v>
      </c>
    </row>
    <row r="358" spans="2:5" x14ac:dyDescent="0.25">
      <c r="B358" s="24"/>
      <c r="C358" s="25"/>
      <c r="D358" s="3" t="s">
        <v>161</v>
      </c>
      <c r="E358" s="23">
        <v>9.7731011694479675E-2</v>
      </c>
    </row>
    <row r="359" spans="2:5" x14ac:dyDescent="0.25">
      <c r="B359" s="24"/>
      <c r="C359" s="25"/>
      <c r="D359" s="3" t="s">
        <v>207</v>
      </c>
      <c r="E359" s="23">
        <v>9.4177442123838426E-2</v>
      </c>
    </row>
    <row r="360" spans="2:5" x14ac:dyDescent="0.25">
      <c r="B360" s="24"/>
      <c r="C360" s="25"/>
      <c r="D360" s="3" t="s">
        <v>165</v>
      </c>
      <c r="E360" s="23">
        <v>9.0425365219374693E-2</v>
      </c>
    </row>
    <row r="361" spans="2:5" x14ac:dyDescent="0.25">
      <c r="B361" s="24"/>
      <c r="C361" s="25"/>
      <c r="D361" s="3" t="s">
        <v>208</v>
      </c>
      <c r="E361" s="23">
        <v>6.6138594357843805E-2</v>
      </c>
    </row>
    <row r="362" spans="2:5" x14ac:dyDescent="0.25">
      <c r="B362" s="24"/>
      <c r="C362" s="25"/>
      <c r="D362" s="3" t="s">
        <v>147</v>
      </c>
      <c r="E362" s="23">
        <v>4.0016735317109399E-2</v>
      </c>
    </row>
    <row r="363" spans="2:5" x14ac:dyDescent="0.25">
      <c r="B363" s="21" t="s">
        <v>220</v>
      </c>
      <c r="C363" s="2" t="s">
        <v>70</v>
      </c>
      <c r="D363" s="2" t="s">
        <v>192</v>
      </c>
      <c r="E363" s="22">
        <v>0.1200182349166732</v>
      </c>
    </row>
    <row r="364" spans="2:5" x14ac:dyDescent="0.25">
      <c r="B364" s="24"/>
      <c r="C364" s="25"/>
      <c r="D364" s="3" t="s">
        <v>198</v>
      </c>
      <c r="E364" s="23">
        <v>0.11146130538057734</v>
      </c>
    </row>
    <row r="365" spans="2:5" x14ac:dyDescent="0.25">
      <c r="B365" s="24"/>
      <c r="C365" s="25"/>
      <c r="D365" s="3" t="s">
        <v>161</v>
      </c>
      <c r="E365" s="23">
        <v>0.106765809867311</v>
      </c>
    </row>
    <row r="366" spans="2:5" x14ac:dyDescent="0.25">
      <c r="B366" s="24"/>
      <c r="C366" s="25"/>
      <c r="D366" s="3" t="s">
        <v>150</v>
      </c>
      <c r="E366" s="23">
        <v>0.10307482665675535</v>
      </c>
    </row>
    <row r="367" spans="2:5" x14ac:dyDescent="0.25">
      <c r="B367" s="24"/>
      <c r="C367" s="25"/>
      <c r="D367" s="3" t="s">
        <v>221</v>
      </c>
      <c r="E367" s="23">
        <v>0.10194642595550805</v>
      </c>
    </row>
    <row r="368" spans="2:5" x14ac:dyDescent="0.25">
      <c r="B368" s="24"/>
      <c r="C368" s="25"/>
      <c r="D368" s="3" t="s">
        <v>138</v>
      </c>
      <c r="E368" s="23">
        <v>9.749597540213284E-2</v>
      </c>
    </row>
    <row r="369" spans="2:5" x14ac:dyDescent="0.25">
      <c r="B369" s="24"/>
      <c r="C369" s="25"/>
      <c r="D369" s="3" t="s">
        <v>165</v>
      </c>
      <c r="E369" s="23">
        <v>8.5928815550737045E-2</v>
      </c>
    </row>
    <row r="370" spans="2:5" x14ac:dyDescent="0.25">
      <c r="B370" s="24"/>
      <c r="C370" s="25"/>
      <c r="D370" s="3" t="s">
        <v>147</v>
      </c>
      <c r="E370" s="23">
        <v>7.7781905441408825E-2</v>
      </c>
    </row>
    <row r="371" spans="2:5" x14ac:dyDescent="0.25">
      <c r="B371" s="24"/>
      <c r="C371" s="25"/>
      <c r="D371" s="3" t="s">
        <v>211</v>
      </c>
      <c r="E371" s="23">
        <v>6.8290722975339765E-2</v>
      </c>
    </row>
    <row r="372" spans="2:5" x14ac:dyDescent="0.25">
      <c r="B372" s="24"/>
      <c r="C372" s="25"/>
      <c r="D372" s="3" t="s">
        <v>108</v>
      </c>
      <c r="E372" s="23">
        <v>4.01677470216538E-2</v>
      </c>
    </row>
    <row r="373" spans="2:5" x14ac:dyDescent="0.25">
      <c r="B373" s="21" t="s">
        <v>222</v>
      </c>
      <c r="C373" s="2" t="s">
        <v>71</v>
      </c>
      <c r="D373" s="2" t="s">
        <v>198</v>
      </c>
      <c r="E373" s="22">
        <v>0.11753383144400971</v>
      </c>
    </row>
    <row r="374" spans="2:5" x14ac:dyDescent="0.25">
      <c r="B374" s="24"/>
      <c r="C374" s="25"/>
      <c r="D374" s="3" t="s">
        <v>143</v>
      </c>
      <c r="E374" s="23">
        <v>0.10134783855821437</v>
      </c>
    </row>
    <row r="375" spans="2:5" x14ac:dyDescent="0.25">
      <c r="B375" s="24"/>
      <c r="C375" s="25"/>
      <c r="D375" s="3" t="s">
        <v>221</v>
      </c>
      <c r="E375" s="23">
        <v>0.10033386686818753</v>
      </c>
    </row>
    <row r="376" spans="2:5" x14ac:dyDescent="0.25">
      <c r="B376" s="24"/>
      <c r="C376" s="25"/>
      <c r="D376" s="3" t="s">
        <v>150</v>
      </c>
      <c r="E376" s="23">
        <v>9.7745879519440235E-2</v>
      </c>
    </row>
    <row r="377" spans="2:5" x14ac:dyDescent="0.25">
      <c r="B377" s="24"/>
      <c r="C377" s="25"/>
      <c r="D377" s="3" t="s">
        <v>161</v>
      </c>
      <c r="E377" s="23">
        <v>9.7721627817166368E-2</v>
      </c>
    </row>
    <row r="378" spans="2:5" x14ac:dyDescent="0.25">
      <c r="B378" s="24"/>
      <c r="C378" s="25"/>
      <c r="D378" s="3" t="s">
        <v>97</v>
      </c>
      <c r="E378" s="23">
        <v>8.2204761852202241E-2</v>
      </c>
    </row>
    <row r="379" spans="2:5" x14ac:dyDescent="0.25">
      <c r="B379" s="24"/>
      <c r="C379" s="25"/>
      <c r="D379" s="3" t="s">
        <v>165</v>
      </c>
      <c r="E379" s="23">
        <v>8.1186833657737226E-2</v>
      </c>
    </row>
    <row r="380" spans="2:5" x14ac:dyDescent="0.25">
      <c r="B380" s="24"/>
      <c r="C380" s="25"/>
      <c r="D380" s="3" t="s">
        <v>140</v>
      </c>
      <c r="E380" s="23">
        <v>7.664639559041761E-2</v>
      </c>
    </row>
    <row r="381" spans="2:5" x14ac:dyDescent="0.25">
      <c r="B381" s="24"/>
      <c r="C381" s="25"/>
      <c r="D381" s="3" t="s">
        <v>192</v>
      </c>
      <c r="E381" s="23">
        <v>6.8509496284402102E-2</v>
      </c>
    </row>
    <row r="382" spans="2:5" x14ac:dyDescent="0.25">
      <c r="B382" s="24"/>
      <c r="C382" s="25"/>
      <c r="D382" s="3" t="s">
        <v>147</v>
      </c>
      <c r="E382" s="23">
        <v>6.4117298946773149E-2</v>
      </c>
    </row>
    <row r="383" spans="2:5" x14ac:dyDescent="0.25">
      <c r="B383" s="21" t="s">
        <v>223</v>
      </c>
      <c r="C383" s="2" t="s">
        <v>72</v>
      </c>
      <c r="D383" s="2" t="s">
        <v>198</v>
      </c>
      <c r="E383" s="22">
        <v>0.1054238895009577</v>
      </c>
    </row>
    <row r="384" spans="2:5" x14ac:dyDescent="0.25">
      <c r="B384" s="24"/>
      <c r="C384" s="25"/>
      <c r="D384" s="3" t="s">
        <v>224</v>
      </c>
      <c r="E384" s="23">
        <v>0.10438868743566813</v>
      </c>
    </row>
    <row r="385" spans="2:5" x14ac:dyDescent="0.25">
      <c r="B385" s="24"/>
      <c r="C385" s="25"/>
      <c r="D385" s="3" t="s">
        <v>165</v>
      </c>
      <c r="E385" s="23">
        <v>0.10316429638565255</v>
      </c>
    </row>
    <row r="386" spans="2:5" x14ac:dyDescent="0.25">
      <c r="B386" s="24"/>
      <c r="C386" s="25"/>
      <c r="D386" s="3" t="s">
        <v>140</v>
      </c>
      <c r="E386" s="23">
        <v>9.7378521527191148E-2</v>
      </c>
    </row>
    <row r="387" spans="2:5" x14ac:dyDescent="0.25">
      <c r="B387" s="24"/>
      <c r="C387" s="25"/>
      <c r="D387" s="3" t="s">
        <v>150</v>
      </c>
      <c r="E387" s="23">
        <v>9.5122322572753215E-2</v>
      </c>
    </row>
    <row r="388" spans="2:5" x14ac:dyDescent="0.25">
      <c r="B388" s="24"/>
      <c r="C388" s="25"/>
      <c r="D388" s="3" t="s">
        <v>192</v>
      </c>
      <c r="E388" s="23">
        <v>9.4754676782160915E-2</v>
      </c>
    </row>
    <row r="389" spans="2:5" x14ac:dyDescent="0.25">
      <c r="B389" s="24"/>
      <c r="C389" s="25"/>
      <c r="D389" s="3" t="s">
        <v>161</v>
      </c>
      <c r="E389" s="23">
        <v>9.4250548292101527E-2</v>
      </c>
    </row>
    <row r="390" spans="2:5" x14ac:dyDescent="0.25">
      <c r="B390" s="24"/>
      <c r="C390" s="25"/>
      <c r="D390" s="3" t="s">
        <v>143</v>
      </c>
      <c r="E390" s="23">
        <v>9.0905598857138753E-2</v>
      </c>
    </row>
    <row r="391" spans="2:5" x14ac:dyDescent="0.25">
      <c r="B391" s="24"/>
      <c r="C391" s="25"/>
      <c r="D391" s="3" t="s">
        <v>221</v>
      </c>
      <c r="E391" s="23">
        <v>7.1996880314298101E-2</v>
      </c>
    </row>
    <row r="392" spans="2:5" x14ac:dyDescent="0.25">
      <c r="B392" s="24"/>
      <c r="C392" s="25"/>
      <c r="D392" s="3" t="s">
        <v>211</v>
      </c>
      <c r="E392" s="23">
        <v>4.5458794710715837E-2</v>
      </c>
    </row>
    <row r="393" spans="2:5" x14ac:dyDescent="0.25">
      <c r="B393" s="21" t="s">
        <v>225</v>
      </c>
      <c r="C393" s="2" t="s">
        <v>73</v>
      </c>
      <c r="D393" s="2" t="s">
        <v>108</v>
      </c>
      <c r="E393" s="22">
        <v>9.9117008675849078E-2</v>
      </c>
    </row>
    <row r="394" spans="2:5" x14ac:dyDescent="0.25">
      <c r="B394" s="24"/>
      <c r="C394" s="25"/>
      <c r="D394" s="3" t="s">
        <v>161</v>
      </c>
      <c r="E394" s="23">
        <v>9.7580449364574107E-2</v>
      </c>
    </row>
    <row r="395" spans="2:5" x14ac:dyDescent="0.25">
      <c r="B395" s="24"/>
      <c r="C395" s="25"/>
      <c r="D395" s="3" t="s">
        <v>150</v>
      </c>
      <c r="E395" s="23">
        <v>9.2641426165210192E-2</v>
      </c>
    </row>
    <row r="396" spans="2:5" x14ac:dyDescent="0.25">
      <c r="B396" s="24"/>
      <c r="C396" s="25"/>
      <c r="D396" s="3" t="s">
        <v>207</v>
      </c>
      <c r="E396" s="23">
        <v>9.1048565520397876E-2</v>
      </c>
    </row>
    <row r="397" spans="2:5" x14ac:dyDescent="0.25">
      <c r="B397" s="24"/>
      <c r="C397" s="25"/>
      <c r="D397" s="3" t="s">
        <v>140</v>
      </c>
      <c r="E397" s="23">
        <v>8.924954889470034E-2</v>
      </c>
    </row>
    <row r="398" spans="2:5" x14ac:dyDescent="0.25">
      <c r="B398" s="24"/>
      <c r="C398" s="25"/>
      <c r="D398" s="3" t="s">
        <v>211</v>
      </c>
      <c r="E398" s="23">
        <v>8.3327963032111083E-2</v>
      </c>
    </row>
    <row r="399" spans="2:5" x14ac:dyDescent="0.25">
      <c r="B399" s="24"/>
      <c r="C399" s="25"/>
      <c r="D399" s="3" t="s">
        <v>221</v>
      </c>
      <c r="E399" s="23">
        <v>8.2483398146412951E-2</v>
      </c>
    </row>
    <row r="400" spans="2:5" x14ac:dyDescent="0.25">
      <c r="B400" s="24"/>
      <c r="C400" s="25"/>
      <c r="D400" s="3" t="s">
        <v>226</v>
      </c>
      <c r="E400" s="23">
        <v>8.1413261756983435E-2</v>
      </c>
    </row>
    <row r="401" spans="2:5" x14ac:dyDescent="0.25">
      <c r="B401" s="24"/>
      <c r="C401" s="25"/>
      <c r="D401" s="3" t="s">
        <v>144</v>
      </c>
      <c r="E401" s="23">
        <v>7.683168266166937E-2</v>
      </c>
    </row>
    <row r="402" spans="2:5" x14ac:dyDescent="0.25">
      <c r="B402" s="24"/>
      <c r="C402" s="25"/>
      <c r="D402" s="3" t="s">
        <v>143</v>
      </c>
      <c r="E402" s="23">
        <v>5.6345404137917478E-2</v>
      </c>
    </row>
    <row r="403" spans="2:5" x14ac:dyDescent="0.25">
      <c r="B403" s="21" t="s">
        <v>227</v>
      </c>
      <c r="C403" s="2" t="s">
        <v>74</v>
      </c>
      <c r="D403" s="2" t="s">
        <v>143</v>
      </c>
      <c r="E403" s="22">
        <v>9.8493891520682872E-2</v>
      </c>
    </row>
    <row r="404" spans="2:5" x14ac:dyDescent="0.25">
      <c r="B404" s="24"/>
      <c r="C404" s="25"/>
      <c r="D404" s="3" t="s">
        <v>161</v>
      </c>
      <c r="E404" s="23">
        <v>9.3300289684136825E-2</v>
      </c>
    </row>
    <row r="405" spans="2:5" x14ac:dyDescent="0.25">
      <c r="B405" s="24"/>
      <c r="C405" s="25"/>
      <c r="D405" s="3" t="s">
        <v>160</v>
      </c>
      <c r="E405" s="23">
        <v>9.0417568372154547E-2</v>
      </c>
    </row>
    <row r="406" spans="2:5" x14ac:dyDescent="0.25">
      <c r="B406" s="24"/>
      <c r="C406" s="25"/>
      <c r="D406" s="3" t="s">
        <v>150</v>
      </c>
      <c r="E406" s="23">
        <v>8.8722404775092523E-2</v>
      </c>
    </row>
    <row r="407" spans="2:5" x14ac:dyDescent="0.25">
      <c r="B407" s="24"/>
      <c r="C407" s="25"/>
      <c r="D407" s="3" t="s">
        <v>138</v>
      </c>
      <c r="E407" s="23">
        <v>8.8008062909918083E-2</v>
      </c>
    </row>
    <row r="408" spans="2:5" x14ac:dyDescent="0.25">
      <c r="B408" s="24"/>
      <c r="C408" s="25"/>
      <c r="D408" s="3" t="s">
        <v>226</v>
      </c>
      <c r="E408" s="23">
        <v>8.5429474620436374E-2</v>
      </c>
    </row>
    <row r="409" spans="2:5" x14ac:dyDescent="0.25">
      <c r="B409" s="24"/>
      <c r="C409" s="25"/>
      <c r="D409" s="3" t="s">
        <v>198</v>
      </c>
      <c r="E409" s="23">
        <v>8.5116997541494863E-2</v>
      </c>
    </row>
    <row r="410" spans="2:5" x14ac:dyDescent="0.25">
      <c r="B410" s="24"/>
      <c r="C410" s="25"/>
      <c r="D410" s="3" t="s">
        <v>224</v>
      </c>
      <c r="E410" s="23">
        <v>8.4564904011491249E-2</v>
      </c>
    </row>
    <row r="411" spans="2:5" x14ac:dyDescent="0.25">
      <c r="B411" s="24"/>
      <c r="C411" s="25"/>
      <c r="D411" s="3" t="s">
        <v>211</v>
      </c>
      <c r="E411" s="23">
        <v>8.1673445962404001E-2</v>
      </c>
    </row>
    <row r="412" spans="2:5" x14ac:dyDescent="0.25">
      <c r="B412" s="24"/>
      <c r="C412" s="25"/>
      <c r="D412" s="3" t="s">
        <v>207</v>
      </c>
      <c r="E412" s="23">
        <v>7.4656556390904821E-2</v>
      </c>
    </row>
    <row r="413" spans="2:5" x14ac:dyDescent="0.25">
      <c r="B413" s="21" t="s">
        <v>228</v>
      </c>
      <c r="C413" s="2" t="s">
        <v>75</v>
      </c>
      <c r="D413" s="2" t="s">
        <v>143</v>
      </c>
      <c r="E413" s="22">
        <v>0.10311407459141382</v>
      </c>
    </row>
    <row r="414" spans="2:5" x14ac:dyDescent="0.25">
      <c r="B414" s="24"/>
      <c r="C414" s="25"/>
      <c r="D414" s="3" t="s">
        <v>161</v>
      </c>
      <c r="E414" s="23">
        <v>9.9914027524156457E-2</v>
      </c>
    </row>
    <row r="415" spans="2:5" x14ac:dyDescent="0.25">
      <c r="B415" s="24"/>
      <c r="C415" s="25"/>
      <c r="D415" s="3" t="s">
        <v>150</v>
      </c>
      <c r="E415" s="23">
        <v>9.77534414741449E-2</v>
      </c>
    </row>
    <row r="416" spans="2:5" x14ac:dyDescent="0.25">
      <c r="B416" s="24"/>
      <c r="C416" s="25"/>
      <c r="D416" s="3" t="s">
        <v>108</v>
      </c>
      <c r="E416" s="23">
        <v>9.5590526547210036E-2</v>
      </c>
    </row>
    <row r="417" spans="2:5" x14ac:dyDescent="0.25">
      <c r="B417" s="24"/>
      <c r="C417" s="25"/>
      <c r="D417" s="3" t="s">
        <v>160</v>
      </c>
      <c r="E417" s="23">
        <v>9.0395464791902164E-2</v>
      </c>
    </row>
    <row r="418" spans="2:5" x14ac:dyDescent="0.25">
      <c r="B418" s="24"/>
      <c r="C418" s="25"/>
      <c r="D418" s="3" t="s">
        <v>207</v>
      </c>
      <c r="E418" s="23">
        <v>8.919055057471563E-2</v>
      </c>
    </row>
    <row r="419" spans="2:5" x14ac:dyDescent="0.25">
      <c r="B419" s="24"/>
      <c r="C419" s="25"/>
      <c r="D419" s="3" t="s">
        <v>198</v>
      </c>
      <c r="E419" s="23">
        <v>8.5367208564848682E-2</v>
      </c>
    </row>
    <row r="420" spans="2:5" x14ac:dyDescent="0.25">
      <c r="B420" s="24"/>
      <c r="C420" s="25"/>
      <c r="D420" s="3" t="s">
        <v>226</v>
      </c>
      <c r="E420" s="23">
        <v>8.4739059102865402E-2</v>
      </c>
    </row>
    <row r="421" spans="2:5" x14ac:dyDescent="0.25">
      <c r="B421" s="24"/>
      <c r="C421" s="25"/>
      <c r="D421" s="3" t="s">
        <v>144</v>
      </c>
      <c r="E421" s="23">
        <v>7.8516313013713923E-2</v>
      </c>
    </row>
    <row r="422" spans="2:5" x14ac:dyDescent="0.25">
      <c r="B422" s="24"/>
      <c r="C422" s="25"/>
      <c r="D422" s="3" t="s">
        <v>138</v>
      </c>
      <c r="E422" s="23">
        <v>5.970987554488328E-2</v>
      </c>
    </row>
    <row r="423" spans="2:5" x14ac:dyDescent="0.25">
      <c r="B423" s="21" t="s">
        <v>229</v>
      </c>
      <c r="C423" s="2" t="s">
        <v>76</v>
      </c>
      <c r="D423" s="2" t="s">
        <v>143</v>
      </c>
      <c r="E423" s="22">
        <v>9.8889094981786788E-2</v>
      </c>
    </row>
    <row r="424" spans="2:5" x14ac:dyDescent="0.25">
      <c r="B424" s="24"/>
      <c r="C424" s="25"/>
      <c r="D424" s="3" t="s">
        <v>108</v>
      </c>
      <c r="E424" s="23">
        <v>9.7523523537957665E-2</v>
      </c>
    </row>
    <row r="425" spans="2:5" x14ac:dyDescent="0.25">
      <c r="B425" s="24"/>
      <c r="C425" s="25"/>
      <c r="D425" s="3" t="s">
        <v>144</v>
      </c>
      <c r="E425" s="23">
        <v>9.5680398849343776E-2</v>
      </c>
    </row>
    <row r="426" spans="2:5" x14ac:dyDescent="0.25">
      <c r="B426" s="24"/>
      <c r="C426" s="25"/>
      <c r="D426" s="3" t="s">
        <v>150</v>
      </c>
      <c r="E426" s="23">
        <v>9.3681626024933379E-2</v>
      </c>
    </row>
    <row r="427" spans="2:5" x14ac:dyDescent="0.25">
      <c r="B427" s="24"/>
      <c r="C427" s="25"/>
      <c r="D427" s="3" t="s">
        <v>138</v>
      </c>
      <c r="E427" s="23">
        <v>9.0357619353529497E-2</v>
      </c>
    </row>
    <row r="428" spans="2:5" x14ac:dyDescent="0.25">
      <c r="B428" s="24"/>
      <c r="C428" s="25"/>
      <c r="D428" s="3" t="s">
        <v>192</v>
      </c>
      <c r="E428" s="23">
        <v>8.766170192961048E-2</v>
      </c>
    </row>
    <row r="429" spans="2:5" x14ac:dyDescent="0.25">
      <c r="B429" s="24"/>
      <c r="C429" s="25"/>
      <c r="D429" s="3" t="s">
        <v>207</v>
      </c>
      <c r="E429" s="23">
        <v>8.4767406173853796E-2</v>
      </c>
    </row>
    <row r="430" spans="2:5" x14ac:dyDescent="0.25">
      <c r="B430" s="24"/>
      <c r="C430" s="25"/>
      <c r="D430" s="3" t="s">
        <v>226</v>
      </c>
      <c r="E430" s="23">
        <v>8.2610776405979122E-2</v>
      </c>
    </row>
    <row r="431" spans="2:5" x14ac:dyDescent="0.25">
      <c r="B431" s="24"/>
      <c r="C431" s="25"/>
      <c r="D431" s="3" t="s">
        <v>147</v>
      </c>
      <c r="E431" s="23">
        <v>6.9215832091806442E-2</v>
      </c>
    </row>
    <row r="432" spans="2:5" x14ac:dyDescent="0.25">
      <c r="B432" s="24"/>
      <c r="C432" s="25"/>
      <c r="D432" s="3" t="s">
        <v>142</v>
      </c>
      <c r="E432" s="23">
        <v>6.8912163431372339E-2</v>
      </c>
    </row>
    <row r="433" spans="2:5" x14ac:dyDescent="0.25">
      <c r="B433" s="21" t="s">
        <v>230</v>
      </c>
      <c r="C433" s="2" t="s">
        <v>77</v>
      </c>
      <c r="D433" s="2" t="s">
        <v>144</v>
      </c>
      <c r="E433" s="22">
        <v>9.7450551647490904E-2</v>
      </c>
    </row>
    <row r="434" spans="2:5" x14ac:dyDescent="0.25">
      <c r="B434" s="24"/>
      <c r="C434" s="25"/>
      <c r="D434" s="3" t="s">
        <v>143</v>
      </c>
      <c r="E434" s="23">
        <v>9.7290723305246241E-2</v>
      </c>
    </row>
    <row r="435" spans="2:5" x14ac:dyDescent="0.25">
      <c r="B435" s="24"/>
      <c r="C435" s="25"/>
      <c r="D435" s="3" t="s">
        <v>142</v>
      </c>
      <c r="E435" s="23">
        <v>9.5883206130957369E-2</v>
      </c>
    </row>
    <row r="436" spans="2:5" x14ac:dyDescent="0.25">
      <c r="B436" s="24"/>
      <c r="C436" s="25"/>
      <c r="D436" s="3" t="s">
        <v>161</v>
      </c>
      <c r="E436" s="23">
        <v>9.5222691440389889E-2</v>
      </c>
    </row>
    <row r="437" spans="2:5" x14ac:dyDescent="0.25">
      <c r="B437" s="24"/>
      <c r="C437" s="25"/>
      <c r="D437" s="3" t="s">
        <v>231</v>
      </c>
      <c r="E437" s="23">
        <v>9.3312526281075489E-2</v>
      </c>
    </row>
    <row r="438" spans="2:5" x14ac:dyDescent="0.25">
      <c r="B438" s="24"/>
      <c r="C438" s="25"/>
      <c r="D438" s="3" t="s">
        <v>108</v>
      </c>
      <c r="E438" s="23">
        <v>9.252861514504318E-2</v>
      </c>
    </row>
    <row r="439" spans="2:5" x14ac:dyDescent="0.25">
      <c r="B439" s="24"/>
      <c r="C439" s="25"/>
      <c r="D439" s="3" t="s">
        <v>192</v>
      </c>
      <c r="E439" s="23">
        <v>9.1091301616464934E-2</v>
      </c>
    </row>
    <row r="440" spans="2:5" x14ac:dyDescent="0.25">
      <c r="B440" s="24"/>
      <c r="C440" s="25"/>
      <c r="D440" s="3" t="s">
        <v>150</v>
      </c>
      <c r="E440" s="23">
        <v>8.7913647752471166E-2</v>
      </c>
    </row>
    <row r="441" spans="2:5" x14ac:dyDescent="0.25">
      <c r="B441" s="24"/>
      <c r="C441" s="25"/>
      <c r="D441" s="3" t="s">
        <v>226</v>
      </c>
      <c r="E441" s="23">
        <v>8.5842768100692024E-2</v>
      </c>
    </row>
    <row r="442" spans="2:5" x14ac:dyDescent="0.25">
      <c r="B442" s="24"/>
      <c r="C442" s="25"/>
      <c r="D442" s="3" t="s">
        <v>207</v>
      </c>
      <c r="E442" s="23">
        <v>8.4290690875176696E-2</v>
      </c>
    </row>
    <row r="443" spans="2:5" x14ac:dyDescent="0.25">
      <c r="B443" s="21" t="s">
        <v>232</v>
      </c>
      <c r="C443" s="2" t="s">
        <v>78</v>
      </c>
      <c r="D443" s="2" t="s">
        <v>143</v>
      </c>
      <c r="E443" s="22">
        <v>0.10165847361869992</v>
      </c>
    </row>
    <row r="444" spans="2:5" x14ac:dyDescent="0.25">
      <c r="B444" s="24"/>
      <c r="C444" s="25"/>
      <c r="D444" s="3" t="s">
        <v>233</v>
      </c>
      <c r="E444" s="23">
        <v>0.10002229239044336</v>
      </c>
    </row>
    <row r="445" spans="2:5" x14ac:dyDescent="0.25">
      <c r="B445" s="24"/>
      <c r="C445" s="25"/>
      <c r="D445" s="3" t="s">
        <v>234</v>
      </c>
      <c r="E445" s="23">
        <v>9.9471296843653231E-2</v>
      </c>
    </row>
    <row r="446" spans="2:5" x14ac:dyDescent="0.25">
      <c r="B446" s="24"/>
      <c r="C446" s="25"/>
      <c r="D446" s="3" t="s">
        <v>235</v>
      </c>
      <c r="E446" s="23">
        <v>9.5126088722233881E-2</v>
      </c>
    </row>
    <row r="447" spans="2:5" x14ac:dyDescent="0.25">
      <c r="B447" s="24"/>
      <c r="C447" s="25"/>
      <c r="D447" s="3" t="s">
        <v>108</v>
      </c>
      <c r="E447" s="23">
        <v>9.2271168344498708E-2</v>
      </c>
    </row>
    <row r="448" spans="2:5" x14ac:dyDescent="0.25">
      <c r="B448" s="24"/>
      <c r="C448" s="25"/>
      <c r="D448" s="3" t="s">
        <v>236</v>
      </c>
      <c r="E448" s="23">
        <v>9.1143821767264849E-2</v>
      </c>
    </row>
    <row r="449" spans="2:5" x14ac:dyDescent="0.25">
      <c r="B449" s="24"/>
      <c r="C449" s="25"/>
      <c r="D449" s="3" t="s">
        <v>237</v>
      </c>
      <c r="E449" s="23">
        <v>9.1019639064741753E-2</v>
      </c>
    </row>
    <row r="450" spans="2:5" x14ac:dyDescent="0.25">
      <c r="B450" s="24"/>
      <c r="C450" s="25"/>
      <c r="D450" s="3" t="s">
        <v>238</v>
      </c>
      <c r="E450" s="23">
        <v>8.9765492392900867E-2</v>
      </c>
    </row>
    <row r="451" spans="2:5" x14ac:dyDescent="0.25">
      <c r="B451" s="24"/>
      <c r="C451" s="25"/>
      <c r="D451" s="3" t="s">
        <v>161</v>
      </c>
      <c r="E451" s="23">
        <v>8.7843499271391096E-2</v>
      </c>
    </row>
    <row r="452" spans="2:5" x14ac:dyDescent="0.25">
      <c r="B452" s="24"/>
      <c r="C452" s="25"/>
      <c r="D452" s="3" t="s">
        <v>171</v>
      </c>
      <c r="E452" s="23">
        <v>5.2407968955451967E-2</v>
      </c>
    </row>
    <row r="453" spans="2:5" x14ac:dyDescent="0.25">
      <c r="B453" s="21" t="s">
        <v>239</v>
      </c>
      <c r="C453" s="2" t="s">
        <v>79</v>
      </c>
      <c r="D453" s="2" t="s">
        <v>233</v>
      </c>
      <c r="E453" s="22">
        <v>9.4786314092946758E-2</v>
      </c>
    </row>
    <row r="454" spans="2:5" x14ac:dyDescent="0.25">
      <c r="B454" s="24"/>
      <c r="C454" s="25"/>
      <c r="D454" s="3" t="s">
        <v>234</v>
      </c>
      <c r="E454" s="23">
        <v>9.4264162125710912E-2</v>
      </c>
    </row>
    <row r="455" spans="2:5" x14ac:dyDescent="0.25">
      <c r="B455" s="24"/>
      <c r="C455" s="25"/>
      <c r="D455" s="3" t="s">
        <v>235</v>
      </c>
      <c r="E455" s="23">
        <v>9.0146417451373098E-2</v>
      </c>
    </row>
    <row r="456" spans="2:5" x14ac:dyDescent="0.25">
      <c r="B456" s="24"/>
      <c r="C456" s="25"/>
      <c r="D456" s="3" t="s">
        <v>108</v>
      </c>
      <c r="E456" s="23">
        <v>8.7440946773532202E-2</v>
      </c>
    </row>
    <row r="457" spans="2:5" x14ac:dyDescent="0.25">
      <c r="B457" s="24"/>
      <c r="C457" s="25"/>
      <c r="D457" s="3" t="s">
        <v>161</v>
      </c>
      <c r="E457" s="23">
        <v>8.6654834548079568E-2</v>
      </c>
    </row>
    <row r="458" spans="2:5" x14ac:dyDescent="0.25">
      <c r="B458" s="24"/>
      <c r="C458" s="25"/>
      <c r="D458" s="3" t="s">
        <v>237</v>
      </c>
      <c r="E458" s="23">
        <v>8.5073358260945767E-2</v>
      </c>
    </row>
    <row r="459" spans="2:5" x14ac:dyDescent="0.25">
      <c r="B459" s="24"/>
      <c r="C459" s="25"/>
      <c r="D459" s="3" t="s">
        <v>236</v>
      </c>
      <c r="E459" s="23">
        <v>8.4038219668145217E-2</v>
      </c>
    </row>
    <row r="460" spans="2:5" x14ac:dyDescent="0.25">
      <c r="B460" s="24"/>
      <c r="C460" s="25"/>
      <c r="D460" s="3" t="s">
        <v>238</v>
      </c>
      <c r="E460" s="23">
        <v>8.0589257271526993E-2</v>
      </c>
    </row>
    <row r="461" spans="2:5" x14ac:dyDescent="0.25">
      <c r="B461" s="24"/>
      <c r="C461" s="25"/>
      <c r="D461" s="3" t="s">
        <v>143</v>
      </c>
      <c r="E461" s="23">
        <v>7.6081405258239504E-2</v>
      </c>
    </row>
    <row r="462" spans="2:5" x14ac:dyDescent="0.25">
      <c r="B462" s="24"/>
      <c r="C462" s="25"/>
      <c r="D462" s="3" t="s">
        <v>171</v>
      </c>
      <c r="E462" s="23">
        <v>5.6847121094799356E-2</v>
      </c>
    </row>
    <row r="463" spans="2:5" x14ac:dyDescent="0.25">
      <c r="B463" s="21" t="s">
        <v>240</v>
      </c>
      <c r="C463" s="2" t="s">
        <v>80</v>
      </c>
      <c r="D463" s="2" t="s">
        <v>236</v>
      </c>
      <c r="E463" s="22">
        <v>0.10029457311465222</v>
      </c>
    </row>
    <row r="464" spans="2:5" x14ac:dyDescent="0.25">
      <c r="B464" s="24"/>
      <c r="C464" s="25"/>
      <c r="D464" s="3" t="s">
        <v>108</v>
      </c>
      <c r="E464" s="23">
        <v>9.5761539446142963E-2</v>
      </c>
    </row>
    <row r="465" spans="2:5" x14ac:dyDescent="0.25">
      <c r="B465" s="24"/>
      <c r="C465" s="25"/>
      <c r="D465" s="3" t="s">
        <v>237</v>
      </c>
      <c r="E465" s="23">
        <v>9.0779719039479498E-2</v>
      </c>
    </row>
    <row r="466" spans="2:5" x14ac:dyDescent="0.25">
      <c r="B466" s="24"/>
      <c r="C466" s="25"/>
      <c r="D466" s="3" t="s">
        <v>241</v>
      </c>
      <c r="E466" s="23">
        <v>8.9323826358475661E-2</v>
      </c>
    </row>
    <row r="467" spans="2:5" x14ac:dyDescent="0.25">
      <c r="B467" s="24"/>
      <c r="C467" s="25"/>
      <c r="D467" s="3" t="s">
        <v>235</v>
      </c>
      <c r="E467" s="23">
        <v>8.859886880721321E-2</v>
      </c>
    </row>
    <row r="468" spans="2:5" x14ac:dyDescent="0.25">
      <c r="B468" s="24"/>
      <c r="C468" s="25"/>
      <c r="D468" s="3" t="s">
        <v>171</v>
      </c>
      <c r="E468" s="23">
        <v>8.7970433509779622E-2</v>
      </c>
    </row>
    <row r="469" spans="2:5" x14ac:dyDescent="0.25">
      <c r="B469" s="24"/>
      <c r="C469" s="25"/>
      <c r="D469" s="3" t="s">
        <v>238</v>
      </c>
      <c r="E469" s="23">
        <v>8.599484352593853E-2</v>
      </c>
    </row>
    <row r="470" spans="2:5" x14ac:dyDescent="0.25">
      <c r="B470" s="24"/>
      <c r="C470" s="25"/>
      <c r="D470" s="3" t="s">
        <v>170</v>
      </c>
      <c r="E470" s="23">
        <v>8.4675729228099114E-2</v>
      </c>
    </row>
    <row r="471" spans="2:5" x14ac:dyDescent="0.25">
      <c r="B471" s="24"/>
      <c r="C471" s="25"/>
      <c r="D471" s="3" t="s">
        <v>234</v>
      </c>
      <c r="E471" s="23">
        <v>7.9410791936537078E-2</v>
      </c>
    </row>
    <row r="472" spans="2:5" x14ac:dyDescent="0.25">
      <c r="B472" s="24"/>
      <c r="C472" s="25"/>
      <c r="D472" s="3" t="s">
        <v>165</v>
      </c>
      <c r="E472" s="23">
        <v>5.3219444579847841E-2</v>
      </c>
    </row>
    <row r="473" spans="2:5" x14ac:dyDescent="0.25">
      <c r="B473" s="21" t="s">
        <v>242</v>
      </c>
      <c r="C473" s="2" t="s">
        <v>81</v>
      </c>
      <c r="D473" s="2" t="s">
        <v>236</v>
      </c>
      <c r="E473" s="22">
        <v>9.638435965229393E-2</v>
      </c>
    </row>
    <row r="474" spans="2:5" x14ac:dyDescent="0.25">
      <c r="B474" s="24"/>
      <c r="C474" s="25"/>
      <c r="D474" s="3" t="s">
        <v>235</v>
      </c>
      <c r="E474" s="23">
        <v>9.6176668800347254E-2</v>
      </c>
    </row>
    <row r="475" spans="2:5" x14ac:dyDescent="0.25">
      <c r="B475" s="24"/>
      <c r="C475" s="25"/>
      <c r="D475" s="3" t="s">
        <v>241</v>
      </c>
      <c r="E475" s="23">
        <v>9.377403832770774E-2</v>
      </c>
    </row>
    <row r="476" spans="2:5" x14ac:dyDescent="0.25">
      <c r="B476" s="24"/>
      <c r="C476" s="25"/>
      <c r="D476" s="3" t="s">
        <v>237</v>
      </c>
      <c r="E476" s="23">
        <v>9.3033358882458839E-2</v>
      </c>
    </row>
    <row r="477" spans="2:5" x14ac:dyDescent="0.25">
      <c r="B477" s="24"/>
      <c r="C477" s="25"/>
      <c r="D477" s="3" t="s">
        <v>207</v>
      </c>
      <c r="E477" s="23">
        <v>9.2883419054384561E-2</v>
      </c>
    </row>
    <row r="478" spans="2:5" x14ac:dyDescent="0.25">
      <c r="B478" s="24"/>
      <c r="C478" s="25"/>
      <c r="D478" s="3" t="s">
        <v>101</v>
      </c>
      <c r="E478" s="23">
        <v>8.9680116113109554E-2</v>
      </c>
    </row>
    <row r="479" spans="2:5" x14ac:dyDescent="0.25">
      <c r="B479" s="24"/>
      <c r="C479" s="25"/>
      <c r="D479" s="3" t="s">
        <v>167</v>
      </c>
      <c r="E479" s="23">
        <v>8.6972144583478891E-2</v>
      </c>
    </row>
    <row r="480" spans="2:5" x14ac:dyDescent="0.25">
      <c r="B480" s="24"/>
      <c r="C480" s="25"/>
      <c r="D480" s="3" t="s">
        <v>226</v>
      </c>
      <c r="E480" s="23">
        <v>8.4704374325019524E-2</v>
      </c>
    </row>
    <row r="481" spans="2:5" x14ac:dyDescent="0.25">
      <c r="B481" s="24"/>
      <c r="C481" s="25"/>
      <c r="D481" s="3" t="s">
        <v>170</v>
      </c>
      <c r="E481" s="23">
        <v>8.466130271756675E-2</v>
      </c>
    </row>
    <row r="482" spans="2:5" x14ac:dyDescent="0.25">
      <c r="B482" s="24"/>
      <c r="C482" s="25"/>
      <c r="D482" s="3" t="s">
        <v>243</v>
      </c>
      <c r="E482" s="23">
        <v>8.2412224967226957E-2</v>
      </c>
    </row>
    <row r="483" spans="2:5" x14ac:dyDescent="0.25">
      <c r="B483" s="21" t="s">
        <v>244</v>
      </c>
      <c r="C483" s="2" t="s">
        <v>82</v>
      </c>
      <c r="D483" s="2" t="s">
        <v>138</v>
      </c>
      <c r="E483" s="22">
        <v>9.7406759575197149E-2</v>
      </c>
    </row>
    <row r="484" spans="2:5" x14ac:dyDescent="0.25">
      <c r="B484" s="24"/>
      <c r="C484" s="25"/>
      <c r="D484" s="3" t="s">
        <v>143</v>
      </c>
      <c r="E484" s="23">
        <v>9.5993372472454847E-2</v>
      </c>
    </row>
    <row r="485" spans="2:5" x14ac:dyDescent="0.25">
      <c r="B485" s="24"/>
      <c r="C485" s="25"/>
      <c r="D485" s="3" t="s">
        <v>123</v>
      </c>
      <c r="E485" s="23">
        <v>9.2999250371689074E-2</v>
      </c>
    </row>
    <row r="486" spans="2:5" x14ac:dyDescent="0.25">
      <c r="B486" s="24"/>
      <c r="C486" s="25"/>
      <c r="D486" s="3" t="s">
        <v>160</v>
      </c>
      <c r="E486" s="23">
        <v>7.907778991966978E-2</v>
      </c>
    </row>
    <row r="487" spans="2:5" x14ac:dyDescent="0.25">
      <c r="B487" s="24"/>
      <c r="C487" s="25"/>
      <c r="D487" s="3" t="s">
        <v>151</v>
      </c>
      <c r="E487" s="23">
        <v>7.1249464887034958E-2</v>
      </c>
    </row>
    <row r="488" spans="2:5" x14ac:dyDescent="0.25">
      <c r="B488" s="24"/>
      <c r="C488" s="25"/>
      <c r="D488" s="3" t="s">
        <v>148</v>
      </c>
      <c r="E488" s="23">
        <v>7.0479560085368972E-2</v>
      </c>
    </row>
    <row r="489" spans="2:5" x14ac:dyDescent="0.25">
      <c r="B489" s="24"/>
      <c r="C489" s="25"/>
      <c r="D489" s="3" t="s">
        <v>147</v>
      </c>
      <c r="E489" s="23">
        <v>6.7300489568520833E-2</v>
      </c>
    </row>
    <row r="490" spans="2:5" x14ac:dyDescent="0.25">
      <c r="B490" s="24"/>
      <c r="C490" s="25"/>
      <c r="D490" s="3" t="s">
        <v>165</v>
      </c>
      <c r="E490" s="23">
        <v>6.085431285193716E-2</v>
      </c>
    </row>
    <row r="491" spans="2:5" x14ac:dyDescent="0.25">
      <c r="B491" s="24"/>
      <c r="C491" s="25"/>
      <c r="D491" s="3" t="s">
        <v>150</v>
      </c>
      <c r="E491" s="23">
        <v>5.3980718978130178E-2</v>
      </c>
    </row>
    <row r="492" spans="2:5" x14ac:dyDescent="0.25">
      <c r="B492" s="24"/>
      <c r="C492" s="25"/>
      <c r="D492" s="3" t="s">
        <v>108</v>
      </c>
      <c r="E492" s="23">
        <v>5.0606635810575271E-2</v>
      </c>
    </row>
    <row r="493" spans="2:5" x14ac:dyDescent="0.25">
      <c r="B493" s="21" t="s">
        <v>245</v>
      </c>
      <c r="C493" s="2" t="s">
        <v>83</v>
      </c>
      <c r="D493" s="2" t="s">
        <v>143</v>
      </c>
      <c r="E493" s="22">
        <v>9.9369339195183787E-2</v>
      </c>
    </row>
    <row r="494" spans="2:5" x14ac:dyDescent="0.25">
      <c r="B494" s="24"/>
      <c r="C494" s="25"/>
      <c r="D494" s="3" t="s">
        <v>192</v>
      </c>
      <c r="E494" s="23">
        <v>9.5985289144684738E-2</v>
      </c>
    </row>
    <row r="495" spans="2:5" x14ac:dyDescent="0.25">
      <c r="B495" s="24"/>
      <c r="C495" s="25"/>
      <c r="D495" s="3" t="s">
        <v>147</v>
      </c>
      <c r="E495" s="23">
        <v>9.403967550740909E-2</v>
      </c>
    </row>
    <row r="496" spans="2:5" x14ac:dyDescent="0.25">
      <c r="B496" s="24"/>
      <c r="C496" s="25"/>
      <c r="D496" s="3" t="s">
        <v>161</v>
      </c>
      <c r="E496" s="23">
        <v>9.3717832062521253E-2</v>
      </c>
    </row>
    <row r="497" spans="2:5" x14ac:dyDescent="0.25">
      <c r="B497" s="24"/>
      <c r="C497" s="25"/>
      <c r="D497" s="3" t="s">
        <v>150</v>
      </c>
      <c r="E497" s="23">
        <v>9.3574775276475369E-2</v>
      </c>
    </row>
    <row r="498" spans="2:5" x14ac:dyDescent="0.25">
      <c r="B498" s="24"/>
      <c r="C498" s="25"/>
      <c r="D498" s="3" t="s">
        <v>144</v>
      </c>
      <c r="E498" s="23">
        <v>9.1874793280102049E-2</v>
      </c>
    </row>
    <row r="499" spans="2:5" x14ac:dyDescent="0.25">
      <c r="B499" s="24"/>
      <c r="C499" s="25"/>
      <c r="D499" s="3" t="s">
        <v>207</v>
      </c>
      <c r="E499" s="23">
        <v>9.1809205771663446E-2</v>
      </c>
    </row>
    <row r="500" spans="2:5" x14ac:dyDescent="0.25">
      <c r="B500" s="24"/>
      <c r="C500" s="25"/>
      <c r="D500" s="3" t="s">
        <v>102</v>
      </c>
      <c r="E500" s="23">
        <v>9.1728433583512653E-2</v>
      </c>
    </row>
    <row r="501" spans="2:5" x14ac:dyDescent="0.25">
      <c r="B501" s="24"/>
      <c r="C501" s="25"/>
      <c r="D501" s="3" t="s">
        <v>138</v>
      </c>
      <c r="E501" s="23">
        <v>8.7297518185352987E-2</v>
      </c>
    </row>
    <row r="502" spans="2:5" x14ac:dyDescent="0.25">
      <c r="B502" s="24"/>
      <c r="C502" s="25"/>
      <c r="D502" s="3" t="s">
        <v>165</v>
      </c>
      <c r="E502" s="23">
        <v>8.453395218237103E-2</v>
      </c>
    </row>
    <row r="503" spans="2:5" x14ac:dyDescent="0.25">
      <c r="B503" s="21" t="s">
        <v>246</v>
      </c>
      <c r="C503" s="2" t="s">
        <v>84</v>
      </c>
      <c r="D503" s="2" t="s">
        <v>115</v>
      </c>
      <c r="E503" s="22">
        <v>0.10085701469517677</v>
      </c>
    </row>
    <row r="504" spans="2:5" x14ac:dyDescent="0.25">
      <c r="B504" s="24"/>
      <c r="C504" s="25"/>
      <c r="D504" s="3" t="s">
        <v>105</v>
      </c>
      <c r="E504" s="23">
        <v>9.6199728162189038E-2</v>
      </c>
    </row>
    <row r="505" spans="2:5" x14ac:dyDescent="0.25">
      <c r="B505" s="24"/>
      <c r="C505" s="25"/>
      <c r="D505" s="3" t="s">
        <v>127</v>
      </c>
      <c r="E505" s="23">
        <v>8.3614943799874747E-2</v>
      </c>
    </row>
    <row r="506" spans="2:5" x14ac:dyDescent="0.25">
      <c r="B506" s="24"/>
      <c r="C506" s="25"/>
      <c r="D506" s="3" t="s">
        <v>117</v>
      </c>
      <c r="E506" s="23">
        <v>7.4541763232899141E-2</v>
      </c>
    </row>
    <row r="507" spans="2:5" x14ac:dyDescent="0.25">
      <c r="B507" s="24"/>
      <c r="C507" s="25"/>
      <c r="D507" s="3" t="s">
        <v>100</v>
      </c>
      <c r="E507" s="23">
        <v>7.252356669210043E-2</v>
      </c>
    </row>
    <row r="508" spans="2:5" x14ac:dyDescent="0.25">
      <c r="B508" s="24"/>
      <c r="C508" s="25"/>
      <c r="D508" s="3" t="s">
        <v>247</v>
      </c>
      <c r="E508" s="23">
        <v>4.7122118462910048E-2</v>
      </c>
    </row>
    <row r="509" spans="2:5" x14ac:dyDescent="0.25">
      <c r="B509" s="24"/>
      <c r="C509" s="25"/>
      <c r="D509" s="3" t="s">
        <v>204</v>
      </c>
      <c r="E509" s="23">
        <v>4.302195706943468E-2</v>
      </c>
    </row>
    <row r="510" spans="2:5" x14ac:dyDescent="0.25">
      <c r="B510" s="24"/>
      <c r="C510" s="25"/>
      <c r="D510" s="3" t="s">
        <v>276</v>
      </c>
      <c r="E510" s="23">
        <v>3.787821234404596E-2</v>
      </c>
    </row>
    <row r="511" spans="2:5" x14ac:dyDescent="0.25">
      <c r="B511" s="24"/>
      <c r="C511" s="25"/>
      <c r="D511" s="3" t="s">
        <v>248</v>
      </c>
      <c r="E511" s="23">
        <v>3.7215625345739217E-2</v>
      </c>
    </row>
    <row r="512" spans="2:5" x14ac:dyDescent="0.25">
      <c r="B512" s="24"/>
      <c r="C512" s="25"/>
      <c r="D512" s="3" t="s">
        <v>277</v>
      </c>
      <c r="E512" s="23">
        <v>3.6885240252218426E-2</v>
      </c>
    </row>
    <row r="513" spans="2:5" x14ac:dyDescent="0.25">
      <c r="B513" s="21" t="s">
        <v>249</v>
      </c>
      <c r="C513" s="2" t="s">
        <v>85</v>
      </c>
      <c r="D513" s="2" t="s">
        <v>100</v>
      </c>
      <c r="E513" s="22">
        <v>0.99643784420139248</v>
      </c>
    </row>
    <row r="514" spans="2:5" x14ac:dyDescent="0.25">
      <c r="B514" s="21" t="s">
        <v>250</v>
      </c>
      <c r="C514" s="2" t="s">
        <v>86</v>
      </c>
      <c r="D514" s="2" t="s">
        <v>144</v>
      </c>
      <c r="E514" s="22">
        <v>9.8861368408312736E-2</v>
      </c>
    </row>
    <row r="515" spans="2:5" x14ac:dyDescent="0.25">
      <c r="B515" s="24"/>
      <c r="C515" s="25"/>
      <c r="D515" s="3" t="s">
        <v>207</v>
      </c>
      <c r="E515" s="23">
        <v>9.8194723788556662E-2</v>
      </c>
    </row>
    <row r="516" spans="2:5" x14ac:dyDescent="0.25">
      <c r="B516" s="24"/>
      <c r="C516" s="25"/>
      <c r="D516" s="3" t="s">
        <v>97</v>
      </c>
      <c r="E516" s="23">
        <v>9.7099141828650745E-2</v>
      </c>
    </row>
    <row r="517" spans="2:5" x14ac:dyDescent="0.25">
      <c r="B517" s="24"/>
      <c r="C517" s="25"/>
      <c r="D517" s="3" t="s">
        <v>211</v>
      </c>
      <c r="E517" s="23">
        <v>8.8947433700732798E-2</v>
      </c>
    </row>
    <row r="518" spans="2:5" x14ac:dyDescent="0.25">
      <c r="B518" s="24"/>
      <c r="C518" s="25"/>
      <c r="D518" s="3" t="s">
        <v>143</v>
      </c>
      <c r="E518" s="23">
        <v>8.8836166332956643E-2</v>
      </c>
    </row>
    <row r="519" spans="2:5" x14ac:dyDescent="0.25">
      <c r="B519" s="24"/>
      <c r="C519" s="25"/>
      <c r="D519" s="3" t="s">
        <v>138</v>
      </c>
      <c r="E519" s="23">
        <v>8.8238664387426488E-2</v>
      </c>
    </row>
    <row r="520" spans="2:5" x14ac:dyDescent="0.25">
      <c r="B520" s="24"/>
      <c r="C520" s="25"/>
      <c r="D520" s="3" t="s">
        <v>192</v>
      </c>
      <c r="E520" s="23">
        <v>8.6914042063784877E-2</v>
      </c>
    </row>
    <row r="521" spans="2:5" x14ac:dyDescent="0.25">
      <c r="B521" s="24"/>
      <c r="C521" s="25"/>
      <c r="D521" s="3" t="s">
        <v>151</v>
      </c>
      <c r="E521" s="23">
        <v>8.6138101279412002E-2</v>
      </c>
    </row>
    <row r="522" spans="2:5" x14ac:dyDescent="0.25">
      <c r="B522" s="24"/>
      <c r="C522" s="25"/>
      <c r="D522" s="3" t="s">
        <v>150</v>
      </c>
      <c r="E522" s="23">
        <v>8.5947184466640958E-2</v>
      </c>
    </row>
    <row r="523" spans="2:5" x14ac:dyDescent="0.25">
      <c r="B523" s="24"/>
      <c r="C523" s="25"/>
      <c r="D523" s="3" t="s">
        <v>102</v>
      </c>
      <c r="E523" s="23">
        <v>8.5653059053419078E-2</v>
      </c>
    </row>
    <row r="524" spans="2:5" x14ac:dyDescent="0.25">
      <c r="B524" s="21" t="s">
        <v>251</v>
      </c>
      <c r="C524" s="2" t="s">
        <v>87</v>
      </c>
      <c r="D524" s="2" t="s">
        <v>108</v>
      </c>
      <c r="E524" s="22">
        <v>0.1143365631631338</v>
      </c>
    </row>
    <row r="525" spans="2:5" x14ac:dyDescent="0.25">
      <c r="B525" s="24"/>
      <c r="C525" s="25"/>
      <c r="D525" s="3" t="s">
        <v>96</v>
      </c>
      <c r="E525" s="23">
        <v>0.10465861872040833</v>
      </c>
    </row>
    <row r="526" spans="2:5" x14ac:dyDescent="0.25">
      <c r="B526" s="24"/>
      <c r="C526" s="25"/>
      <c r="D526" s="3" t="s">
        <v>160</v>
      </c>
      <c r="E526" s="23">
        <v>7.9912249617048417E-2</v>
      </c>
    </row>
    <row r="527" spans="2:5" x14ac:dyDescent="0.25">
      <c r="B527" s="24"/>
      <c r="C527" s="25"/>
      <c r="D527" s="3" t="s">
        <v>114</v>
      </c>
      <c r="E527" s="23">
        <v>6.321867297600893E-2</v>
      </c>
    </row>
    <row r="528" spans="2:5" x14ac:dyDescent="0.25">
      <c r="B528" s="24"/>
      <c r="C528" s="25"/>
      <c r="D528" s="3" t="s">
        <v>98</v>
      </c>
      <c r="E528" s="23">
        <v>5.9355416157629737E-2</v>
      </c>
    </row>
    <row r="529" spans="2:5" x14ac:dyDescent="0.25">
      <c r="B529" s="24"/>
      <c r="C529" s="25"/>
      <c r="D529" s="3" t="s">
        <v>203</v>
      </c>
      <c r="E529" s="23">
        <v>5.1057274355891122E-2</v>
      </c>
    </row>
    <row r="530" spans="2:5" x14ac:dyDescent="0.25">
      <c r="B530" s="24"/>
      <c r="C530" s="25"/>
      <c r="D530" s="3" t="s">
        <v>99</v>
      </c>
      <c r="E530" s="23">
        <v>4.3830899875091332E-2</v>
      </c>
    </row>
    <row r="531" spans="2:5" x14ac:dyDescent="0.25">
      <c r="B531" s="24"/>
      <c r="C531" s="25"/>
      <c r="D531" s="3" t="s">
        <v>178</v>
      </c>
      <c r="E531" s="23">
        <v>3.8328484699433209E-2</v>
      </c>
    </row>
    <row r="532" spans="2:5" x14ac:dyDescent="0.25">
      <c r="B532" s="24"/>
      <c r="C532" s="25"/>
      <c r="D532" s="3" t="s">
        <v>190</v>
      </c>
      <c r="E532" s="23">
        <v>3.7827827269941591E-2</v>
      </c>
    </row>
    <row r="533" spans="2:5" x14ac:dyDescent="0.25">
      <c r="B533" s="24"/>
      <c r="C533" s="25"/>
      <c r="D533" s="3" t="s">
        <v>101</v>
      </c>
      <c r="E533" s="23">
        <v>2.7751467843595244E-2</v>
      </c>
    </row>
    <row r="534" spans="2:5" x14ac:dyDescent="0.25">
      <c r="B534" s="21" t="s">
        <v>252</v>
      </c>
      <c r="C534" s="2" t="s">
        <v>88</v>
      </c>
      <c r="D534" s="2" t="s">
        <v>100</v>
      </c>
      <c r="E534" s="22">
        <v>1.138726139028251</v>
      </c>
    </row>
    <row r="535" spans="2:5" x14ac:dyDescent="0.25">
      <c r="B535" s="24"/>
      <c r="C535" s="25"/>
      <c r="D535" s="3" t="s">
        <v>103</v>
      </c>
      <c r="E535" s="23">
        <v>5.435663986905654E-2</v>
      </c>
    </row>
    <row r="536" spans="2:5" x14ac:dyDescent="0.25">
      <c r="B536" s="24"/>
      <c r="C536" s="25"/>
      <c r="D536" s="3" t="s">
        <v>117</v>
      </c>
      <c r="E536" s="23">
        <v>4.5499711592241622E-2</v>
      </c>
    </row>
    <row r="537" spans="2:5" x14ac:dyDescent="0.25">
      <c r="B537" s="24"/>
      <c r="C537" s="25"/>
      <c r="D537" s="3" t="s">
        <v>253</v>
      </c>
      <c r="E537" s="23">
        <v>4.4886317462369707E-2</v>
      </c>
    </row>
    <row r="538" spans="2:5" x14ac:dyDescent="0.25">
      <c r="B538" s="24"/>
      <c r="C538" s="25"/>
      <c r="D538" s="3" t="s">
        <v>254</v>
      </c>
      <c r="E538" s="23">
        <v>4.2349321217304642E-2</v>
      </c>
    </row>
    <row r="539" spans="2:5" x14ac:dyDescent="0.25">
      <c r="B539" s="24"/>
      <c r="C539" s="25"/>
      <c r="D539" s="3" t="s">
        <v>189</v>
      </c>
      <c r="E539" s="23">
        <v>4.1164459080259848E-2</v>
      </c>
    </row>
    <row r="540" spans="2:5" x14ac:dyDescent="0.25">
      <c r="B540" s="24"/>
      <c r="C540" s="25"/>
      <c r="D540" s="3" t="s">
        <v>255</v>
      </c>
      <c r="E540" s="23">
        <v>3.9499266332959311E-2</v>
      </c>
    </row>
    <row r="541" spans="2:5" x14ac:dyDescent="0.25">
      <c r="B541" s="24"/>
      <c r="C541" s="25"/>
      <c r="D541" s="3" t="s">
        <v>256</v>
      </c>
      <c r="E541" s="23">
        <v>3.5619853931459278E-2</v>
      </c>
    </row>
    <row r="542" spans="2:5" x14ac:dyDescent="0.25">
      <c r="B542" s="24"/>
      <c r="C542" s="25"/>
      <c r="D542" s="3" t="s">
        <v>257</v>
      </c>
      <c r="E542" s="23">
        <v>3.1449993339722003E-2</v>
      </c>
    </row>
    <row r="543" spans="2:5" x14ac:dyDescent="0.25">
      <c r="B543" s="24"/>
      <c r="C543" s="25"/>
      <c r="D543" s="3" t="s">
        <v>278</v>
      </c>
      <c r="E543" s="23">
        <v>3.0682398007681577E-2</v>
      </c>
    </row>
    <row r="544" spans="2:5" x14ac:dyDescent="0.25">
      <c r="B544" s="21" t="s">
        <v>259</v>
      </c>
      <c r="C544" s="2" t="s">
        <v>89</v>
      </c>
      <c r="D544" s="2" t="s">
        <v>97</v>
      </c>
      <c r="E544" s="22">
        <v>9.6115638014882127E-2</v>
      </c>
    </row>
    <row r="545" spans="2:5" x14ac:dyDescent="0.25">
      <c r="B545" s="24"/>
      <c r="C545" s="25"/>
      <c r="D545" s="3" t="s">
        <v>108</v>
      </c>
      <c r="E545" s="23">
        <v>9.6092048809934355E-2</v>
      </c>
    </row>
    <row r="546" spans="2:5" x14ac:dyDescent="0.25">
      <c r="B546" s="24"/>
      <c r="C546" s="25"/>
      <c r="D546" s="3" t="s">
        <v>143</v>
      </c>
      <c r="E546" s="23">
        <v>9.0585754009436956E-2</v>
      </c>
    </row>
    <row r="547" spans="2:5" x14ac:dyDescent="0.25">
      <c r="B547" s="24"/>
      <c r="C547" s="25"/>
      <c r="D547" s="3" t="s">
        <v>138</v>
      </c>
      <c r="E547" s="23">
        <v>8.9976484540938068E-2</v>
      </c>
    </row>
    <row r="548" spans="2:5" x14ac:dyDescent="0.25">
      <c r="B548" s="24"/>
      <c r="C548" s="25"/>
      <c r="D548" s="3" t="s">
        <v>192</v>
      </c>
      <c r="E548" s="23">
        <v>8.8625774390872214E-2</v>
      </c>
    </row>
    <row r="549" spans="2:5" x14ac:dyDescent="0.25">
      <c r="B549" s="24"/>
      <c r="C549" s="25"/>
      <c r="D549" s="3" t="s">
        <v>151</v>
      </c>
      <c r="E549" s="23">
        <v>8.7834551802749933E-2</v>
      </c>
    </row>
    <row r="550" spans="2:5" x14ac:dyDescent="0.25">
      <c r="B550" s="24"/>
      <c r="C550" s="25"/>
      <c r="D550" s="3" t="s">
        <v>150</v>
      </c>
      <c r="E550" s="23">
        <v>8.7639874965915868E-2</v>
      </c>
    </row>
    <row r="551" spans="2:5" x14ac:dyDescent="0.25">
      <c r="B551" s="24"/>
      <c r="C551" s="25"/>
      <c r="D551" s="3" t="s">
        <v>160</v>
      </c>
      <c r="E551" s="23">
        <v>8.7386722399538277E-2</v>
      </c>
    </row>
    <row r="552" spans="2:5" x14ac:dyDescent="0.25">
      <c r="B552" s="24"/>
      <c r="C552" s="25"/>
      <c r="D552" s="3" t="s">
        <v>102</v>
      </c>
      <c r="E552" s="23">
        <v>8.7339956915395617E-2</v>
      </c>
    </row>
    <row r="553" spans="2:5" x14ac:dyDescent="0.25">
      <c r="B553" s="24"/>
      <c r="C553" s="25"/>
      <c r="D553" s="3" t="s">
        <v>211</v>
      </c>
      <c r="E553" s="23">
        <v>7.6722011405870844E-2</v>
      </c>
    </row>
    <row r="554" spans="2:5" x14ac:dyDescent="0.25">
      <c r="B554" s="21" t="s">
        <v>260</v>
      </c>
      <c r="C554" s="2" t="s">
        <v>90</v>
      </c>
      <c r="D554" s="2" t="s">
        <v>96</v>
      </c>
      <c r="E554" s="22">
        <v>8.3457358731652331E-2</v>
      </c>
    </row>
    <row r="555" spans="2:5" x14ac:dyDescent="0.25">
      <c r="B555" s="24"/>
      <c r="C555" s="25"/>
      <c r="D555" s="3" t="s">
        <v>160</v>
      </c>
      <c r="E555" s="23">
        <v>8.2333657219541653E-2</v>
      </c>
    </row>
    <row r="556" spans="2:5" x14ac:dyDescent="0.25">
      <c r="B556" s="24"/>
      <c r="C556" s="25"/>
      <c r="D556" s="3" t="s">
        <v>97</v>
      </c>
      <c r="E556" s="23">
        <v>4.5743677326159998E-2</v>
      </c>
    </row>
    <row r="557" spans="2:5" x14ac:dyDescent="0.25">
      <c r="B557" s="24"/>
      <c r="C557" s="25"/>
      <c r="D557" s="3" t="s">
        <v>253</v>
      </c>
      <c r="E557" s="23">
        <v>4.1530112770901718E-2</v>
      </c>
    </row>
    <row r="558" spans="2:5" x14ac:dyDescent="0.25">
      <c r="B558" s="24"/>
      <c r="C558" s="25"/>
      <c r="D558" s="3" t="s">
        <v>184</v>
      </c>
      <c r="E558" s="23">
        <v>4.0438560859993207E-2</v>
      </c>
    </row>
    <row r="559" spans="2:5" x14ac:dyDescent="0.25">
      <c r="B559" s="24"/>
      <c r="C559" s="25"/>
      <c r="D559" s="3" t="s">
        <v>256</v>
      </c>
      <c r="E559" s="23">
        <v>3.3955465611717542E-2</v>
      </c>
    </row>
    <row r="560" spans="2:5" x14ac:dyDescent="0.25">
      <c r="B560" s="24"/>
      <c r="C560" s="25"/>
      <c r="D560" s="3" t="s">
        <v>261</v>
      </c>
      <c r="E560" s="23">
        <v>3.1826196157257444E-2</v>
      </c>
    </row>
    <row r="561" spans="2:5" x14ac:dyDescent="0.25">
      <c r="B561" s="24"/>
      <c r="C561" s="25"/>
      <c r="D561" s="3" t="s">
        <v>279</v>
      </c>
      <c r="E561" s="23">
        <v>3.1463224374097591E-2</v>
      </c>
    </row>
    <row r="562" spans="2:5" x14ac:dyDescent="0.25">
      <c r="B562" s="24"/>
      <c r="C562" s="25"/>
      <c r="D562" s="3" t="s">
        <v>280</v>
      </c>
      <c r="E562" s="23">
        <v>2.8219841711048691E-2</v>
      </c>
    </row>
    <row r="563" spans="2:5" x14ac:dyDescent="0.25">
      <c r="B563" s="26"/>
      <c r="C563" s="27"/>
      <c r="D563" s="28" t="s">
        <v>114</v>
      </c>
      <c r="E563" s="29">
        <v>2.6749136971881384E-2</v>
      </c>
    </row>
    <row r="564" spans="2:5" x14ac:dyDescent="0.25">
      <c r="E564"/>
    </row>
    <row r="565" spans="2:5" x14ac:dyDescent="0.25">
      <c r="E565"/>
    </row>
    <row r="566" spans="2:5" x14ac:dyDescent="0.25">
      <c r="E566"/>
    </row>
    <row r="567" spans="2:5" x14ac:dyDescent="0.25">
      <c r="E567"/>
    </row>
    <row r="568" spans="2:5" x14ac:dyDescent="0.25">
      <c r="E568"/>
    </row>
    <row r="569" spans="2:5" x14ac:dyDescent="0.25">
      <c r="E569"/>
    </row>
    <row r="570" spans="2:5" x14ac:dyDescent="0.25">
      <c r="E570"/>
    </row>
    <row r="571" spans="2:5" x14ac:dyDescent="0.25">
      <c r="E571"/>
    </row>
    <row r="572" spans="2:5" x14ac:dyDescent="0.25">
      <c r="E572"/>
    </row>
    <row r="573" spans="2:5" x14ac:dyDescent="0.25">
      <c r="E573"/>
    </row>
    <row r="574" spans="2:5" x14ac:dyDescent="0.25">
      <c r="E574"/>
    </row>
    <row r="575" spans="2:5" x14ac:dyDescent="0.25">
      <c r="E575"/>
    </row>
    <row r="576" spans="2:5" x14ac:dyDescent="0.25">
      <c r="E576"/>
    </row>
    <row r="577" spans="5:5" x14ac:dyDescent="0.25">
      <c r="E577"/>
    </row>
    <row r="578" spans="5:5" x14ac:dyDescent="0.25">
      <c r="E578"/>
    </row>
    <row r="579" spans="5:5" x14ac:dyDescent="0.25">
      <c r="E579"/>
    </row>
    <row r="580" spans="5:5" x14ac:dyDescent="0.25">
      <c r="E580"/>
    </row>
    <row r="581" spans="5:5" x14ac:dyDescent="0.25">
      <c r="E581"/>
    </row>
    <row r="582" spans="5:5" x14ac:dyDescent="0.25">
      <c r="E582"/>
    </row>
    <row r="583" spans="5:5" x14ac:dyDescent="0.25">
      <c r="E583"/>
    </row>
    <row r="584" spans="5:5" x14ac:dyDescent="0.25">
      <c r="E584"/>
    </row>
    <row r="585" spans="5:5" x14ac:dyDescent="0.25">
      <c r="E585"/>
    </row>
    <row r="586" spans="5:5" x14ac:dyDescent="0.25">
      <c r="E586"/>
    </row>
    <row r="587" spans="5:5" x14ac:dyDescent="0.25">
      <c r="E587"/>
    </row>
    <row r="588" spans="5:5" x14ac:dyDescent="0.25">
      <c r="E588"/>
    </row>
    <row r="589" spans="5:5" x14ac:dyDescent="0.25">
      <c r="E589"/>
    </row>
    <row r="590" spans="5:5" x14ac:dyDescent="0.25">
      <c r="E590"/>
    </row>
    <row r="591" spans="5:5" x14ac:dyDescent="0.25">
      <c r="E591"/>
    </row>
    <row r="592" spans="5:5" x14ac:dyDescent="0.25">
      <c r="E592"/>
    </row>
    <row r="593" spans="5:5" x14ac:dyDescent="0.25">
      <c r="E593"/>
    </row>
    <row r="594" spans="5:5" x14ac:dyDescent="0.25">
      <c r="E594"/>
    </row>
    <row r="595" spans="5:5" x14ac:dyDescent="0.25">
      <c r="E595"/>
    </row>
    <row r="596" spans="5:5" x14ac:dyDescent="0.25">
      <c r="E596"/>
    </row>
    <row r="597" spans="5:5" x14ac:dyDescent="0.25">
      <c r="E597"/>
    </row>
    <row r="598" spans="5:5" x14ac:dyDescent="0.25">
      <c r="E598"/>
    </row>
    <row r="599" spans="5:5" x14ac:dyDescent="0.25">
      <c r="E599"/>
    </row>
    <row r="600" spans="5:5" x14ac:dyDescent="0.25">
      <c r="E600"/>
    </row>
    <row r="601" spans="5:5" x14ac:dyDescent="0.25">
      <c r="E601"/>
    </row>
    <row r="602" spans="5:5" x14ac:dyDescent="0.25">
      <c r="E602"/>
    </row>
    <row r="603" spans="5:5" x14ac:dyDescent="0.25">
      <c r="E603"/>
    </row>
    <row r="604" spans="5:5" x14ac:dyDescent="0.25">
      <c r="E604"/>
    </row>
    <row r="605" spans="5:5" x14ac:dyDescent="0.25">
      <c r="E605"/>
    </row>
    <row r="606" spans="5:5" x14ac:dyDescent="0.25">
      <c r="E606"/>
    </row>
    <row r="607" spans="5:5" x14ac:dyDescent="0.25">
      <c r="E607"/>
    </row>
    <row r="608" spans="5:5" x14ac:dyDescent="0.25">
      <c r="E608"/>
    </row>
    <row r="609" spans="5:5" x14ac:dyDescent="0.25">
      <c r="E609"/>
    </row>
    <row r="610" spans="5:5" x14ac:dyDescent="0.25">
      <c r="E610"/>
    </row>
    <row r="611" spans="5:5" x14ac:dyDescent="0.25">
      <c r="E611"/>
    </row>
    <row r="612" spans="5:5" x14ac:dyDescent="0.25">
      <c r="E612"/>
    </row>
    <row r="613" spans="5:5" x14ac:dyDescent="0.25">
      <c r="E613"/>
    </row>
    <row r="614" spans="5:5" x14ac:dyDescent="0.25">
      <c r="E614"/>
    </row>
    <row r="615" spans="5:5" x14ac:dyDescent="0.25">
      <c r="E615"/>
    </row>
    <row r="616" spans="5:5" x14ac:dyDescent="0.25">
      <c r="E616"/>
    </row>
    <row r="617" spans="5:5" x14ac:dyDescent="0.25">
      <c r="E617"/>
    </row>
    <row r="618" spans="5:5" x14ac:dyDescent="0.25">
      <c r="E618"/>
    </row>
    <row r="619" spans="5:5" x14ac:dyDescent="0.25">
      <c r="E619"/>
    </row>
    <row r="620" spans="5:5" x14ac:dyDescent="0.25">
      <c r="E620"/>
    </row>
    <row r="621" spans="5:5" x14ac:dyDescent="0.25">
      <c r="E621"/>
    </row>
    <row r="622" spans="5:5" x14ac:dyDescent="0.25">
      <c r="E622"/>
    </row>
    <row r="623" spans="5:5" x14ac:dyDescent="0.25">
      <c r="E623"/>
    </row>
    <row r="624" spans="5:5" x14ac:dyDescent="0.25">
      <c r="E624"/>
    </row>
    <row r="625" spans="5:5" x14ac:dyDescent="0.25">
      <c r="E625"/>
    </row>
    <row r="626" spans="5:5" x14ac:dyDescent="0.25">
      <c r="E626"/>
    </row>
    <row r="627" spans="5:5" x14ac:dyDescent="0.25">
      <c r="E627"/>
    </row>
    <row r="628" spans="5:5" x14ac:dyDescent="0.25">
      <c r="E628"/>
    </row>
    <row r="629" spans="5:5" x14ac:dyDescent="0.25">
      <c r="E629"/>
    </row>
    <row r="630" spans="5:5" x14ac:dyDescent="0.25">
      <c r="E630"/>
    </row>
    <row r="631" spans="5:5" x14ac:dyDescent="0.25">
      <c r="E631"/>
    </row>
    <row r="632" spans="5:5" x14ac:dyDescent="0.25">
      <c r="E632"/>
    </row>
    <row r="633" spans="5:5" x14ac:dyDescent="0.25">
      <c r="E633"/>
    </row>
    <row r="634" spans="5:5" x14ac:dyDescent="0.25">
      <c r="E634"/>
    </row>
    <row r="635" spans="5:5" x14ac:dyDescent="0.25">
      <c r="E635"/>
    </row>
    <row r="636" spans="5:5" x14ac:dyDescent="0.25">
      <c r="E636"/>
    </row>
    <row r="637" spans="5:5" x14ac:dyDescent="0.25">
      <c r="E637"/>
    </row>
    <row r="638" spans="5:5" x14ac:dyDescent="0.25">
      <c r="E638"/>
    </row>
    <row r="639" spans="5:5" x14ac:dyDescent="0.25">
      <c r="E639"/>
    </row>
    <row r="640" spans="5:5" x14ac:dyDescent="0.25">
      <c r="E640"/>
    </row>
    <row r="641" spans="5:5" x14ac:dyDescent="0.25">
      <c r="E641"/>
    </row>
    <row r="642" spans="5:5" x14ac:dyDescent="0.25">
      <c r="E642"/>
    </row>
    <row r="643" spans="5:5" x14ac:dyDescent="0.25">
      <c r="E643"/>
    </row>
    <row r="644" spans="5:5" x14ac:dyDescent="0.25">
      <c r="E644"/>
    </row>
    <row r="645" spans="5:5" x14ac:dyDescent="0.25">
      <c r="E645"/>
    </row>
    <row r="646" spans="5:5" x14ac:dyDescent="0.25">
      <c r="E646"/>
    </row>
    <row r="647" spans="5:5" x14ac:dyDescent="0.25">
      <c r="E647"/>
    </row>
    <row r="648" spans="5:5" x14ac:dyDescent="0.25">
      <c r="E648"/>
    </row>
    <row r="649" spans="5:5" x14ac:dyDescent="0.25">
      <c r="E649"/>
    </row>
    <row r="650" spans="5:5" x14ac:dyDescent="0.25">
      <c r="E650"/>
    </row>
    <row r="651" spans="5:5" x14ac:dyDescent="0.25">
      <c r="E651"/>
    </row>
    <row r="652" spans="5:5" x14ac:dyDescent="0.25">
      <c r="E652"/>
    </row>
    <row r="653" spans="5:5" x14ac:dyDescent="0.25">
      <c r="E653"/>
    </row>
    <row r="654" spans="5:5" x14ac:dyDescent="0.25">
      <c r="E654"/>
    </row>
    <row r="655" spans="5:5" x14ac:dyDescent="0.25">
      <c r="E655"/>
    </row>
    <row r="656" spans="5:5" x14ac:dyDescent="0.25">
      <c r="E656"/>
    </row>
    <row r="657" spans="5:5" x14ac:dyDescent="0.25">
      <c r="E657"/>
    </row>
    <row r="658" spans="5:5" x14ac:dyDescent="0.25">
      <c r="E658"/>
    </row>
    <row r="659" spans="5:5" x14ac:dyDescent="0.25">
      <c r="E659"/>
    </row>
    <row r="660" spans="5:5" x14ac:dyDescent="0.25">
      <c r="E660"/>
    </row>
    <row r="661" spans="5:5" x14ac:dyDescent="0.25">
      <c r="E661"/>
    </row>
    <row r="662" spans="5:5" x14ac:dyDescent="0.25">
      <c r="E662"/>
    </row>
    <row r="663" spans="5:5" x14ac:dyDescent="0.25">
      <c r="E663"/>
    </row>
    <row r="664" spans="5:5" x14ac:dyDescent="0.25">
      <c r="E664"/>
    </row>
    <row r="665" spans="5:5" x14ac:dyDescent="0.25">
      <c r="E665"/>
    </row>
    <row r="666" spans="5:5" x14ac:dyDescent="0.25">
      <c r="E666"/>
    </row>
    <row r="667" spans="5:5" x14ac:dyDescent="0.25">
      <c r="E667"/>
    </row>
    <row r="668" spans="5:5" x14ac:dyDescent="0.25">
      <c r="E668"/>
    </row>
    <row r="669" spans="5:5" x14ac:dyDescent="0.25">
      <c r="E669"/>
    </row>
    <row r="670" spans="5:5" x14ac:dyDescent="0.25">
      <c r="E670"/>
    </row>
    <row r="671" spans="5:5" x14ac:dyDescent="0.25">
      <c r="E671"/>
    </row>
    <row r="672" spans="5:5" x14ac:dyDescent="0.25">
      <c r="E672"/>
    </row>
    <row r="673" spans="5:5" x14ac:dyDescent="0.25">
      <c r="E673"/>
    </row>
    <row r="674" spans="5:5" x14ac:dyDescent="0.25">
      <c r="E674"/>
    </row>
    <row r="675" spans="5:5" x14ac:dyDescent="0.25">
      <c r="E675"/>
    </row>
    <row r="676" spans="5:5" x14ac:dyDescent="0.25">
      <c r="E676"/>
    </row>
    <row r="677" spans="5:5" x14ac:dyDescent="0.25">
      <c r="E677"/>
    </row>
    <row r="678" spans="5:5" x14ac:dyDescent="0.25">
      <c r="E678"/>
    </row>
    <row r="679" spans="5:5" x14ac:dyDescent="0.25">
      <c r="E679"/>
    </row>
    <row r="680" spans="5:5" x14ac:dyDescent="0.25">
      <c r="E680"/>
    </row>
    <row r="681" spans="5:5" x14ac:dyDescent="0.25">
      <c r="E681"/>
    </row>
    <row r="682" spans="5:5" x14ac:dyDescent="0.25">
      <c r="E682"/>
    </row>
    <row r="683" spans="5:5" x14ac:dyDescent="0.25">
      <c r="E683"/>
    </row>
    <row r="684" spans="5:5" x14ac:dyDescent="0.25">
      <c r="E684"/>
    </row>
    <row r="685" spans="5:5" x14ac:dyDescent="0.25">
      <c r="E685"/>
    </row>
    <row r="686" spans="5:5" x14ac:dyDescent="0.25">
      <c r="E686"/>
    </row>
    <row r="687" spans="5:5" x14ac:dyDescent="0.25">
      <c r="E687"/>
    </row>
    <row r="688" spans="5:5" x14ac:dyDescent="0.25">
      <c r="E688"/>
    </row>
    <row r="689" spans="5:5" x14ac:dyDescent="0.25">
      <c r="E689"/>
    </row>
    <row r="690" spans="5:5" x14ac:dyDescent="0.25">
      <c r="E690"/>
    </row>
    <row r="691" spans="5:5" x14ac:dyDescent="0.25">
      <c r="E691"/>
    </row>
    <row r="692" spans="5:5" x14ac:dyDescent="0.25">
      <c r="E692"/>
    </row>
    <row r="693" spans="5:5" x14ac:dyDescent="0.25">
      <c r="E693"/>
    </row>
    <row r="694" spans="5:5" x14ac:dyDescent="0.25">
      <c r="E694"/>
    </row>
    <row r="695" spans="5:5" x14ac:dyDescent="0.25">
      <c r="E695"/>
    </row>
    <row r="696" spans="5:5" x14ac:dyDescent="0.25">
      <c r="E696"/>
    </row>
    <row r="697" spans="5:5" x14ac:dyDescent="0.25">
      <c r="E697"/>
    </row>
    <row r="698" spans="5:5" x14ac:dyDescent="0.25">
      <c r="E698"/>
    </row>
    <row r="699" spans="5:5" x14ac:dyDescent="0.25">
      <c r="E699"/>
    </row>
    <row r="700" spans="5:5" x14ac:dyDescent="0.25">
      <c r="E700"/>
    </row>
    <row r="701" spans="5:5" x14ac:dyDescent="0.25">
      <c r="E701"/>
    </row>
    <row r="702" spans="5:5" x14ac:dyDescent="0.25">
      <c r="E702"/>
    </row>
    <row r="703" spans="5:5" x14ac:dyDescent="0.25">
      <c r="E703"/>
    </row>
    <row r="704" spans="5:5" x14ac:dyDescent="0.25">
      <c r="E704"/>
    </row>
    <row r="705" spans="5:5" x14ac:dyDescent="0.25">
      <c r="E705"/>
    </row>
    <row r="706" spans="5:5" x14ac:dyDescent="0.25">
      <c r="E706"/>
    </row>
    <row r="707" spans="5:5" x14ac:dyDescent="0.25">
      <c r="E707"/>
    </row>
    <row r="708" spans="5:5" x14ac:dyDescent="0.25">
      <c r="E708"/>
    </row>
    <row r="709" spans="5:5" x14ac:dyDescent="0.25">
      <c r="E709"/>
    </row>
    <row r="710" spans="5:5" x14ac:dyDescent="0.25">
      <c r="E710"/>
    </row>
    <row r="711" spans="5:5" x14ac:dyDescent="0.25">
      <c r="E711"/>
    </row>
    <row r="712" spans="5:5" x14ac:dyDescent="0.25">
      <c r="E712"/>
    </row>
    <row r="713" spans="5:5" x14ac:dyDescent="0.25">
      <c r="E713"/>
    </row>
    <row r="714" spans="5:5" x14ac:dyDescent="0.25">
      <c r="E714"/>
    </row>
    <row r="715" spans="5:5" x14ac:dyDescent="0.25">
      <c r="E715"/>
    </row>
    <row r="716" spans="5:5" x14ac:dyDescent="0.25">
      <c r="E716"/>
    </row>
    <row r="717" spans="5:5" x14ac:dyDescent="0.25">
      <c r="E717"/>
    </row>
    <row r="718" spans="5:5" x14ac:dyDescent="0.25">
      <c r="E718"/>
    </row>
    <row r="719" spans="5:5" x14ac:dyDescent="0.25">
      <c r="E719"/>
    </row>
    <row r="720" spans="5:5" x14ac:dyDescent="0.25">
      <c r="E720"/>
    </row>
    <row r="721" spans="5:5" x14ac:dyDescent="0.25">
      <c r="E721"/>
    </row>
    <row r="722" spans="5:5" x14ac:dyDescent="0.25">
      <c r="E722"/>
    </row>
    <row r="723" spans="5:5" x14ac:dyDescent="0.25">
      <c r="E723"/>
    </row>
    <row r="724" spans="5:5" x14ac:dyDescent="0.25">
      <c r="E724"/>
    </row>
    <row r="725" spans="5:5" x14ac:dyDescent="0.25">
      <c r="E725"/>
    </row>
    <row r="726" spans="5:5" x14ac:dyDescent="0.25">
      <c r="E726"/>
    </row>
    <row r="727" spans="5:5" x14ac:dyDescent="0.25">
      <c r="E727"/>
    </row>
    <row r="728" spans="5:5" x14ac:dyDescent="0.25">
      <c r="E728"/>
    </row>
    <row r="729" spans="5:5" x14ac:dyDescent="0.25">
      <c r="E729"/>
    </row>
    <row r="730" spans="5:5" x14ac:dyDescent="0.25">
      <c r="E730"/>
    </row>
    <row r="731" spans="5:5" x14ac:dyDescent="0.25">
      <c r="E731"/>
    </row>
    <row r="732" spans="5:5" x14ac:dyDescent="0.25">
      <c r="E732"/>
    </row>
    <row r="733" spans="5:5" x14ac:dyDescent="0.25">
      <c r="E733"/>
    </row>
    <row r="734" spans="5:5" x14ac:dyDescent="0.25">
      <c r="E734"/>
    </row>
    <row r="735" spans="5:5" x14ac:dyDescent="0.25">
      <c r="E735"/>
    </row>
    <row r="736" spans="5:5" x14ac:dyDescent="0.25">
      <c r="E736"/>
    </row>
    <row r="737" spans="5:5" x14ac:dyDescent="0.25">
      <c r="E737"/>
    </row>
    <row r="738" spans="5:5" x14ac:dyDescent="0.25">
      <c r="E738"/>
    </row>
    <row r="739" spans="5:5" x14ac:dyDescent="0.25">
      <c r="E739"/>
    </row>
    <row r="740" spans="5:5" x14ac:dyDescent="0.25">
      <c r="E740"/>
    </row>
    <row r="741" spans="5:5" x14ac:dyDescent="0.25">
      <c r="E741"/>
    </row>
    <row r="742" spans="5:5" x14ac:dyDescent="0.25">
      <c r="E742"/>
    </row>
    <row r="743" spans="5:5" x14ac:dyDescent="0.25">
      <c r="E743"/>
    </row>
    <row r="744" spans="5:5" x14ac:dyDescent="0.25">
      <c r="E744"/>
    </row>
    <row r="745" spans="5:5" x14ac:dyDescent="0.25">
      <c r="E745"/>
    </row>
    <row r="746" spans="5:5" x14ac:dyDescent="0.25">
      <c r="E746"/>
    </row>
    <row r="747" spans="5:5" x14ac:dyDescent="0.25">
      <c r="E747"/>
    </row>
    <row r="748" spans="5:5" x14ac:dyDescent="0.25">
      <c r="E748"/>
    </row>
    <row r="749" spans="5:5" x14ac:dyDescent="0.25">
      <c r="E749"/>
    </row>
    <row r="750" spans="5:5" x14ac:dyDescent="0.25">
      <c r="E750"/>
    </row>
    <row r="751" spans="5:5" x14ac:dyDescent="0.25">
      <c r="E751"/>
    </row>
    <row r="752" spans="5:5" x14ac:dyDescent="0.25">
      <c r="E752"/>
    </row>
    <row r="753" spans="5:5" x14ac:dyDescent="0.25">
      <c r="E753"/>
    </row>
    <row r="754" spans="5:5" x14ac:dyDescent="0.25">
      <c r="E754"/>
    </row>
    <row r="755" spans="5:5" x14ac:dyDescent="0.25">
      <c r="E755"/>
    </row>
    <row r="756" spans="5:5" x14ac:dyDescent="0.25">
      <c r="E756"/>
    </row>
    <row r="757" spans="5:5" x14ac:dyDescent="0.25">
      <c r="E757"/>
    </row>
    <row r="758" spans="5:5" x14ac:dyDescent="0.25">
      <c r="E758"/>
    </row>
    <row r="759" spans="5:5" x14ac:dyDescent="0.25">
      <c r="E759"/>
    </row>
    <row r="760" spans="5:5" x14ac:dyDescent="0.25">
      <c r="E760"/>
    </row>
    <row r="761" spans="5:5" x14ac:dyDescent="0.25">
      <c r="E761"/>
    </row>
    <row r="762" spans="5:5" x14ac:dyDescent="0.25">
      <c r="E762"/>
    </row>
    <row r="763" spans="5:5" x14ac:dyDescent="0.25">
      <c r="E763"/>
    </row>
    <row r="764" spans="5:5" x14ac:dyDescent="0.25">
      <c r="E764"/>
    </row>
    <row r="765" spans="5:5" x14ac:dyDescent="0.25">
      <c r="E765"/>
    </row>
    <row r="766" spans="5:5" x14ac:dyDescent="0.25">
      <c r="E766"/>
    </row>
    <row r="767" spans="5:5" x14ac:dyDescent="0.25">
      <c r="E767"/>
    </row>
    <row r="768" spans="5:5" x14ac:dyDescent="0.25">
      <c r="E768"/>
    </row>
    <row r="769" spans="5:5" x14ac:dyDescent="0.25">
      <c r="E769"/>
    </row>
    <row r="770" spans="5:5" x14ac:dyDescent="0.25">
      <c r="E770"/>
    </row>
    <row r="771" spans="5:5" x14ac:dyDescent="0.25">
      <c r="E771"/>
    </row>
    <row r="772" spans="5:5" x14ac:dyDescent="0.25">
      <c r="E772"/>
    </row>
    <row r="773" spans="5:5" x14ac:dyDescent="0.25">
      <c r="E773"/>
    </row>
    <row r="774" spans="5:5" x14ac:dyDescent="0.25">
      <c r="E774"/>
    </row>
    <row r="775" spans="5:5" x14ac:dyDescent="0.25">
      <c r="E775"/>
    </row>
    <row r="776" spans="5:5" x14ac:dyDescent="0.25">
      <c r="E776"/>
    </row>
    <row r="777" spans="5:5" x14ac:dyDescent="0.25">
      <c r="E777"/>
    </row>
    <row r="778" spans="5:5" x14ac:dyDescent="0.25">
      <c r="E778"/>
    </row>
    <row r="779" spans="5:5" x14ac:dyDescent="0.25">
      <c r="E779"/>
    </row>
    <row r="780" spans="5:5" x14ac:dyDescent="0.25">
      <c r="E780"/>
    </row>
    <row r="781" spans="5:5" x14ac:dyDescent="0.25">
      <c r="E781"/>
    </row>
    <row r="782" spans="5:5" x14ac:dyDescent="0.25">
      <c r="E782"/>
    </row>
    <row r="783" spans="5:5" x14ac:dyDescent="0.25">
      <c r="E783"/>
    </row>
    <row r="784" spans="5:5" x14ac:dyDescent="0.25">
      <c r="E784"/>
    </row>
    <row r="785" spans="5:5" x14ac:dyDescent="0.25">
      <c r="E785"/>
    </row>
    <row r="786" spans="5:5" x14ac:dyDescent="0.25">
      <c r="E786"/>
    </row>
    <row r="787" spans="5:5" x14ac:dyDescent="0.25">
      <c r="E787"/>
    </row>
    <row r="788" spans="5:5" x14ac:dyDescent="0.25">
      <c r="E788"/>
    </row>
    <row r="789" spans="5:5" x14ac:dyDescent="0.25">
      <c r="E789"/>
    </row>
    <row r="790" spans="5:5" x14ac:dyDescent="0.25">
      <c r="E790"/>
    </row>
    <row r="791" spans="5:5" x14ac:dyDescent="0.25">
      <c r="E791"/>
    </row>
    <row r="792" spans="5:5" x14ac:dyDescent="0.25">
      <c r="E792"/>
    </row>
    <row r="793" spans="5:5" x14ac:dyDescent="0.25">
      <c r="E793"/>
    </row>
    <row r="794" spans="5:5" x14ac:dyDescent="0.25">
      <c r="E794"/>
    </row>
    <row r="795" spans="5:5" x14ac:dyDescent="0.25">
      <c r="E795"/>
    </row>
    <row r="796" spans="5:5" x14ac:dyDescent="0.25">
      <c r="E796"/>
    </row>
    <row r="797" spans="5:5" x14ac:dyDescent="0.25">
      <c r="E797"/>
    </row>
    <row r="798" spans="5:5" x14ac:dyDescent="0.25">
      <c r="E798"/>
    </row>
    <row r="799" spans="5:5" x14ac:dyDescent="0.25">
      <c r="E799"/>
    </row>
    <row r="800" spans="5:5" x14ac:dyDescent="0.25">
      <c r="E800"/>
    </row>
    <row r="801" spans="5:5" x14ac:dyDescent="0.25">
      <c r="E801"/>
    </row>
    <row r="802" spans="5:5" x14ac:dyDescent="0.25">
      <c r="E802"/>
    </row>
    <row r="803" spans="5:5" x14ac:dyDescent="0.25">
      <c r="E803"/>
    </row>
    <row r="804" spans="5:5" x14ac:dyDescent="0.25">
      <c r="E804"/>
    </row>
    <row r="805" spans="5:5" x14ac:dyDescent="0.25">
      <c r="E805"/>
    </row>
    <row r="806" spans="5:5" x14ac:dyDescent="0.25">
      <c r="E806"/>
    </row>
    <row r="807" spans="5:5" x14ac:dyDescent="0.25">
      <c r="E807"/>
    </row>
    <row r="808" spans="5:5" x14ac:dyDescent="0.25">
      <c r="E808"/>
    </row>
    <row r="809" spans="5:5" x14ac:dyDescent="0.25">
      <c r="E809"/>
    </row>
    <row r="810" spans="5:5" x14ac:dyDescent="0.25">
      <c r="E810"/>
    </row>
    <row r="811" spans="5:5" x14ac:dyDescent="0.25">
      <c r="E811"/>
    </row>
    <row r="812" spans="5:5" x14ac:dyDescent="0.25">
      <c r="E812"/>
    </row>
    <row r="813" spans="5:5" x14ac:dyDescent="0.25">
      <c r="E813"/>
    </row>
    <row r="814" spans="5:5" x14ac:dyDescent="0.25">
      <c r="E814"/>
    </row>
    <row r="815" spans="5:5" x14ac:dyDescent="0.25">
      <c r="E815"/>
    </row>
    <row r="816" spans="5:5" x14ac:dyDescent="0.25">
      <c r="E816"/>
    </row>
    <row r="817" spans="5:5" x14ac:dyDescent="0.25">
      <c r="E817"/>
    </row>
    <row r="818" spans="5:5" x14ac:dyDescent="0.25">
      <c r="E818"/>
    </row>
    <row r="819" spans="5:5" x14ac:dyDescent="0.25">
      <c r="E819"/>
    </row>
    <row r="820" spans="5:5" x14ac:dyDescent="0.25">
      <c r="E820"/>
    </row>
    <row r="821" spans="5:5" x14ac:dyDescent="0.25">
      <c r="E821"/>
    </row>
    <row r="822" spans="5:5" x14ac:dyDescent="0.25">
      <c r="E822"/>
    </row>
    <row r="823" spans="5:5" x14ac:dyDescent="0.25">
      <c r="E823"/>
    </row>
    <row r="824" spans="5:5" x14ac:dyDescent="0.25">
      <c r="E824"/>
    </row>
    <row r="825" spans="5:5" x14ac:dyDescent="0.25">
      <c r="E825"/>
    </row>
    <row r="826" spans="5:5" x14ac:dyDescent="0.25">
      <c r="E826"/>
    </row>
    <row r="827" spans="5:5" x14ac:dyDescent="0.25">
      <c r="E827"/>
    </row>
    <row r="828" spans="5:5" x14ac:dyDescent="0.25">
      <c r="E828"/>
    </row>
    <row r="829" spans="5:5" x14ac:dyDescent="0.25">
      <c r="E829"/>
    </row>
    <row r="830" spans="5:5" x14ac:dyDescent="0.25">
      <c r="E830"/>
    </row>
    <row r="831" spans="5:5" x14ac:dyDescent="0.25">
      <c r="E831"/>
    </row>
    <row r="832" spans="5:5" x14ac:dyDescent="0.25">
      <c r="E832"/>
    </row>
    <row r="833" spans="5:5" x14ac:dyDescent="0.25">
      <c r="E833"/>
    </row>
    <row r="834" spans="5:5" x14ac:dyDescent="0.25">
      <c r="E834"/>
    </row>
    <row r="835" spans="5:5" x14ac:dyDescent="0.25">
      <c r="E835"/>
    </row>
    <row r="836" spans="5:5" x14ac:dyDescent="0.25">
      <c r="E836"/>
    </row>
    <row r="837" spans="5:5" x14ac:dyDescent="0.25">
      <c r="E837"/>
    </row>
    <row r="838" spans="5:5" x14ac:dyDescent="0.25">
      <c r="E838"/>
    </row>
    <row r="839" spans="5:5" x14ac:dyDescent="0.25">
      <c r="E839"/>
    </row>
    <row r="840" spans="5:5" x14ac:dyDescent="0.25">
      <c r="E840"/>
    </row>
    <row r="841" spans="5:5" x14ac:dyDescent="0.25">
      <c r="E841"/>
    </row>
    <row r="842" spans="5:5" x14ac:dyDescent="0.25">
      <c r="E842"/>
    </row>
    <row r="843" spans="5:5" x14ac:dyDescent="0.25">
      <c r="E843"/>
    </row>
    <row r="844" spans="5:5" x14ac:dyDescent="0.25">
      <c r="E844"/>
    </row>
    <row r="845" spans="5:5" x14ac:dyDescent="0.25">
      <c r="E845"/>
    </row>
    <row r="846" spans="5:5" x14ac:dyDescent="0.25">
      <c r="E846"/>
    </row>
    <row r="847" spans="5:5" x14ac:dyDescent="0.25">
      <c r="E847"/>
    </row>
    <row r="848" spans="5:5" x14ac:dyDescent="0.25">
      <c r="E848"/>
    </row>
    <row r="849" spans="5:5" x14ac:dyDescent="0.25">
      <c r="E849"/>
    </row>
    <row r="850" spans="5:5" x14ac:dyDescent="0.25">
      <c r="E850"/>
    </row>
    <row r="851" spans="5:5" x14ac:dyDescent="0.25">
      <c r="E851"/>
    </row>
    <row r="852" spans="5:5" x14ac:dyDescent="0.25">
      <c r="E852"/>
    </row>
    <row r="853" spans="5:5" x14ac:dyDescent="0.25">
      <c r="E853"/>
    </row>
    <row r="854" spans="5:5" x14ac:dyDescent="0.25">
      <c r="E854"/>
    </row>
    <row r="855" spans="5:5" x14ac:dyDescent="0.25">
      <c r="E855"/>
    </row>
    <row r="856" spans="5:5" x14ac:dyDescent="0.25">
      <c r="E856"/>
    </row>
    <row r="857" spans="5:5" x14ac:dyDescent="0.25">
      <c r="E857"/>
    </row>
    <row r="858" spans="5:5" x14ac:dyDescent="0.25">
      <c r="E858"/>
    </row>
    <row r="859" spans="5:5" x14ac:dyDescent="0.25">
      <c r="E859"/>
    </row>
    <row r="860" spans="5:5" x14ac:dyDescent="0.25">
      <c r="E860"/>
    </row>
    <row r="861" spans="5:5" x14ac:dyDescent="0.25">
      <c r="E861"/>
    </row>
    <row r="862" spans="5:5" x14ac:dyDescent="0.25">
      <c r="E862"/>
    </row>
    <row r="863" spans="5:5" x14ac:dyDescent="0.25">
      <c r="E863"/>
    </row>
    <row r="864" spans="5:5" x14ac:dyDescent="0.25">
      <c r="E864"/>
    </row>
    <row r="865" spans="5:5" x14ac:dyDescent="0.25">
      <c r="E865"/>
    </row>
    <row r="866" spans="5:5" x14ac:dyDescent="0.25">
      <c r="E866"/>
    </row>
    <row r="867" spans="5:5" x14ac:dyDescent="0.25">
      <c r="E867"/>
    </row>
    <row r="868" spans="5:5" x14ac:dyDescent="0.25">
      <c r="E868"/>
    </row>
    <row r="869" spans="5:5" x14ac:dyDescent="0.25">
      <c r="E869"/>
    </row>
    <row r="870" spans="5:5" x14ac:dyDescent="0.25">
      <c r="E870"/>
    </row>
    <row r="871" spans="5:5" x14ac:dyDescent="0.25">
      <c r="E871"/>
    </row>
    <row r="872" spans="5:5" x14ac:dyDescent="0.25">
      <c r="E872"/>
    </row>
    <row r="873" spans="5:5" x14ac:dyDescent="0.25">
      <c r="E873"/>
    </row>
    <row r="874" spans="5:5" x14ac:dyDescent="0.25">
      <c r="E874"/>
    </row>
    <row r="875" spans="5:5" x14ac:dyDescent="0.25">
      <c r="E875"/>
    </row>
    <row r="876" spans="5:5" x14ac:dyDescent="0.25">
      <c r="E876"/>
    </row>
    <row r="877" spans="5:5" x14ac:dyDescent="0.25">
      <c r="E877"/>
    </row>
    <row r="878" spans="5:5" x14ac:dyDescent="0.25">
      <c r="E878"/>
    </row>
    <row r="879" spans="5:5" x14ac:dyDescent="0.25">
      <c r="E879"/>
    </row>
    <row r="880" spans="5:5" x14ac:dyDescent="0.25">
      <c r="E880"/>
    </row>
    <row r="881" spans="5:5" x14ac:dyDescent="0.25">
      <c r="E881"/>
    </row>
    <row r="882" spans="5:5" x14ac:dyDescent="0.25">
      <c r="E882"/>
    </row>
    <row r="883" spans="5:5" x14ac:dyDescent="0.25">
      <c r="E883"/>
    </row>
    <row r="884" spans="5:5" x14ac:dyDescent="0.25">
      <c r="E884"/>
    </row>
    <row r="885" spans="5:5" x14ac:dyDescent="0.25">
      <c r="E885"/>
    </row>
    <row r="886" spans="5:5" x14ac:dyDescent="0.25">
      <c r="E886"/>
    </row>
    <row r="887" spans="5:5" x14ac:dyDescent="0.25">
      <c r="E887"/>
    </row>
    <row r="888" spans="5:5" x14ac:dyDescent="0.25">
      <c r="E888"/>
    </row>
    <row r="889" spans="5:5" x14ac:dyDescent="0.25">
      <c r="E889"/>
    </row>
    <row r="890" spans="5:5" x14ac:dyDescent="0.25">
      <c r="E890"/>
    </row>
    <row r="891" spans="5:5" x14ac:dyDescent="0.25">
      <c r="E891"/>
    </row>
    <row r="892" spans="5:5" x14ac:dyDescent="0.25">
      <c r="E892"/>
    </row>
    <row r="893" spans="5:5" x14ac:dyDescent="0.25">
      <c r="E893"/>
    </row>
    <row r="894" spans="5:5" x14ac:dyDescent="0.25">
      <c r="E894"/>
    </row>
    <row r="895" spans="5:5" x14ac:dyDescent="0.25">
      <c r="E895"/>
    </row>
    <row r="896" spans="5:5" x14ac:dyDescent="0.25">
      <c r="E896"/>
    </row>
    <row r="897" spans="5:5" x14ac:dyDescent="0.25">
      <c r="E897"/>
    </row>
    <row r="898" spans="5:5" x14ac:dyDescent="0.25">
      <c r="E898"/>
    </row>
    <row r="899" spans="5:5" x14ac:dyDescent="0.25">
      <c r="E899"/>
    </row>
    <row r="900" spans="5:5" x14ac:dyDescent="0.25">
      <c r="E900"/>
    </row>
    <row r="901" spans="5:5" x14ac:dyDescent="0.25">
      <c r="E901"/>
    </row>
    <row r="902" spans="5:5" x14ac:dyDescent="0.25">
      <c r="E902"/>
    </row>
    <row r="903" spans="5:5" x14ac:dyDescent="0.25">
      <c r="E903"/>
    </row>
    <row r="904" spans="5:5" x14ac:dyDescent="0.25">
      <c r="E904"/>
    </row>
    <row r="905" spans="5:5" x14ac:dyDescent="0.25">
      <c r="E905"/>
    </row>
    <row r="906" spans="5:5" x14ac:dyDescent="0.25">
      <c r="E906"/>
    </row>
    <row r="907" spans="5:5" x14ac:dyDescent="0.25">
      <c r="E907"/>
    </row>
    <row r="908" spans="5:5" x14ac:dyDescent="0.25">
      <c r="E908"/>
    </row>
    <row r="909" spans="5:5" x14ac:dyDescent="0.25">
      <c r="E909"/>
    </row>
    <row r="910" spans="5:5" x14ac:dyDescent="0.25">
      <c r="E910"/>
    </row>
    <row r="911" spans="5:5" x14ac:dyDescent="0.25">
      <c r="E911"/>
    </row>
    <row r="912" spans="5:5" x14ac:dyDescent="0.25">
      <c r="E912"/>
    </row>
    <row r="913" spans="5:5" x14ac:dyDescent="0.25">
      <c r="E913"/>
    </row>
    <row r="914" spans="5:5" x14ac:dyDescent="0.25">
      <c r="E914"/>
    </row>
    <row r="915" spans="5:5" x14ac:dyDescent="0.25">
      <c r="E915"/>
    </row>
    <row r="916" spans="5:5" x14ac:dyDescent="0.25">
      <c r="E916"/>
    </row>
    <row r="917" spans="5:5" x14ac:dyDescent="0.25">
      <c r="E917"/>
    </row>
    <row r="918" spans="5:5" x14ac:dyDescent="0.25">
      <c r="E918"/>
    </row>
    <row r="919" spans="5:5" x14ac:dyDescent="0.25">
      <c r="E919"/>
    </row>
    <row r="920" spans="5:5" x14ac:dyDescent="0.25">
      <c r="E920"/>
    </row>
    <row r="921" spans="5:5" x14ac:dyDescent="0.25">
      <c r="E921"/>
    </row>
    <row r="922" spans="5:5" x14ac:dyDescent="0.25">
      <c r="E922"/>
    </row>
    <row r="923" spans="5:5" x14ac:dyDescent="0.25">
      <c r="E923"/>
    </row>
    <row r="924" spans="5:5" x14ac:dyDescent="0.25">
      <c r="E924"/>
    </row>
    <row r="925" spans="5:5" x14ac:dyDescent="0.25">
      <c r="E925"/>
    </row>
    <row r="926" spans="5:5" x14ac:dyDescent="0.25">
      <c r="E926"/>
    </row>
    <row r="927" spans="5:5" x14ac:dyDescent="0.25">
      <c r="E927"/>
    </row>
    <row r="928" spans="5:5" x14ac:dyDescent="0.25">
      <c r="E928"/>
    </row>
    <row r="929" spans="5:5" x14ac:dyDescent="0.25">
      <c r="E929"/>
    </row>
    <row r="930" spans="5:5" x14ac:dyDescent="0.25">
      <c r="E930"/>
    </row>
    <row r="931" spans="5:5" x14ac:dyDescent="0.25">
      <c r="E931"/>
    </row>
    <row r="932" spans="5:5" x14ac:dyDescent="0.25">
      <c r="E932"/>
    </row>
    <row r="933" spans="5:5" x14ac:dyDescent="0.25">
      <c r="E933"/>
    </row>
    <row r="934" spans="5:5" x14ac:dyDescent="0.25">
      <c r="E934"/>
    </row>
    <row r="935" spans="5:5" x14ac:dyDescent="0.25">
      <c r="E935"/>
    </row>
    <row r="936" spans="5:5" x14ac:dyDescent="0.25">
      <c r="E936"/>
    </row>
    <row r="937" spans="5:5" x14ac:dyDescent="0.25">
      <c r="E937"/>
    </row>
    <row r="938" spans="5:5" x14ac:dyDescent="0.25">
      <c r="E938"/>
    </row>
    <row r="939" spans="5:5" x14ac:dyDescent="0.25">
      <c r="E939"/>
    </row>
    <row r="940" spans="5:5" x14ac:dyDescent="0.25">
      <c r="E940"/>
    </row>
    <row r="941" spans="5:5" x14ac:dyDescent="0.25">
      <c r="E941"/>
    </row>
    <row r="942" spans="5:5" x14ac:dyDescent="0.25">
      <c r="E942"/>
    </row>
    <row r="943" spans="5:5" x14ac:dyDescent="0.25">
      <c r="E943"/>
    </row>
    <row r="944" spans="5:5" x14ac:dyDescent="0.25">
      <c r="E944"/>
    </row>
    <row r="945" spans="5:5" x14ac:dyDescent="0.25">
      <c r="E945"/>
    </row>
    <row r="946" spans="5:5" x14ac:dyDescent="0.25">
      <c r="E946"/>
    </row>
    <row r="947" spans="5:5" x14ac:dyDescent="0.25">
      <c r="E947"/>
    </row>
    <row r="948" spans="5:5" x14ac:dyDescent="0.25">
      <c r="E948"/>
    </row>
    <row r="949" spans="5:5" x14ac:dyDescent="0.25">
      <c r="E949"/>
    </row>
    <row r="950" spans="5:5" x14ac:dyDescent="0.25">
      <c r="E950"/>
    </row>
    <row r="951" spans="5:5" x14ac:dyDescent="0.25">
      <c r="E951"/>
    </row>
    <row r="952" spans="5:5" x14ac:dyDescent="0.25">
      <c r="E952"/>
    </row>
    <row r="953" spans="5:5" x14ac:dyDescent="0.25">
      <c r="E953"/>
    </row>
    <row r="954" spans="5:5" x14ac:dyDescent="0.25">
      <c r="E954"/>
    </row>
    <row r="955" spans="5:5" x14ac:dyDescent="0.25">
      <c r="E955"/>
    </row>
    <row r="956" spans="5:5" x14ac:dyDescent="0.25">
      <c r="E956"/>
    </row>
    <row r="957" spans="5:5" x14ac:dyDescent="0.25">
      <c r="E957"/>
    </row>
    <row r="958" spans="5:5" x14ac:dyDescent="0.25">
      <c r="E958"/>
    </row>
    <row r="959" spans="5:5" x14ac:dyDescent="0.25">
      <c r="E959"/>
    </row>
    <row r="960" spans="5:5" x14ac:dyDescent="0.25">
      <c r="E960"/>
    </row>
    <row r="961" spans="5:5" x14ac:dyDescent="0.25">
      <c r="E961"/>
    </row>
    <row r="962" spans="5:5" x14ac:dyDescent="0.25">
      <c r="E962"/>
    </row>
    <row r="963" spans="5:5" x14ac:dyDescent="0.25">
      <c r="E963"/>
    </row>
    <row r="964" spans="5:5" x14ac:dyDescent="0.25">
      <c r="E964"/>
    </row>
    <row r="965" spans="5:5" x14ac:dyDescent="0.25">
      <c r="E965"/>
    </row>
    <row r="966" spans="5:5" x14ac:dyDescent="0.25">
      <c r="E966"/>
    </row>
    <row r="967" spans="5:5" x14ac:dyDescent="0.25">
      <c r="E967"/>
    </row>
    <row r="968" spans="5:5" x14ac:dyDescent="0.25">
      <c r="E968"/>
    </row>
    <row r="969" spans="5:5" x14ac:dyDescent="0.25">
      <c r="E969"/>
    </row>
    <row r="970" spans="5:5" x14ac:dyDescent="0.25">
      <c r="E970"/>
    </row>
    <row r="971" spans="5:5" x14ac:dyDescent="0.25">
      <c r="E971"/>
    </row>
    <row r="972" spans="5:5" x14ac:dyDescent="0.25">
      <c r="E972"/>
    </row>
    <row r="973" spans="5:5" x14ac:dyDescent="0.25">
      <c r="E973"/>
    </row>
    <row r="974" spans="5:5" x14ac:dyDescent="0.25">
      <c r="E974"/>
    </row>
    <row r="975" spans="5:5" x14ac:dyDescent="0.25">
      <c r="E975"/>
    </row>
    <row r="976" spans="5:5" x14ac:dyDescent="0.25">
      <c r="E976"/>
    </row>
    <row r="977" spans="5:5" x14ac:dyDescent="0.25">
      <c r="E977"/>
    </row>
    <row r="978" spans="5:5" x14ac:dyDescent="0.25">
      <c r="E978"/>
    </row>
    <row r="979" spans="5:5" x14ac:dyDescent="0.25">
      <c r="E979"/>
    </row>
    <row r="980" spans="5:5" x14ac:dyDescent="0.25">
      <c r="E980"/>
    </row>
    <row r="981" spans="5:5" x14ac:dyDescent="0.25">
      <c r="E981"/>
    </row>
    <row r="982" spans="5:5" x14ac:dyDescent="0.25">
      <c r="E982"/>
    </row>
    <row r="983" spans="5:5" x14ac:dyDescent="0.25">
      <c r="E983"/>
    </row>
    <row r="984" spans="5:5" x14ac:dyDescent="0.25">
      <c r="E984"/>
    </row>
    <row r="985" spans="5:5" x14ac:dyDescent="0.25">
      <c r="E985"/>
    </row>
    <row r="986" spans="5:5" x14ac:dyDescent="0.25">
      <c r="E986"/>
    </row>
    <row r="987" spans="5:5" x14ac:dyDescent="0.25">
      <c r="E987"/>
    </row>
    <row r="988" spans="5:5" x14ac:dyDescent="0.25">
      <c r="E988"/>
    </row>
    <row r="989" spans="5:5" x14ac:dyDescent="0.25">
      <c r="E989"/>
    </row>
    <row r="990" spans="5:5" x14ac:dyDescent="0.25">
      <c r="E990"/>
    </row>
    <row r="991" spans="5:5" x14ac:dyDescent="0.25">
      <c r="E991"/>
    </row>
    <row r="992" spans="5:5" x14ac:dyDescent="0.25">
      <c r="E992"/>
    </row>
    <row r="993" spans="5:5" x14ac:dyDescent="0.25">
      <c r="E993"/>
    </row>
    <row r="994" spans="5:5" x14ac:dyDescent="0.25">
      <c r="E994"/>
    </row>
    <row r="995" spans="5:5" x14ac:dyDescent="0.25">
      <c r="E995"/>
    </row>
    <row r="996" spans="5:5" x14ac:dyDescent="0.25">
      <c r="E996"/>
    </row>
    <row r="997" spans="5:5" x14ac:dyDescent="0.25">
      <c r="E997"/>
    </row>
    <row r="998" spans="5:5" x14ac:dyDescent="0.25">
      <c r="E998"/>
    </row>
    <row r="999" spans="5:5" x14ac:dyDescent="0.25">
      <c r="E999"/>
    </row>
    <row r="1000" spans="5:5" x14ac:dyDescent="0.25">
      <c r="E1000"/>
    </row>
    <row r="1001" spans="5:5" x14ac:dyDescent="0.25">
      <c r="E1001"/>
    </row>
    <row r="1002" spans="5:5" x14ac:dyDescent="0.25">
      <c r="E1002"/>
    </row>
    <row r="1003" spans="5:5" x14ac:dyDescent="0.25">
      <c r="E1003"/>
    </row>
    <row r="1004" spans="5:5" x14ac:dyDescent="0.25">
      <c r="E1004"/>
    </row>
    <row r="1005" spans="5:5" x14ac:dyDescent="0.25">
      <c r="E1005"/>
    </row>
    <row r="1006" spans="5:5" x14ac:dyDescent="0.25">
      <c r="E1006"/>
    </row>
    <row r="1007" spans="5:5" x14ac:dyDescent="0.25">
      <c r="E1007"/>
    </row>
    <row r="1008" spans="5:5" x14ac:dyDescent="0.25">
      <c r="E1008"/>
    </row>
    <row r="1009" spans="5:5" x14ac:dyDescent="0.25">
      <c r="E1009"/>
    </row>
    <row r="1010" spans="5:5" x14ac:dyDescent="0.25">
      <c r="E1010"/>
    </row>
    <row r="1011" spans="5:5" x14ac:dyDescent="0.25">
      <c r="E1011"/>
    </row>
    <row r="1012" spans="5:5" x14ac:dyDescent="0.25">
      <c r="E1012"/>
    </row>
    <row r="1013" spans="5:5" x14ac:dyDescent="0.25">
      <c r="E1013"/>
    </row>
    <row r="1014" spans="5:5" x14ac:dyDescent="0.25">
      <c r="E1014"/>
    </row>
    <row r="1015" spans="5:5" x14ac:dyDescent="0.25">
      <c r="E1015"/>
    </row>
    <row r="1016" spans="5:5" x14ac:dyDescent="0.25">
      <c r="E1016"/>
    </row>
    <row r="1017" spans="5:5" x14ac:dyDescent="0.25">
      <c r="E1017"/>
    </row>
    <row r="1018" spans="5:5" x14ac:dyDescent="0.25">
      <c r="E1018"/>
    </row>
    <row r="1019" spans="5:5" x14ac:dyDescent="0.25">
      <c r="E1019"/>
    </row>
    <row r="1020" spans="5:5" x14ac:dyDescent="0.25">
      <c r="E1020"/>
    </row>
    <row r="1021" spans="5:5" x14ac:dyDescent="0.25">
      <c r="E1021"/>
    </row>
    <row r="1022" spans="5:5" x14ac:dyDescent="0.25">
      <c r="E1022"/>
    </row>
    <row r="1023" spans="5:5" x14ac:dyDescent="0.25">
      <c r="E1023"/>
    </row>
    <row r="1024" spans="5:5" x14ac:dyDescent="0.25">
      <c r="E1024"/>
    </row>
    <row r="1025" spans="5:5" x14ac:dyDescent="0.25">
      <c r="E1025"/>
    </row>
    <row r="1026" spans="5:5" x14ac:dyDescent="0.25">
      <c r="E1026"/>
    </row>
    <row r="1027" spans="5:5" x14ac:dyDescent="0.25">
      <c r="E1027"/>
    </row>
    <row r="1028" spans="5:5" x14ac:dyDescent="0.25">
      <c r="E1028"/>
    </row>
    <row r="1029" spans="5:5" x14ac:dyDescent="0.25">
      <c r="E1029"/>
    </row>
    <row r="1030" spans="5:5" x14ac:dyDescent="0.25">
      <c r="E1030"/>
    </row>
    <row r="1031" spans="5:5" x14ac:dyDescent="0.25">
      <c r="E1031"/>
    </row>
    <row r="1032" spans="5:5" x14ac:dyDescent="0.25">
      <c r="E1032"/>
    </row>
    <row r="1033" spans="5:5" x14ac:dyDescent="0.25">
      <c r="E1033"/>
    </row>
    <row r="1034" spans="5:5" x14ac:dyDescent="0.25">
      <c r="E1034"/>
    </row>
    <row r="1035" spans="5:5" x14ac:dyDescent="0.25">
      <c r="E1035"/>
    </row>
    <row r="1036" spans="5:5" x14ac:dyDescent="0.25">
      <c r="E1036"/>
    </row>
    <row r="1037" spans="5:5" x14ac:dyDescent="0.25">
      <c r="E1037"/>
    </row>
    <row r="1038" spans="5:5" x14ac:dyDescent="0.25">
      <c r="E1038"/>
    </row>
    <row r="1039" spans="5:5" x14ac:dyDescent="0.25">
      <c r="E1039"/>
    </row>
    <row r="1040" spans="5:5" x14ac:dyDescent="0.25">
      <c r="E1040"/>
    </row>
    <row r="1041" spans="5:5" x14ac:dyDescent="0.25">
      <c r="E1041"/>
    </row>
    <row r="1042" spans="5:5" x14ac:dyDescent="0.25">
      <c r="E1042"/>
    </row>
    <row r="1043" spans="5:5" x14ac:dyDescent="0.25">
      <c r="E1043"/>
    </row>
    <row r="1044" spans="5:5" x14ac:dyDescent="0.25">
      <c r="E1044"/>
    </row>
    <row r="1045" spans="5:5" x14ac:dyDescent="0.25">
      <c r="E1045"/>
    </row>
    <row r="1046" spans="5:5" x14ac:dyDescent="0.25">
      <c r="E1046"/>
    </row>
    <row r="1047" spans="5:5" x14ac:dyDescent="0.25">
      <c r="E1047"/>
    </row>
    <row r="1048" spans="5:5" x14ac:dyDescent="0.25">
      <c r="E1048"/>
    </row>
    <row r="1049" spans="5:5" x14ac:dyDescent="0.25">
      <c r="E1049"/>
    </row>
    <row r="1050" spans="5:5" x14ac:dyDescent="0.25">
      <c r="E1050"/>
    </row>
    <row r="1051" spans="5:5" x14ac:dyDescent="0.25">
      <c r="E1051"/>
    </row>
    <row r="1052" spans="5:5" x14ac:dyDescent="0.25">
      <c r="E1052"/>
    </row>
    <row r="1053" spans="5:5" x14ac:dyDescent="0.25">
      <c r="E1053"/>
    </row>
    <row r="1054" spans="5:5" x14ac:dyDescent="0.25">
      <c r="E1054"/>
    </row>
    <row r="1055" spans="5:5" x14ac:dyDescent="0.25">
      <c r="E1055"/>
    </row>
    <row r="1056" spans="5:5" x14ac:dyDescent="0.25">
      <c r="E1056"/>
    </row>
    <row r="1057" spans="5:5" x14ac:dyDescent="0.25">
      <c r="E1057"/>
    </row>
    <row r="1058" spans="5:5" x14ac:dyDescent="0.25">
      <c r="E1058"/>
    </row>
    <row r="1059" spans="5:5" x14ac:dyDescent="0.25">
      <c r="E1059"/>
    </row>
    <row r="1060" spans="5:5" x14ac:dyDescent="0.25">
      <c r="E1060"/>
    </row>
    <row r="1061" spans="5:5" x14ac:dyDescent="0.25">
      <c r="E1061"/>
    </row>
    <row r="1062" spans="5:5" x14ac:dyDescent="0.25">
      <c r="E1062"/>
    </row>
    <row r="1063" spans="5:5" x14ac:dyDescent="0.25">
      <c r="E1063"/>
    </row>
    <row r="1064" spans="5:5" x14ac:dyDescent="0.25">
      <c r="E1064"/>
    </row>
    <row r="1065" spans="5:5" x14ac:dyDescent="0.25">
      <c r="E1065"/>
    </row>
    <row r="1066" spans="5:5" x14ac:dyDescent="0.25">
      <c r="E1066"/>
    </row>
    <row r="1067" spans="5:5" x14ac:dyDescent="0.25">
      <c r="E1067"/>
    </row>
    <row r="1068" spans="5:5" x14ac:dyDescent="0.25">
      <c r="E1068"/>
    </row>
    <row r="1069" spans="5:5" x14ac:dyDescent="0.25">
      <c r="E1069"/>
    </row>
    <row r="1070" spans="5:5" x14ac:dyDescent="0.25">
      <c r="E1070"/>
    </row>
    <row r="1071" spans="5:5" x14ac:dyDescent="0.25">
      <c r="E1071"/>
    </row>
    <row r="1072" spans="5:5" x14ac:dyDescent="0.25">
      <c r="E1072"/>
    </row>
    <row r="1073" spans="5:5" x14ac:dyDescent="0.25">
      <c r="E1073"/>
    </row>
    <row r="1074" spans="5:5" x14ac:dyDescent="0.25">
      <c r="E1074"/>
    </row>
    <row r="1075" spans="5:5" x14ac:dyDescent="0.25">
      <c r="E1075"/>
    </row>
    <row r="1076" spans="5:5" x14ac:dyDescent="0.25">
      <c r="E1076"/>
    </row>
    <row r="1077" spans="5:5" x14ac:dyDescent="0.25">
      <c r="E1077"/>
    </row>
    <row r="1078" spans="5:5" x14ac:dyDescent="0.25">
      <c r="E1078"/>
    </row>
    <row r="1079" spans="5:5" x14ac:dyDescent="0.25">
      <c r="E1079"/>
    </row>
    <row r="1080" spans="5:5" x14ac:dyDescent="0.25">
      <c r="E1080"/>
    </row>
    <row r="1081" spans="5:5" x14ac:dyDescent="0.25">
      <c r="E1081"/>
    </row>
    <row r="1082" spans="5:5" x14ac:dyDescent="0.25">
      <c r="E1082"/>
    </row>
    <row r="1083" spans="5:5" x14ac:dyDescent="0.25">
      <c r="E1083"/>
    </row>
    <row r="1084" spans="5:5" x14ac:dyDescent="0.25">
      <c r="E1084"/>
    </row>
    <row r="1085" spans="5:5" x14ac:dyDescent="0.25">
      <c r="E1085"/>
    </row>
    <row r="1086" spans="5:5" x14ac:dyDescent="0.25">
      <c r="E1086"/>
    </row>
    <row r="1087" spans="5:5" x14ac:dyDescent="0.25">
      <c r="E1087"/>
    </row>
    <row r="1088" spans="5:5" x14ac:dyDescent="0.25">
      <c r="E1088"/>
    </row>
    <row r="1089" spans="5:5" x14ac:dyDescent="0.25">
      <c r="E1089"/>
    </row>
    <row r="1090" spans="5:5" x14ac:dyDescent="0.25">
      <c r="E1090"/>
    </row>
    <row r="1091" spans="5:5" x14ac:dyDescent="0.25">
      <c r="E1091"/>
    </row>
    <row r="1092" spans="5:5" x14ac:dyDescent="0.25">
      <c r="E1092"/>
    </row>
    <row r="1093" spans="5:5" x14ac:dyDescent="0.25">
      <c r="E1093"/>
    </row>
    <row r="1094" spans="5:5" x14ac:dyDescent="0.25">
      <c r="E1094"/>
    </row>
    <row r="1095" spans="5:5" x14ac:dyDescent="0.25">
      <c r="E1095"/>
    </row>
    <row r="1096" spans="5:5" x14ac:dyDescent="0.25">
      <c r="E1096"/>
    </row>
    <row r="1097" spans="5:5" x14ac:dyDescent="0.25">
      <c r="E1097"/>
    </row>
    <row r="1098" spans="5:5" x14ac:dyDescent="0.25">
      <c r="E1098"/>
    </row>
    <row r="1099" spans="5:5" x14ac:dyDescent="0.25">
      <c r="E1099"/>
    </row>
    <row r="1100" spans="5:5" x14ac:dyDescent="0.25">
      <c r="E1100"/>
    </row>
    <row r="1101" spans="5:5" x14ac:dyDescent="0.25">
      <c r="E1101"/>
    </row>
    <row r="1102" spans="5:5" x14ac:dyDescent="0.25">
      <c r="E1102"/>
    </row>
    <row r="1103" spans="5:5" x14ac:dyDescent="0.25">
      <c r="E1103"/>
    </row>
    <row r="1104" spans="5:5" x14ac:dyDescent="0.25">
      <c r="E1104"/>
    </row>
    <row r="1105" spans="5:5" x14ac:dyDescent="0.25">
      <c r="E1105"/>
    </row>
    <row r="1106" spans="5:5" x14ac:dyDescent="0.25">
      <c r="E1106"/>
    </row>
    <row r="1107" spans="5:5" x14ac:dyDescent="0.25">
      <c r="E1107"/>
    </row>
    <row r="1108" spans="5:5" x14ac:dyDescent="0.25">
      <c r="E1108"/>
    </row>
    <row r="1109" spans="5:5" x14ac:dyDescent="0.25">
      <c r="E1109"/>
    </row>
    <row r="1110" spans="5:5" x14ac:dyDescent="0.25">
      <c r="E1110"/>
    </row>
    <row r="1111" spans="5:5" x14ac:dyDescent="0.25">
      <c r="E1111"/>
    </row>
    <row r="1112" spans="5:5" x14ac:dyDescent="0.25">
      <c r="E1112"/>
    </row>
    <row r="1113" spans="5:5" x14ac:dyDescent="0.25">
      <c r="E1113"/>
    </row>
    <row r="1114" spans="5:5" x14ac:dyDescent="0.25">
      <c r="E1114"/>
    </row>
    <row r="1115" spans="5:5" x14ac:dyDescent="0.25">
      <c r="E1115"/>
    </row>
    <row r="1116" spans="5:5" x14ac:dyDescent="0.25">
      <c r="E1116"/>
    </row>
    <row r="1117" spans="5:5" x14ac:dyDescent="0.25">
      <c r="E1117"/>
    </row>
    <row r="1118" spans="5:5" x14ac:dyDescent="0.25">
      <c r="E1118"/>
    </row>
    <row r="1119" spans="5:5" x14ac:dyDescent="0.25">
      <c r="E1119"/>
    </row>
    <row r="1120" spans="5:5" x14ac:dyDescent="0.25">
      <c r="E1120"/>
    </row>
    <row r="1121" spans="5:5" x14ac:dyDescent="0.25">
      <c r="E1121"/>
    </row>
    <row r="1122" spans="5:5" x14ac:dyDescent="0.25">
      <c r="E1122"/>
    </row>
    <row r="1123" spans="5:5" x14ac:dyDescent="0.25">
      <c r="E1123"/>
    </row>
    <row r="1124" spans="5:5" x14ac:dyDescent="0.25">
      <c r="E1124"/>
    </row>
    <row r="1125" spans="5:5" x14ac:dyDescent="0.25">
      <c r="E1125"/>
    </row>
    <row r="1126" spans="5:5" x14ac:dyDescent="0.25">
      <c r="E1126"/>
    </row>
    <row r="1127" spans="5:5" x14ac:dyDescent="0.25">
      <c r="E1127"/>
    </row>
    <row r="1128" spans="5:5" x14ac:dyDescent="0.25">
      <c r="E1128"/>
    </row>
    <row r="1129" spans="5:5" x14ac:dyDescent="0.25">
      <c r="E1129"/>
    </row>
    <row r="1130" spans="5:5" x14ac:dyDescent="0.25">
      <c r="E1130"/>
    </row>
    <row r="1131" spans="5:5" x14ac:dyDescent="0.25">
      <c r="E1131"/>
    </row>
    <row r="1132" spans="5:5" x14ac:dyDescent="0.25">
      <c r="E1132"/>
    </row>
    <row r="1133" spans="5:5" x14ac:dyDescent="0.25">
      <c r="E1133"/>
    </row>
    <row r="1134" spans="5:5" x14ac:dyDescent="0.25">
      <c r="E1134"/>
    </row>
    <row r="1135" spans="5:5" x14ac:dyDescent="0.25">
      <c r="E1135"/>
    </row>
    <row r="1136" spans="5:5" x14ac:dyDescent="0.25">
      <c r="E1136"/>
    </row>
    <row r="1137" spans="5:5" x14ac:dyDescent="0.25">
      <c r="E1137"/>
    </row>
    <row r="1138" spans="5:5" x14ac:dyDescent="0.25">
      <c r="E1138"/>
    </row>
    <row r="1139" spans="5:5" x14ac:dyDescent="0.25">
      <c r="E1139"/>
    </row>
    <row r="1140" spans="5:5" x14ac:dyDescent="0.25">
      <c r="E1140"/>
    </row>
    <row r="1141" spans="5:5" x14ac:dyDescent="0.25">
      <c r="E1141"/>
    </row>
    <row r="1142" spans="5:5" x14ac:dyDescent="0.25">
      <c r="E1142"/>
    </row>
    <row r="1143" spans="5:5" x14ac:dyDescent="0.25">
      <c r="E1143"/>
    </row>
    <row r="1144" spans="5:5" x14ac:dyDescent="0.25">
      <c r="E1144"/>
    </row>
    <row r="1145" spans="5:5" x14ac:dyDescent="0.25">
      <c r="E1145"/>
    </row>
    <row r="1146" spans="5:5" x14ac:dyDescent="0.25">
      <c r="E1146"/>
    </row>
    <row r="1147" spans="5:5" x14ac:dyDescent="0.25">
      <c r="E1147"/>
    </row>
    <row r="1148" spans="5:5" x14ac:dyDescent="0.25">
      <c r="E1148"/>
    </row>
    <row r="1149" spans="5:5" x14ac:dyDescent="0.25">
      <c r="E1149"/>
    </row>
    <row r="1150" spans="5:5" x14ac:dyDescent="0.25">
      <c r="E1150"/>
    </row>
    <row r="1151" spans="5:5" x14ac:dyDescent="0.25">
      <c r="E1151"/>
    </row>
    <row r="1152" spans="5:5" x14ac:dyDescent="0.25">
      <c r="E1152"/>
    </row>
    <row r="1153" spans="5:5" x14ac:dyDescent="0.25">
      <c r="E1153"/>
    </row>
    <row r="1154" spans="5:5" x14ac:dyDescent="0.25">
      <c r="E1154"/>
    </row>
    <row r="1155" spans="5:5" x14ac:dyDescent="0.25">
      <c r="E1155"/>
    </row>
    <row r="1156" spans="5:5" x14ac:dyDescent="0.25">
      <c r="E1156"/>
    </row>
    <row r="1157" spans="5:5" x14ac:dyDescent="0.25">
      <c r="E1157"/>
    </row>
    <row r="1158" spans="5:5" x14ac:dyDescent="0.25">
      <c r="E1158"/>
    </row>
    <row r="1159" spans="5:5" x14ac:dyDescent="0.25">
      <c r="E1159"/>
    </row>
    <row r="1160" spans="5:5" x14ac:dyDescent="0.25">
      <c r="E1160"/>
    </row>
    <row r="1161" spans="5:5" x14ac:dyDescent="0.25">
      <c r="E1161"/>
    </row>
    <row r="1162" spans="5:5" x14ac:dyDescent="0.25">
      <c r="E1162"/>
    </row>
    <row r="1163" spans="5:5" x14ac:dyDescent="0.25">
      <c r="E1163"/>
    </row>
    <row r="1164" spans="5:5" x14ac:dyDescent="0.25">
      <c r="E1164"/>
    </row>
    <row r="1165" spans="5:5" x14ac:dyDescent="0.25">
      <c r="E1165"/>
    </row>
    <row r="1166" spans="5:5" x14ac:dyDescent="0.25">
      <c r="E1166"/>
    </row>
    <row r="1167" spans="5:5" x14ac:dyDescent="0.25">
      <c r="E1167"/>
    </row>
    <row r="1168" spans="5:5" x14ac:dyDescent="0.25">
      <c r="E1168"/>
    </row>
    <row r="1169" spans="5:5" x14ac:dyDescent="0.25">
      <c r="E1169"/>
    </row>
    <row r="1170" spans="5:5" x14ac:dyDescent="0.25">
      <c r="E1170"/>
    </row>
    <row r="1171" spans="5:5" x14ac:dyDescent="0.25">
      <c r="E1171"/>
    </row>
    <row r="1172" spans="5:5" x14ac:dyDescent="0.25">
      <c r="E1172"/>
    </row>
    <row r="1173" spans="5:5" x14ac:dyDescent="0.25">
      <c r="E1173"/>
    </row>
    <row r="1174" spans="5:5" x14ac:dyDescent="0.25">
      <c r="E1174"/>
    </row>
    <row r="1175" spans="5:5" x14ac:dyDescent="0.25">
      <c r="E1175"/>
    </row>
    <row r="1176" spans="5:5" x14ac:dyDescent="0.25">
      <c r="E1176"/>
    </row>
    <row r="1177" spans="5:5" x14ac:dyDescent="0.25">
      <c r="E1177"/>
    </row>
    <row r="1178" spans="5:5" x14ac:dyDescent="0.25">
      <c r="E1178"/>
    </row>
    <row r="1179" spans="5:5" x14ac:dyDescent="0.25">
      <c r="E1179"/>
    </row>
    <row r="1180" spans="5:5" x14ac:dyDescent="0.25">
      <c r="E1180"/>
    </row>
    <row r="1181" spans="5:5" x14ac:dyDescent="0.25">
      <c r="E1181"/>
    </row>
    <row r="1182" spans="5:5" x14ac:dyDescent="0.25">
      <c r="E1182"/>
    </row>
    <row r="1183" spans="5:5" x14ac:dyDescent="0.25">
      <c r="E1183"/>
    </row>
    <row r="1184" spans="5:5" x14ac:dyDescent="0.25">
      <c r="E1184"/>
    </row>
    <row r="1185" spans="5:5" x14ac:dyDescent="0.25">
      <c r="E1185"/>
    </row>
    <row r="1186" spans="5:5" x14ac:dyDescent="0.25">
      <c r="E1186"/>
    </row>
    <row r="1187" spans="5:5" x14ac:dyDescent="0.25">
      <c r="E1187"/>
    </row>
    <row r="1188" spans="5:5" x14ac:dyDescent="0.25">
      <c r="E1188"/>
    </row>
    <row r="1189" spans="5:5" x14ac:dyDescent="0.25">
      <c r="E1189"/>
    </row>
    <row r="1190" spans="5:5" x14ac:dyDescent="0.25">
      <c r="E1190"/>
    </row>
    <row r="1191" spans="5:5" x14ac:dyDescent="0.25">
      <c r="E1191"/>
    </row>
    <row r="1192" spans="5:5" x14ac:dyDescent="0.25">
      <c r="E1192"/>
    </row>
    <row r="1193" spans="5:5" x14ac:dyDescent="0.25">
      <c r="E1193"/>
    </row>
    <row r="1194" spans="5:5" x14ac:dyDescent="0.25">
      <c r="E1194"/>
    </row>
    <row r="1195" spans="5:5" x14ac:dyDescent="0.25">
      <c r="E1195"/>
    </row>
    <row r="1196" spans="5:5" x14ac:dyDescent="0.25">
      <c r="E1196"/>
    </row>
    <row r="1197" spans="5:5" x14ac:dyDescent="0.25">
      <c r="E1197"/>
    </row>
    <row r="1198" spans="5:5" x14ac:dyDescent="0.25">
      <c r="E1198"/>
    </row>
    <row r="1199" spans="5:5" x14ac:dyDescent="0.25">
      <c r="E1199"/>
    </row>
    <row r="1200" spans="5:5" x14ac:dyDescent="0.25">
      <c r="E1200"/>
    </row>
    <row r="1201" spans="5:5" x14ac:dyDescent="0.25">
      <c r="E1201"/>
    </row>
    <row r="1202" spans="5:5" x14ac:dyDescent="0.25">
      <c r="E1202"/>
    </row>
    <row r="1203" spans="5:5" x14ac:dyDescent="0.25">
      <c r="E1203"/>
    </row>
    <row r="1204" spans="5:5" x14ac:dyDescent="0.25">
      <c r="E1204"/>
    </row>
    <row r="1205" spans="5:5" x14ac:dyDescent="0.25">
      <c r="E1205"/>
    </row>
    <row r="1206" spans="5:5" x14ac:dyDescent="0.25">
      <c r="E1206"/>
    </row>
    <row r="1207" spans="5:5" x14ac:dyDescent="0.25">
      <c r="E1207"/>
    </row>
    <row r="1208" spans="5:5" x14ac:dyDescent="0.25">
      <c r="E1208"/>
    </row>
    <row r="1209" spans="5:5" x14ac:dyDescent="0.25">
      <c r="E1209"/>
    </row>
    <row r="1210" spans="5:5" x14ac:dyDescent="0.25">
      <c r="E1210"/>
    </row>
    <row r="1211" spans="5:5" x14ac:dyDescent="0.25">
      <c r="E1211"/>
    </row>
    <row r="1212" spans="5:5" x14ac:dyDescent="0.25">
      <c r="E1212"/>
    </row>
    <row r="1213" spans="5:5" x14ac:dyDescent="0.25">
      <c r="E1213"/>
    </row>
    <row r="1214" spans="5:5" x14ac:dyDescent="0.25">
      <c r="E1214"/>
    </row>
    <row r="1215" spans="5:5" x14ac:dyDescent="0.25">
      <c r="E1215"/>
    </row>
    <row r="1216" spans="5:5" x14ac:dyDescent="0.25">
      <c r="E1216"/>
    </row>
    <row r="1217" spans="5:5" x14ac:dyDescent="0.25">
      <c r="E1217"/>
    </row>
    <row r="1218" spans="5:5" x14ac:dyDescent="0.25">
      <c r="E1218"/>
    </row>
    <row r="1219" spans="5:5" x14ac:dyDescent="0.25">
      <c r="E1219"/>
    </row>
    <row r="1220" spans="5:5" x14ac:dyDescent="0.25">
      <c r="E1220"/>
    </row>
    <row r="1221" spans="5:5" x14ac:dyDescent="0.25">
      <c r="E1221"/>
    </row>
    <row r="1222" spans="5:5" x14ac:dyDescent="0.25">
      <c r="E1222"/>
    </row>
    <row r="1223" spans="5:5" x14ac:dyDescent="0.25">
      <c r="E1223"/>
    </row>
    <row r="1224" spans="5:5" x14ac:dyDescent="0.25">
      <c r="E1224"/>
    </row>
    <row r="1225" spans="5:5" x14ac:dyDescent="0.25">
      <c r="E1225"/>
    </row>
    <row r="1226" spans="5:5" x14ac:dyDescent="0.25">
      <c r="E1226"/>
    </row>
    <row r="1227" spans="5:5" x14ac:dyDescent="0.25">
      <c r="E1227"/>
    </row>
    <row r="1228" spans="5:5" x14ac:dyDescent="0.25">
      <c r="E1228"/>
    </row>
    <row r="1229" spans="5:5" x14ac:dyDescent="0.25">
      <c r="E1229"/>
    </row>
    <row r="1230" spans="5:5" x14ac:dyDescent="0.25">
      <c r="E1230"/>
    </row>
    <row r="1231" spans="5:5" x14ac:dyDescent="0.25">
      <c r="E1231"/>
    </row>
    <row r="1232" spans="5:5" x14ac:dyDescent="0.25">
      <c r="E1232"/>
    </row>
    <row r="1233" spans="5:5" x14ac:dyDescent="0.25">
      <c r="E1233"/>
    </row>
    <row r="1234" spans="5:5" x14ac:dyDescent="0.25">
      <c r="E1234"/>
    </row>
    <row r="1235" spans="5:5" x14ac:dyDescent="0.25">
      <c r="E1235"/>
    </row>
    <row r="1236" spans="5:5" x14ac:dyDescent="0.25">
      <c r="E1236"/>
    </row>
    <row r="1237" spans="5:5" x14ac:dyDescent="0.25">
      <c r="E1237"/>
    </row>
    <row r="1238" spans="5:5" x14ac:dyDescent="0.25">
      <c r="E1238"/>
    </row>
    <row r="1239" spans="5:5" x14ac:dyDescent="0.25">
      <c r="E1239"/>
    </row>
    <row r="1240" spans="5:5" x14ac:dyDescent="0.25">
      <c r="E1240"/>
    </row>
    <row r="1241" spans="5:5" x14ac:dyDescent="0.25">
      <c r="E1241"/>
    </row>
    <row r="1242" spans="5:5" x14ac:dyDescent="0.25">
      <c r="E1242"/>
    </row>
    <row r="1243" spans="5:5" x14ac:dyDescent="0.25">
      <c r="E1243"/>
    </row>
    <row r="1244" spans="5:5" x14ac:dyDescent="0.25">
      <c r="E1244"/>
    </row>
    <row r="1245" spans="5:5" x14ac:dyDescent="0.25">
      <c r="E1245"/>
    </row>
    <row r="1246" spans="5:5" x14ac:dyDescent="0.25">
      <c r="E1246"/>
    </row>
    <row r="1247" spans="5:5" x14ac:dyDescent="0.25">
      <c r="E1247"/>
    </row>
    <row r="1248" spans="5:5" x14ac:dyDescent="0.25">
      <c r="E1248"/>
    </row>
    <row r="1249" spans="5:5" x14ac:dyDescent="0.25">
      <c r="E1249"/>
    </row>
    <row r="1250" spans="5:5" x14ac:dyDescent="0.25">
      <c r="E1250"/>
    </row>
    <row r="1251" spans="5:5" x14ac:dyDescent="0.25">
      <c r="E1251"/>
    </row>
    <row r="1252" spans="5:5" x14ac:dyDescent="0.25">
      <c r="E1252"/>
    </row>
    <row r="1253" spans="5:5" x14ac:dyDescent="0.25">
      <c r="E1253"/>
    </row>
    <row r="1254" spans="5:5" x14ac:dyDescent="0.25">
      <c r="E1254"/>
    </row>
    <row r="1255" spans="5:5" x14ac:dyDescent="0.25">
      <c r="E1255"/>
    </row>
    <row r="1256" spans="5:5" x14ac:dyDescent="0.25">
      <c r="E1256"/>
    </row>
    <row r="1257" spans="5:5" x14ac:dyDescent="0.25">
      <c r="E1257"/>
    </row>
    <row r="1258" spans="5:5" x14ac:dyDescent="0.25">
      <c r="E1258"/>
    </row>
    <row r="1259" spans="5:5" x14ac:dyDescent="0.25">
      <c r="E1259"/>
    </row>
    <row r="1260" spans="5:5" x14ac:dyDescent="0.25">
      <c r="E1260"/>
    </row>
    <row r="1261" spans="5:5" x14ac:dyDescent="0.25">
      <c r="E1261"/>
    </row>
    <row r="1262" spans="5:5" x14ac:dyDescent="0.25">
      <c r="E1262"/>
    </row>
    <row r="1263" spans="5:5" x14ac:dyDescent="0.25">
      <c r="E1263"/>
    </row>
    <row r="1264" spans="5:5" x14ac:dyDescent="0.25">
      <c r="E1264"/>
    </row>
    <row r="1265" spans="5:5" x14ac:dyDescent="0.25">
      <c r="E1265"/>
    </row>
    <row r="1266" spans="5:5" x14ac:dyDescent="0.25">
      <c r="E1266"/>
    </row>
    <row r="1267" spans="5:5" x14ac:dyDescent="0.25">
      <c r="E1267"/>
    </row>
    <row r="1268" spans="5:5" x14ac:dyDescent="0.25">
      <c r="E1268"/>
    </row>
    <row r="1269" spans="5:5" x14ac:dyDescent="0.25">
      <c r="E1269"/>
    </row>
    <row r="1270" spans="5:5" x14ac:dyDescent="0.25">
      <c r="E1270"/>
    </row>
    <row r="1271" spans="5:5" x14ac:dyDescent="0.25">
      <c r="E1271"/>
    </row>
    <row r="1272" spans="5:5" x14ac:dyDescent="0.25">
      <c r="E1272"/>
    </row>
    <row r="1273" spans="5:5" x14ac:dyDescent="0.25">
      <c r="E1273"/>
    </row>
    <row r="1274" spans="5:5" x14ac:dyDescent="0.25">
      <c r="E1274"/>
    </row>
    <row r="1275" spans="5:5" x14ac:dyDescent="0.25">
      <c r="E1275"/>
    </row>
    <row r="1276" spans="5:5" x14ac:dyDescent="0.25">
      <c r="E1276"/>
    </row>
    <row r="1277" spans="5:5" x14ac:dyDescent="0.25">
      <c r="E1277"/>
    </row>
    <row r="1278" spans="5:5" x14ac:dyDescent="0.25">
      <c r="E1278"/>
    </row>
    <row r="1279" spans="5:5" x14ac:dyDescent="0.25">
      <c r="E1279"/>
    </row>
    <row r="1280" spans="5:5" x14ac:dyDescent="0.25">
      <c r="E1280"/>
    </row>
    <row r="1281" spans="5:5" x14ac:dyDescent="0.25">
      <c r="E1281"/>
    </row>
    <row r="1282" spans="5:5" x14ac:dyDescent="0.25">
      <c r="E1282"/>
    </row>
    <row r="1283" spans="5:5" x14ac:dyDescent="0.25">
      <c r="E1283"/>
    </row>
    <row r="1284" spans="5:5" x14ac:dyDescent="0.25">
      <c r="E1284"/>
    </row>
    <row r="1285" spans="5:5" x14ac:dyDescent="0.25">
      <c r="E1285"/>
    </row>
    <row r="1286" spans="5:5" x14ac:dyDescent="0.25">
      <c r="E1286"/>
    </row>
    <row r="1287" spans="5:5" x14ac:dyDescent="0.25">
      <c r="E1287"/>
    </row>
    <row r="1288" spans="5:5" x14ac:dyDescent="0.25">
      <c r="E1288"/>
    </row>
    <row r="1289" spans="5:5" x14ac:dyDescent="0.25">
      <c r="E1289"/>
    </row>
    <row r="1290" spans="5:5" x14ac:dyDescent="0.25">
      <c r="E1290"/>
    </row>
    <row r="1291" spans="5:5" x14ac:dyDescent="0.25">
      <c r="E1291"/>
    </row>
    <row r="1292" spans="5:5" x14ac:dyDescent="0.25">
      <c r="E1292"/>
    </row>
    <row r="1293" spans="5:5" x14ac:dyDescent="0.25">
      <c r="E1293"/>
    </row>
    <row r="1294" spans="5:5" x14ac:dyDescent="0.25">
      <c r="E1294"/>
    </row>
    <row r="1295" spans="5:5" x14ac:dyDescent="0.25">
      <c r="E1295"/>
    </row>
    <row r="1296" spans="5:5" x14ac:dyDescent="0.25">
      <c r="E1296"/>
    </row>
    <row r="1297" spans="5:5" x14ac:dyDescent="0.25">
      <c r="E1297"/>
    </row>
    <row r="1298" spans="5:5" x14ac:dyDescent="0.25">
      <c r="E1298"/>
    </row>
    <row r="1299" spans="5:5" x14ac:dyDescent="0.25">
      <c r="E1299"/>
    </row>
    <row r="1300" spans="5:5" x14ac:dyDescent="0.25">
      <c r="E1300"/>
    </row>
    <row r="1301" spans="5:5" x14ac:dyDescent="0.25">
      <c r="E1301"/>
    </row>
    <row r="1302" spans="5:5" x14ac:dyDescent="0.25">
      <c r="E1302"/>
    </row>
    <row r="1303" spans="5:5" x14ac:dyDescent="0.25">
      <c r="E1303"/>
    </row>
    <row r="1304" spans="5:5" x14ac:dyDescent="0.25">
      <c r="E1304"/>
    </row>
    <row r="1305" spans="5:5" x14ac:dyDescent="0.25">
      <c r="E1305"/>
    </row>
    <row r="1306" spans="5:5" x14ac:dyDescent="0.25">
      <c r="E1306"/>
    </row>
    <row r="1307" spans="5:5" x14ac:dyDescent="0.25">
      <c r="E1307"/>
    </row>
    <row r="1308" spans="5:5" x14ac:dyDescent="0.25">
      <c r="E1308"/>
    </row>
    <row r="1309" spans="5:5" x14ac:dyDescent="0.25">
      <c r="E1309"/>
    </row>
    <row r="1310" spans="5:5" x14ac:dyDescent="0.25">
      <c r="E1310"/>
    </row>
    <row r="1311" spans="5:5" x14ac:dyDescent="0.25">
      <c r="E1311"/>
    </row>
    <row r="1312" spans="5:5" x14ac:dyDescent="0.25">
      <c r="E1312"/>
    </row>
    <row r="1313" spans="5:5" x14ac:dyDescent="0.25">
      <c r="E1313"/>
    </row>
    <row r="1314" spans="5:5" x14ac:dyDescent="0.25">
      <c r="E1314"/>
    </row>
    <row r="1315" spans="5:5" x14ac:dyDescent="0.25">
      <c r="E1315"/>
    </row>
    <row r="1316" spans="5:5" x14ac:dyDescent="0.25">
      <c r="E1316"/>
    </row>
    <row r="1317" spans="5:5" x14ac:dyDescent="0.25">
      <c r="E1317"/>
    </row>
    <row r="1318" spans="5:5" x14ac:dyDescent="0.25">
      <c r="E1318"/>
    </row>
    <row r="1319" spans="5:5" x14ac:dyDescent="0.25">
      <c r="E1319"/>
    </row>
    <row r="1320" spans="5:5" x14ac:dyDescent="0.25">
      <c r="E1320"/>
    </row>
    <row r="1321" spans="5:5" x14ac:dyDescent="0.25">
      <c r="E1321"/>
    </row>
    <row r="1322" spans="5:5" x14ac:dyDescent="0.25">
      <c r="E1322"/>
    </row>
    <row r="1323" spans="5:5" x14ac:dyDescent="0.25">
      <c r="E1323"/>
    </row>
    <row r="1324" spans="5:5" x14ac:dyDescent="0.25">
      <c r="E1324"/>
    </row>
    <row r="1325" spans="5:5" x14ac:dyDescent="0.25">
      <c r="E1325"/>
    </row>
    <row r="1326" spans="5:5" x14ac:dyDescent="0.25">
      <c r="E1326"/>
    </row>
    <row r="1327" spans="5:5" x14ac:dyDescent="0.25">
      <c r="E1327"/>
    </row>
    <row r="1328" spans="5:5" x14ac:dyDescent="0.25">
      <c r="E1328"/>
    </row>
    <row r="1329" spans="5:5" x14ac:dyDescent="0.25">
      <c r="E1329"/>
    </row>
    <row r="1330" spans="5:5" x14ac:dyDescent="0.25">
      <c r="E1330"/>
    </row>
    <row r="1331" spans="5:5" x14ac:dyDescent="0.25">
      <c r="E1331"/>
    </row>
    <row r="1332" spans="5:5" x14ac:dyDescent="0.25">
      <c r="E1332"/>
    </row>
    <row r="1333" spans="5:5" x14ac:dyDescent="0.25">
      <c r="E1333"/>
    </row>
    <row r="1334" spans="5:5" x14ac:dyDescent="0.25">
      <c r="E1334"/>
    </row>
    <row r="1335" spans="5:5" x14ac:dyDescent="0.25">
      <c r="E1335"/>
    </row>
    <row r="1336" spans="5:5" x14ac:dyDescent="0.25">
      <c r="E1336"/>
    </row>
    <row r="1337" spans="5:5" x14ac:dyDescent="0.25">
      <c r="E1337"/>
    </row>
    <row r="1338" spans="5:5" x14ac:dyDescent="0.25">
      <c r="E1338"/>
    </row>
    <row r="1339" spans="5:5" x14ac:dyDescent="0.25">
      <c r="E1339"/>
    </row>
    <row r="1340" spans="5:5" x14ac:dyDescent="0.25">
      <c r="E1340"/>
    </row>
    <row r="1341" spans="5:5" x14ac:dyDescent="0.25">
      <c r="E1341"/>
    </row>
    <row r="1342" spans="5:5" x14ac:dyDescent="0.25">
      <c r="E1342"/>
    </row>
    <row r="1343" spans="5:5" x14ac:dyDescent="0.25">
      <c r="E1343"/>
    </row>
    <row r="1344" spans="5:5" x14ac:dyDescent="0.25">
      <c r="E1344"/>
    </row>
    <row r="1345" spans="5:5" x14ac:dyDescent="0.25">
      <c r="E1345"/>
    </row>
    <row r="1346" spans="5:5" x14ac:dyDescent="0.25">
      <c r="E1346"/>
    </row>
    <row r="1347" spans="5:5" x14ac:dyDescent="0.25">
      <c r="E1347"/>
    </row>
    <row r="1348" spans="5:5" x14ac:dyDescent="0.25">
      <c r="E1348"/>
    </row>
    <row r="1349" spans="5:5" x14ac:dyDescent="0.25">
      <c r="E1349"/>
    </row>
    <row r="1350" spans="5:5" x14ac:dyDescent="0.25">
      <c r="E1350"/>
    </row>
    <row r="1351" spans="5:5" x14ac:dyDescent="0.25">
      <c r="E1351"/>
    </row>
    <row r="1352" spans="5:5" x14ac:dyDescent="0.25">
      <c r="E1352"/>
    </row>
    <row r="1353" spans="5:5" x14ac:dyDescent="0.25">
      <c r="E1353"/>
    </row>
    <row r="1354" spans="5:5" x14ac:dyDescent="0.25">
      <c r="E1354"/>
    </row>
    <row r="1355" spans="5:5" x14ac:dyDescent="0.25">
      <c r="E1355"/>
    </row>
    <row r="1356" spans="5:5" x14ac:dyDescent="0.25">
      <c r="E1356"/>
    </row>
    <row r="1357" spans="5:5" x14ac:dyDescent="0.25">
      <c r="E1357"/>
    </row>
    <row r="1358" spans="5:5" x14ac:dyDescent="0.25">
      <c r="E1358"/>
    </row>
    <row r="1359" spans="5:5" x14ac:dyDescent="0.25">
      <c r="E1359"/>
    </row>
    <row r="1360" spans="5:5" x14ac:dyDescent="0.25">
      <c r="E1360"/>
    </row>
    <row r="1361" spans="5:5" x14ac:dyDescent="0.25">
      <c r="E1361"/>
    </row>
    <row r="1362" spans="5:5" x14ac:dyDescent="0.25">
      <c r="E1362"/>
    </row>
    <row r="1363" spans="5:5" x14ac:dyDescent="0.25">
      <c r="E1363"/>
    </row>
    <row r="1364" spans="5:5" x14ac:dyDescent="0.25">
      <c r="E1364"/>
    </row>
    <row r="1365" spans="5:5" x14ac:dyDescent="0.25">
      <c r="E1365"/>
    </row>
    <row r="1366" spans="5:5" x14ac:dyDescent="0.25">
      <c r="E1366"/>
    </row>
    <row r="1367" spans="5:5" x14ac:dyDescent="0.25">
      <c r="E1367"/>
    </row>
    <row r="1368" spans="5:5" x14ac:dyDescent="0.25">
      <c r="E1368"/>
    </row>
    <row r="1369" spans="5:5" x14ac:dyDescent="0.25">
      <c r="E1369"/>
    </row>
    <row r="1370" spans="5:5" x14ac:dyDescent="0.25">
      <c r="E1370"/>
    </row>
    <row r="1371" spans="5:5" x14ac:dyDescent="0.25">
      <c r="E1371"/>
    </row>
    <row r="1372" spans="5:5" x14ac:dyDescent="0.25">
      <c r="E1372"/>
    </row>
    <row r="1373" spans="5:5" x14ac:dyDescent="0.25">
      <c r="E1373"/>
    </row>
    <row r="1374" spans="5:5" x14ac:dyDescent="0.25">
      <c r="E1374"/>
    </row>
    <row r="1375" spans="5:5" x14ac:dyDescent="0.25">
      <c r="E1375"/>
    </row>
    <row r="1376" spans="5:5" x14ac:dyDescent="0.25">
      <c r="E1376"/>
    </row>
    <row r="1377" spans="5:5" x14ac:dyDescent="0.25">
      <c r="E1377"/>
    </row>
    <row r="1378" spans="5:5" x14ac:dyDescent="0.25">
      <c r="E1378"/>
    </row>
    <row r="1379" spans="5:5" x14ac:dyDescent="0.25">
      <c r="E1379"/>
    </row>
    <row r="1380" spans="5:5" x14ac:dyDescent="0.25">
      <c r="E1380"/>
    </row>
    <row r="1381" spans="5:5" x14ac:dyDescent="0.25">
      <c r="E1381"/>
    </row>
    <row r="1382" spans="5:5" x14ac:dyDescent="0.25">
      <c r="E1382"/>
    </row>
    <row r="1383" spans="5:5" x14ac:dyDescent="0.25">
      <c r="E1383"/>
    </row>
    <row r="1384" spans="5:5" x14ac:dyDescent="0.25">
      <c r="E1384"/>
    </row>
    <row r="1385" spans="5:5" x14ac:dyDescent="0.25">
      <c r="E1385"/>
    </row>
    <row r="1386" spans="5:5" x14ac:dyDescent="0.25">
      <c r="E1386"/>
    </row>
    <row r="1387" spans="5:5" x14ac:dyDescent="0.25">
      <c r="E1387"/>
    </row>
    <row r="1388" spans="5:5" x14ac:dyDescent="0.25">
      <c r="E1388"/>
    </row>
    <row r="1389" spans="5:5" x14ac:dyDescent="0.25">
      <c r="E1389"/>
    </row>
    <row r="1390" spans="5:5" x14ac:dyDescent="0.25">
      <c r="E1390"/>
    </row>
    <row r="1391" spans="5:5" x14ac:dyDescent="0.25">
      <c r="E1391"/>
    </row>
    <row r="1392" spans="5:5" x14ac:dyDescent="0.25">
      <c r="E1392"/>
    </row>
    <row r="1393" spans="5:5" x14ac:dyDescent="0.25">
      <c r="E1393"/>
    </row>
    <row r="1394" spans="5:5" x14ac:dyDescent="0.25">
      <c r="E1394"/>
    </row>
    <row r="1395" spans="5:5" x14ac:dyDescent="0.25">
      <c r="E1395"/>
    </row>
    <row r="1396" spans="5:5" x14ac:dyDescent="0.25">
      <c r="E1396"/>
    </row>
    <row r="1397" spans="5:5" x14ac:dyDescent="0.25">
      <c r="E1397"/>
    </row>
    <row r="1398" spans="5:5" x14ac:dyDescent="0.25">
      <c r="E1398"/>
    </row>
    <row r="1399" spans="5:5" x14ac:dyDescent="0.25">
      <c r="E1399"/>
    </row>
    <row r="1400" spans="5:5" x14ac:dyDescent="0.25">
      <c r="E1400"/>
    </row>
    <row r="1401" spans="5:5" x14ac:dyDescent="0.25">
      <c r="E1401"/>
    </row>
    <row r="1402" spans="5:5" x14ac:dyDescent="0.25">
      <c r="E1402"/>
    </row>
    <row r="1403" spans="5:5" x14ac:dyDescent="0.25">
      <c r="E1403"/>
    </row>
    <row r="1404" spans="5:5" x14ac:dyDescent="0.25">
      <c r="E1404"/>
    </row>
    <row r="1405" spans="5:5" x14ac:dyDescent="0.25">
      <c r="E1405"/>
    </row>
    <row r="1406" spans="5:5" x14ac:dyDescent="0.25">
      <c r="E1406"/>
    </row>
    <row r="1407" spans="5:5" x14ac:dyDescent="0.25">
      <c r="E1407"/>
    </row>
    <row r="1408" spans="5:5" x14ac:dyDescent="0.25">
      <c r="E1408"/>
    </row>
    <row r="1409" spans="5:5" x14ac:dyDescent="0.25">
      <c r="E1409"/>
    </row>
    <row r="1410" spans="5:5" x14ac:dyDescent="0.25">
      <c r="E1410"/>
    </row>
    <row r="1411" spans="5:5" x14ac:dyDescent="0.25">
      <c r="E1411"/>
    </row>
    <row r="1412" spans="5:5" x14ac:dyDescent="0.25">
      <c r="E1412"/>
    </row>
    <row r="1413" spans="5:5" x14ac:dyDescent="0.25">
      <c r="E1413"/>
    </row>
    <row r="1414" spans="5:5" x14ac:dyDescent="0.25">
      <c r="E1414"/>
    </row>
    <row r="1415" spans="5:5" x14ac:dyDescent="0.25">
      <c r="E1415"/>
    </row>
    <row r="1416" spans="5:5" x14ac:dyDescent="0.25">
      <c r="E1416"/>
    </row>
    <row r="1417" spans="5:5" x14ac:dyDescent="0.25">
      <c r="E1417"/>
    </row>
    <row r="1418" spans="5:5" x14ac:dyDescent="0.25">
      <c r="E1418"/>
    </row>
    <row r="1419" spans="5:5" x14ac:dyDescent="0.25">
      <c r="E1419"/>
    </row>
    <row r="1420" spans="5:5" x14ac:dyDescent="0.25">
      <c r="E1420"/>
    </row>
    <row r="1421" spans="5:5" x14ac:dyDescent="0.25">
      <c r="E1421"/>
    </row>
    <row r="1422" spans="5:5" x14ac:dyDescent="0.25">
      <c r="E1422"/>
    </row>
    <row r="1423" spans="5:5" x14ac:dyDescent="0.25">
      <c r="E1423"/>
    </row>
    <row r="1424" spans="5:5" x14ac:dyDescent="0.25">
      <c r="E1424"/>
    </row>
    <row r="1425" spans="5:5" x14ac:dyDescent="0.25">
      <c r="E1425"/>
    </row>
    <row r="1426" spans="5:5" x14ac:dyDescent="0.25">
      <c r="E1426"/>
    </row>
    <row r="1427" spans="5:5" x14ac:dyDescent="0.25">
      <c r="E1427"/>
    </row>
    <row r="1428" spans="5:5" x14ac:dyDescent="0.25">
      <c r="E1428"/>
    </row>
    <row r="1429" spans="5:5" x14ac:dyDescent="0.25">
      <c r="E1429"/>
    </row>
    <row r="1430" spans="5:5" x14ac:dyDescent="0.25">
      <c r="E1430"/>
    </row>
    <row r="1431" spans="5:5" x14ac:dyDescent="0.25">
      <c r="E1431"/>
    </row>
    <row r="1432" spans="5:5" x14ac:dyDescent="0.25">
      <c r="E1432"/>
    </row>
    <row r="1433" spans="5:5" x14ac:dyDescent="0.25">
      <c r="E1433"/>
    </row>
    <row r="1434" spans="5:5" x14ac:dyDescent="0.25">
      <c r="E1434"/>
    </row>
    <row r="1435" spans="5:5" x14ac:dyDescent="0.25">
      <c r="E1435"/>
    </row>
    <row r="1436" spans="5:5" x14ac:dyDescent="0.25">
      <c r="E1436"/>
    </row>
    <row r="1437" spans="5:5" x14ac:dyDescent="0.25">
      <c r="E1437"/>
    </row>
    <row r="1438" spans="5:5" x14ac:dyDescent="0.25">
      <c r="E1438"/>
    </row>
    <row r="1439" spans="5:5" x14ac:dyDescent="0.25">
      <c r="E1439"/>
    </row>
    <row r="1440" spans="5:5" x14ac:dyDescent="0.25">
      <c r="E1440"/>
    </row>
    <row r="1441" spans="5:5" x14ac:dyDescent="0.25">
      <c r="E1441"/>
    </row>
    <row r="1442" spans="5:5" x14ac:dyDescent="0.25">
      <c r="E1442"/>
    </row>
    <row r="1443" spans="5:5" x14ac:dyDescent="0.25">
      <c r="E1443"/>
    </row>
    <row r="1444" spans="5:5" x14ac:dyDescent="0.25">
      <c r="E1444"/>
    </row>
    <row r="1445" spans="5:5" x14ac:dyDescent="0.25">
      <c r="E1445"/>
    </row>
    <row r="1446" spans="5:5" x14ac:dyDescent="0.25">
      <c r="E1446"/>
    </row>
    <row r="1447" spans="5:5" x14ac:dyDescent="0.25">
      <c r="E1447"/>
    </row>
    <row r="1448" spans="5:5" x14ac:dyDescent="0.25">
      <c r="E1448"/>
    </row>
    <row r="1449" spans="5:5" x14ac:dyDescent="0.25">
      <c r="E1449"/>
    </row>
    <row r="1450" spans="5:5" x14ac:dyDescent="0.25">
      <c r="E1450"/>
    </row>
    <row r="1451" spans="5:5" x14ac:dyDescent="0.25">
      <c r="E1451"/>
    </row>
    <row r="1452" spans="5:5" x14ac:dyDescent="0.25">
      <c r="E1452"/>
    </row>
    <row r="1453" spans="5:5" x14ac:dyDescent="0.25">
      <c r="E1453"/>
    </row>
    <row r="1454" spans="5:5" x14ac:dyDescent="0.25">
      <c r="E1454"/>
    </row>
    <row r="1455" spans="5:5" x14ac:dyDescent="0.25">
      <c r="E1455"/>
    </row>
    <row r="1456" spans="5:5" x14ac:dyDescent="0.25">
      <c r="E1456"/>
    </row>
    <row r="1457" spans="5:5" x14ac:dyDescent="0.25">
      <c r="E1457"/>
    </row>
    <row r="1458" spans="5:5" x14ac:dyDescent="0.25">
      <c r="E1458"/>
    </row>
    <row r="1459" spans="5:5" x14ac:dyDescent="0.25">
      <c r="E1459"/>
    </row>
    <row r="1460" spans="5:5" x14ac:dyDescent="0.25">
      <c r="E1460"/>
    </row>
    <row r="1461" spans="5:5" x14ac:dyDescent="0.25">
      <c r="E1461"/>
    </row>
    <row r="1462" spans="5:5" x14ac:dyDescent="0.25">
      <c r="E1462"/>
    </row>
    <row r="1463" spans="5:5" x14ac:dyDescent="0.25">
      <c r="E1463"/>
    </row>
    <row r="1464" spans="5:5" x14ac:dyDescent="0.25">
      <c r="E1464"/>
    </row>
    <row r="1465" spans="5:5" x14ac:dyDescent="0.25">
      <c r="E1465"/>
    </row>
    <row r="1466" spans="5:5" x14ac:dyDescent="0.25">
      <c r="E1466"/>
    </row>
    <row r="1467" spans="5:5" x14ac:dyDescent="0.25">
      <c r="E1467"/>
    </row>
    <row r="1468" spans="5:5" x14ac:dyDescent="0.25">
      <c r="E1468"/>
    </row>
    <row r="1469" spans="5:5" x14ac:dyDescent="0.25">
      <c r="E1469"/>
    </row>
    <row r="1470" spans="5:5" x14ac:dyDescent="0.25">
      <c r="E1470"/>
    </row>
    <row r="1471" spans="5:5" x14ac:dyDescent="0.25">
      <c r="E1471"/>
    </row>
    <row r="1472" spans="5:5" x14ac:dyDescent="0.25">
      <c r="E1472"/>
    </row>
    <row r="1473" spans="5:5" x14ac:dyDescent="0.25">
      <c r="E1473"/>
    </row>
    <row r="1474" spans="5:5" x14ac:dyDescent="0.25">
      <c r="E1474"/>
    </row>
    <row r="1475" spans="5:5" x14ac:dyDescent="0.25">
      <c r="E1475"/>
    </row>
    <row r="1476" spans="5:5" x14ac:dyDescent="0.25">
      <c r="E1476"/>
    </row>
    <row r="1477" spans="5:5" x14ac:dyDescent="0.25">
      <c r="E1477"/>
    </row>
    <row r="1478" spans="5:5" x14ac:dyDescent="0.25">
      <c r="E1478"/>
    </row>
    <row r="1479" spans="5:5" x14ac:dyDescent="0.25">
      <c r="E1479"/>
    </row>
    <row r="1480" spans="5:5" x14ac:dyDescent="0.25">
      <c r="E1480"/>
    </row>
    <row r="1481" spans="5:5" x14ac:dyDescent="0.25">
      <c r="E1481"/>
    </row>
    <row r="1482" spans="5:5" x14ac:dyDescent="0.25">
      <c r="E1482"/>
    </row>
    <row r="1483" spans="5:5" x14ac:dyDescent="0.25">
      <c r="E1483"/>
    </row>
    <row r="1484" spans="5:5" x14ac:dyDescent="0.25">
      <c r="E1484"/>
    </row>
    <row r="1485" spans="5:5" x14ac:dyDescent="0.25">
      <c r="E1485"/>
    </row>
    <row r="1486" spans="5:5" x14ac:dyDescent="0.25">
      <c r="E1486"/>
    </row>
    <row r="1487" spans="5:5" x14ac:dyDescent="0.25">
      <c r="E1487"/>
    </row>
    <row r="1488" spans="5:5" x14ac:dyDescent="0.25">
      <c r="E1488"/>
    </row>
    <row r="1489" spans="5:5" x14ac:dyDescent="0.25">
      <c r="E1489"/>
    </row>
    <row r="1490" spans="5:5" x14ac:dyDescent="0.25">
      <c r="E1490"/>
    </row>
    <row r="1491" spans="5:5" x14ac:dyDescent="0.25">
      <c r="E1491"/>
    </row>
    <row r="1492" spans="5:5" x14ac:dyDescent="0.25">
      <c r="E1492"/>
    </row>
    <row r="1493" spans="5:5" x14ac:dyDescent="0.25">
      <c r="E1493"/>
    </row>
    <row r="1494" spans="5:5" x14ac:dyDescent="0.25">
      <c r="E1494"/>
    </row>
    <row r="1495" spans="5:5" x14ac:dyDescent="0.25">
      <c r="E1495"/>
    </row>
    <row r="1496" spans="5:5" x14ac:dyDescent="0.25">
      <c r="E1496"/>
    </row>
    <row r="1497" spans="5:5" x14ac:dyDescent="0.25">
      <c r="E1497"/>
    </row>
    <row r="1498" spans="5:5" x14ac:dyDescent="0.25">
      <c r="E1498"/>
    </row>
    <row r="1499" spans="5:5" x14ac:dyDescent="0.25">
      <c r="E1499"/>
    </row>
    <row r="1500" spans="5:5" x14ac:dyDescent="0.25">
      <c r="E1500"/>
    </row>
    <row r="1501" spans="5:5" x14ac:dyDescent="0.25">
      <c r="E1501"/>
    </row>
    <row r="1502" spans="5:5" x14ac:dyDescent="0.25">
      <c r="E1502"/>
    </row>
    <row r="1503" spans="5:5" x14ac:dyDescent="0.25">
      <c r="E1503"/>
    </row>
    <row r="1504" spans="5:5" x14ac:dyDescent="0.25">
      <c r="E1504"/>
    </row>
    <row r="1505" spans="5:5" x14ac:dyDescent="0.25">
      <c r="E1505"/>
    </row>
    <row r="1506" spans="5:5" x14ac:dyDescent="0.25">
      <c r="E1506"/>
    </row>
    <row r="1507" spans="5:5" x14ac:dyDescent="0.25">
      <c r="E1507"/>
    </row>
    <row r="1508" spans="5:5" x14ac:dyDescent="0.25">
      <c r="E1508"/>
    </row>
    <row r="1509" spans="5:5" x14ac:dyDescent="0.25">
      <c r="E1509"/>
    </row>
    <row r="1510" spans="5:5" x14ac:dyDescent="0.25">
      <c r="E1510"/>
    </row>
    <row r="1511" spans="5:5" x14ac:dyDescent="0.25">
      <c r="E1511"/>
    </row>
    <row r="1512" spans="5:5" x14ac:dyDescent="0.25">
      <c r="E1512"/>
    </row>
    <row r="1513" spans="5:5" x14ac:dyDescent="0.25">
      <c r="E1513"/>
    </row>
    <row r="1514" spans="5:5" x14ac:dyDescent="0.25">
      <c r="E1514"/>
    </row>
    <row r="1515" spans="5:5" x14ac:dyDescent="0.25">
      <c r="E1515"/>
    </row>
    <row r="1516" spans="5:5" x14ac:dyDescent="0.25">
      <c r="E1516"/>
    </row>
    <row r="1517" spans="5:5" x14ac:dyDescent="0.25">
      <c r="E1517"/>
    </row>
    <row r="1518" spans="5:5" x14ac:dyDescent="0.25">
      <c r="E1518"/>
    </row>
    <row r="1519" spans="5:5" x14ac:dyDescent="0.25">
      <c r="E1519"/>
    </row>
    <row r="1520" spans="5:5" x14ac:dyDescent="0.25">
      <c r="E1520"/>
    </row>
    <row r="1521" spans="5:5" x14ac:dyDescent="0.25">
      <c r="E1521"/>
    </row>
    <row r="1522" spans="5:5" x14ac:dyDescent="0.25">
      <c r="E1522"/>
    </row>
    <row r="1523" spans="5:5" x14ac:dyDescent="0.25">
      <c r="E1523"/>
    </row>
    <row r="1524" spans="5:5" x14ac:dyDescent="0.25">
      <c r="E1524"/>
    </row>
    <row r="1525" spans="5:5" x14ac:dyDescent="0.25">
      <c r="E1525"/>
    </row>
    <row r="1526" spans="5:5" x14ac:dyDescent="0.25">
      <c r="E1526"/>
    </row>
    <row r="1527" spans="5:5" x14ac:dyDescent="0.25">
      <c r="E1527"/>
    </row>
    <row r="1528" spans="5:5" x14ac:dyDescent="0.25">
      <c r="E1528"/>
    </row>
    <row r="1529" spans="5:5" x14ac:dyDescent="0.25">
      <c r="E1529"/>
    </row>
    <row r="1530" spans="5:5" x14ac:dyDescent="0.25">
      <c r="E1530"/>
    </row>
    <row r="1531" spans="5:5" x14ac:dyDescent="0.25">
      <c r="E1531"/>
    </row>
    <row r="1532" spans="5:5" x14ac:dyDescent="0.25">
      <c r="E1532"/>
    </row>
    <row r="1533" spans="5:5" x14ac:dyDescent="0.25">
      <c r="E1533"/>
    </row>
    <row r="1534" spans="5:5" x14ac:dyDescent="0.25">
      <c r="E1534"/>
    </row>
    <row r="1535" spans="5:5" x14ac:dyDescent="0.25">
      <c r="E1535"/>
    </row>
    <row r="1536" spans="5:5" x14ac:dyDescent="0.25">
      <c r="E1536"/>
    </row>
    <row r="1537" spans="5:5" x14ac:dyDescent="0.25">
      <c r="E1537"/>
    </row>
    <row r="1538" spans="5:5" x14ac:dyDescent="0.25">
      <c r="E1538"/>
    </row>
    <row r="1539" spans="5:5" x14ac:dyDescent="0.25">
      <c r="E1539"/>
    </row>
    <row r="1540" spans="5:5" x14ac:dyDescent="0.25">
      <c r="E1540"/>
    </row>
    <row r="1541" spans="5:5" x14ac:dyDescent="0.25">
      <c r="E1541"/>
    </row>
    <row r="1542" spans="5:5" x14ac:dyDescent="0.25">
      <c r="E1542"/>
    </row>
    <row r="1543" spans="5:5" x14ac:dyDescent="0.25">
      <c r="E1543"/>
    </row>
    <row r="1544" spans="5:5" x14ac:dyDescent="0.25">
      <c r="E1544"/>
    </row>
    <row r="1545" spans="5:5" x14ac:dyDescent="0.25">
      <c r="E1545"/>
    </row>
    <row r="1546" spans="5:5" x14ac:dyDescent="0.25">
      <c r="E1546"/>
    </row>
    <row r="1547" spans="5:5" x14ac:dyDescent="0.25">
      <c r="E1547"/>
    </row>
    <row r="1548" spans="5:5" x14ac:dyDescent="0.25">
      <c r="E1548"/>
    </row>
    <row r="1549" spans="5:5" x14ac:dyDescent="0.25">
      <c r="E1549"/>
    </row>
    <row r="1550" spans="5:5" x14ac:dyDescent="0.25">
      <c r="E1550"/>
    </row>
    <row r="1551" spans="5:5" x14ac:dyDescent="0.25">
      <c r="E1551"/>
    </row>
    <row r="1552" spans="5:5" x14ac:dyDescent="0.25">
      <c r="E1552"/>
    </row>
    <row r="1553" spans="5:5" x14ac:dyDescent="0.25">
      <c r="E1553"/>
    </row>
    <row r="1554" spans="5:5" x14ac:dyDescent="0.25">
      <c r="E1554"/>
    </row>
    <row r="1555" spans="5:5" x14ac:dyDescent="0.25">
      <c r="E1555"/>
    </row>
    <row r="1556" spans="5:5" x14ac:dyDescent="0.25">
      <c r="E1556"/>
    </row>
    <row r="1557" spans="5:5" x14ac:dyDescent="0.25">
      <c r="E1557"/>
    </row>
    <row r="1558" spans="5:5" x14ac:dyDescent="0.25">
      <c r="E1558"/>
    </row>
    <row r="1559" spans="5:5" x14ac:dyDescent="0.25">
      <c r="E1559"/>
    </row>
    <row r="1560" spans="5:5" x14ac:dyDescent="0.25">
      <c r="E1560"/>
    </row>
    <row r="1561" spans="5:5" x14ac:dyDescent="0.25">
      <c r="E1561"/>
    </row>
    <row r="1562" spans="5:5" x14ac:dyDescent="0.25">
      <c r="E1562"/>
    </row>
    <row r="1563" spans="5:5" x14ac:dyDescent="0.25">
      <c r="E1563"/>
    </row>
    <row r="1564" spans="5:5" x14ac:dyDescent="0.25">
      <c r="E1564"/>
    </row>
    <row r="1565" spans="5:5" x14ac:dyDescent="0.25">
      <c r="E1565"/>
    </row>
    <row r="1566" spans="5:5" x14ac:dyDescent="0.25">
      <c r="E1566"/>
    </row>
    <row r="1567" spans="5:5" x14ac:dyDescent="0.25">
      <c r="E1567"/>
    </row>
    <row r="1568" spans="5:5" x14ac:dyDescent="0.25">
      <c r="E1568"/>
    </row>
    <row r="1569" spans="5:5" x14ac:dyDescent="0.25">
      <c r="E1569"/>
    </row>
    <row r="1570" spans="5:5" x14ac:dyDescent="0.25">
      <c r="E1570"/>
    </row>
    <row r="1571" spans="5:5" x14ac:dyDescent="0.25">
      <c r="E1571"/>
    </row>
    <row r="1572" spans="5:5" x14ac:dyDescent="0.25">
      <c r="E1572"/>
    </row>
    <row r="1573" spans="5:5" x14ac:dyDescent="0.25">
      <c r="E1573"/>
    </row>
    <row r="1574" spans="5:5" x14ac:dyDescent="0.25">
      <c r="E1574"/>
    </row>
    <row r="1575" spans="5:5" x14ac:dyDescent="0.25">
      <c r="E1575"/>
    </row>
    <row r="1576" spans="5:5" x14ac:dyDescent="0.25">
      <c r="E1576"/>
    </row>
    <row r="1577" spans="5:5" x14ac:dyDescent="0.25">
      <c r="E1577"/>
    </row>
    <row r="1578" spans="5:5" x14ac:dyDescent="0.25">
      <c r="E1578"/>
    </row>
    <row r="1579" spans="5:5" x14ac:dyDescent="0.25">
      <c r="E1579"/>
    </row>
    <row r="1580" spans="5:5" x14ac:dyDescent="0.25">
      <c r="E1580"/>
    </row>
    <row r="1581" spans="5:5" x14ac:dyDescent="0.25">
      <c r="E1581"/>
    </row>
    <row r="1582" spans="5:5" x14ac:dyDescent="0.25">
      <c r="E1582"/>
    </row>
    <row r="1583" spans="5:5" x14ac:dyDescent="0.25">
      <c r="E1583"/>
    </row>
    <row r="1584" spans="5:5" x14ac:dyDescent="0.25">
      <c r="E1584"/>
    </row>
    <row r="1585" spans="5:5" x14ac:dyDescent="0.25">
      <c r="E1585"/>
    </row>
    <row r="1586" spans="5:5" x14ac:dyDescent="0.25">
      <c r="E1586"/>
    </row>
    <row r="1587" spans="5:5" x14ac:dyDescent="0.25">
      <c r="E1587"/>
    </row>
    <row r="1588" spans="5:5" x14ac:dyDescent="0.25">
      <c r="E1588"/>
    </row>
    <row r="1589" spans="5:5" x14ac:dyDescent="0.25">
      <c r="E1589"/>
    </row>
    <row r="1590" spans="5:5" x14ac:dyDescent="0.25">
      <c r="E1590"/>
    </row>
    <row r="1591" spans="5:5" x14ac:dyDescent="0.25">
      <c r="E1591"/>
    </row>
    <row r="1592" spans="5:5" x14ac:dyDescent="0.25">
      <c r="E1592"/>
    </row>
    <row r="1593" spans="5:5" x14ac:dyDescent="0.25">
      <c r="E1593"/>
    </row>
    <row r="1594" spans="5:5" x14ac:dyDescent="0.25">
      <c r="E1594"/>
    </row>
    <row r="1595" spans="5:5" x14ac:dyDescent="0.25">
      <c r="E1595"/>
    </row>
    <row r="1596" spans="5:5" x14ac:dyDescent="0.25">
      <c r="E1596"/>
    </row>
    <row r="1597" spans="5:5" x14ac:dyDescent="0.25">
      <c r="E1597"/>
    </row>
    <row r="1598" spans="5:5" x14ac:dyDescent="0.25">
      <c r="E1598"/>
    </row>
    <row r="1599" spans="5:5" x14ac:dyDescent="0.25">
      <c r="E1599"/>
    </row>
    <row r="1600" spans="5:5" x14ac:dyDescent="0.25">
      <c r="E1600"/>
    </row>
    <row r="1601" spans="5:5" x14ac:dyDescent="0.25">
      <c r="E1601"/>
    </row>
    <row r="1602" spans="5:5" x14ac:dyDescent="0.25">
      <c r="E1602"/>
    </row>
    <row r="1603" spans="5:5" x14ac:dyDescent="0.25">
      <c r="E1603"/>
    </row>
    <row r="1604" spans="5:5" x14ac:dyDescent="0.25">
      <c r="E1604"/>
    </row>
    <row r="1605" spans="5:5" x14ac:dyDescent="0.25">
      <c r="E1605"/>
    </row>
    <row r="1606" spans="5:5" x14ac:dyDescent="0.25">
      <c r="E1606"/>
    </row>
    <row r="1607" spans="5:5" x14ac:dyDescent="0.25">
      <c r="E1607"/>
    </row>
    <row r="1608" spans="5:5" x14ac:dyDescent="0.25">
      <c r="E1608"/>
    </row>
    <row r="1609" spans="5:5" x14ac:dyDescent="0.25">
      <c r="E1609"/>
    </row>
    <row r="1610" spans="5:5" x14ac:dyDescent="0.25">
      <c r="E1610"/>
    </row>
    <row r="1611" spans="5:5" x14ac:dyDescent="0.25">
      <c r="E1611"/>
    </row>
    <row r="1612" spans="5:5" x14ac:dyDescent="0.25">
      <c r="E1612"/>
    </row>
    <row r="1613" spans="5:5" x14ac:dyDescent="0.25">
      <c r="E1613"/>
    </row>
    <row r="1614" spans="5:5" x14ac:dyDescent="0.25">
      <c r="E1614"/>
    </row>
    <row r="1615" spans="5:5" x14ac:dyDescent="0.25">
      <c r="E1615"/>
    </row>
    <row r="1616" spans="5:5" x14ac:dyDescent="0.25">
      <c r="E1616"/>
    </row>
    <row r="1617" spans="5:5" x14ac:dyDescent="0.25">
      <c r="E1617"/>
    </row>
    <row r="1618" spans="5:5" x14ac:dyDescent="0.25">
      <c r="E1618"/>
    </row>
    <row r="1619" spans="5:5" x14ac:dyDescent="0.25">
      <c r="E1619"/>
    </row>
    <row r="1620" spans="5:5" x14ac:dyDescent="0.25">
      <c r="E1620"/>
    </row>
    <row r="1621" spans="5:5" x14ac:dyDescent="0.25">
      <c r="E1621"/>
    </row>
    <row r="1622" spans="5:5" x14ac:dyDescent="0.25">
      <c r="E1622"/>
    </row>
    <row r="1623" spans="5:5" x14ac:dyDescent="0.25">
      <c r="E1623"/>
    </row>
    <row r="1624" spans="5:5" x14ac:dyDescent="0.25">
      <c r="E1624"/>
    </row>
    <row r="1625" spans="5:5" x14ac:dyDescent="0.25">
      <c r="E1625"/>
    </row>
    <row r="1626" spans="5:5" x14ac:dyDescent="0.25">
      <c r="E1626"/>
    </row>
    <row r="1627" spans="5:5" x14ac:dyDescent="0.25">
      <c r="E1627"/>
    </row>
    <row r="1628" spans="5:5" x14ac:dyDescent="0.25">
      <c r="E1628"/>
    </row>
    <row r="1629" spans="5:5" x14ac:dyDescent="0.25">
      <c r="E1629"/>
    </row>
    <row r="1630" spans="5:5" x14ac:dyDescent="0.25">
      <c r="E1630"/>
    </row>
    <row r="1631" spans="5:5" x14ac:dyDescent="0.25">
      <c r="E1631"/>
    </row>
    <row r="1632" spans="5:5" x14ac:dyDescent="0.25">
      <c r="E1632"/>
    </row>
    <row r="1633" spans="5:5" x14ac:dyDescent="0.25">
      <c r="E1633"/>
    </row>
    <row r="1634" spans="5:5" x14ac:dyDescent="0.25">
      <c r="E1634"/>
    </row>
    <row r="1635" spans="5:5" x14ac:dyDescent="0.25">
      <c r="E1635"/>
    </row>
    <row r="1636" spans="5:5" x14ac:dyDescent="0.25">
      <c r="E1636"/>
    </row>
    <row r="1637" spans="5:5" x14ac:dyDescent="0.25">
      <c r="E1637"/>
    </row>
    <row r="1638" spans="5:5" x14ac:dyDescent="0.25">
      <c r="E1638"/>
    </row>
    <row r="1639" spans="5:5" x14ac:dyDescent="0.25">
      <c r="E1639"/>
    </row>
    <row r="1640" spans="5:5" x14ac:dyDescent="0.25">
      <c r="E1640"/>
    </row>
    <row r="1641" spans="5:5" x14ac:dyDescent="0.25">
      <c r="E1641"/>
    </row>
    <row r="1642" spans="5:5" x14ac:dyDescent="0.25">
      <c r="E1642"/>
    </row>
    <row r="1643" spans="5:5" x14ac:dyDescent="0.25">
      <c r="E1643"/>
    </row>
    <row r="1644" spans="5:5" x14ac:dyDescent="0.25">
      <c r="E1644"/>
    </row>
    <row r="1645" spans="5:5" x14ac:dyDescent="0.25">
      <c r="E1645"/>
    </row>
    <row r="1646" spans="5:5" x14ac:dyDescent="0.25">
      <c r="E1646"/>
    </row>
    <row r="1647" spans="5:5" x14ac:dyDescent="0.25">
      <c r="E1647"/>
    </row>
    <row r="1648" spans="5:5" x14ac:dyDescent="0.25">
      <c r="E1648"/>
    </row>
    <row r="1649" spans="5:5" x14ac:dyDescent="0.25">
      <c r="E1649"/>
    </row>
    <row r="1650" spans="5:5" x14ac:dyDescent="0.25">
      <c r="E1650"/>
    </row>
    <row r="1651" spans="5:5" x14ac:dyDescent="0.25">
      <c r="E1651"/>
    </row>
    <row r="1652" spans="5:5" x14ac:dyDescent="0.25">
      <c r="E1652"/>
    </row>
    <row r="1653" spans="5:5" x14ac:dyDescent="0.25">
      <c r="E1653"/>
    </row>
    <row r="1654" spans="5:5" x14ac:dyDescent="0.25">
      <c r="E1654"/>
    </row>
    <row r="1655" spans="5:5" x14ac:dyDescent="0.25">
      <c r="E1655"/>
    </row>
    <row r="1656" spans="5:5" x14ac:dyDescent="0.25">
      <c r="E1656"/>
    </row>
    <row r="1657" spans="5:5" x14ac:dyDescent="0.25">
      <c r="E1657"/>
    </row>
    <row r="1658" spans="5:5" x14ac:dyDescent="0.25">
      <c r="E1658"/>
    </row>
    <row r="1659" spans="5:5" x14ac:dyDescent="0.25">
      <c r="E1659"/>
    </row>
    <row r="1660" spans="5:5" x14ac:dyDescent="0.25">
      <c r="E1660"/>
    </row>
    <row r="1661" spans="5:5" x14ac:dyDescent="0.25">
      <c r="E1661"/>
    </row>
    <row r="1662" spans="5:5" x14ac:dyDescent="0.25">
      <c r="E1662"/>
    </row>
    <row r="1663" spans="5:5" x14ac:dyDescent="0.25">
      <c r="E1663"/>
    </row>
    <row r="1664" spans="5:5" x14ac:dyDescent="0.25">
      <c r="E1664"/>
    </row>
    <row r="1665" spans="5:5" x14ac:dyDescent="0.25">
      <c r="E1665"/>
    </row>
    <row r="1666" spans="5:5" x14ac:dyDescent="0.25">
      <c r="E1666"/>
    </row>
    <row r="1667" spans="5:5" x14ac:dyDescent="0.25">
      <c r="E1667"/>
    </row>
    <row r="1668" spans="5:5" x14ac:dyDescent="0.25">
      <c r="E1668"/>
    </row>
    <row r="1669" spans="5:5" x14ac:dyDescent="0.25">
      <c r="E1669"/>
    </row>
    <row r="1670" spans="5:5" x14ac:dyDescent="0.25">
      <c r="E1670"/>
    </row>
    <row r="1671" spans="5:5" x14ac:dyDescent="0.25">
      <c r="E1671"/>
    </row>
    <row r="1672" spans="5:5" x14ac:dyDescent="0.25">
      <c r="E1672"/>
    </row>
    <row r="1673" spans="5:5" x14ac:dyDescent="0.25">
      <c r="E1673"/>
    </row>
    <row r="1674" spans="5:5" x14ac:dyDescent="0.25">
      <c r="E1674"/>
    </row>
    <row r="1675" spans="5:5" x14ac:dyDescent="0.25">
      <c r="E1675"/>
    </row>
    <row r="1676" spans="5:5" x14ac:dyDescent="0.25">
      <c r="E1676"/>
    </row>
    <row r="1677" spans="5:5" x14ac:dyDescent="0.25">
      <c r="E1677"/>
    </row>
    <row r="1678" spans="5:5" x14ac:dyDescent="0.25">
      <c r="E1678"/>
    </row>
    <row r="1679" spans="5:5" x14ac:dyDescent="0.25">
      <c r="E1679"/>
    </row>
    <row r="1680" spans="5:5" x14ac:dyDescent="0.25">
      <c r="E1680"/>
    </row>
    <row r="1681" spans="5:5" x14ac:dyDescent="0.25">
      <c r="E1681"/>
    </row>
    <row r="1682" spans="5:5" x14ac:dyDescent="0.25">
      <c r="E1682"/>
    </row>
    <row r="1683" spans="5:5" x14ac:dyDescent="0.25">
      <c r="E1683"/>
    </row>
    <row r="1684" spans="5:5" x14ac:dyDescent="0.25">
      <c r="E1684"/>
    </row>
    <row r="1685" spans="5:5" x14ac:dyDescent="0.25">
      <c r="E1685"/>
    </row>
    <row r="1686" spans="5:5" x14ac:dyDescent="0.25">
      <c r="E1686"/>
    </row>
    <row r="1687" spans="5:5" x14ac:dyDescent="0.25">
      <c r="E1687"/>
    </row>
    <row r="1688" spans="5:5" x14ac:dyDescent="0.25">
      <c r="E1688"/>
    </row>
    <row r="1689" spans="5:5" x14ac:dyDescent="0.25">
      <c r="E1689"/>
    </row>
    <row r="1690" spans="5:5" x14ac:dyDescent="0.25">
      <c r="E1690"/>
    </row>
    <row r="1691" spans="5:5" x14ac:dyDescent="0.25">
      <c r="E1691"/>
    </row>
    <row r="1692" spans="5:5" x14ac:dyDescent="0.25">
      <c r="E1692"/>
    </row>
    <row r="1693" spans="5:5" x14ac:dyDescent="0.25">
      <c r="E1693"/>
    </row>
    <row r="1694" spans="5:5" x14ac:dyDescent="0.25">
      <c r="E1694"/>
    </row>
    <row r="1695" spans="5:5" x14ac:dyDescent="0.25">
      <c r="E1695"/>
    </row>
    <row r="1696" spans="5:5" x14ac:dyDescent="0.25">
      <c r="E1696"/>
    </row>
    <row r="1697" spans="5:5" x14ac:dyDescent="0.25">
      <c r="E1697"/>
    </row>
    <row r="1698" spans="5:5" x14ac:dyDescent="0.25">
      <c r="E1698"/>
    </row>
    <row r="1699" spans="5:5" x14ac:dyDescent="0.25">
      <c r="E1699"/>
    </row>
    <row r="1700" spans="5:5" x14ac:dyDescent="0.25">
      <c r="E1700"/>
    </row>
    <row r="1701" spans="5:5" x14ac:dyDescent="0.25">
      <c r="E1701"/>
    </row>
    <row r="1702" spans="5:5" x14ac:dyDescent="0.25">
      <c r="E1702"/>
    </row>
    <row r="1703" spans="5:5" x14ac:dyDescent="0.25">
      <c r="E1703"/>
    </row>
    <row r="1704" spans="5:5" x14ac:dyDescent="0.25">
      <c r="E1704"/>
    </row>
    <row r="1705" spans="5:5" x14ac:dyDescent="0.25">
      <c r="E1705"/>
    </row>
    <row r="1706" spans="5:5" x14ac:dyDescent="0.25">
      <c r="E1706"/>
    </row>
    <row r="1707" spans="5:5" x14ac:dyDescent="0.25">
      <c r="E1707"/>
    </row>
    <row r="1708" spans="5:5" x14ac:dyDescent="0.25">
      <c r="E1708"/>
    </row>
    <row r="1709" spans="5:5" x14ac:dyDescent="0.25">
      <c r="E1709"/>
    </row>
    <row r="1710" spans="5:5" x14ac:dyDescent="0.25">
      <c r="E1710"/>
    </row>
    <row r="1711" spans="5:5" x14ac:dyDescent="0.25">
      <c r="E1711"/>
    </row>
    <row r="1712" spans="5:5" x14ac:dyDescent="0.25">
      <c r="E1712"/>
    </row>
    <row r="1713" spans="5:5" x14ac:dyDescent="0.25">
      <c r="E1713"/>
    </row>
    <row r="1714" spans="5:5" x14ac:dyDescent="0.25">
      <c r="E1714"/>
    </row>
    <row r="1715" spans="5:5" x14ac:dyDescent="0.25">
      <c r="E1715"/>
    </row>
    <row r="1716" spans="5:5" x14ac:dyDescent="0.25">
      <c r="E1716"/>
    </row>
    <row r="1717" spans="5:5" x14ac:dyDescent="0.25">
      <c r="E1717"/>
    </row>
    <row r="1718" spans="5:5" x14ac:dyDescent="0.25">
      <c r="E1718"/>
    </row>
    <row r="1719" spans="5:5" x14ac:dyDescent="0.25">
      <c r="E1719"/>
    </row>
    <row r="1720" spans="5:5" x14ac:dyDescent="0.25">
      <c r="E1720"/>
    </row>
    <row r="1721" spans="5:5" x14ac:dyDescent="0.25">
      <c r="E1721"/>
    </row>
    <row r="1722" spans="5:5" x14ac:dyDescent="0.25">
      <c r="E1722"/>
    </row>
    <row r="1723" spans="5:5" x14ac:dyDescent="0.25">
      <c r="E1723"/>
    </row>
    <row r="1724" spans="5:5" x14ac:dyDescent="0.25">
      <c r="E1724"/>
    </row>
    <row r="1725" spans="5:5" x14ac:dyDescent="0.25">
      <c r="E1725"/>
    </row>
    <row r="1726" spans="5:5" x14ac:dyDescent="0.25">
      <c r="E1726"/>
    </row>
    <row r="1727" spans="5:5" x14ac:dyDescent="0.25">
      <c r="E1727"/>
    </row>
    <row r="1728" spans="5:5" x14ac:dyDescent="0.25">
      <c r="E1728"/>
    </row>
    <row r="1729" spans="5:5" x14ac:dyDescent="0.25">
      <c r="E1729"/>
    </row>
    <row r="1730" spans="5:5" x14ac:dyDescent="0.25">
      <c r="E1730"/>
    </row>
    <row r="1731" spans="5:5" x14ac:dyDescent="0.25">
      <c r="E1731"/>
    </row>
    <row r="1732" spans="5:5" x14ac:dyDescent="0.25">
      <c r="E1732"/>
    </row>
    <row r="1733" spans="5:5" x14ac:dyDescent="0.25">
      <c r="E1733"/>
    </row>
    <row r="1734" spans="5:5" x14ac:dyDescent="0.25">
      <c r="E1734"/>
    </row>
    <row r="1735" spans="5:5" x14ac:dyDescent="0.25">
      <c r="E1735"/>
    </row>
    <row r="1736" spans="5:5" x14ac:dyDescent="0.25">
      <c r="E1736"/>
    </row>
    <row r="1737" spans="5:5" x14ac:dyDescent="0.25">
      <c r="E1737"/>
    </row>
    <row r="1738" spans="5:5" x14ac:dyDescent="0.25">
      <c r="E1738"/>
    </row>
    <row r="1739" spans="5:5" x14ac:dyDescent="0.25">
      <c r="E1739"/>
    </row>
    <row r="1740" spans="5:5" x14ac:dyDescent="0.25">
      <c r="E1740"/>
    </row>
    <row r="1741" spans="5:5" x14ac:dyDescent="0.25">
      <c r="E1741"/>
    </row>
    <row r="1742" spans="5:5" x14ac:dyDescent="0.25">
      <c r="E1742"/>
    </row>
    <row r="1743" spans="5:5" x14ac:dyDescent="0.25">
      <c r="E1743"/>
    </row>
    <row r="1744" spans="5:5" x14ac:dyDescent="0.25">
      <c r="E1744"/>
    </row>
    <row r="1745" spans="5:5" x14ac:dyDescent="0.25">
      <c r="E1745"/>
    </row>
    <row r="1746" spans="5:5" x14ac:dyDescent="0.25">
      <c r="E1746"/>
    </row>
    <row r="1747" spans="5:5" x14ac:dyDescent="0.25">
      <c r="E1747"/>
    </row>
    <row r="1748" spans="5:5" x14ac:dyDescent="0.25">
      <c r="E1748"/>
    </row>
    <row r="1749" spans="5:5" x14ac:dyDescent="0.25">
      <c r="E1749"/>
    </row>
    <row r="1750" spans="5:5" x14ac:dyDescent="0.25">
      <c r="E1750"/>
    </row>
    <row r="1751" spans="5:5" x14ac:dyDescent="0.25">
      <c r="E1751"/>
    </row>
    <row r="1752" spans="5:5" x14ac:dyDescent="0.25">
      <c r="E1752"/>
    </row>
    <row r="1753" spans="5:5" x14ac:dyDescent="0.25">
      <c r="E1753"/>
    </row>
    <row r="1754" spans="5:5" x14ac:dyDescent="0.25">
      <c r="E1754"/>
    </row>
    <row r="1755" spans="5:5" x14ac:dyDescent="0.25">
      <c r="E1755"/>
    </row>
    <row r="1756" spans="5:5" x14ac:dyDescent="0.25">
      <c r="E1756"/>
    </row>
    <row r="1757" spans="5:5" x14ac:dyDescent="0.25">
      <c r="E1757"/>
    </row>
    <row r="1758" spans="5:5" x14ac:dyDescent="0.25">
      <c r="E1758"/>
    </row>
    <row r="1759" spans="5:5" x14ac:dyDescent="0.25">
      <c r="E1759"/>
    </row>
    <row r="1760" spans="5:5" x14ac:dyDescent="0.25">
      <c r="E1760"/>
    </row>
    <row r="1761" spans="5:5" x14ac:dyDescent="0.25">
      <c r="E1761"/>
    </row>
    <row r="1762" spans="5:5" x14ac:dyDescent="0.25">
      <c r="E1762"/>
    </row>
    <row r="1763" spans="5:5" x14ac:dyDescent="0.25">
      <c r="E1763"/>
    </row>
    <row r="1764" spans="5:5" x14ac:dyDescent="0.25">
      <c r="E1764"/>
    </row>
    <row r="1765" spans="5:5" x14ac:dyDescent="0.25">
      <c r="E1765"/>
    </row>
    <row r="1766" spans="5:5" x14ac:dyDescent="0.25">
      <c r="E1766"/>
    </row>
    <row r="1767" spans="5:5" x14ac:dyDescent="0.25">
      <c r="E1767"/>
    </row>
    <row r="1768" spans="5:5" x14ac:dyDescent="0.25">
      <c r="E1768"/>
    </row>
    <row r="1769" spans="5:5" x14ac:dyDescent="0.25">
      <c r="E1769"/>
    </row>
    <row r="1770" spans="5:5" x14ac:dyDescent="0.25">
      <c r="E1770"/>
    </row>
    <row r="1771" spans="5:5" x14ac:dyDescent="0.25">
      <c r="E1771"/>
    </row>
    <row r="1772" spans="5:5" x14ac:dyDescent="0.25">
      <c r="E1772"/>
    </row>
    <row r="1773" spans="5:5" x14ac:dyDescent="0.25">
      <c r="E1773"/>
    </row>
    <row r="1774" spans="5:5" x14ac:dyDescent="0.25">
      <c r="E1774"/>
    </row>
    <row r="1775" spans="5:5" x14ac:dyDescent="0.25">
      <c r="E1775"/>
    </row>
    <row r="1776" spans="5:5" x14ac:dyDescent="0.25">
      <c r="E1776"/>
    </row>
    <row r="1777" spans="5:5" x14ac:dyDescent="0.25">
      <c r="E1777"/>
    </row>
    <row r="1778" spans="5:5" x14ac:dyDescent="0.25">
      <c r="E1778"/>
    </row>
    <row r="1779" spans="5:5" x14ac:dyDescent="0.25">
      <c r="E1779"/>
    </row>
    <row r="1780" spans="5:5" x14ac:dyDescent="0.25">
      <c r="E1780"/>
    </row>
    <row r="1781" spans="5:5" x14ac:dyDescent="0.25">
      <c r="E1781"/>
    </row>
    <row r="1782" spans="5:5" x14ac:dyDescent="0.25">
      <c r="E1782"/>
    </row>
    <row r="1783" spans="5:5" x14ac:dyDescent="0.25">
      <c r="E1783"/>
    </row>
    <row r="1784" spans="5:5" x14ac:dyDescent="0.25">
      <c r="E1784"/>
    </row>
    <row r="1785" spans="5:5" x14ac:dyDescent="0.25">
      <c r="E1785"/>
    </row>
    <row r="1786" spans="5:5" x14ac:dyDescent="0.25">
      <c r="E1786"/>
    </row>
    <row r="1787" spans="5:5" x14ac:dyDescent="0.25">
      <c r="E1787"/>
    </row>
    <row r="1788" spans="5:5" x14ac:dyDescent="0.25">
      <c r="E1788"/>
    </row>
    <row r="1789" spans="5:5" x14ac:dyDescent="0.25">
      <c r="E1789"/>
    </row>
    <row r="1790" spans="5:5" x14ac:dyDescent="0.25">
      <c r="E1790"/>
    </row>
    <row r="1791" spans="5:5" x14ac:dyDescent="0.25">
      <c r="E1791"/>
    </row>
    <row r="1792" spans="5:5" x14ac:dyDescent="0.25">
      <c r="E1792"/>
    </row>
    <row r="1793" spans="5:5" x14ac:dyDescent="0.25">
      <c r="E1793"/>
    </row>
    <row r="1794" spans="5:5" x14ac:dyDescent="0.25">
      <c r="E1794"/>
    </row>
    <row r="1795" spans="5:5" x14ac:dyDescent="0.25">
      <c r="E1795"/>
    </row>
    <row r="1796" spans="5:5" x14ac:dyDescent="0.25">
      <c r="E1796"/>
    </row>
    <row r="1797" spans="5:5" x14ac:dyDescent="0.25">
      <c r="E1797"/>
    </row>
    <row r="1798" spans="5:5" x14ac:dyDescent="0.25">
      <c r="E1798"/>
    </row>
    <row r="1799" spans="5:5" x14ac:dyDescent="0.25">
      <c r="E1799"/>
    </row>
    <row r="1800" spans="5:5" x14ac:dyDescent="0.25">
      <c r="E1800"/>
    </row>
    <row r="1801" spans="5:5" x14ac:dyDescent="0.25">
      <c r="E1801"/>
    </row>
    <row r="1802" spans="5:5" x14ac:dyDescent="0.25">
      <c r="E1802"/>
    </row>
    <row r="1803" spans="5:5" x14ac:dyDescent="0.25">
      <c r="E1803"/>
    </row>
    <row r="1804" spans="5:5" x14ac:dyDescent="0.25">
      <c r="E1804"/>
    </row>
    <row r="1805" spans="5:5" x14ac:dyDescent="0.25">
      <c r="E1805"/>
    </row>
    <row r="1806" spans="5:5" x14ac:dyDescent="0.25">
      <c r="E1806"/>
    </row>
    <row r="1807" spans="5:5" x14ac:dyDescent="0.25">
      <c r="E1807"/>
    </row>
    <row r="1808" spans="5:5" x14ac:dyDescent="0.25">
      <c r="E1808"/>
    </row>
    <row r="1809" spans="5:5" x14ac:dyDescent="0.25">
      <c r="E1809"/>
    </row>
    <row r="1810" spans="5:5" x14ac:dyDescent="0.25">
      <c r="E1810"/>
    </row>
    <row r="1811" spans="5:5" x14ac:dyDescent="0.25">
      <c r="E1811"/>
    </row>
    <row r="1812" spans="5:5" x14ac:dyDescent="0.25">
      <c r="E1812"/>
    </row>
    <row r="1813" spans="5:5" x14ac:dyDescent="0.25">
      <c r="E1813"/>
    </row>
    <row r="1814" spans="5:5" x14ac:dyDescent="0.25">
      <c r="E1814"/>
    </row>
    <row r="1815" spans="5:5" x14ac:dyDescent="0.25">
      <c r="E1815"/>
    </row>
    <row r="1816" spans="5:5" x14ac:dyDescent="0.25">
      <c r="E1816"/>
    </row>
    <row r="1817" spans="5:5" x14ac:dyDescent="0.25">
      <c r="E1817"/>
    </row>
    <row r="1818" spans="5:5" x14ac:dyDescent="0.25">
      <c r="E1818"/>
    </row>
    <row r="1819" spans="5:5" x14ac:dyDescent="0.25">
      <c r="E1819"/>
    </row>
    <row r="1820" spans="5:5" x14ac:dyDescent="0.25">
      <c r="E1820"/>
    </row>
    <row r="1821" spans="5:5" x14ac:dyDescent="0.25">
      <c r="E1821"/>
    </row>
    <row r="1822" spans="5:5" x14ac:dyDescent="0.25">
      <c r="E1822"/>
    </row>
    <row r="1823" spans="5:5" x14ac:dyDescent="0.25">
      <c r="E1823"/>
    </row>
    <row r="1824" spans="5:5" x14ac:dyDescent="0.25">
      <c r="E1824"/>
    </row>
    <row r="1825" spans="5:5" x14ac:dyDescent="0.25">
      <c r="E1825"/>
    </row>
    <row r="1826" spans="5:5" x14ac:dyDescent="0.25">
      <c r="E1826"/>
    </row>
    <row r="1827" spans="5:5" x14ac:dyDescent="0.25">
      <c r="E1827"/>
    </row>
    <row r="1828" spans="5:5" x14ac:dyDescent="0.25">
      <c r="E1828"/>
    </row>
    <row r="1829" spans="5:5" x14ac:dyDescent="0.25">
      <c r="E1829"/>
    </row>
    <row r="1830" spans="5:5" x14ac:dyDescent="0.25">
      <c r="E1830"/>
    </row>
    <row r="1831" spans="5:5" x14ac:dyDescent="0.25">
      <c r="E1831"/>
    </row>
    <row r="1832" spans="5:5" x14ac:dyDescent="0.25">
      <c r="E1832"/>
    </row>
    <row r="1833" spans="5:5" x14ac:dyDescent="0.25">
      <c r="E1833"/>
    </row>
    <row r="1834" spans="5:5" x14ac:dyDescent="0.25">
      <c r="E1834"/>
    </row>
    <row r="1835" spans="5:5" x14ac:dyDescent="0.25">
      <c r="E1835"/>
    </row>
    <row r="1836" spans="5:5" x14ac:dyDescent="0.25">
      <c r="E1836"/>
    </row>
    <row r="1837" spans="5:5" x14ac:dyDescent="0.25">
      <c r="E1837"/>
    </row>
    <row r="1838" spans="5:5" x14ac:dyDescent="0.25">
      <c r="E1838"/>
    </row>
    <row r="1839" spans="5:5" x14ac:dyDescent="0.25">
      <c r="E1839"/>
    </row>
    <row r="1840" spans="5:5" x14ac:dyDescent="0.25">
      <c r="E1840"/>
    </row>
    <row r="1841" spans="5:5" x14ac:dyDescent="0.25">
      <c r="E1841"/>
    </row>
    <row r="1842" spans="5:5" x14ac:dyDescent="0.25">
      <c r="E1842"/>
    </row>
    <row r="1843" spans="5:5" x14ac:dyDescent="0.25">
      <c r="E1843"/>
    </row>
    <row r="1844" spans="5:5" x14ac:dyDescent="0.25">
      <c r="E1844"/>
    </row>
    <row r="1845" spans="5:5" x14ac:dyDescent="0.25">
      <c r="E1845"/>
    </row>
    <row r="1846" spans="5:5" x14ac:dyDescent="0.25">
      <c r="E1846"/>
    </row>
    <row r="1847" spans="5:5" x14ac:dyDescent="0.25">
      <c r="E1847"/>
    </row>
    <row r="1848" spans="5:5" x14ac:dyDescent="0.25">
      <c r="E1848"/>
    </row>
    <row r="1849" spans="5:5" x14ac:dyDescent="0.25">
      <c r="E1849"/>
    </row>
    <row r="1850" spans="5:5" x14ac:dyDescent="0.25">
      <c r="E1850"/>
    </row>
    <row r="1851" spans="5:5" x14ac:dyDescent="0.25">
      <c r="E1851"/>
    </row>
    <row r="1852" spans="5:5" x14ac:dyDescent="0.25">
      <c r="E1852"/>
    </row>
    <row r="1853" spans="5:5" x14ac:dyDescent="0.25">
      <c r="E1853"/>
    </row>
    <row r="1854" spans="5:5" x14ac:dyDescent="0.25">
      <c r="E1854"/>
    </row>
    <row r="1855" spans="5:5" x14ac:dyDescent="0.25">
      <c r="E1855"/>
    </row>
    <row r="1856" spans="5:5" x14ac:dyDescent="0.25">
      <c r="E1856"/>
    </row>
    <row r="1857" spans="5:5" x14ac:dyDescent="0.25">
      <c r="E1857"/>
    </row>
    <row r="1858" spans="5:5" x14ac:dyDescent="0.25">
      <c r="E1858"/>
    </row>
    <row r="1859" spans="5:5" x14ac:dyDescent="0.25">
      <c r="E1859"/>
    </row>
    <row r="1860" spans="5:5" x14ac:dyDescent="0.25">
      <c r="E1860"/>
    </row>
    <row r="1861" spans="5:5" x14ac:dyDescent="0.25">
      <c r="E1861"/>
    </row>
    <row r="1862" spans="5:5" x14ac:dyDescent="0.25">
      <c r="E1862"/>
    </row>
    <row r="1863" spans="5:5" x14ac:dyDescent="0.25">
      <c r="E1863"/>
    </row>
    <row r="1864" spans="5:5" x14ac:dyDescent="0.25">
      <c r="E1864"/>
    </row>
    <row r="1865" spans="5:5" x14ac:dyDescent="0.25">
      <c r="E1865"/>
    </row>
    <row r="1866" spans="5:5" x14ac:dyDescent="0.25">
      <c r="E1866"/>
    </row>
    <row r="1867" spans="5:5" x14ac:dyDescent="0.25">
      <c r="E1867"/>
    </row>
    <row r="1868" spans="5:5" x14ac:dyDescent="0.25">
      <c r="E1868"/>
    </row>
    <row r="1869" spans="5:5" x14ac:dyDescent="0.25">
      <c r="E1869"/>
    </row>
    <row r="1870" spans="5:5" x14ac:dyDescent="0.25">
      <c r="E1870"/>
    </row>
    <row r="1871" spans="5:5" x14ac:dyDescent="0.25">
      <c r="E1871"/>
    </row>
    <row r="1872" spans="5:5" x14ac:dyDescent="0.25">
      <c r="E1872"/>
    </row>
    <row r="1873" spans="5:5" x14ac:dyDescent="0.25">
      <c r="E1873"/>
    </row>
    <row r="1874" spans="5:5" x14ac:dyDescent="0.25">
      <c r="E1874"/>
    </row>
    <row r="1875" spans="5:5" x14ac:dyDescent="0.25">
      <c r="E1875"/>
    </row>
    <row r="1876" spans="5:5" x14ac:dyDescent="0.25">
      <c r="E1876"/>
    </row>
    <row r="1877" spans="5:5" x14ac:dyDescent="0.25">
      <c r="E1877"/>
    </row>
    <row r="1878" spans="5:5" x14ac:dyDescent="0.25">
      <c r="E1878"/>
    </row>
    <row r="1879" spans="5:5" x14ac:dyDescent="0.25">
      <c r="E1879"/>
    </row>
    <row r="1880" spans="5:5" x14ac:dyDescent="0.25">
      <c r="E1880"/>
    </row>
    <row r="1881" spans="5:5" x14ac:dyDescent="0.25">
      <c r="E1881"/>
    </row>
    <row r="1882" spans="5:5" x14ac:dyDescent="0.25">
      <c r="E1882"/>
    </row>
    <row r="1883" spans="5:5" x14ac:dyDescent="0.25">
      <c r="E1883"/>
    </row>
    <row r="1884" spans="5:5" x14ac:dyDescent="0.25">
      <c r="E1884"/>
    </row>
    <row r="1885" spans="5:5" x14ac:dyDescent="0.25">
      <c r="E1885"/>
    </row>
    <row r="1886" spans="5:5" x14ac:dyDescent="0.25">
      <c r="E1886"/>
    </row>
    <row r="1887" spans="5:5" x14ac:dyDescent="0.25">
      <c r="E1887"/>
    </row>
    <row r="1888" spans="5:5" x14ac:dyDescent="0.25">
      <c r="E1888"/>
    </row>
    <row r="1889" spans="5:5" x14ac:dyDescent="0.25">
      <c r="E1889"/>
    </row>
    <row r="1890" spans="5:5" x14ac:dyDescent="0.25">
      <c r="E1890"/>
    </row>
    <row r="1891" spans="5:5" x14ac:dyDescent="0.25">
      <c r="E1891"/>
    </row>
    <row r="1892" spans="5:5" x14ac:dyDescent="0.25">
      <c r="E1892"/>
    </row>
    <row r="1893" spans="5:5" x14ac:dyDescent="0.25">
      <c r="E1893"/>
    </row>
    <row r="1894" spans="5:5" x14ac:dyDescent="0.25">
      <c r="E1894"/>
    </row>
    <row r="1895" spans="5:5" x14ac:dyDescent="0.25">
      <c r="E1895"/>
    </row>
    <row r="1896" spans="5:5" x14ac:dyDescent="0.25">
      <c r="E1896"/>
    </row>
    <row r="1897" spans="5:5" x14ac:dyDescent="0.25">
      <c r="E1897"/>
    </row>
    <row r="1898" spans="5:5" x14ac:dyDescent="0.25">
      <c r="E1898"/>
    </row>
    <row r="1899" spans="5:5" x14ac:dyDescent="0.25">
      <c r="E1899"/>
    </row>
    <row r="1900" spans="5:5" x14ac:dyDescent="0.25">
      <c r="E1900"/>
    </row>
    <row r="1901" spans="5:5" x14ac:dyDescent="0.25">
      <c r="E1901"/>
    </row>
    <row r="1902" spans="5:5" x14ac:dyDescent="0.25">
      <c r="E1902"/>
    </row>
    <row r="1903" spans="5:5" x14ac:dyDescent="0.25">
      <c r="E1903"/>
    </row>
    <row r="1904" spans="5:5" x14ac:dyDescent="0.25">
      <c r="E1904"/>
    </row>
    <row r="1905" spans="5:5" x14ac:dyDescent="0.25">
      <c r="E1905"/>
    </row>
    <row r="1906" spans="5:5" x14ac:dyDescent="0.25">
      <c r="E1906"/>
    </row>
    <row r="1907" spans="5:5" x14ac:dyDescent="0.25">
      <c r="E1907"/>
    </row>
    <row r="1908" spans="5:5" x14ac:dyDescent="0.25">
      <c r="E1908"/>
    </row>
    <row r="1909" spans="5:5" x14ac:dyDescent="0.25">
      <c r="E1909"/>
    </row>
    <row r="1910" spans="5:5" x14ac:dyDescent="0.25">
      <c r="E1910"/>
    </row>
    <row r="1911" spans="5:5" x14ac:dyDescent="0.25">
      <c r="E1911"/>
    </row>
    <row r="1912" spans="5:5" x14ac:dyDescent="0.25">
      <c r="E1912"/>
    </row>
    <row r="1913" spans="5:5" x14ac:dyDescent="0.25">
      <c r="E1913"/>
    </row>
    <row r="1914" spans="5:5" x14ac:dyDescent="0.25">
      <c r="E1914"/>
    </row>
    <row r="1915" spans="5:5" x14ac:dyDescent="0.25">
      <c r="E1915"/>
    </row>
    <row r="1916" spans="5:5" x14ac:dyDescent="0.25">
      <c r="E1916"/>
    </row>
    <row r="1917" spans="5:5" x14ac:dyDescent="0.25">
      <c r="E1917"/>
    </row>
    <row r="1918" spans="5:5" x14ac:dyDescent="0.25">
      <c r="E1918"/>
    </row>
    <row r="1919" spans="5:5" x14ac:dyDescent="0.25">
      <c r="E1919"/>
    </row>
    <row r="1920" spans="5:5" x14ac:dyDescent="0.25">
      <c r="E1920"/>
    </row>
    <row r="1921" spans="5:5" x14ac:dyDescent="0.25">
      <c r="E1921"/>
    </row>
    <row r="1922" spans="5:5" x14ac:dyDescent="0.25">
      <c r="E1922"/>
    </row>
    <row r="1923" spans="5:5" x14ac:dyDescent="0.25">
      <c r="E1923"/>
    </row>
    <row r="1924" spans="5:5" x14ac:dyDescent="0.25">
      <c r="E1924"/>
    </row>
    <row r="1925" spans="5:5" x14ac:dyDescent="0.25">
      <c r="E1925"/>
    </row>
    <row r="1926" spans="5:5" x14ac:dyDescent="0.25">
      <c r="E1926"/>
    </row>
    <row r="1927" spans="5:5" x14ac:dyDescent="0.25">
      <c r="E1927"/>
    </row>
    <row r="1928" spans="5:5" x14ac:dyDescent="0.25">
      <c r="E1928"/>
    </row>
    <row r="1929" spans="5:5" x14ac:dyDescent="0.25">
      <c r="E1929"/>
    </row>
    <row r="1930" spans="5:5" x14ac:dyDescent="0.25">
      <c r="E1930"/>
    </row>
    <row r="1931" spans="5:5" x14ac:dyDescent="0.25">
      <c r="E1931"/>
    </row>
    <row r="1932" spans="5:5" x14ac:dyDescent="0.25">
      <c r="E1932"/>
    </row>
    <row r="1933" spans="5:5" x14ac:dyDescent="0.25">
      <c r="E1933"/>
    </row>
    <row r="1934" spans="5:5" x14ac:dyDescent="0.25">
      <c r="E1934"/>
    </row>
    <row r="1935" spans="5:5" x14ac:dyDescent="0.25">
      <c r="E1935"/>
    </row>
    <row r="1936" spans="5:5" x14ac:dyDescent="0.25">
      <c r="E1936"/>
    </row>
    <row r="1937" spans="5:5" x14ac:dyDescent="0.25">
      <c r="E1937"/>
    </row>
    <row r="1938" spans="5:5" x14ac:dyDescent="0.25">
      <c r="E1938"/>
    </row>
    <row r="1939" spans="5:5" x14ac:dyDescent="0.25">
      <c r="E1939"/>
    </row>
    <row r="1940" spans="5:5" x14ac:dyDescent="0.25">
      <c r="E1940"/>
    </row>
    <row r="1941" spans="5:5" x14ac:dyDescent="0.25">
      <c r="E1941"/>
    </row>
    <row r="1942" spans="5:5" x14ac:dyDescent="0.25">
      <c r="E1942"/>
    </row>
    <row r="1943" spans="5:5" x14ac:dyDescent="0.25">
      <c r="E1943"/>
    </row>
    <row r="1944" spans="5:5" x14ac:dyDescent="0.25">
      <c r="E1944"/>
    </row>
    <row r="1945" spans="5:5" x14ac:dyDescent="0.25">
      <c r="E1945"/>
    </row>
    <row r="1946" spans="5:5" x14ac:dyDescent="0.25">
      <c r="E1946"/>
    </row>
    <row r="1947" spans="5:5" x14ac:dyDescent="0.25">
      <c r="E1947"/>
    </row>
    <row r="1948" spans="5:5" x14ac:dyDescent="0.25">
      <c r="E1948"/>
    </row>
    <row r="1949" spans="5:5" x14ac:dyDescent="0.25">
      <c r="E1949"/>
    </row>
    <row r="1950" spans="5:5" x14ac:dyDescent="0.25">
      <c r="E1950"/>
    </row>
    <row r="1951" spans="5:5" x14ac:dyDescent="0.25">
      <c r="E1951"/>
    </row>
    <row r="1952" spans="5:5" x14ac:dyDescent="0.25">
      <c r="E1952"/>
    </row>
    <row r="1953" spans="5:5" x14ac:dyDescent="0.25">
      <c r="E1953"/>
    </row>
    <row r="1954" spans="5:5" x14ac:dyDescent="0.25">
      <c r="E1954"/>
    </row>
    <row r="1955" spans="5:5" x14ac:dyDescent="0.25">
      <c r="E1955"/>
    </row>
    <row r="1956" spans="5:5" x14ac:dyDescent="0.25">
      <c r="E1956"/>
    </row>
    <row r="1957" spans="5:5" x14ac:dyDescent="0.25">
      <c r="E1957"/>
    </row>
    <row r="1958" spans="5:5" x14ac:dyDescent="0.25">
      <c r="E1958"/>
    </row>
    <row r="1959" spans="5:5" x14ac:dyDescent="0.25">
      <c r="E1959"/>
    </row>
    <row r="1960" spans="5:5" x14ac:dyDescent="0.25">
      <c r="E1960"/>
    </row>
    <row r="1961" spans="5:5" x14ac:dyDescent="0.25">
      <c r="E1961"/>
    </row>
    <row r="1962" spans="5:5" x14ac:dyDescent="0.25">
      <c r="E1962"/>
    </row>
    <row r="1963" spans="5:5" x14ac:dyDescent="0.25">
      <c r="E1963"/>
    </row>
    <row r="1964" spans="5:5" x14ac:dyDescent="0.25">
      <c r="E1964"/>
    </row>
    <row r="1965" spans="5:5" x14ac:dyDescent="0.25">
      <c r="E1965"/>
    </row>
    <row r="1966" spans="5:5" x14ac:dyDescent="0.25">
      <c r="E1966"/>
    </row>
    <row r="1967" spans="5:5" x14ac:dyDescent="0.25">
      <c r="E1967"/>
    </row>
    <row r="1968" spans="5:5" x14ac:dyDescent="0.25">
      <c r="E1968"/>
    </row>
    <row r="1969" spans="5:5" x14ac:dyDescent="0.25">
      <c r="E1969"/>
    </row>
    <row r="1970" spans="5:5" x14ac:dyDescent="0.25">
      <c r="E1970"/>
    </row>
    <row r="1971" spans="5:5" x14ac:dyDescent="0.25">
      <c r="E1971"/>
    </row>
    <row r="1972" spans="5:5" x14ac:dyDescent="0.25">
      <c r="E1972"/>
    </row>
    <row r="1973" spans="5:5" x14ac:dyDescent="0.25">
      <c r="E1973"/>
    </row>
    <row r="1974" spans="5:5" x14ac:dyDescent="0.25">
      <c r="E1974"/>
    </row>
    <row r="1975" spans="5:5" x14ac:dyDescent="0.25">
      <c r="E1975"/>
    </row>
    <row r="1976" spans="5:5" x14ac:dyDescent="0.25">
      <c r="E1976"/>
    </row>
    <row r="1977" spans="5:5" x14ac:dyDescent="0.25">
      <c r="E1977"/>
    </row>
    <row r="1978" spans="5:5" x14ac:dyDescent="0.25">
      <c r="E1978"/>
    </row>
    <row r="1979" spans="5:5" x14ac:dyDescent="0.25">
      <c r="E1979"/>
    </row>
    <row r="1980" spans="5:5" x14ac:dyDescent="0.25">
      <c r="E1980"/>
    </row>
    <row r="1981" spans="5:5" x14ac:dyDescent="0.25">
      <c r="E1981"/>
    </row>
    <row r="1982" spans="5:5" x14ac:dyDescent="0.25">
      <c r="E1982"/>
    </row>
    <row r="1983" spans="5:5" x14ac:dyDescent="0.25">
      <c r="E1983"/>
    </row>
    <row r="1984" spans="5:5" x14ac:dyDescent="0.25">
      <c r="E1984"/>
    </row>
    <row r="1985" spans="5:5" x14ac:dyDescent="0.25">
      <c r="E1985"/>
    </row>
    <row r="1986" spans="5:5" x14ac:dyDescent="0.25">
      <c r="E1986"/>
    </row>
    <row r="1987" spans="5:5" x14ac:dyDescent="0.25">
      <c r="E1987"/>
    </row>
    <row r="1988" spans="5:5" x14ac:dyDescent="0.25">
      <c r="E1988"/>
    </row>
    <row r="1989" spans="5:5" x14ac:dyDescent="0.25">
      <c r="E1989"/>
    </row>
    <row r="1990" spans="5:5" x14ac:dyDescent="0.25">
      <c r="E1990"/>
    </row>
    <row r="1991" spans="5:5" x14ac:dyDescent="0.25">
      <c r="E1991"/>
    </row>
    <row r="1992" spans="5:5" x14ac:dyDescent="0.25">
      <c r="E1992"/>
    </row>
    <row r="1993" spans="5:5" x14ac:dyDescent="0.25">
      <c r="E1993"/>
    </row>
    <row r="1994" spans="5:5" x14ac:dyDescent="0.25">
      <c r="E1994"/>
    </row>
    <row r="1995" spans="5:5" x14ac:dyDescent="0.25">
      <c r="E1995"/>
    </row>
    <row r="1996" spans="5:5" x14ac:dyDescent="0.25">
      <c r="E1996"/>
    </row>
    <row r="1997" spans="5:5" x14ac:dyDescent="0.25">
      <c r="E1997"/>
    </row>
    <row r="1998" spans="5:5" x14ac:dyDescent="0.25">
      <c r="E1998"/>
    </row>
    <row r="1999" spans="5:5" x14ac:dyDescent="0.25">
      <c r="E1999"/>
    </row>
    <row r="2000" spans="5:5" x14ac:dyDescent="0.25">
      <c r="E2000"/>
    </row>
    <row r="2001" spans="5:5" x14ac:dyDescent="0.25">
      <c r="E2001"/>
    </row>
    <row r="2002" spans="5:5" x14ac:dyDescent="0.25">
      <c r="E2002"/>
    </row>
    <row r="2003" spans="5:5" x14ac:dyDescent="0.25">
      <c r="E2003"/>
    </row>
    <row r="2004" spans="5:5" x14ac:dyDescent="0.25">
      <c r="E2004"/>
    </row>
    <row r="2005" spans="5:5" x14ac:dyDescent="0.25">
      <c r="E2005"/>
    </row>
    <row r="2006" spans="5:5" x14ac:dyDescent="0.25">
      <c r="E2006"/>
    </row>
    <row r="2007" spans="5:5" x14ac:dyDescent="0.25">
      <c r="E2007"/>
    </row>
    <row r="2008" spans="5:5" x14ac:dyDescent="0.25">
      <c r="E2008"/>
    </row>
    <row r="2009" spans="5:5" x14ac:dyDescent="0.25">
      <c r="E2009"/>
    </row>
    <row r="2010" spans="5:5" x14ac:dyDescent="0.25">
      <c r="E2010"/>
    </row>
    <row r="2011" spans="5:5" x14ac:dyDescent="0.25">
      <c r="E2011"/>
    </row>
    <row r="2012" spans="5:5" x14ac:dyDescent="0.25">
      <c r="E2012"/>
    </row>
    <row r="2013" spans="5:5" x14ac:dyDescent="0.25">
      <c r="E2013"/>
    </row>
    <row r="2014" spans="5:5" x14ac:dyDescent="0.25">
      <c r="E2014"/>
    </row>
    <row r="2015" spans="5:5" x14ac:dyDescent="0.25">
      <c r="E2015"/>
    </row>
    <row r="2016" spans="5:5" x14ac:dyDescent="0.25">
      <c r="E2016"/>
    </row>
    <row r="2017" spans="5:5" x14ac:dyDescent="0.25">
      <c r="E2017"/>
    </row>
    <row r="2018" spans="5:5" x14ac:dyDescent="0.25">
      <c r="E2018"/>
    </row>
    <row r="2019" spans="5:5" x14ac:dyDescent="0.25">
      <c r="E2019"/>
    </row>
    <row r="2020" spans="5:5" x14ac:dyDescent="0.25">
      <c r="E2020"/>
    </row>
    <row r="2021" spans="5:5" x14ac:dyDescent="0.25">
      <c r="E2021"/>
    </row>
    <row r="2022" spans="5:5" x14ac:dyDescent="0.25">
      <c r="E2022"/>
    </row>
    <row r="2023" spans="5:5" x14ac:dyDescent="0.25">
      <c r="E2023"/>
    </row>
    <row r="2024" spans="5:5" x14ac:dyDescent="0.25">
      <c r="E2024"/>
    </row>
    <row r="2025" spans="5:5" x14ac:dyDescent="0.25">
      <c r="E2025"/>
    </row>
    <row r="2026" spans="5:5" x14ac:dyDescent="0.25">
      <c r="E2026"/>
    </row>
    <row r="2027" spans="5:5" x14ac:dyDescent="0.25">
      <c r="E2027"/>
    </row>
    <row r="2028" spans="5:5" x14ac:dyDescent="0.25">
      <c r="E2028"/>
    </row>
    <row r="2029" spans="5:5" x14ac:dyDescent="0.25">
      <c r="E2029"/>
    </row>
    <row r="2030" spans="5:5" x14ac:dyDescent="0.25">
      <c r="E2030"/>
    </row>
    <row r="2031" spans="5:5" x14ac:dyDescent="0.25">
      <c r="E2031"/>
    </row>
    <row r="2032" spans="5:5" x14ac:dyDescent="0.25">
      <c r="E2032"/>
    </row>
    <row r="2033" spans="5:5" x14ac:dyDescent="0.25">
      <c r="E2033"/>
    </row>
    <row r="2034" spans="5:5" x14ac:dyDescent="0.25">
      <c r="E2034"/>
    </row>
    <row r="2035" spans="5:5" x14ac:dyDescent="0.25">
      <c r="E2035"/>
    </row>
    <row r="2036" spans="5:5" x14ac:dyDescent="0.25">
      <c r="E2036"/>
    </row>
    <row r="2037" spans="5:5" x14ac:dyDescent="0.25">
      <c r="E2037"/>
    </row>
    <row r="2038" spans="5:5" x14ac:dyDescent="0.25">
      <c r="E2038"/>
    </row>
    <row r="2039" spans="5:5" x14ac:dyDescent="0.25">
      <c r="E2039"/>
    </row>
    <row r="2040" spans="5:5" x14ac:dyDescent="0.25">
      <c r="E2040"/>
    </row>
    <row r="2041" spans="5:5" x14ac:dyDescent="0.25">
      <c r="E2041"/>
    </row>
    <row r="2042" spans="5:5" x14ac:dyDescent="0.25">
      <c r="E2042"/>
    </row>
    <row r="2043" spans="5:5" x14ac:dyDescent="0.25">
      <c r="E2043"/>
    </row>
    <row r="2044" spans="5:5" x14ac:dyDescent="0.25">
      <c r="E2044"/>
    </row>
    <row r="2045" spans="5:5" x14ac:dyDescent="0.25">
      <c r="E2045"/>
    </row>
    <row r="2046" spans="5:5" x14ac:dyDescent="0.25">
      <c r="E2046"/>
    </row>
    <row r="2047" spans="5:5" x14ac:dyDescent="0.25">
      <c r="E2047"/>
    </row>
    <row r="2048" spans="5:5" x14ac:dyDescent="0.25">
      <c r="E2048"/>
    </row>
    <row r="2049" spans="5:5" x14ac:dyDescent="0.25">
      <c r="E2049"/>
    </row>
    <row r="2050" spans="5:5" x14ac:dyDescent="0.25">
      <c r="E2050"/>
    </row>
    <row r="2051" spans="5:5" x14ac:dyDescent="0.25">
      <c r="E2051"/>
    </row>
    <row r="2052" spans="5:5" x14ac:dyDescent="0.25">
      <c r="E2052"/>
    </row>
    <row r="2053" spans="5:5" x14ac:dyDescent="0.25">
      <c r="E2053"/>
    </row>
    <row r="2054" spans="5:5" x14ac:dyDescent="0.25">
      <c r="E2054"/>
    </row>
    <row r="2055" spans="5:5" x14ac:dyDescent="0.25">
      <c r="E2055"/>
    </row>
    <row r="2056" spans="5:5" x14ac:dyDescent="0.25">
      <c r="E2056"/>
    </row>
    <row r="2057" spans="5:5" x14ac:dyDescent="0.25">
      <c r="E2057"/>
    </row>
    <row r="2058" spans="5:5" x14ac:dyDescent="0.25">
      <c r="E2058"/>
    </row>
    <row r="2059" spans="5:5" x14ac:dyDescent="0.25">
      <c r="E2059"/>
    </row>
    <row r="2060" spans="5:5" x14ac:dyDescent="0.25">
      <c r="E2060"/>
    </row>
    <row r="2061" spans="5:5" x14ac:dyDescent="0.25">
      <c r="E2061"/>
    </row>
    <row r="2062" spans="5:5" x14ac:dyDescent="0.25">
      <c r="E2062"/>
    </row>
    <row r="2063" spans="5:5" x14ac:dyDescent="0.25">
      <c r="E2063"/>
    </row>
    <row r="2064" spans="5:5" x14ac:dyDescent="0.25">
      <c r="E2064"/>
    </row>
    <row r="2065" spans="5:5" x14ac:dyDescent="0.25">
      <c r="E2065"/>
    </row>
    <row r="2066" spans="5:5" x14ac:dyDescent="0.25">
      <c r="E2066"/>
    </row>
    <row r="2067" spans="5:5" x14ac:dyDescent="0.25">
      <c r="E2067"/>
    </row>
    <row r="2068" spans="5:5" x14ac:dyDescent="0.25">
      <c r="E2068"/>
    </row>
    <row r="2069" spans="5:5" x14ac:dyDescent="0.25">
      <c r="E2069"/>
    </row>
    <row r="2070" spans="5:5" x14ac:dyDescent="0.25">
      <c r="E2070"/>
    </row>
    <row r="2071" spans="5:5" x14ac:dyDescent="0.25">
      <c r="E2071"/>
    </row>
    <row r="2072" spans="5:5" x14ac:dyDescent="0.25">
      <c r="E2072"/>
    </row>
    <row r="2073" spans="5:5" x14ac:dyDescent="0.25">
      <c r="E2073"/>
    </row>
    <row r="2074" spans="5:5" x14ac:dyDescent="0.25">
      <c r="E2074"/>
    </row>
    <row r="2075" spans="5:5" x14ac:dyDescent="0.25">
      <c r="E2075"/>
    </row>
    <row r="2076" spans="5:5" x14ac:dyDescent="0.25">
      <c r="E2076"/>
    </row>
    <row r="2077" spans="5:5" x14ac:dyDescent="0.25">
      <c r="E2077"/>
    </row>
    <row r="2078" spans="5:5" x14ac:dyDescent="0.25">
      <c r="E2078"/>
    </row>
    <row r="2079" spans="5:5" x14ac:dyDescent="0.25">
      <c r="E2079"/>
    </row>
    <row r="2080" spans="5:5" x14ac:dyDescent="0.25">
      <c r="E2080"/>
    </row>
    <row r="2081" spans="5:5" x14ac:dyDescent="0.25">
      <c r="E2081"/>
    </row>
    <row r="2082" spans="5:5" x14ac:dyDescent="0.25">
      <c r="E2082"/>
    </row>
    <row r="2083" spans="5:5" x14ac:dyDescent="0.25">
      <c r="E2083"/>
    </row>
    <row r="2084" spans="5:5" x14ac:dyDescent="0.25">
      <c r="E2084"/>
    </row>
    <row r="2085" spans="5:5" x14ac:dyDescent="0.25">
      <c r="E2085"/>
    </row>
    <row r="2086" spans="5:5" x14ac:dyDescent="0.25">
      <c r="E2086"/>
    </row>
    <row r="2087" spans="5:5" x14ac:dyDescent="0.25">
      <c r="E2087"/>
    </row>
    <row r="2088" spans="5:5" x14ac:dyDescent="0.25">
      <c r="E2088"/>
    </row>
    <row r="2089" spans="5:5" x14ac:dyDescent="0.25">
      <c r="E2089"/>
    </row>
    <row r="2090" spans="5:5" x14ac:dyDescent="0.25">
      <c r="E2090"/>
    </row>
    <row r="2091" spans="5:5" x14ac:dyDescent="0.25">
      <c r="E2091"/>
    </row>
    <row r="2092" spans="5:5" x14ac:dyDescent="0.25">
      <c r="E2092"/>
    </row>
    <row r="2093" spans="5:5" x14ac:dyDescent="0.25">
      <c r="E2093"/>
    </row>
    <row r="2094" spans="5:5" x14ac:dyDescent="0.25">
      <c r="E2094"/>
    </row>
    <row r="2095" spans="5:5" x14ac:dyDescent="0.25">
      <c r="E2095"/>
    </row>
    <row r="2096" spans="5:5" x14ac:dyDescent="0.25">
      <c r="E2096"/>
    </row>
    <row r="2097" spans="5:5" x14ac:dyDescent="0.25">
      <c r="E2097"/>
    </row>
    <row r="2098" spans="5:5" x14ac:dyDescent="0.25">
      <c r="E2098"/>
    </row>
    <row r="2099" spans="5:5" x14ac:dyDescent="0.25">
      <c r="E2099"/>
    </row>
    <row r="2100" spans="5:5" x14ac:dyDescent="0.25">
      <c r="E2100"/>
    </row>
    <row r="2101" spans="5:5" x14ac:dyDescent="0.25">
      <c r="E2101"/>
    </row>
    <row r="2102" spans="5:5" x14ac:dyDescent="0.25">
      <c r="E2102"/>
    </row>
    <row r="2103" spans="5:5" x14ac:dyDescent="0.25">
      <c r="E2103"/>
    </row>
    <row r="2104" spans="5:5" x14ac:dyDescent="0.25">
      <c r="E2104"/>
    </row>
    <row r="2105" spans="5:5" x14ac:dyDescent="0.25">
      <c r="E2105"/>
    </row>
    <row r="2106" spans="5:5" x14ac:dyDescent="0.25">
      <c r="E2106"/>
    </row>
    <row r="2107" spans="5:5" x14ac:dyDescent="0.25">
      <c r="E2107"/>
    </row>
    <row r="2108" spans="5:5" x14ac:dyDescent="0.25">
      <c r="E2108"/>
    </row>
    <row r="2109" spans="5:5" x14ac:dyDescent="0.25">
      <c r="E2109"/>
    </row>
    <row r="2110" spans="5:5" x14ac:dyDescent="0.25">
      <c r="E2110"/>
    </row>
    <row r="2111" spans="5:5" x14ac:dyDescent="0.25">
      <c r="E2111"/>
    </row>
    <row r="2112" spans="5:5" x14ac:dyDescent="0.25">
      <c r="E2112"/>
    </row>
    <row r="2113" spans="5:5" x14ac:dyDescent="0.25">
      <c r="E2113"/>
    </row>
    <row r="2114" spans="5:5" x14ac:dyDescent="0.25">
      <c r="E2114"/>
    </row>
    <row r="2115" spans="5:5" x14ac:dyDescent="0.25">
      <c r="E2115"/>
    </row>
    <row r="2116" spans="5:5" x14ac:dyDescent="0.25">
      <c r="E2116"/>
    </row>
    <row r="2117" spans="5:5" x14ac:dyDescent="0.25">
      <c r="E2117"/>
    </row>
    <row r="2118" spans="5:5" x14ac:dyDescent="0.25">
      <c r="E2118"/>
    </row>
    <row r="2119" spans="5:5" x14ac:dyDescent="0.25">
      <c r="E2119"/>
    </row>
    <row r="2120" spans="5:5" x14ac:dyDescent="0.25">
      <c r="E2120"/>
    </row>
    <row r="2121" spans="5:5" x14ac:dyDescent="0.25">
      <c r="E2121"/>
    </row>
    <row r="2122" spans="5:5" x14ac:dyDescent="0.25">
      <c r="E2122"/>
    </row>
    <row r="2123" spans="5:5" x14ac:dyDescent="0.25">
      <c r="E2123"/>
    </row>
    <row r="2124" spans="5:5" x14ac:dyDescent="0.25">
      <c r="E2124"/>
    </row>
    <row r="2125" spans="5:5" x14ac:dyDescent="0.25">
      <c r="E2125"/>
    </row>
    <row r="2126" spans="5:5" x14ac:dyDescent="0.25">
      <c r="E2126"/>
    </row>
    <row r="2127" spans="5:5" x14ac:dyDescent="0.25">
      <c r="E2127"/>
    </row>
    <row r="2128" spans="5:5" x14ac:dyDescent="0.25">
      <c r="E2128"/>
    </row>
    <row r="2129" spans="5:5" x14ac:dyDescent="0.25">
      <c r="E2129"/>
    </row>
    <row r="2130" spans="5:5" x14ac:dyDescent="0.25">
      <c r="E2130"/>
    </row>
    <row r="2131" spans="5:5" x14ac:dyDescent="0.25">
      <c r="E2131"/>
    </row>
    <row r="2132" spans="5:5" x14ac:dyDescent="0.25">
      <c r="E2132"/>
    </row>
    <row r="2133" spans="5:5" x14ac:dyDescent="0.25">
      <c r="E2133"/>
    </row>
    <row r="2134" spans="5:5" x14ac:dyDescent="0.25">
      <c r="E2134"/>
    </row>
    <row r="2135" spans="5:5" x14ac:dyDescent="0.25">
      <c r="E2135"/>
    </row>
    <row r="2136" spans="5:5" x14ac:dyDescent="0.25">
      <c r="E2136"/>
    </row>
    <row r="2137" spans="5:5" x14ac:dyDescent="0.25">
      <c r="E2137"/>
    </row>
    <row r="2138" spans="5:5" x14ac:dyDescent="0.25">
      <c r="E2138"/>
    </row>
    <row r="2139" spans="5:5" x14ac:dyDescent="0.25">
      <c r="E2139"/>
    </row>
    <row r="2140" spans="5:5" x14ac:dyDescent="0.25">
      <c r="E2140"/>
    </row>
    <row r="2141" spans="5:5" x14ac:dyDescent="0.25">
      <c r="E2141"/>
    </row>
    <row r="2142" spans="5:5" x14ac:dyDescent="0.25">
      <c r="E2142"/>
    </row>
    <row r="2143" spans="5:5" x14ac:dyDescent="0.25">
      <c r="E2143"/>
    </row>
    <row r="2144" spans="5:5" x14ac:dyDescent="0.25">
      <c r="E2144"/>
    </row>
    <row r="2145" spans="5:5" x14ac:dyDescent="0.25">
      <c r="E2145"/>
    </row>
    <row r="2146" spans="5:5" x14ac:dyDescent="0.25">
      <c r="E2146"/>
    </row>
    <row r="2147" spans="5:5" x14ac:dyDescent="0.25">
      <c r="E2147"/>
    </row>
    <row r="2148" spans="5:5" x14ac:dyDescent="0.25">
      <c r="E2148"/>
    </row>
    <row r="2149" spans="5:5" x14ac:dyDescent="0.25">
      <c r="E2149"/>
    </row>
    <row r="2150" spans="5:5" x14ac:dyDescent="0.25">
      <c r="E2150"/>
    </row>
    <row r="2151" spans="5:5" x14ac:dyDescent="0.25">
      <c r="E2151"/>
    </row>
    <row r="2152" spans="5:5" x14ac:dyDescent="0.25">
      <c r="E2152"/>
    </row>
    <row r="2153" spans="5:5" x14ac:dyDescent="0.25">
      <c r="E2153"/>
    </row>
    <row r="2154" spans="5:5" x14ac:dyDescent="0.25">
      <c r="E2154"/>
    </row>
    <row r="2155" spans="5:5" x14ac:dyDescent="0.25">
      <c r="E2155"/>
    </row>
    <row r="2156" spans="5:5" x14ac:dyDescent="0.25">
      <c r="E2156"/>
    </row>
    <row r="2157" spans="5:5" x14ac:dyDescent="0.25">
      <c r="E2157"/>
    </row>
    <row r="2158" spans="5:5" x14ac:dyDescent="0.25">
      <c r="E2158"/>
    </row>
    <row r="2159" spans="5:5" x14ac:dyDescent="0.25">
      <c r="E2159"/>
    </row>
    <row r="2160" spans="5:5" x14ac:dyDescent="0.25">
      <c r="E2160"/>
    </row>
    <row r="2161" spans="5:5" x14ac:dyDescent="0.25">
      <c r="E2161"/>
    </row>
    <row r="2162" spans="5:5" x14ac:dyDescent="0.25">
      <c r="E2162"/>
    </row>
    <row r="2163" spans="5:5" x14ac:dyDescent="0.25">
      <c r="E2163"/>
    </row>
    <row r="2164" spans="5:5" x14ac:dyDescent="0.25">
      <c r="E2164"/>
    </row>
  </sheetData>
  <mergeCells count="1">
    <mergeCell ref="B2:E2"/>
  </mergeCells>
  <pageMargins left="0.7" right="0.7" top="0.75" bottom="0.75" header="0.3" footer="0.3"/>
  <pageSetup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C873"/>
  <sheetViews>
    <sheetView workbookViewId="0">
      <selection activeCell="B2" sqref="B2:C2"/>
    </sheetView>
  </sheetViews>
  <sheetFormatPr defaultRowHeight="15" x14ac:dyDescent="0.25"/>
  <cols>
    <col min="2" max="2" width="41.42578125" bestFit="1" customWidth="1"/>
    <col min="3" max="3" width="12.28515625" bestFit="1" customWidth="1"/>
  </cols>
  <sheetData>
    <row r="2" spans="2:3" x14ac:dyDescent="0.25">
      <c r="B2" s="19" t="s">
        <v>263</v>
      </c>
      <c r="C2" s="20"/>
    </row>
    <row r="3" spans="2:3" x14ac:dyDescent="0.25">
      <c r="B3" s="8" t="s">
        <v>0</v>
      </c>
      <c r="C3" s="9"/>
    </row>
    <row r="4" spans="2:3" x14ac:dyDescent="0.25">
      <c r="B4" s="10" t="s">
        <v>1</v>
      </c>
      <c r="C4" s="11" t="s">
        <v>2</v>
      </c>
    </row>
    <row r="5" spans="2:3" x14ac:dyDescent="0.25">
      <c r="B5" s="12" t="s">
        <v>14</v>
      </c>
      <c r="C5" s="13">
        <v>0.33987856399670202</v>
      </c>
    </row>
    <row r="6" spans="2:3" x14ac:dyDescent="0.25">
      <c r="B6" s="12" t="s">
        <v>3</v>
      </c>
      <c r="C6" s="13">
        <v>0.16830594032235277</v>
      </c>
    </row>
    <row r="7" spans="2:3" x14ac:dyDescent="0.25">
      <c r="B7" s="12" t="s">
        <v>6</v>
      </c>
      <c r="C7" s="13">
        <v>7.1708913883760675E-2</v>
      </c>
    </row>
    <row r="8" spans="2:3" x14ac:dyDescent="0.25">
      <c r="B8" s="12" t="s">
        <v>4</v>
      </c>
      <c r="C8" s="13">
        <v>7.0679552128648501E-2</v>
      </c>
    </row>
    <row r="9" spans="2:3" x14ac:dyDescent="0.25">
      <c r="B9" s="12" t="s">
        <v>5</v>
      </c>
      <c r="C9" s="13">
        <v>6.8784148899392925E-2</v>
      </c>
    </row>
    <row r="10" spans="2:3" x14ac:dyDescent="0.25">
      <c r="B10" s="12" t="s">
        <v>7</v>
      </c>
      <c r="C10" s="13">
        <v>5.3743529151341674E-2</v>
      </c>
    </row>
    <row r="11" spans="2:3" x14ac:dyDescent="0.25">
      <c r="B11" s="12" t="s">
        <v>13</v>
      </c>
      <c r="C11" s="13">
        <v>4.2896580388396562E-2</v>
      </c>
    </row>
    <row r="12" spans="2:3" x14ac:dyDescent="0.25">
      <c r="B12" s="12" t="s">
        <v>10</v>
      </c>
      <c r="C12" s="13">
        <v>3.7222183060744533E-2</v>
      </c>
    </row>
    <row r="13" spans="2:3" x14ac:dyDescent="0.25">
      <c r="B13" s="12" t="s">
        <v>11</v>
      </c>
      <c r="C13" s="13">
        <v>3.0999385540181439E-2</v>
      </c>
    </row>
    <row r="14" spans="2:3" x14ac:dyDescent="0.25">
      <c r="B14" s="14" t="s">
        <v>9</v>
      </c>
      <c r="C14" s="13">
        <v>2.8654053042022672E-2</v>
      </c>
    </row>
    <row r="15" spans="2:3" x14ac:dyDescent="0.25">
      <c r="B15" s="14" t="s">
        <v>8</v>
      </c>
      <c r="C15" s="13">
        <v>2.5327305287906565E-2</v>
      </c>
    </row>
    <row r="16" spans="2:3" x14ac:dyDescent="0.25">
      <c r="B16" s="12" t="s">
        <v>12</v>
      </c>
      <c r="C16" s="13">
        <v>2.311519968734323E-2</v>
      </c>
    </row>
    <row r="17" spans="2:3" x14ac:dyDescent="0.25">
      <c r="B17" s="12" t="s">
        <v>19</v>
      </c>
      <c r="C17" s="13">
        <v>1.480339628591734E-2</v>
      </c>
    </row>
    <row r="18" spans="2:3" x14ac:dyDescent="0.25">
      <c r="B18" s="14" t="s">
        <v>15</v>
      </c>
      <c r="C18" s="13">
        <v>2.4866710340984877E-3</v>
      </c>
    </row>
    <row r="19" spans="2:3" x14ac:dyDescent="0.25">
      <c r="B19" s="12" t="s">
        <v>16</v>
      </c>
      <c r="C19" s="13">
        <v>0</v>
      </c>
    </row>
    <row r="20" spans="2:3" x14ac:dyDescent="0.25">
      <c r="B20" s="14" t="s">
        <v>17</v>
      </c>
      <c r="C20" s="15">
        <f>C21-SUM(C5:C19)</f>
        <v>2.1394577291190653E-2</v>
      </c>
    </row>
    <row r="21" spans="2:3" x14ac:dyDescent="0.25">
      <c r="B21" s="14" t="s">
        <v>18</v>
      </c>
      <c r="C21" s="15">
        <v>1</v>
      </c>
    </row>
    <row r="22" spans="2:3" x14ac:dyDescent="0.25">
      <c r="C22" s="1"/>
    </row>
    <row r="23" spans="2:3" x14ac:dyDescent="0.25">
      <c r="B23" s="8" t="s">
        <v>264</v>
      </c>
      <c r="C23" s="9"/>
    </row>
    <row r="24" spans="2:3" x14ac:dyDescent="0.25">
      <c r="B24" s="10" t="s">
        <v>1</v>
      </c>
      <c r="C24" s="11" t="s">
        <v>2</v>
      </c>
    </row>
    <row r="25" spans="2:3" ht="33.75" customHeight="1" x14ac:dyDescent="0.25">
      <c r="B25" s="12" t="s">
        <v>14</v>
      </c>
      <c r="C25" s="13">
        <v>0.24086943291690502</v>
      </c>
    </row>
    <row r="26" spans="2:3" x14ac:dyDescent="0.25">
      <c r="B26" s="12" t="s">
        <v>9</v>
      </c>
      <c r="C26" s="13">
        <v>0.1445850200919945</v>
      </c>
    </row>
    <row r="27" spans="2:3" x14ac:dyDescent="0.25">
      <c r="B27" s="12" t="s">
        <v>12</v>
      </c>
      <c r="C27" s="13">
        <v>0.11782187828557028</v>
      </c>
    </row>
    <row r="28" spans="2:3" x14ac:dyDescent="0.25">
      <c r="B28" s="12" t="s">
        <v>7</v>
      </c>
      <c r="C28" s="13">
        <v>8.1120074837148448E-2</v>
      </c>
    </row>
    <row r="29" spans="2:3" x14ac:dyDescent="0.25">
      <c r="B29" s="14" t="s">
        <v>5</v>
      </c>
      <c r="C29" s="13">
        <v>7.3713784004877575E-2</v>
      </c>
    </row>
    <row r="30" spans="2:3" x14ac:dyDescent="0.25">
      <c r="B30" s="12" t="s">
        <v>19</v>
      </c>
      <c r="C30" s="13">
        <v>7.0969037276856203E-2</v>
      </c>
    </row>
    <row r="31" spans="2:3" x14ac:dyDescent="0.25">
      <c r="B31" s="12" t="s">
        <v>6</v>
      </c>
      <c r="C31" s="13">
        <v>6.4081910087704821E-2</v>
      </c>
    </row>
    <row r="32" spans="2:3" x14ac:dyDescent="0.25">
      <c r="B32" s="12" t="s">
        <v>3</v>
      </c>
      <c r="C32" s="13">
        <v>5.2958493888353955E-2</v>
      </c>
    </row>
    <row r="33" spans="2:3" x14ac:dyDescent="0.25">
      <c r="B33" s="12" t="s">
        <v>265</v>
      </c>
      <c r="C33" s="13">
        <v>4.4094960328769917E-2</v>
      </c>
    </row>
    <row r="34" spans="2:3" x14ac:dyDescent="0.25">
      <c r="B34" s="14" t="s">
        <v>20</v>
      </c>
      <c r="C34" s="13">
        <v>3.5735503065638732E-2</v>
      </c>
    </row>
    <row r="35" spans="2:3" x14ac:dyDescent="0.25">
      <c r="B35" s="12" t="s">
        <v>21</v>
      </c>
      <c r="C35" s="13">
        <v>3.2351555509861074E-2</v>
      </c>
    </row>
    <row r="36" spans="2:3" x14ac:dyDescent="0.25">
      <c r="B36" s="12" t="s">
        <v>10</v>
      </c>
      <c r="C36" s="13">
        <v>1.3636327047488515E-2</v>
      </c>
    </row>
    <row r="37" spans="2:3" x14ac:dyDescent="0.25">
      <c r="B37" s="12" t="s">
        <v>13</v>
      </c>
      <c r="C37" s="13">
        <v>1.2824662592074664E-2</v>
      </c>
    </row>
    <row r="38" spans="2:3" x14ac:dyDescent="0.25">
      <c r="B38" s="12" t="s">
        <v>15</v>
      </c>
      <c r="C38" s="13">
        <v>7.2668642878330929E-3</v>
      </c>
    </row>
    <row r="39" spans="2:3" x14ac:dyDescent="0.25">
      <c r="B39" s="14" t="s">
        <v>17</v>
      </c>
      <c r="C39" s="15">
        <f>C40-SUM(C25:C38)</f>
        <v>7.9704957789231701E-3</v>
      </c>
    </row>
    <row r="40" spans="2:3" x14ac:dyDescent="0.25">
      <c r="B40" s="14" t="s">
        <v>18</v>
      </c>
      <c r="C40" s="15">
        <v>1</v>
      </c>
    </row>
    <row r="41" spans="2:3" x14ac:dyDescent="0.25">
      <c r="C41" s="1"/>
    </row>
    <row r="42" spans="2:3" x14ac:dyDescent="0.25">
      <c r="B42" s="8" t="s">
        <v>22</v>
      </c>
      <c r="C42" s="9"/>
    </row>
    <row r="43" spans="2:3" x14ac:dyDescent="0.25">
      <c r="B43" s="10" t="s">
        <v>1</v>
      </c>
      <c r="C43" s="11" t="s">
        <v>2</v>
      </c>
    </row>
    <row r="44" spans="2:3" x14ac:dyDescent="0.25">
      <c r="B44" s="12" t="s">
        <v>14</v>
      </c>
      <c r="C44" s="13">
        <v>0.26186036223172121</v>
      </c>
    </row>
    <row r="45" spans="2:3" x14ac:dyDescent="0.25">
      <c r="B45" s="14" t="s">
        <v>3</v>
      </c>
      <c r="C45" s="13">
        <v>0.11069097269909109</v>
      </c>
    </row>
    <row r="46" spans="2:3" x14ac:dyDescent="0.25">
      <c r="B46" s="12" t="s">
        <v>6</v>
      </c>
      <c r="C46" s="13">
        <v>8.1463192092685918E-2</v>
      </c>
    </row>
    <row r="47" spans="2:3" x14ac:dyDescent="0.25">
      <c r="B47" s="12" t="s">
        <v>7</v>
      </c>
      <c r="C47" s="13">
        <v>7.3953300282883161E-2</v>
      </c>
    </row>
    <row r="48" spans="2:3" x14ac:dyDescent="0.25">
      <c r="B48" s="12" t="s">
        <v>4</v>
      </c>
      <c r="C48" s="13">
        <v>6.8613152459742449E-2</v>
      </c>
    </row>
    <row r="49" spans="2:3" x14ac:dyDescent="0.25">
      <c r="B49" s="12" t="s">
        <v>8</v>
      </c>
      <c r="C49" s="13">
        <v>5.6609180570413378E-2</v>
      </c>
    </row>
    <row r="50" spans="2:3" x14ac:dyDescent="0.25">
      <c r="B50" s="12" t="s">
        <v>19</v>
      </c>
      <c r="C50" s="13">
        <v>5.6390440470752201E-2</v>
      </c>
    </row>
    <row r="51" spans="2:3" x14ac:dyDescent="0.25">
      <c r="B51" s="14" t="s">
        <v>12</v>
      </c>
      <c r="C51" s="13">
        <v>4.9004114335519697E-2</v>
      </c>
    </row>
    <row r="52" spans="2:3" x14ac:dyDescent="0.25">
      <c r="B52" s="12" t="s">
        <v>5</v>
      </c>
      <c r="C52" s="13">
        <v>4.5195877106573301E-2</v>
      </c>
    </row>
    <row r="53" spans="2:3" x14ac:dyDescent="0.25">
      <c r="B53" s="16" t="s">
        <v>13</v>
      </c>
      <c r="C53" s="17">
        <v>4.3360772729726597E-2</v>
      </c>
    </row>
    <row r="54" spans="2:3" x14ac:dyDescent="0.25">
      <c r="B54" s="16" t="s">
        <v>9</v>
      </c>
      <c r="C54" s="17">
        <v>4.0017281504160736E-2</v>
      </c>
    </row>
    <row r="55" spans="2:3" x14ac:dyDescent="0.25">
      <c r="B55" s="16" t="s">
        <v>265</v>
      </c>
      <c r="C55" s="17">
        <v>2.9000699125941738E-2</v>
      </c>
    </row>
    <row r="56" spans="2:3" x14ac:dyDescent="0.25">
      <c r="B56" s="16" t="s">
        <v>11</v>
      </c>
      <c r="C56" s="17">
        <v>2.8074921443334171E-2</v>
      </c>
    </row>
    <row r="57" spans="2:3" x14ac:dyDescent="0.25">
      <c r="B57" s="12" t="s">
        <v>10</v>
      </c>
      <c r="C57" s="13">
        <v>2.1093834118549988E-2</v>
      </c>
    </row>
    <row r="58" spans="2:3" x14ac:dyDescent="0.25">
      <c r="B58" s="16" t="s">
        <v>21</v>
      </c>
      <c r="C58" s="17">
        <v>1.6521273920980545E-2</v>
      </c>
    </row>
    <row r="59" spans="2:3" x14ac:dyDescent="0.25">
      <c r="B59" s="14" t="s">
        <v>16</v>
      </c>
      <c r="C59" s="13">
        <v>9.4318006204236731E-3</v>
      </c>
    </row>
    <row r="60" spans="2:3" x14ac:dyDescent="0.25">
      <c r="B60" s="12" t="s">
        <v>20</v>
      </c>
      <c r="C60" s="13">
        <v>4.8769974398476064E-3</v>
      </c>
    </row>
    <row r="61" spans="2:3" x14ac:dyDescent="0.25">
      <c r="B61" s="12" t="s">
        <v>92</v>
      </c>
      <c r="C61" s="13">
        <v>1.576907823383517E-3</v>
      </c>
    </row>
    <row r="62" spans="2:3" x14ac:dyDescent="0.25">
      <c r="B62" s="14" t="s">
        <v>17</v>
      </c>
      <c r="C62" s="15">
        <f>C63-SUM(C44:C61)</f>
        <v>2.2649190242690631E-3</v>
      </c>
    </row>
    <row r="63" spans="2:3" x14ac:dyDescent="0.25">
      <c r="B63" s="14" t="s">
        <v>18</v>
      </c>
      <c r="C63" s="15">
        <v>1</v>
      </c>
    </row>
    <row r="64" spans="2:3" x14ac:dyDescent="0.25">
      <c r="C64" s="1"/>
    </row>
    <row r="65" spans="2:3" x14ac:dyDescent="0.25">
      <c r="B65" s="8" t="s">
        <v>23</v>
      </c>
      <c r="C65" s="9"/>
    </row>
    <row r="66" spans="2:3" x14ac:dyDescent="0.25">
      <c r="B66" s="10" t="s">
        <v>1</v>
      </c>
      <c r="C66" s="11" t="s">
        <v>2</v>
      </c>
    </row>
    <row r="67" spans="2:3" x14ac:dyDescent="0.25">
      <c r="B67" s="12" t="s">
        <v>14</v>
      </c>
      <c r="C67" s="13">
        <v>0.17122071659651236</v>
      </c>
    </row>
    <row r="68" spans="2:3" x14ac:dyDescent="0.25">
      <c r="B68" s="16" t="s">
        <v>3</v>
      </c>
      <c r="C68" s="17">
        <v>0.16044427674762943</v>
      </c>
    </row>
    <row r="69" spans="2:3" x14ac:dyDescent="0.25">
      <c r="B69" s="16" t="s">
        <v>4</v>
      </c>
      <c r="C69" s="17">
        <v>0.15724198735331008</v>
      </c>
    </row>
    <row r="70" spans="2:3" x14ac:dyDescent="0.25">
      <c r="B70" s="14" t="s">
        <v>12</v>
      </c>
      <c r="C70" s="13">
        <v>0.13097827093942463</v>
      </c>
    </row>
    <row r="71" spans="2:3" x14ac:dyDescent="0.25">
      <c r="B71" s="14" t="s">
        <v>13</v>
      </c>
      <c r="C71" s="13">
        <v>8.779598754756511E-2</v>
      </c>
    </row>
    <row r="72" spans="2:3" x14ac:dyDescent="0.25">
      <c r="B72" s="12" t="s">
        <v>6</v>
      </c>
      <c r="C72" s="13">
        <v>8.6782101855880589E-2</v>
      </c>
    </row>
    <row r="73" spans="2:3" x14ac:dyDescent="0.25">
      <c r="B73" s="12" t="s">
        <v>10</v>
      </c>
      <c r="C73" s="13">
        <v>5.5341623952045157E-2</v>
      </c>
    </row>
    <row r="74" spans="2:3" x14ac:dyDescent="0.25">
      <c r="B74" s="12" t="s">
        <v>11</v>
      </c>
      <c r="C74" s="13">
        <v>4.0060657026033959E-2</v>
      </c>
    </row>
    <row r="75" spans="2:3" x14ac:dyDescent="0.25">
      <c r="B75" s="12" t="s">
        <v>8</v>
      </c>
      <c r="C75" s="13">
        <v>3.2983208482631629E-2</v>
      </c>
    </row>
    <row r="76" spans="2:3" x14ac:dyDescent="0.25">
      <c r="B76" s="12" t="s">
        <v>5</v>
      </c>
      <c r="C76" s="13">
        <v>2.9187375504516087E-2</v>
      </c>
    </row>
    <row r="77" spans="2:3" x14ac:dyDescent="0.25">
      <c r="B77" s="12" t="s">
        <v>9</v>
      </c>
      <c r="C77" s="13">
        <v>2.3658247081963721E-2</v>
      </c>
    </row>
    <row r="78" spans="2:3" x14ac:dyDescent="0.25">
      <c r="B78" s="12" t="s">
        <v>19</v>
      </c>
      <c r="C78" s="13">
        <v>1.4126595132346691E-2</v>
      </c>
    </row>
    <row r="79" spans="2:3" x14ac:dyDescent="0.25">
      <c r="B79" s="12" t="s">
        <v>15</v>
      </c>
      <c r="C79" s="13">
        <v>6.0622497595232963E-3</v>
      </c>
    </row>
    <row r="80" spans="2:3" x14ac:dyDescent="0.25">
      <c r="B80" s="12" t="s">
        <v>7</v>
      </c>
      <c r="C80" s="13">
        <v>5.99208278870052E-3</v>
      </c>
    </row>
    <row r="81" spans="2:3" x14ac:dyDescent="0.25">
      <c r="B81" s="12" t="s">
        <v>21</v>
      </c>
      <c r="C81" s="13">
        <v>6.6317775021679519E-4</v>
      </c>
    </row>
    <row r="82" spans="2:3" x14ac:dyDescent="0.25">
      <c r="B82" s="14" t="s">
        <v>17</v>
      </c>
      <c r="C82" s="15">
        <f>C83-SUM(C67:C81)</f>
        <v>-2.5385585182999826E-3</v>
      </c>
    </row>
    <row r="83" spans="2:3" x14ac:dyDescent="0.25">
      <c r="B83" s="14" t="s">
        <v>18</v>
      </c>
      <c r="C83" s="15">
        <v>1</v>
      </c>
    </row>
    <row r="84" spans="2:3" x14ac:dyDescent="0.25">
      <c r="C84" s="1"/>
    </row>
    <row r="85" spans="2:3" x14ac:dyDescent="0.25">
      <c r="B85" s="8" t="s">
        <v>24</v>
      </c>
      <c r="C85" s="9"/>
    </row>
    <row r="86" spans="2:3" x14ac:dyDescent="0.25">
      <c r="B86" s="10" t="s">
        <v>1</v>
      </c>
      <c r="C86" s="11" t="s">
        <v>2</v>
      </c>
    </row>
    <row r="87" spans="2:3" x14ac:dyDescent="0.25">
      <c r="B87" s="12" t="s">
        <v>14</v>
      </c>
      <c r="C87" s="13">
        <v>0.42121375116641224</v>
      </c>
    </row>
    <row r="88" spans="2:3" x14ac:dyDescent="0.25">
      <c r="B88" s="12" t="s">
        <v>19</v>
      </c>
      <c r="C88" s="13">
        <v>9.272397778256479E-2</v>
      </c>
    </row>
    <row r="89" spans="2:3" x14ac:dyDescent="0.25">
      <c r="B89" s="12" t="s">
        <v>3</v>
      </c>
      <c r="C89" s="13">
        <v>7.2078103148671954E-2</v>
      </c>
    </row>
    <row r="90" spans="2:3" x14ac:dyDescent="0.25">
      <c r="B90" s="12" t="s">
        <v>8</v>
      </c>
      <c r="C90" s="13">
        <v>7.1496701760697334E-2</v>
      </c>
    </row>
    <row r="91" spans="2:3" x14ac:dyDescent="0.25">
      <c r="B91" s="14" t="s">
        <v>5</v>
      </c>
      <c r="C91" s="13">
        <v>6.5591839871722332E-2</v>
      </c>
    </row>
    <row r="92" spans="2:3" x14ac:dyDescent="0.25">
      <c r="B92" s="12" t="s">
        <v>4</v>
      </c>
      <c r="C92" s="13">
        <v>6.2932948775118486E-2</v>
      </c>
    </row>
    <row r="93" spans="2:3" x14ac:dyDescent="0.25">
      <c r="B93" s="12" t="s">
        <v>13</v>
      </c>
      <c r="C93" s="13">
        <v>5.4548631421826005E-2</v>
      </c>
    </row>
    <row r="94" spans="2:3" x14ac:dyDescent="0.25">
      <c r="B94" s="12" t="s">
        <v>7</v>
      </c>
      <c r="C94" s="13">
        <v>4.7094668302097999E-2</v>
      </c>
    </row>
    <row r="95" spans="2:3" x14ac:dyDescent="0.25">
      <c r="B95" s="12" t="s">
        <v>9</v>
      </c>
      <c r="C95" s="13">
        <v>4.0186133155693117E-2</v>
      </c>
    </row>
    <row r="96" spans="2:3" x14ac:dyDescent="0.25">
      <c r="B96" s="12" t="s">
        <v>21</v>
      </c>
      <c r="C96" s="13">
        <v>2.9560813353984756E-2</v>
      </c>
    </row>
    <row r="97" spans="2:3" x14ac:dyDescent="0.25">
      <c r="B97" s="14" t="s">
        <v>6</v>
      </c>
      <c r="C97" s="13">
        <v>1.9375175430529697E-2</v>
      </c>
    </row>
    <row r="98" spans="2:3" x14ac:dyDescent="0.25">
      <c r="B98" s="12" t="s">
        <v>20</v>
      </c>
      <c r="C98" s="13">
        <v>6.640228843019692E-3</v>
      </c>
    </row>
    <row r="99" spans="2:3" x14ac:dyDescent="0.25">
      <c r="B99" s="14" t="s">
        <v>265</v>
      </c>
      <c r="C99" s="13">
        <v>6.3702279565875661E-3</v>
      </c>
    </row>
    <row r="100" spans="2:3" x14ac:dyDescent="0.25">
      <c r="B100" s="12" t="s">
        <v>15</v>
      </c>
      <c r="C100" s="13">
        <v>2.1914370102955722E-3</v>
      </c>
    </row>
    <row r="101" spans="2:3" x14ac:dyDescent="0.25">
      <c r="B101" s="14" t="s">
        <v>17</v>
      </c>
      <c r="C101" s="15">
        <f>C102-SUM(C87:C100)</f>
        <v>7.9953620207785514E-3</v>
      </c>
    </row>
    <row r="102" spans="2:3" x14ac:dyDescent="0.25">
      <c r="B102" s="14" t="s">
        <v>18</v>
      </c>
      <c r="C102" s="15">
        <v>1</v>
      </c>
    </row>
    <row r="103" spans="2:3" x14ac:dyDescent="0.25">
      <c r="C103" s="1"/>
    </row>
    <row r="104" spans="2:3" x14ac:dyDescent="0.25">
      <c r="B104" s="8" t="s">
        <v>25</v>
      </c>
      <c r="C104" s="9"/>
    </row>
    <row r="105" spans="2:3" x14ac:dyDescent="0.25">
      <c r="B105" s="10" t="s">
        <v>1</v>
      </c>
      <c r="C105" s="11" t="s">
        <v>2</v>
      </c>
    </row>
    <row r="106" spans="2:3" x14ac:dyDescent="0.25">
      <c r="B106" s="12" t="s">
        <v>14</v>
      </c>
      <c r="C106" s="13">
        <v>0.28729469891016629</v>
      </c>
    </row>
    <row r="107" spans="2:3" x14ac:dyDescent="0.25">
      <c r="B107" s="12" t="s">
        <v>6</v>
      </c>
      <c r="C107" s="13">
        <v>0.10210764233434905</v>
      </c>
    </row>
    <row r="108" spans="2:3" x14ac:dyDescent="0.25">
      <c r="B108" s="12" t="s">
        <v>3</v>
      </c>
      <c r="C108" s="13">
        <v>9.8014974625820053E-2</v>
      </c>
    </row>
    <row r="109" spans="2:3" x14ac:dyDescent="0.25">
      <c r="B109" s="12" t="s">
        <v>4</v>
      </c>
      <c r="C109" s="13">
        <v>7.9817549200348156E-2</v>
      </c>
    </row>
    <row r="110" spans="2:3" x14ac:dyDescent="0.25">
      <c r="B110" s="12" t="s">
        <v>7</v>
      </c>
      <c r="C110" s="13">
        <v>7.3732817978836337E-2</v>
      </c>
    </row>
    <row r="111" spans="2:3" x14ac:dyDescent="0.25">
      <c r="B111" s="12" t="s">
        <v>19</v>
      </c>
      <c r="C111" s="13">
        <v>6.6094935691560108E-2</v>
      </c>
    </row>
    <row r="112" spans="2:3" x14ac:dyDescent="0.25">
      <c r="B112" s="12" t="s">
        <v>8</v>
      </c>
      <c r="C112" s="13">
        <v>5.5091890144517278E-2</v>
      </c>
    </row>
    <row r="113" spans="2:3" x14ac:dyDescent="0.25">
      <c r="B113" s="12" t="s">
        <v>5</v>
      </c>
      <c r="C113" s="13">
        <v>4.9166691091506842E-2</v>
      </c>
    </row>
    <row r="114" spans="2:3" x14ac:dyDescent="0.25">
      <c r="B114" s="12" t="s">
        <v>13</v>
      </c>
      <c r="C114" s="13">
        <v>3.6383549541089868E-2</v>
      </c>
    </row>
    <row r="115" spans="2:3" x14ac:dyDescent="0.25">
      <c r="B115" s="12" t="s">
        <v>265</v>
      </c>
      <c r="C115" s="13">
        <v>2.9771124589824307E-2</v>
      </c>
    </row>
    <row r="116" spans="2:3" x14ac:dyDescent="0.25">
      <c r="B116" s="14" t="s">
        <v>10</v>
      </c>
      <c r="C116" s="13">
        <v>2.6021095643656202E-2</v>
      </c>
    </row>
    <row r="117" spans="2:3" x14ac:dyDescent="0.25">
      <c r="B117" s="14" t="s">
        <v>9</v>
      </c>
      <c r="C117" s="13">
        <v>2.5549213408517783E-2</v>
      </c>
    </row>
    <row r="118" spans="2:3" x14ac:dyDescent="0.25">
      <c r="B118" s="12" t="s">
        <v>12</v>
      </c>
      <c r="C118" s="13">
        <v>2.4301505551632602E-2</v>
      </c>
    </row>
    <row r="119" spans="2:3" x14ac:dyDescent="0.25">
      <c r="B119" s="12" t="s">
        <v>21</v>
      </c>
      <c r="C119" s="13">
        <v>1.6393575942070915E-2</v>
      </c>
    </row>
    <row r="120" spans="2:3" x14ac:dyDescent="0.25">
      <c r="B120" s="14" t="s">
        <v>20</v>
      </c>
      <c r="C120" s="13">
        <v>1.1646138250146048E-2</v>
      </c>
    </row>
    <row r="121" spans="2:3" x14ac:dyDescent="0.25">
      <c r="B121" s="12" t="s">
        <v>15</v>
      </c>
      <c r="C121" s="13">
        <v>1.125301979403151E-2</v>
      </c>
    </row>
    <row r="122" spans="2:3" x14ac:dyDescent="0.25">
      <c r="B122" s="12" t="s">
        <v>11</v>
      </c>
      <c r="C122" s="13">
        <v>3.6629210095692954E-3</v>
      </c>
    </row>
    <row r="123" spans="2:3" x14ac:dyDescent="0.25">
      <c r="B123" s="14" t="s">
        <v>17</v>
      </c>
      <c r="C123" s="15">
        <f>C124-SUM(C106:C122)</f>
        <v>3.6966562923572699E-3</v>
      </c>
    </row>
    <row r="124" spans="2:3" x14ac:dyDescent="0.25">
      <c r="B124" s="14" t="s">
        <v>18</v>
      </c>
      <c r="C124" s="15">
        <v>1</v>
      </c>
    </row>
    <row r="125" spans="2:3" x14ac:dyDescent="0.25">
      <c r="C125" s="1"/>
    </row>
    <row r="126" spans="2:3" x14ac:dyDescent="0.25">
      <c r="B126" s="8" t="s">
        <v>26</v>
      </c>
      <c r="C126" s="9"/>
    </row>
    <row r="127" spans="2:3" x14ac:dyDescent="0.25">
      <c r="B127" s="10" t="s">
        <v>1</v>
      </c>
      <c r="C127" s="11" t="s">
        <v>2</v>
      </c>
    </row>
    <row r="128" spans="2:3" x14ac:dyDescent="0.25">
      <c r="B128" s="12" t="s">
        <v>27</v>
      </c>
      <c r="C128" s="13">
        <v>0.97578671753718593</v>
      </c>
    </row>
    <row r="129" spans="2:3" x14ac:dyDescent="0.25">
      <c r="B129" s="12" t="s">
        <v>6</v>
      </c>
      <c r="C129" s="13">
        <v>2.5088264701352198E-2</v>
      </c>
    </row>
    <row r="130" spans="2:3" x14ac:dyDescent="0.25">
      <c r="B130" s="14" t="s">
        <v>17</v>
      </c>
      <c r="C130" s="15">
        <f>C131-SUM(C128:C129)</f>
        <v>-8.7498223853810231E-4</v>
      </c>
    </row>
    <row r="131" spans="2:3" x14ac:dyDescent="0.25">
      <c r="B131" s="14" t="s">
        <v>18</v>
      </c>
      <c r="C131" s="15">
        <v>1</v>
      </c>
    </row>
    <row r="132" spans="2:3" x14ac:dyDescent="0.25">
      <c r="C132" s="1"/>
    </row>
    <row r="133" spans="2:3" x14ac:dyDescent="0.25">
      <c r="B133" s="8" t="s">
        <v>28</v>
      </c>
      <c r="C133" s="9"/>
    </row>
    <row r="134" spans="2:3" x14ac:dyDescent="0.25">
      <c r="B134" s="10" t="s">
        <v>1</v>
      </c>
      <c r="C134" s="11" t="s">
        <v>2</v>
      </c>
    </row>
    <row r="135" spans="2:3" x14ac:dyDescent="0.25">
      <c r="B135" s="12" t="s">
        <v>12</v>
      </c>
      <c r="C135" s="13">
        <v>0.13797690619737293</v>
      </c>
    </row>
    <row r="136" spans="2:3" x14ac:dyDescent="0.25">
      <c r="B136" s="12" t="s">
        <v>4</v>
      </c>
      <c r="C136" s="13">
        <v>0.12031881738686731</v>
      </c>
    </row>
    <row r="137" spans="2:3" x14ac:dyDescent="0.25">
      <c r="B137" s="14" t="s">
        <v>3</v>
      </c>
      <c r="C137" s="13">
        <v>0.11502930946250686</v>
      </c>
    </row>
    <row r="138" spans="2:3" x14ac:dyDescent="0.25">
      <c r="B138" s="12" t="s">
        <v>10</v>
      </c>
      <c r="C138" s="13">
        <v>9.6505437828042662E-2</v>
      </c>
    </row>
    <row r="139" spans="2:3" x14ac:dyDescent="0.25">
      <c r="B139" s="12" t="s">
        <v>14</v>
      </c>
      <c r="C139" s="13">
        <v>7.5149758950694645E-2</v>
      </c>
    </row>
    <row r="140" spans="2:3" x14ac:dyDescent="0.25">
      <c r="B140" s="12" t="s">
        <v>21</v>
      </c>
      <c r="C140" s="13">
        <v>6.9060037161969914E-2</v>
      </c>
    </row>
    <row r="141" spans="2:3" x14ac:dyDescent="0.25">
      <c r="B141" s="12" t="s">
        <v>13</v>
      </c>
      <c r="C141" s="13">
        <v>6.83663052507682E-2</v>
      </c>
    </row>
    <row r="142" spans="2:3" x14ac:dyDescent="0.25">
      <c r="B142" s="12" t="s">
        <v>6</v>
      </c>
      <c r="C142" s="13">
        <v>6.6017187045316755E-2</v>
      </c>
    </row>
    <row r="143" spans="2:3" x14ac:dyDescent="0.25">
      <c r="B143" s="12" t="s">
        <v>15</v>
      </c>
      <c r="C143" s="13">
        <v>6.2294318604708993E-2</v>
      </c>
    </row>
    <row r="144" spans="2:3" x14ac:dyDescent="0.25">
      <c r="B144" s="12" t="s">
        <v>9</v>
      </c>
      <c r="C144" s="13">
        <v>5.5299652539740722E-2</v>
      </c>
    </row>
    <row r="145" spans="2:3" x14ac:dyDescent="0.25">
      <c r="B145" s="14" t="s">
        <v>11</v>
      </c>
      <c r="C145" s="13">
        <v>4.5755920460016732E-2</v>
      </c>
    </row>
    <row r="146" spans="2:3" x14ac:dyDescent="0.25">
      <c r="B146" s="12" t="s">
        <v>5</v>
      </c>
      <c r="C146" s="13">
        <v>1.6562260496666002E-2</v>
      </c>
    </row>
    <row r="147" spans="2:3" x14ac:dyDescent="0.25">
      <c r="B147" s="12" t="s">
        <v>16</v>
      </c>
      <c r="C147" s="13">
        <v>1.3770443399924762E-2</v>
      </c>
    </row>
    <row r="148" spans="2:3" x14ac:dyDescent="0.25">
      <c r="B148" s="12" t="s">
        <v>265</v>
      </c>
      <c r="C148" s="13">
        <v>1.289637619333912E-2</v>
      </c>
    </row>
    <row r="149" spans="2:3" x14ac:dyDescent="0.25">
      <c r="B149" s="12" t="s">
        <v>20</v>
      </c>
      <c r="C149" s="13">
        <v>1.268662484209428E-2</v>
      </c>
    </row>
    <row r="150" spans="2:3" x14ac:dyDescent="0.25">
      <c r="B150" s="12" t="s">
        <v>8</v>
      </c>
      <c r="C150" s="13">
        <v>1.1856890324272167E-2</v>
      </c>
    </row>
    <row r="151" spans="2:3" x14ac:dyDescent="0.25">
      <c r="B151" s="12" t="s">
        <v>29</v>
      </c>
      <c r="C151" s="13">
        <v>1.0750523899761078E-2</v>
      </c>
    </row>
    <row r="152" spans="2:3" x14ac:dyDescent="0.25">
      <c r="B152" s="12" t="s">
        <v>7</v>
      </c>
      <c r="C152" s="13">
        <v>4.9524074515969133E-3</v>
      </c>
    </row>
    <row r="153" spans="2:3" x14ac:dyDescent="0.25">
      <c r="B153" s="14" t="s">
        <v>17</v>
      </c>
      <c r="C153" s="15">
        <f>C154-SUM(C135:C152)</f>
        <v>4.7508225043398911E-3</v>
      </c>
    </row>
    <row r="154" spans="2:3" x14ac:dyDescent="0.25">
      <c r="B154" s="14" t="s">
        <v>18</v>
      </c>
      <c r="C154" s="15">
        <v>1</v>
      </c>
    </row>
    <row r="155" spans="2:3" x14ac:dyDescent="0.25">
      <c r="C155" s="1"/>
    </row>
    <row r="156" spans="2:3" x14ac:dyDescent="0.25">
      <c r="B156" s="8" t="s">
        <v>30</v>
      </c>
      <c r="C156" s="9"/>
    </row>
    <row r="157" spans="2:3" x14ac:dyDescent="0.25">
      <c r="B157" s="10" t="s">
        <v>1</v>
      </c>
      <c r="C157" s="11" t="s">
        <v>2</v>
      </c>
    </row>
    <row r="158" spans="2:3" x14ac:dyDescent="0.25">
      <c r="B158" s="12" t="s">
        <v>14</v>
      </c>
      <c r="C158" s="13">
        <v>0.33988268405816718</v>
      </c>
    </row>
    <row r="159" spans="2:3" x14ac:dyDescent="0.25">
      <c r="B159" s="12" t="s">
        <v>3</v>
      </c>
      <c r="C159" s="13">
        <v>0.13142732943261223</v>
      </c>
    </row>
    <row r="160" spans="2:3" x14ac:dyDescent="0.25">
      <c r="B160" s="12" t="s">
        <v>31</v>
      </c>
      <c r="C160" s="13">
        <v>0.10584029644607601</v>
      </c>
    </row>
    <row r="161" spans="2:3" x14ac:dyDescent="0.25">
      <c r="B161" s="12" t="s">
        <v>4</v>
      </c>
      <c r="C161" s="13">
        <v>5.3462807313341416E-2</v>
      </c>
    </row>
    <row r="162" spans="2:3" x14ac:dyDescent="0.25">
      <c r="B162" s="12" t="s">
        <v>5</v>
      </c>
      <c r="C162" s="13">
        <v>5.3348584302007084E-2</v>
      </c>
    </row>
    <row r="163" spans="2:3" x14ac:dyDescent="0.25">
      <c r="B163" s="12" t="s">
        <v>7</v>
      </c>
      <c r="C163" s="13">
        <v>4.1691574243735929E-2</v>
      </c>
    </row>
    <row r="164" spans="2:3" x14ac:dyDescent="0.25">
      <c r="B164" s="12" t="s">
        <v>265</v>
      </c>
      <c r="C164" s="13">
        <v>3.4578781330942818E-2</v>
      </c>
    </row>
    <row r="165" spans="2:3" x14ac:dyDescent="0.25">
      <c r="B165" s="12" t="s">
        <v>13</v>
      </c>
      <c r="C165" s="13">
        <v>3.3665871610656407E-2</v>
      </c>
    </row>
    <row r="166" spans="2:3" x14ac:dyDescent="0.25">
      <c r="B166" s="12" t="s">
        <v>19</v>
      </c>
      <c r="C166" s="13">
        <v>3.0655843406853463E-2</v>
      </c>
    </row>
    <row r="167" spans="2:3" x14ac:dyDescent="0.25">
      <c r="B167" s="12" t="s">
        <v>9</v>
      </c>
      <c r="C167" s="13">
        <v>3.013690515272241E-2</v>
      </c>
    </row>
    <row r="168" spans="2:3" x14ac:dyDescent="0.25">
      <c r="B168" s="12" t="s">
        <v>10</v>
      </c>
      <c r="C168" s="13">
        <v>2.999649444530611E-2</v>
      </c>
    </row>
    <row r="169" spans="2:3" x14ac:dyDescent="0.25">
      <c r="B169" s="12" t="s">
        <v>6</v>
      </c>
      <c r="C169" s="13">
        <v>2.8275813041706562E-2</v>
      </c>
    </row>
    <row r="170" spans="2:3" x14ac:dyDescent="0.25">
      <c r="B170" s="14" t="s">
        <v>11</v>
      </c>
      <c r="C170" s="13">
        <v>2.3697562323208913E-2</v>
      </c>
    </row>
    <row r="171" spans="2:3" x14ac:dyDescent="0.25">
      <c r="B171" s="12" t="s">
        <v>8</v>
      </c>
      <c r="C171" s="13">
        <v>2.0335302425357842E-2</v>
      </c>
    </row>
    <row r="172" spans="2:3" x14ac:dyDescent="0.25">
      <c r="B172" s="12" t="s">
        <v>12</v>
      </c>
      <c r="C172" s="13">
        <v>1.7967857891797664E-2</v>
      </c>
    </row>
    <row r="173" spans="2:3" x14ac:dyDescent="0.25">
      <c r="B173" s="12" t="s">
        <v>15</v>
      </c>
      <c r="C173" s="13">
        <v>3.3019175044607923E-3</v>
      </c>
    </row>
    <row r="174" spans="2:3" x14ac:dyDescent="0.25">
      <c r="B174" s="14" t="s">
        <v>17</v>
      </c>
      <c r="C174" s="15">
        <f>C175-SUM(C158:C173)</f>
        <v>2.1734375071047252E-2</v>
      </c>
    </row>
    <row r="175" spans="2:3" x14ac:dyDescent="0.25">
      <c r="B175" s="14" t="s">
        <v>18</v>
      </c>
      <c r="C175" s="15">
        <v>1</v>
      </c>
    </row>
    <row r="176" spans="2:3" x14ac:dyDescent="0.25">
      <c r="C176" s="1"/>
    </row>
    <row r="177" spans="2:3" x14ac:dyDescent="0.25">
      <c r="B177" s="8" t="s">
        <v>32</v>
      </c>
      <c r="C177" s="9"/>
    </row>
    <row r="178" spans="2:3" x14ac:dyDescent="0.25">
      <c r="B178" s="10" t="s">
        <v>1</v>
      </c>
      <c r="C178" s="11" t="s">
        <v>2</v>
      </c>
    </row>
    <row r="179" spans="2:3" x14ac:dyDescent="0.25">
      <c r="B179" s="12" t="s">
        <v>31</v>
      </c>
      <c r="C179" s="13">
        <v>0.99035052883894537</v>
      </c>
    </row>
    <row r="180" spans="2:3" x14ac:dyDescent="0.25">
      <c r="B180" s="12" t="s">
        <v>6</v>
      </c>
      <c r="C180" s="13">
        <v>6.2875435798077656E-3</v>
      </c>
    </row>
    <row r="181" spans="2:3" x14ac:dyDescent="0.25">
      <c r="B181" s="12" t="s">
        <v>92</v>
      </c>
      <c r="C181" s="13">
        <v>2.3628846512682412E-3</v>
      </c>
    </row>
    <row r="182" spans="2:3" x14ac:dyDescent="0.25">
      <c r="B182" s="14" t="s">
        <v>17</v>
      </c>
      <c r="C182" s="15">
        <f>C183-SUM(C179:C181)</f>
        <v>9.9904292997865518E-4</v>
      </c>
    </row>
    <row r="183" spans="2:3" x14ac:dyDescent="0.25">
      <c r="B183" s="14" t="s">
        <v>18</v>
      </c>
      <c r="C183" s="15">
        <v>1</v>
      </c>
    </row>
    <row r="184" spans="2:3" x14ac:dyDescent="0.25">
      <c r="C184" s="1"/>
    </row>
    <row r="185" spans="2:3" x14ac:dyDescent="0.25">
      <c r="B185" s="8" t="s">
        <v>33</v>
      </c>
      <c r="C185" s="9"/>
    </row>
    <row r="186" spans="2:3" x14ac:dyDescent="0.25">
      <c r="B186" s="10" t="s">
        <v>1</v>
      </c>
      <c r="C186" s="11" t="s">
        <v>2</v>
      </c>
    </row>
    <row r="187" spans="2:3" x14ac:dyDescent="0.25">
      <c r="B187" s="12" t="s">
        <v>14</v>
      </c>
      <c r="C187" s="13">
        <v>0.85104736586036189</v>
      </c>
    </row>
    <row r="188" spans="2:3" x14ac:dyDescent="0.25">
      <c r="B188" s="12" t="s">
        <v>19</v>
      </c>
      <c r="C188" s="13">
        <v>9.3358476326071055E-2</v>
      </c>
    </row>
    <row r="189" spans="2:3" x14ac:dyDescent="0.25">
      <c r="B189" s="12" t="s">
        <v>7</v>
      </c>
      <c r="C189" s="13">
        <v>3.9601855705028714E-2</v>
      </c>
    </row>
    <row r="190" spans="2:3" x14ac:dyDescent="0.25">
      <c r="B190" s="12" t="s">
        <v>6</v>
      </c>
      <c r="C190" s="13">
        <v>3.7929197705510807E-2</v>
      </c>
    </row>
    <row r="191" spans="2:3" x14ac:dyDescent="0.25">
      <c r="B191" s="14" t="s">
        <v>17</v>
      </c>
      <c r="C191" s="15">
        <f>C192-SUM(C187:C190)</f>
        <v>-2.1936895596972539E-2</v>
      </c>
    </row>
    <row r="192" spans="2:3" x14ac:dyDescent="0.25">
      <c r="B192" s="14" t="s">
        <v>18</v>
      </c>
      <c r="C192" s="15">
        <v>1</v>
      </c>
    </row>
    <row r="193" spans="2:3" x14ac:dyDescent="0.25">
      <c r="C193" s="1"/>
    </row>
    <row r="194" spans="2:3" x14ac:dyDescent="0.25">
      <c r="B194" s="8" t="s">
        <v>34</v>
      </c>
      <c r="C194" s="9"/>
    </row>
    <row r="195" spans="2:3" x14ac:dyDescent="0.25">
      <c r="B195" s="10" t="s">
        <v>1</v>
      </c>
      <c r="C195" s="11" t="s">
        <v>2</v>
      </c>
    </row>
    <row r="196" spans="2:3" x14ac:dyDescent="0.25">
      <c r="B196" s="12" t="s">
        <v>14</v>
      </c>
      <c r="C196" s="13">
        <v>0.47578166028399094</v>
      </c>
    </row>
    <row r="197" spans="2:3" x14ac:dyDescent="0.25">
      <c r="B197" s="12" t="s">
        <v>19</v>
      </c>
      <c r="C197" s="13">
        <v>0.14914540208414437</v>
      </c>
    </row>
    <row r="198" spans="2:3" x14ac:dyDescent="0.25">
      <c r="B198" s="12" t="s">
        <v>265</v>
      </c>
      <c r="C198" s="13">
        <v>0.11773345509840782</v>
      </c>
    </row>
    <row r="199" spans="2:3" x14ac:dyDescent="0.25">
      <c r="B199" s="12" t="s">
        <v>31</v>
      </c>
      <c r="C199" s="13">
        <v>7.8064514737138213E-2</v>
      </c>
    </row>
    <row r="200" spans="2:3" x14ac:dyDescent="0.25">
      <c r="B200" s="12" t="s">
        <v>9</v>
      </c>
      <c r="C200" s="13">
        <v>5.3349142817279364E-2</v>
      </c>
    </row>
    <row r="201" spans="2:3" x14ac:dyDescent="0.25">
      <c r="B201" s="12" t="s">
        <v>3</v>
      </c>
      <c r="C201" s="13">
        <v>4.7201105621812886E-2</v>
      </c>
    </row>
    <row r="202" spans="2:3" x14ac:dyDescent="0.25">
      <c r="B202" s="14" t="s">
        <v>4</v>
      </c>
      <c r="C202" s="13">
        <v>3.0942312272004807E-2</v>
      </c>
    </row>
    <row r="203" spans="2:3" x14ac:dyDescent="0.25">
      <c r="B203" s="14" t="s">
        <v>13</v>
      </c>
      <c r="C203" s="13">
        <v>1.5697186601272228E-2</v>
      </c>
    </row>
    <row r="204" spans="2:3" x14ac:dyDescent="0.25">
      <c r="B204" s="12" t="s">
        <v>6</v>
      </c>
      <c r="C204" s="13">
        <v>1.2384044843267923E-2</v>
      </c>
    </row>
    <row r="205" spans="2:3" x14ac:dyDescent="0.25">
      <c r="B205" s="14" t="s">
        <v>12</v>
      </c>
      <c r="C205" s="13">
        <v>8.1315060766897172E-3</v>
      </c>
    </row>
    <row r="206" spans="2:3" x14ac:dyDescent="0.25">
      <c r="B206" s="12" t="s">
        <v>5</v>
      </c>
      <c r="C206" s="13">
        <v>4.9664268049647749E-3</v>
      </c>
    </row>
    <row r="207" spans="2:3" x14ac:dyDescent="0.25">
      <c r="B207" s="12" t="s">
        <v>16</v>
      </c>
      <c r="C207" s="13">
        <v>3.9023237672911413E-3</v>
      </c>
    </row>
    <row r="208" spans="2:3" x14ac:dyDescent="0.25">
      <c r="B208" s="14" t="s">
        <v>21</v>
      </c>
      <c r="C208" s="13">
        <v>2.4329378035769147E-3</v>
      </c>
    </row>
    <row r="209" spans="2:3" x14ac:dyDescent="0.25">
      <c r="B209" s="14" t="s">
        <v>20</v>
      </c>
      <c r="C209" s="13">
        <v>1.128080381050399E-3</v>
      </c>
    </row>
    <row r="210" spans="2:3" x14ac:dyDescent="0.25">
      <c r="B210" s="12" t="s">
        <v>8</v>
      </c>
      <c r="C210" s="13">
        <v>9.3925534662124828E-5</v>
      </c>
    </row>
    <row r="211" spans="2:3" x14ac:dyDescent="0.25">
      <c r="B211" s="14" t="s">
        <v>17</v>
      </c>
      <c r="C211" s="15">
        <f>C212-SUM(C196:C210)</f>
        <v>-9.5402472755368173E-4</v>
      </c>
    </row>
    <row r="212" spans="2:3" x14ac:dyDescent="0.25">
      <c r="B212" s="14" t="s">
        <v>18</v>
      </c>
      <c r="C212" s="15">
        <v>1</v>
      </c>
    </row>
    <row r="213" spans="2:3" x14ac:dyDescent="0.25">
      <c r="C213" s="1"/>
    </row>
    <row r="214" spans="2:3" x14ac:dyDescent="0.25">
      <c r="B214" s="8" t="s">
        <v>35</v>
      </c>
      <c r="C214" s="9"/>
    </row>
    <row r="215" spans="2:3" x14ac:dyDescent="0.25">
      <c r="B215" s="10" t="s">
        <v>1</v>
      </c>
      <c r="C215" s="11" t="s">
        <v>2</v>
      </c>
    </row>
    <row r="216" spans="2:3" x14ac:dyDescent="0.25">
      <c r="B216" s="12" t="s">
        <v>21</v>
      </c>
      <c r="C216" s="13">
        <v>0.45502941203994851</v>
      </c>
    </row>
    <row r="217" spans="2:3" x14ac:dyDescent="0.25">
      <c r="B217" s="12" t="s">
        <v>19</v>
      </c>
      <c r="C217" s="13">
        <v>0.35501739617921452</v>
      </c>
    </row>
    <row r="218" spans="2:3" x14ac:dyDescent="0.25">
      <c r="B218" s="12" t="s">
        <v>27</v>
      </c>
      <c r="C218" s="13">
        <v>9.8249361982110858E-2</v>
      </c>
    </row>
    <row r="219" spans="2:3" x14ac:dyDescent="0.25">
      <c r="B219" s="12" t="s">
        <v>6</v>
      </c>
      <c r="C219" s="13">
        <v>6.957076372754456E-2</v>
      </c>
    </row>
    <row r="220" spans="2:3" x14ac:dyDescent="0.25">
      <c r="B220" s="12" t="s">
        <v>20</v>
      </c>
      <c r="C220" s="13">
        <v>5.3005833495231676E-3</v>
      </c>
    </row>
    <row r="221" spans="2:3" x14ac:dyDescent="0.25">
      <c r="B221" s="14" t="s">
        <v>3</v>
      </c>
      <c r="C221" s="13">
        <v>3.5985751842156893E-3</v>
      </c>
    </row>
    <row r="222" spans="2:3" x14ac:dyDescent="0.25">
      <c r="B222" s="14" t="s">
        <v>17</v>
      </c>
      <c r="C222" s="15">
        <f>C223-SUM(C216:C221)</f>
        <v>1.3233907537442691E-2</v>
      </c>
    </row>
    <row r="223" spans="2:3" x14ac:dyDescent="0.25">
      <c r="B223" s="14" t="s">
        <v>18</v>
      </c>
      <c r="C223" s="15">
        <v>1</v>
      </c>
    </row>
    <row r="224" spans="2:3" x14ac:dyDescent="0.25">
      <c r="C224" s="1"/>
    </row>
    <row r="225" spans="2:3" x14ac:dyDescent="0.25">
      <c r="B225" s="8" t="s">
        <v>36</v>
      </c>
      <c r="C225" s="9"/>
    </row>
    <row r="226" spans="2:3" x14ac:dyDescent="0.25">
      <c r="B226" s="10" t="s">
        <v>1</v>
      </c>
      <c r="C226" s="11" t="s">
        <v>2</v>
      </c>
    </row>
    <row r="227" spans="2:3" x14ac:dyDescent="0.25">
      <c r="B227" s="12" t="s">
        <v>14</v>
      </c>
      <c r="C227" s="13">
        <v>0.67222675878659344</v>
      </c>
    </row>
    <row r="228" spans="2:3" x14ac:dyDescent="0.25">
      <c r="B228" s="12" t="s">
        <v>265</v>
      </c>
      <c r="C228" s="13">
        <v>9.7771231629152452E-2</v>
      </c>
    </row>
    <row r="229" spans="2:3" x14ac:dyDescent="0.25">
      <c r="B229" s="12" t="s">
        <v>19</v>
      </c>
      <c r="C229" s="13">
        <v>9.0554445344211337E-2</v>
      </c>
    </row>
    <row r="230" spans="2:3" x14ac:dyDescent="0.25">
      <c r="B230" s="14" t="s">
        <v>9</v>
      </c>
      <c r="C230" s="13">
        <v>8.1649486032420684E-2</v>
      </c>
    </row>
    <row r="231" spans="2:3" x14ac:dyDescent="0.25">
      <c r="B231" s="12" t="s">
        <v>6</v>
      </c>
      <c r="C231" s="13">
        <v>3.3523368592280847E-2</v>
      </c>
    </row>
    <row r="232" spans="2:3" x14ac:dyDescent="0.25">
      <c r="B232" s="14" t="s">
        <v>17</v>
      </c>
      <c r="C232" s="15">
        <f>C233-SUM(C227:C231)</f>
        <v>2.4274709615341172E-2</v>
      </c>
    </row>
    <row r="233" spans="2:3" x14ac:dyDescent="0.25">
      <c r="B233" s="14" t="s">
        <v>18</v>
      </c>
      <c r="C233" s="15">
        <v>1</v>
      </c>
    </row>
    <row r="234" spans="2:3" x14ac:dyDescent="0.25">
      <c r="C234" s="1"/>
    </row>
    <row r="235" spans="2:3" x14ac:dyDescent="0.25">
      <c r="B235" s="8" t="s">
        <v>37</v>
      </c>
      <c r="C235" s="9"/>
    </row>
    <row r="236" spans="2:3" x14ac:dyDescent="0.25">
      <c r="B236" s="10" t="s">
        <v>1</v>
      </c>
      <c r="C236" s="11" t="s">
        <v>2</v>
      </c>
    </row>
    <row r="237" spans="2:3" x14ac:dyDescent="0.25">
      <c r="B237" s="12" t="s">
        <v>14</v>
      </c>
      <c r="C237" s="13">
        <v>0.57729786442186426</v>
      </c>
    </row>
    <row r="238" spans="2:3" x14ac:dyDescent="0.25">
      <c r="B238" s="12" t="s">
        <v>31</v>
      </c>
      <c r="C238" s="13">
        <v>0.15396337616618727</v>
      </c>
    </row>
    <row r="239" spans="2:3" x14ac:dyDescent="0.25">
      <c r="B239" s="14" t="s">
        <v>19</v>
      </c>
      <c r="C239" s="13">
        <v>8.4310589634395708E-2</v>
      </c>
    </row>
    <row r="240" spans="2:3" x14ac:dyDescent="0.25">
      <c r="B240" s="14" t="s">
        <v>9</v>
      </c>
      <c r="C240" s="13">
        <v>7.9890677467003249E-2</v>
      </c>
    </row>
    <row r="241" spans="2:3" x14ac:dyDescent="0.25">
      <c r="B241" s="12" t="s">
        <v>6</v>
      </c>
      <c r="C241" s="13">
        <v>5.4876859097417435E-2</v>
      </c>
    </row>
    <row r="242" spans="2:3" x14ac:dyDescent="0.25">
      <c r="B242" s="12" t="s">
        <v>265</v>
      </c>
      <c r="C242" s="13">
        <v>4.5795522361362445E-2</v>
      </c>
    </row>
    <row r="243" spans="2:3" x14ac:dyDescent="0.25">
      <c r="B243" s="12" t="s">
        <v>42</v>
      </c>
      <c r="C243" s="13">
        <v>2.2261544225836837E-2</v>
      </c>
    </row>
    <row r="244" spans="2:3" x14ac:dyDescent="0.25">
      <c r="B244" s="12" t="s">
        <v>92</v>
      </c>
      <c r="C244" s="13">
        <v>8.9759640721155415E-4</v>
      </c>
    </row>
    <row r="245" spans="2:3" x14ac:dyDescent="0.25">
      <c r="B245" s="14" t="s">
        <v>17</v>
      </c>
      <c r="C245" s="15">
        <f>C246-SUM(C237:C244)</f>
        <v>-1.9294029781278921E-2</v>
      </c>
    </row>
    <row r="246" spans="2:3" x14ac:dyDescent="0.25">
      <c r="B246" s="14" t="s">
        <v>18</v>
      </c>
      <c r="C246" s="15">
        <v>1</v>
      </c>
    </row>
    <row r="247" spans="2:3" x14ac:dyDescent="0.25">
      <c r="C247" s="1"/>
    </row>
    <row r="248" spans="2:3" x14ac:dyDescent="0.25">
      <c r="B248" s="8" t="s">
        <v>38</v>
      </c>
      <c r="C248" s="9"/>
    </row>
    <row r="249" spans="2:3" x14ac:dyDescent="0.25">
      <c r="B249" s="10" t="s">
        <v>1</v>
      </c>
      <c r="C249" s="11" t="s">
        <v>2</v>
      </c>
    </row>
    <row r="250" spans="2:3" x14ac:dyDescent="0.25">
      <c r="B250" s="12" t="s">
        <v>31</v>
      </c>
      <c r="C250" s="13">
        <v>0.99126993663873775</v>
      </c>
    </row>
    <row r="251" spans="2:3" x14ac:dyDescent="0.25">
      <c r="B251" s="12" t="s">
        <v>6</v>
      </c>
      <c r="C251" s="13">
        <v>3.470798123952411E-3</v>
      </c>
    </row>
    <row r="252" spans="2:3" x14ac:dyDescent="0.25">
      <c r="B252" s="12" t="s">
        <v>265</v>
      </c>
      <c r="C252" s="13">
        <v>7.5826926524242058E-4</v>
      </c>
    </row>
    <row r="253" spans="2:3" x14ac:dyDescent="0.25">
      <c r="B253" s="12" t="s">
        <v>92</v>
      </c>
      <c r="C253" s="13">
        <v>2.7451918214232191E-3</v>
      </c>
    </row>
    <row r="254" spans="2:3" x14ac:dyDescent="0.25">
      <c r="B254" s="14" t="s">
        <v>17</v>
      </c>
      <c r="C254" s="15">
        <f>C255-SUM(C250:C253)</f>
        <v>1.7558041506441358E-3</v>
      </c>
    </row>
    <row r="255" spans="2:3" x14ac:dyDescent="0.25">
      <c r="B255" s="14" t="s">
        <v>18</v>
      </c>
      <c r="C255" s="15">
        <v>1</v>
      </c>
    </row>
    <row r="256" spans="2:3" x14ac:dyDescent="0.25">
      <c r="C256" s="1"/>
    </row>
    <row r="257" spans="2:3" x14ac:dyDescent="0.25">
      <c r="B257" s="8" t="s">
        <v>39</v>
      </c>
      <c r="C257" s="9"/>
    </row>
    <row r="258" spans="2:3" x14ac:dyDescent="0.25">
      <c r="B258" s="10" t="s">
        <v>1</v>
      </c>
      <c r="C258" s="11" t="s">
        <v>2</v>
      </c>
    </row>
    <row r="259" spans="2:3" x14ac:dyDescent="0.25">
      <c r="B259" s="14" t="s">
        <v>14</v>
      </c>
      <c r="C259" s="13">
        <v>0.86469617320678005</v>
      </c>
    </row>
    <row r="260" spans="2:3" x14ac:dyDescent="0.25">
      <c r="B260" s="12" t="s">
        <v>19</v>
      </c>
      <c r="C260" s="13">
        <v>9.7390221264792548E-2</v>
      </c>
    </row>
    <row r="261" spans="2:3" x14ac:dyDescent="0.25">
      <c r="B261" s="12" t="s">
        <v>6</v>
      </c>
      <c r="C261" s="13">
        <v>4.2332130179267791E-2</v>
      </c>
    </row>
    <row r="262" spans="2:3" x14ac:dyDescent="0.25">
      <c r="B262" s="14" t="s">
        <v>17</v>
      </c>
      <c r="C262" s="15">
        <f>C263-SUM(C259:C261)</f>
        <v>-4.4185246508403608E-3</v>
      </c>
    </row>
    <row r="263" spans="2:3" x14ac:dyDescent="0.25">
      <c r="B263" s="14" t="s">
        <v>18</v>
      </c>
      <c r="C263" s="15">
        <v>1</v>
      </c>
    </row>
    <row r="264" spans="2:3" x14ac:dyDescent="0.25">
      <c r="C264" s="1"/>
    </row>
    <row r="265" spans="2:3" x14ac:dyDescent="0.25">
      <c r="B265" s="8" t="s">
        <v>40</v>
      </c>
      <c r="C265" s="9"/>
    </row>
    <row r="266" spans="2:3" x14ac:dyDescent="0.25">
      <c r="B266" s="10" t="s">
        <v>1</v>
      </c>
      <c r="C266" s="11" t="s">
        <v>2</v>
      </c>
    </row>
    <row r="267" spans="2:3" x14ac:dyDescent="0.25">
      <c r="B267" s="12" t="s">
        <v>19</v>
      </c>
      <c r="C267" s="13">
        <v>0.3048969690897998</v>
      </c>
    </row>
    <row r="268" spans="2:3" x14ac:dyDescent="0.25">
      <c r="B268" s="12" t="s">
        <v>6</v>
      </c>
      <c r="C268" s="13">
        <v>0.29614237661750542</v>
      </c>
    </row>
    <row r="269" spans="2:3" x14ac:dyDescent="0.25">
      <c r="B269" s="12" t="s">
        <v>14</v>
      </c>
      <c r="C269" s="13">
        <v>0.23297427489272968</v>
      </c>
    </row>
    <row r="270" spans="2:3" x14ac:dyDescent="0.25">
      <c r="B270" s="12" t="s">
        <v>3</v>
      </c>
      <c r="C270" s="13">
        <v>4.260611415922895E-2</v>
      </c>
    </row>
    <row r="271" spans="2:3" x14ac:dyDescent="0.25">
      <c r="B271" s="12" t="s">
        <v>13</v>
      </c>
      <c r="C271" s="13">
        <v>7.5267994003307072E-4</v>
      </c>
    </row>
    <row r="272" spans="2:3" x14ac:dyDescent="0.25">
      <c r="B272" s="12" t="s">
        <v>7</v>
      </c>
      <c r="C272" s="13">
        <v>2.9492520225196162E-4</v>
      </c>
    </row>
    <row r="273" spans="2:3" x14ac:dyDescent="0.25">
      <c r="B273" s="14" t="s">
        <v>17</v>
      </c>
      <c r="C273" s="15">
        <f>C274-SUM(C267:C272)</f>
        <v>0.12233266009845112</v>
      </c>
    </row>
    <row r="274" spans="2:3" x14ac:dyDescent="0.25">
      <c r="B274" s="14" t="s">
        <v>18</v>
      </c>
      <c r="C274" s="15">
        <v>1</v>
      </c>
    </row>
    <row r="275" spans="2:3" x14ac:dyDescent="0.25">
      <c r="C275" s="1"/>
    </row>
    <row r="276" spans="2:3" x14ac:dyDescent="0.25">
      <c r="B276" s="8" t="s">
        <v>41</v>
      </c>
      <c r="C276" s="9"/>
    </row>
    <row r="277" spans="2:3" x14ac:dyDescent="0.25">
      <c r="B277" s="10" t="s">
        <v>1</v>
      </c>
      <c r="C277" s="11" t="s">
        <v>2</v>
      </c>
    </row>
    <row r="278" spans="2:3" x14ac:dyDescent="0.25">
      <c r="B278" s="12" t="s">
        <v>14</v>
      </c>
      <c r="C278" s="13">
        <v>0.3806193785193781</v>
      </c>
    </row>
    <row r="279" spans="2:3" x14ac:dyDescent="0.25">
      <c r="B279" s="14" t="s">
        <v>42</v>
      </c>
      <c r="C279" s="13">
        <v>0.2409545202532837</v>
      </c>
    </row>
    <row r="280" spans="2:3" x14ac:dyDescent="0.25">
      <c r="B280" s="12" t="s">
        <v>19</v>
      </c>
      <c r="C280" s="13">
        <v>0.19345489571494426</v>
      </c>
    </row>
    <row r="281" spans="2:3" x14ac:dyDescent="0.25">
      <c r="B281" s="12" t="s">
        <v>7</v>
      </c>
      <c r="C281" s="13">
        <v>6.0475290176146279E-2</v>
      </c>
    </row>
    <row r="282" spans="2:3" x14ac:dyDescent="0.25">
      <c r="B282" s="14" t="s">
        <v>5</v>
      </c>
      <c r="C282" s="13">
        <v>5.057200165120776E-2</v>
      </c>
    </row>
    <row r="283" spans="2:3" x14ac:dyDescent="0.25">
      <c r="B283" s="12" t="s">
        <v>6</v>
      </c>
      <c r="C283" s="13">
        <v>3.8349553891322261E-2</v>
      </c>
    </row>
    <row r="284" spans="2:3" x14ac:dyDescent="0.25">
      <c r="B284" s="12" t="s">
        <v>9</v>
      </c>
      <c r="C284" s="13">
        <v>2.0109085869896133E-2</v>
      </c>
    </row>
    <row r="285" spans="2:3" x14ac:dyDescent="0.25">
      <c r="B285" s="12" t="s">
        <v>3</v>
      </c>
      <c r="C285" s="13">
        <v>1.008605722541191E-2</v>
      </c>
    </row>
    <row r="286" spans="2:3" x14ac:dyDescent="0.25">
      <c r="B286" s="12" t="s">
        <v>16</v>
      </c>
      <c r="C286" s="13">
        <v>5.0562174015216788E-3</v>
      </c>
    </row>
    <row r="287" spans="2:3" x14ac:dyDescent="0.25">
      <c r="B287" s="14" t="s">
        <v>17</v>
      </c>
      <c r="C287" s="15">
        <f>C288-SUM(C278:C286)</f>
        <v>3.2299929688806017E-4</v>
      </c>
    </row>
    <row r="288" spans="2:3" x14ac:dyDescent="0.25">
      <c r="B288" s="14" t="s">
        <v>18</v>
      </c>
      <c r="C288" s="15">
        <v>1</v>
      </c>
    </row>
    <row r="289" spans="2:3" x14ac:dyDescent="0.25">
      <c r="C289" s="1"/>
    </row>
    <row r="290" spans="2:3" x14ac:dyDescent="0.25">
      <c r="B290" s="8" t="s">
        <v>43</v>
      </c>
      <c r="C290" s="9"/>
    </row>
    <row r="291" spans="2:3" x14ac:dyDescent="0.25">
      <c r="B291" s="10" t="s">
        <v>1</v>
      </c>
      <c r="C291" s="11" t="s">
        <v>2</v>
      </c>
    </row>
    <row r="292" spans="2:3" x14ac:dyDescent="0.25">
      <c r="B292" s="12" t="s">
        <v>27</v>
      </c>
      <c r="C292" s="13">
        <v>0.99442600823511584</v>
      </c>
    </row>
    <row r="293" spans="2:3" x14ac:dyDescent="0.25">
      <c r="B293" s="12" t="s">
        <v>6</v>
      </c>
      <c r="C293" s="13">
        <v>0.16344886318305427</v>
      </c>
    </row>
    <row r="294" spans="2:3" x14ac:dyDescent="0.25">
      <c r="B294" s="14" t="s">
        <v>17</v>
      </c>
      <c r="C294" s="15">
        <f>C295-SUM(C292:C293)</f>
        <v>-0.15787487141817014</v>
      </c>
    </row>
    <row r="295" spans="2:3" x14ac:dyDescent="0.25">
      <c r="B295" s="14" t="s">
        <v>18</v>
      </c>
      <c r="C295" s="15">
        <v>1</v>
      </c>
    </row>
    <row r="296" spans="2:3" x14ac:dyDescent="0.25">
      <c r="C296" s="1"/>
    </row>
    <row r="297" spans="2:3" x14ac:dyDescent="0.25">
      <c r="B297" s="8" t="s">
        <v>44</v>
      </c>
      <c r="C297" s="9"/>
    </row>
    <row r="298" spans="2:3" x14ac:dyDescent="0.25">
      <c r="B298" s="10" t="s">
        <v>1</v>
      </c>
      <c r="C298" s="11" t="s">
        <v>2</v>
      </c>
    </row>
    <row r="299" spans="2:3" x14ac:dyDescent="0.25">
      <c r="B299" s="14" t="s">
        <v>27</v>
      </c>
      <c r="C299" s="13">
        <v>0.84874794426294597</v>
      </c>
    </row>
    <row r="300" spans="2:3" x14ac:dyDescent="0.25">
      <c r="B300" s="14" t="s">
        <v>6</v>
      </c>
      <c r="C300" s="13">
        <v>0.17532412106413758</v>
      </c>
    </row>
    <row r="301" spans="2:3" x14ac:dyDescent="0.25">
      <c r="B301" s="14" t="s">
        <v>17</v>
      </c>
      <c r="C301" s="15">
        <f>C302-SUM(C299:C300)</f>
        <v>-2.4072065327083614E-2</v>
      </c>
    </row>
    <row r="302" spans="2:3" x14ac:dyDescent="0.25">
      <c r="B302" s="14" t="s">
        <v>18</v>
      </c>
      <c r="C302" s="15">
        <v>1</v>
      </c>
    </row>
    <row r="303" spans="2:3" x14ac:dyDescent="0.25">
      <c r="C303" s="1"/>
    </row>
    <row r="304" spans="2:3" x14ac:dyDescent="0.25">
      <c r="B304" s="8" t="s">
        <v>45</v>
      </c>
      <c r="C304" s="9"/>
    </row>
    <row r="305" spans="2:3" x14ac:dyDescent="0.25">
      <c r="B305" s="10" t="s">
        <v>1</v>
      </c>
      <c r="C305" s="11" t="s">
        <v>2</v>
      </c>
    </row>
    <row r="306" spans="2:3" x14ac:dyDescent="0.25">
      <c r="B306" s="12" t="s">
        <v>27</v>
      </c>
      <c r="C306" s="13">
        <v>0.97550500195647072</v>
      </c>
    </row>
    <row r="307" spans="2:3" x14ac:dyDescent="0.25">
      <c r="B307" s="12" t="s">
        <v>6</v>
      </c>
      <c r="C307" s="13">
        <v>2.6341355890009466E-2</v>
      </c>
    </row>
    <row r="308" spans="2:3" x14ac:dyDescent="0.25">
      <c r="B308" s="14" t="s">
        <v>17</v>
      </c>
      <c r="C308" s="15">
        <f>C309-SUM(C306:C307)</f>
        <v>-1.8463578464802399E-3</v>
      </c>
    </row>
    <row r="309" spans="2:3" x14ac:dyDescent="0.25">
      <c r="B309" s="14" t="s">
        <v>18</v>
      </c>
      <c r="C309" s="15">
        <v>1</v>
      </c>
    </row>
    <row r="310" spans="2:3" x14ac:dyDescent="0.25">
      <c r="C310" s="1"/>
    </row>
    <row r="311" spans="2:3" x14ac:dyDescent="0.25">
      <c r="B311" s="8" t="s">
        <v>46</v>
      </c>
      <c r="C311" s="9"/>
    </row>
    <row r="312" spans="2:3" x14ac:dyDescent="0.25">
      <c r="B312" s="10" t="s">
        <v>1</v>
      </c>
      <c r="C312" s="11" t="s">
        <v>2</v>
      </c>
    </row>
    <row r="313" spans="2:3" x14ac:dyDescent="0.25">
      <c r="B313" s="12" t="s">
        <v>14</v>
      </c>
      <c r="C313" s="13">
        <v>0.40702191647661495</v>
      </c>
    </row>
    <row r="314" spans="2:3" x14ac:dyDescent="0.25">
      <c r="B314" s="12" t="s">
        <v>3</v>
      </c>
      <c r="C314" s="13">
        <v>0.10873439951181152</v>
      </c>
    </row>
    <row r="315" spans="2:3" x14ac:dyDescent="0.25">
      <c r="B315" s="14" t="s">
        <v>5</v>
      </c>
      <c r="C315" s="13">
        <v>7.4648830160740032E-2</v>
      </c>
    </row>
    <row r="316" spans="2:3" x14ac:dyDescent="0.25">
      <c r="B316" s="14" t="s">
        <v>13</v>
      </c>
      <c r="C316" s="13">
        <v>6.4345152636835684E-2</v>
      </c>
    </row>
    <row r="317" spans="2:3" x14ac:dyDescent="0.25">
      <c r="B317" s="12" t="s">
        <v>11</v>
      </c>
      <c r="C317" s="13">
        <v>6.3495062692385584E-2</v>
      </c>
    </row>
    <row r="318" spans="2:3" x14ac:dyDescent="0.25">
      <c r="B318" s="12" t="s">
        <v>19</v>
      </c>
      <c r="C318" s="13">
        <v>6.2005204517225368E-2</v>
      </c>
    </row>
    <row r="319" spans="2:3" x14ac:dyDescent="0.25">
      <c r="B319" s="12" t="s">
        <v>9</v>
      </c>
      <c r="C319" s="13">
        <v>5.5398660412661442E-2</v>
      </c>
    </row>
    <row r="320" spans="2:3" x14ac:dyDescent="0.25">
      <c r="B320" s="14" t="s">
        <v>8</v>
      </c>
      <c r="C320" s="13">
        <v>5.0655198253396636E-2</v>
      </c>
    </row>
    <row r="321" spans="2:3" x14ac:dyDescent="0.25">
      <c r="B321" s="14" t="s">
        <v>4</v>
      </c>
      <c r="C321" s="13">
        <v>4.0969604173495378E-2</v>
      </c>
    </row>
    <row r="322" spans="2:3" x14ac:dyDescent="0.25">
      <c r="B322" s="12" t="s">
        <v>21</v>
      </c>
      <c r="C322" s="13">
        <v>2.990816587363767E-2</v>
      </c>
    </row>
    <row r="323" spans="2:3" x14ac:dyDescent="0.25">
      <c r="B323" s="14" t="s">
        <v>7</v>
      </c>
      <c r="C323" s="13">
        <v>2.2031614118923518E-2</v>
      </c>
    </row>
    <row r="324" spans="2:3" x14ac:dyDescent="0.25">
      <c r="B324" s="12" t="s">
        <v>6</v>
      </c>
      <c r="C324" s="13">
        <v>2.0603984619679269E-2</v>
      </c>
    </row>
    <row r="325" spans="2:3" x14ac:dyDescent="0.25">
      <c r="B325" s="14" t="s">
        <v>17</v>
      </c>
      <c r="C325" s="15">
        <f>C326-SUM(C313:C324)</f>
        <v>1.8220655259315599E-4</v>
      </c>
    </row>
    <row r="326" spans="2:3" x14ac:dyDescent="0.25">
      <c r="B326" s="14" t="s">
        <v>18</v>
      </c>
      <c r="C326" s="15">
        <v>1</v>
      </c>
    </row>
    <row r="327" spans="2:3" x14ac:dyDescent="0.25">
      <c r="C327" s="1"/>
    </row>
    <row r="328" spans="2:3" x14ac:dyDescent="0.25">
      <c r="B328" s="8" t="s">
        <v>47</v>
      </c>
      <c r="C328" s="9"/>
    </row>
    <row r="329" spans="2:3" x14ac:dyDescent="0.25">
      <c r="B329" s="10" t="s">
        <v>1</v>
      </c>
      <c r="C329" s="11" t="s">
        <v>2</v>
      </c>
    </row>
    <row r="330" spans="2:3" x14ac:dyDescent="0.25">
      <c r="B330" s="12" t="s">
        <v>27</v>
      </c>
      <c r="C330" s="13">
        <v>0.95635910295169535</v>
      </c>
    </row>
    <row r="331" spans="2:3" x14ac:dyDescent="0.25">
      <c r="B331" s="12" t="s">
        <v>6</v>
      </c>
      <c r="C331" s="13">
        <v>4.6495342842962889E-2</v>
      </c>
    </row>
    <row r="332" spans="2:3" x14ac:dyDescent="0.25">
      <c r="B332" s="14" t="s">
        <v>17</v>
      </c>
      <c r="C332" s="15">
        <f>C333-SUM(C330:C331)</f>
        <v>-2.8544457946582114E-3</v>
      </c>
    </row>
    <row r="333" spans="2:3" x14ac:dyDescent="0.25">
      <c r="B333" s="14" t="s">
        <v>18</v>
      </c>
      <c r="C333" s="15">
        <v>1</v>
      </c>
    </row>
    <row r="334" spans="2:3" x14ac:dyDescent="0.25">
      <c r="B334" s="18" t="s">
        <v>91</v>
      </c>
      <c r="C334" s="18"/>
    </row>
    <row r="335" spans="2:3" x14ac:dyDescent="0.25">
      <c r="C335" s="1"/>
    </row>
    <row r="336" spans="2:3" x14ac:dyDescent="0.25">
      <c r="B336" s="8" t="s">
        <v>48</v>
      </c>
      <c r="C336" s="9"/>
    </row>
    <row r="337" spans="2:3" x14ac:dyDescent="0.25">
      <c r="B337" s="10" t="s">
        <v>1</v>
      </c>
      <c r="C337" s="11" t="s">
        <v>2</v>
      </c>
    </row>
    <row r="338" spans="2:3" x14ac:dyDescent="0.25">
      <c r="B338" s="12" t="s">
        <v>14</v>
      </c>
      <c r="C338" s="13">
        <v>0.40394376871107457</v>
      </c>
    </row>
    <row r="339" spans="2:3" x14ac:dyDescent="0.25">
      <c r="B339" s="12" t="s">
        <v>31</v>
      </c>
      <c r="C339" s="13">
        <v>0.17561595406011693</v>
      </c>
    </row>
    <row r="340" spans="2:3" x14ac:dyDescent="0.25">
      <c r="B340" s="12" t="s">
        <v>265</v>
      </c>
      <c r="C340" s="13">
        <v>0.15274117836773124</v>
      </c>
    </row>
    <row r="341" spans="2:3" x14ac:dyDescent="0.25">
      <c r="B341" s="14" t="s">
        <v>19</v>
      </c>
      <c r="C341" s="13">
        <v>0.14632689562929033</v>
      </c>
    </row>
    <row r="342" spans="2:3" x14ac:dyDescent="0.25">
      <c r="B342" s="12" t="s">
        <v>9</v>
      </c>
      <c r="C342" s="13">
        <v>8.9092035179902412E-2</v>
      </c>
    </row>
    <row r="343" spans="2:3" x14ac:dyDescent="0.25">
      <c r="B343" s="14" t="s">
        <v>6</v>
      </c>
      <c r="C343" s="13">
        <v>3.6499743329058955E-2</v>
      </c>
    </row>
    <row r="344" spans="2:3" x14ac:dyDescent="0.25">
      <c r="B344" s="14" t="s">
        <v>92</v>
      </c>
      <c r="C344" s="13">
        <v>2.1767984215705829E-3</v>
      </c>
    </row>
    <row r="345" spans="2:3" x14ac:dyDescent="0.25">
      <c r="B345" s="14" t="s">
        <v>17</v>
      </c>
      <c r="C345" s="15">
        <f>C346-SUM(C338:C344)</f>
        <v>-6.3963736987451281E-3</v>
      </c>
    </row>
    <row r="346" spans="2:3" x14ac:dyDescent="0.25">
      <c r="B346" s="14" t="s">
        <v>18</v>
      </c>
      <c r="C346" s="15">
        <v>1</v>
      </c>
    </row>
    <row r="347" spans="2:3" x14ac:dyDescent="0.25">
      <c r="C347" s="1"/>
    </row>
    <row r="348" spans="2:3" x14ac:dyDescent="0.25">
      <c r="B348" s="8" t="s">
        <v>49</v>
      </c>
      <c r="C348" s="9"/>
    </row>
    <row r="349" spans="2:3" x14ac:dyDescent="0.25">
      <c r="B349" s="10" t="s">
        <v>1</v>
      </c>
      <c r="C349" s="11" t="s">
        <v>2</v>
      </c>
    </row>
    <row r="350" spans="2:3" x14ac:dyDescent="0.25">
      <c r="B350" s="12" t="s">
        <v>14</v>
      </c>
      <c r="C350" s="13">
        <v>0.4066871028113867</v>
      </c>
    </row>
    <row r="351" spans="2:3" x14ac:dyDescent="0.25">
      <c r="B351" s="14" t="s">
        <v>3</v>
      </c>
      <c r="C351" s="13">
        <v>9.7533203983655739E-2</v>
      </c>
    </row>
    <row r="352" spans="2:3" x14ac:dyDescent="0.25">
      <c r="B352" s="14" t="s">
        <v>6</v>
      </c>
      <c r="C352" s="13">
        <v>6.48580146345622E-2</v>
      </c>
    </row>
    <row r="353" spans="2:3" x14ac:dyDescent="0.25">
      <c r="B353" s="12" t="s">
        <v>19</v>
      </c>
      <c r="C353" s="13">
        <v>6.1023501154690282E-2</v>
      </c>
    </row>
    <row r="354" spans="2:3" x14ac:dyDescent="0.25">
      <c r="B354" s="12" t="s">
        <v>7</v>
      </c>
      <c r="C354" s="13">
        <v>5.6148504979595081E-2</v>
      </c>
    </row>
    <row r="355" spans="2:3" x14ac:dyDescent="0.25">
      <c r="B355" s="12" t="s">
        <v>5</v>
      </c>
      <c r="C355" s="13">
        <v>5.051294362480796E-2</v>
      </c>
    </row>
    <row r="356" spans="2:3" x14ac:dyDescent="0.25">
      <c r="B356" s="12" t="s">
        <v>4</v>
      </c>
      <c r="C356" s="13">
        <v>4.4781711193516677E-2</v>
      </c>
    </row>
    <row r="357" spans="2:3" x14ac:dyDescent="0.25">
      <c r="B357" s="12" t="s">
        <v>13</v>
      </c>
      <c r="C357" s="13">
        <v>3.1622009701680949E-2</v>
      </c>
    </row>
    <row r="358" spans="2:3" x14ac:dyDescent="0.25">
      <c r="B358" s="12" t="s">
        <v>265</v>
      </c>
      <c r="C358" s="13">
        <v>3.1344792696613513E-2</v>
      </c>
    </row>
    <row r="359" spans="2:3" x14ac:dyDescent="0.25">
      <c r="B359" s="12" t="s">
        <v>11</v>
      </c>
      <c r="C359" s="13">
        <v>2.845121784759096E-2</v>
      </c>
    </row>
    <row r="360" spans="2:3" x14ac:dyDescent="0.25">
      <c r="B360" s="12" t="s">
        <v>10</v>
      </c>
      <c r="C360" s="13">
        <v>1.3145702740834923E-2</v>
      </c>
    </row>
    <row r="361" spans="2:3" x14ac:dyDescent="0.25">
      <c r="B361" s="14" t="s">
        <v>12</v>
      </c>
      <c r="C361" s="13">
        <v>1.0387747640224178E-2</v>
      </c>
    </row>
    <row r="362" spans="2:3" x14ac:dyDescent="0.25">
      <c r="B362" s="12" t="s">
        <v>9</v>
      </c>
      <c r="C362" s="13">
        <v>8.3076308938886938E-3</v>
      </c>
    </row>
    <row r="363" spans="2:3" x14ac:dyDescent="0.25">
      <c r="B363" s="12" t="s">
        <v>8</v>
      </c>
      <c r="C363" s="13">
        <v>6.0256445470325192E-3</v>
      </c>
    </row>
    <row r="364" spans="2:3" x14ac:dyDescent="0.25">
      <c r="B364" s="12" t="s">
        <v>92</v>
      </c>
      <c r="C364" s="13">
        <v>2.3032055097035699E-4</v>
      </c>
    </row>
    <row r="365" spans="2:3" x14ac:dyDescent="0.25">
      <c r="B365" s="14" t="s">
        <v>17</v>
      </c>
      <c r="C365" s="15">
        <f>C366-SUM(C350:C364)</f>
        <v>8.8939950998949246E-2</v>
      </c>
    </row>
    <row r="366" spans="2:3" x14ac:dyDescent="0.25">
      <c r="B366" s="14" t="s">
        <v>18</v>
      </c>
      <c r="C366" s="15">
        <v>1</v>
      </c>
    </row>
    <row r="367" spans="2:3" x14ac:dyDescent="0.25">
      <c r="C367" s="1"/>
    </row>
    <row r="368" spans="2:3" x14ac:dyDescent="0.25">
      <c r="B368" s="8" t="s">
        <v>50</v>
      </c>
      <c r="C368" s="9"/>
    </row>
    <row r="369" spans="2:3" x14ac:dyDescent="0.25">
      <c r="B369" s="10" t="s">
        <v>1</v>
      </c>
      <c r="C369" s="11" t="s">
        <v>2</v>
      </c>
    </row>
    <row r="370" spans="2:3" x14ac:dyDescent="0.25">
      <c r="B370" s="12" t="s">
        <v>27</v>
      </c>
      <c r="C370" s="13">
        <v>0.95018545726127568</v>
      </c>
    </row>
    <row r="371" spans="2:3" x14ac:dyDescent="0.25">
      <c r="B371" s="12" t="s">
        <v>6</v>
      </c>
      <c r="C371" s="13">
        <v>4.8951766369895636E-2</v>
      </c>
    </row>
    <row r="372" spans="2:3" x14ac:dyDescent="0.25">
      <c r="B372" s="14" t="s">
        <v>17</v>
      </c>
      <c r="C372" s="15">
        <f>C373-SUM(C370:C371)</f>
        <v>8.6277636882869935E-4</v>
      </c>
    </row>
    <row r="373" spans="2:3" x14ac:dyDescent="0.25">
      <c r="B373" s="14" t="s">
        <v>18</v>
      </c>
      <c r="C373" s="15">
        <v>1</v>
      </c>
    </row>
    <row r="374" spans="2:3" x14ac:dyDescent="0.25">
      <c r="C374" s="1"/>
    </row>
    <row r="375" spans="2:3" x14ac:dyDescent="0.25">
      <c r="B375" s="8" t="s">
        <v>51</v>
      </c>
      <c r="C375" s="9"/>
    </row>
    <row r="376" spans="2:3" x14ac:dyDescent="0.25">
      <c r="B376" s="10" t="s">
        <v>1</v>
      </c>
      <c r="C376" s="11" t="s">
        <v>2</v>
      </c>
    </row>
    <row r="377" spans="2:3" x14ac:dyDescent="0.25">
      <c r="B377" s="12" t="s">
        <v>31</v>
      </c>
      <c r="C377" s="13">
        <v>0.9578449435708537</v>
      </c>
    </row>
    <row r="378" spans="2:3" x14ac:dyDescent="0.25">
      <c r="B378" s="12" t="s">
        <v>6</v>
      </c>
      <c r="C378" s="13">
        <v>5.2523276505219568E-2</v>
      </c>
    </row>
    <row r="379" spans="2:3" x14ac:dyDescent="0.25">
      <c r="B379" s="14" t="s">
        <v>17</v>
      </c>
      <c r="C379" s="15">
        <f>C380-SUM(C377:C378)</f>
        <v>-1.0368220076073298E-2</v>
      </c>
    </row>
    <row r="380" spans="2:3" x14ac:dyDescent="0.25">
      <c r="B380" s="14" t="s">
        <v>18</v>
      </c>
      <c r="C380" s="15">
        <v>1</v>
      </c>
    </row>
    <row r="381" spans="2:3" x14ac:dyDescent="0.25">
      <c r="C381" s="1"/>
    </row>
    <row r="382" spans="2:3" x14ac:dyDescent="0.25">
      <c r="B382" s="8" t="s">
        <v>52</v>
      </c>
      <c r="C382" s="9"/>
    </row>
    <row r="383" spans="2:3" x14ac:dyDescent="0.25">
      <c r="B383" s="10" t="s">
        <v>1</v>
      </c>
      <c r="C383" s="11" t="s">
        <v>2</v>
      </c>
    </row>
    <row r="384" spans="2:3" x14ac:dyDescent="0.25">
      <c r="B384" s="12" t="s">
        <v>14</v>
      </c>
      <c r="C384" s="13">
        <v>0.27393087579622982</v>
      </c>
    </row>
    <row r="385" spans="2:3" x14ac:dyDescent="0.25">
      <c r="B385" s="12" t="s">
        <v>3</v>
      </c>
      <c r="C385" s="13">
        <v>0.16179609600572747</v>
      </c>
    </row>
    <row r="386" spans="2:3" x14ac:dyDescent="0.25">
      <c r="B386" s="12" t="s">
        <v>19</v>
      </c>
      <c r="C386" s="13">
        <v>8.8184382926728783E-2</v>
      </c>
    </row>
    <row r="387" spans="2:3" ht="76.5" customHeight="1" x14ac:dyDescent="0.25">
      <c r="B387" s="14" t="s">
        <v>53</v>
      </c>
      <c r="C387" s="13">
        <v>8.5419249113400195E-2</v>
      </c>
    </row>
    <row r="388" spans="2:3" x14ac:dyDescent="0.25">
      <c r="B388" s="12" t="s">
        <v>8</v>
      </c>
      <c r="C388" s="13">
        <v>6.9199406525248669E-2</v>
      </c>
    </row>
    <row r="389" spans="2:3" x14ac:dyDescent="0.25">
      <c r="B389" s="12" t="s">
        <v>4</v>
      </c>
      <c r="C389" s="13">
        <v>4.4461428384368895E-2</v>
      </c>
    </row>
    <row r="390" spans="2:3" x14ac:dyDescent="0.25">
      <c r="B390" s="12" t="s">
        <v>7</v>
      </c>
      <c r="C390" s="13">
        <v>4.0684083961963109E-2</v>
      </c>
    </row>
    <row r="391" spans="2:3" x14ac:dyDescent="0.25">
      <c r="B391" s="12" t="s">
        <v>13</v>
      </c>
      <c r="C391" s="13">
        <v>3.620497463614375E-2</v>
      </c>
    </row>
    <row r="392" spans="2:3" x14ac:dyDescent="0.25">
      <c r="B392" s="12" t="s">
        <v>265</v>
      </c>
      <c r="C392" s="13">
        <v>2.7857305867823704E-2</v>
      </c>
    </row>
    <row r="393" spans="2:3" x14ac:dyDescent="0.25">
      <c r="B393" s="12" t="s">
        <v>21</v>
      </c>
      <c r="C393" s="13">
        <v>2.1773585196702718E-2</v>
      </c>
    </row>
    <row r="394" spans="2:3" x14ac:dyDescent="0.25">
      <c r="B394" s="12" t="s">
        <v>6</v>
      </c>
      <c r="C394" s="13">
        <v>1.813632544340997E-2</v>
      </c>
    </row>
    <row r="395" spans="2:3" x14ac:dyDescent="0.25">
      <c r="B395" s="12" t="s">
        <v>5</v>
      </c>
      <c r="C395" s="13">
        <v>1.7262875798285629E-2</v>
      </c>
    </row>
    <row r="396" spans="2:3" x14ac:dyDescent="0.25">
      <c r="B396" s="12" t="s">
        <v>9</v>
      </c>
      <c r="C396" s="13">
        <v>1.320785561513876E-2</v>
      </c>
    </row>
    <row r="397" spans="2:3" x14ac:dyDescent="0.25">
      <c r="B397" s="12" t="s">
        <v>11</v>
      </c>
      <c r="C397" s="13">
        <v>1.312374811509689E-2</v>
      </c>
    </row>
    <row r="398" spans="2:3" x14ac:dyDescent="0.25">
      <c r="B398" s="12" t="s">
        <v>20</v>
      </c>
      <c r="C398" s="13">
        <v>7.6200469499846388E-3</v>
      </c>
    </row>
    <row r="399" spans="2:3" x14ac:dyDescent="0.25">
      <c r="B399" s="12" t="s">
        <v>12</v>
      </c>
      <c r="C399" s="13">
        <v>7.3341006382243263E-3</v>
      </c>
    </row>
    <row r="400" spans="2:3" x14ac:dyDescent="0.25">
      <c r="B400" s="12" t="s">
        <v>10</v>
      </c>
      <c r="C400" s="13">
        <v>4.9796025987223656E-3</v>
      </c>
    </row>
    <row r="401" spans="2:3" x14ac:dyDescent="0.25">
      <c r="B401" s="14" t="s">
        <v>17</v>
      </c>
      <c r="C401" s="15">
        <f>C402-SUM(C384:C400)</f>
        <v>6.8824056426800451E-2</v>
      </c>
    </row>
    <row r="402" spans="2:3" x14ac:dyDescent="0.25">
      <c r="B402" s="14" t="s">
        <v>18</v>
      </c>
      <c r="C402" s="15">
        <v>1</v>
      </c>
    </row>
    <row r="403" spans="2:3" x14ac:dyDescent="0.25">
      <c r="C403" s="1"/>
    </row>
    <row r="404" spans="2:3" x14ac:dyDescent="0.25">
      <c r="B404" s="8" t="s">
        <v>54</v>
      </c>
      <c r="C404" s="9"/>
    </row>
    <row r="405" spans="2:3" x14ac:dyDescent="0.25">
      <c r="B405" s="10" t="s">
        <v>1</v>
      </c>
      <c r="C405" s="11" t="s">
        <v>2</v>
      </c>
    </row>
    <row r="406" spans="2:3" x14ac:dyDescent="0.25">
      <c r="B406" s="14" t="s">
        <v>14</v>
      </c>
      <c r="C406" s="13">
        <v>0.85473156448872289</v>
      </c>
    </row>
    <row r="407" spans="2:3" x14ac:dyDescent="0.25">
      <c r="B407" s="12" t="s">
        <v>19</v>
      </c>
      <c r="C407" s="13">
        <v>7.5081306009995852E-2</v>
      </c>
    </row>
    <row r="408" spans="2:3" x14ac:dyDescent="0.25">
      <c r="B408" s="12" t="s">
        <v>265</v>
      </c>
      <c r="C408" s="13">
        <v>3.6678725845907686E-2</v>
      </c>
    </row>
    <row r="409" spans="2:3" x14ac:dyDescent="0.25">
      <c r="B409" s="12" t="s">
        <v>6</v>
      </c>
      <c r="C409" s="13">
        <v>2.378086252317425E-2</v>
      </c>
    </row>
    <row r="410" spans="2:3" x14ac:dyDescent="0.25">
      <c r="B410" s="12" t="s">
        <v>9</v>
      </c>
      <c r="C410" s="13">
        <v>1.0062234136222285E-2</v>
      </c>
    </row>
    <row r="411" spans="2:3" x14ac:dyDescent="0.25">
      <c r="B411" s="14" t="s">
        <v>17</v>
      </c>
      <c r="C411" s="15">
        <f>C412-SUM(C406:C410)</f>
        <v>-3.3469300402289015E-4</v>
      </c>
    </row>
    <row r="412" spans="2:3" x14ac:dyDescent="0.25">
      <c r="B412" s="14" t="s">
        <v>18</v>
      </c>
      <c r="C412" s="15">
        <v>1</v>
      </c>
    </row>
    <row r="413" spans="2:3" x14ac:dyDescent="0.25">
      <c r="C413" s="1"/>
    </row>
    <row r="414" spans="2:3" x14ac:dyDescent="0.25">
      <c r="B414" s="8" t="s">
        <v>55</v>
      </c>
      <c r="C414" s="9"/>
    </row>
    <row r="415" spans="2:3" x14ac:dyDescent="0.25">
      <c r="B415" s="10" t="s">
        <v>1</v>
      </c>
      <c r="C415" s="11" t="s">
        <v>2</v>
      </c>
    </row>
    <row r="416" spans="2:3" x14ac:dyDescent="0.25">
      <c r="B416" s="12" t="s">
        <v>14</v>
      </c>
      <c r="C416" s="13">
        <v>0.32047726186075981</v>
      </c>
    </row>
    <row r="417" spans="2:3" x14ac:dyDescent="0.25">
      <c r="B417" s="12" t="s">
        <v>3</v>
      </c>
      <c r="C417" s="13">
        <v>8.3903627013000776E-2</v>
      </c>
    </row>
    <row r="418" spans="2:3" x14ac:dyDescent="0.25">
      <c r="B418" s="12" t="s">
        <v>19</v>
      </c>
      <c r="C418" s="13">
        <v>5.7449338761752122E-2</v>
      </c>
    </row>
    <row r="419" spans="2:3" x14ac:dyDescent="0.25">
      <c r="B419" s="12" t="s">
        <v>13</v>
      </c>
      <c r="C419" s="13">
        <v>3.2990593576354234E-2</v>
      </c>
    </row>
    <row r="420" spans="2:3" x14ac:dyDescent="0.25">
      <c r="B420" s="12" t="s">
        <v>6</v>
      </c>
      <c r="C420" s="13">
        <v>3.2010889773130387E-2</v>
      </c>
    </row>
    <row r="421" spans="2:3" x14ac:dyDescent="0.25">
      <c r="B421" s="12" t="s">
        <v>4</v>
      </c>
      <c r="C421" s="13">
        <v>2.7843234204258365E-2</v>
      </c>
    </row>
    <row r="422" spans="2:3" x14ac:dyDescent="0.25">
      <c r="B422" s="12" t="s">
        <v>7</v>
      </c>
      <c r="C422" s="13">
        <v>1.5765388626346563E-2</v>
      </c>
    </row>
    <row r="423" spans="2:3" x14ac:dyDescent="0.25">
      <c r="B423" s="12" t="s">
        <v>12</v>
      </c>
      <c r="C423" s="13">
        <v>1.364644526548384E-2</v>
      </c>
    </row>
    <row r="424" spans="2:3" x14ac:dyDescent="0.25">
      <c r="B424" s="14" t="s">
        <v>265</v>
      </c>
      <c r="C424" s="13">
        <v>1.1833035475341275E-2</v>
      </c>
    </row>
    <row r="425" spans="2:3" x14ac:dyDescent="0.25">
      <c r="B425" s="14" t="s">
        <v>5</v>
      </c>
      <c r="C425" s="13">
        <v>1.1767986462829727E-2</v>
      </c>
    </row>
    <row r="426" spans="2:3" x14ac:dyDescent="0.25">
      <c r="B426" s="12" t="s">
        <v>16</v>
      </c>
      <c r="C426" s="13">
        <v>1.1209460888788738E-2</v>
      </c>
    </row>
    <row r="427" spans="2:3" x14ac:dyDescent="0.25">
      <c r="B427" s="12" t="s">
        <v>9</v>
      </c>
      <c r="C427" s="13">
        <v>6.4341386736216756E-3</v>
      </c>
    </row>
    <row r="428" spans="2:3" x14ac:dyDescent="0.25">
      <c r="B428" s="12" t="s">
        <v>10</v>
      </c>
      <c r="C428" s="13">
        <v>6.2398461153602494E-3</v>
      </c>
    </row>
    <row r="429" spans="2:3" x14ac:dyDescent="0.25">
      <c r="B429" s="12" t="s">
        <v>15</v>
      </c>
      <c r="C429" s="13">
        <v>6.1127955607167923E-3</v>
      </c>
    </row>
    <row r="430" spans="2:3" x14ac:dyDescent="0.25">
      <c r="B430" s="12" t="s">
        <v>21</v>
      </c>
      <c r="C430" s="13">
        <v>3.8364501779696442E-3</v>
      </c>
    </row>
    <row r="431" spans="2:3" x14ac:dyDescent="0.25">
      <c r="B431" s="12" t="s">
        <v>20</v>
      </c>
      <c r="C431" s="13">
        <v>2.8547590059223331E-3</v>
      </c>
    </row>
    <row r="432" spans="2:3" x14ac:dyDescent="0.25">
      <c r="B432" s="12" t="s">
        <v>8</v>
      </c>
      <c r="C432" s="13">
        <v>3.7432894687729722E-4</v>
      </c>
    </row>
    <row r="433" spans="2:3" x14ac:dyDescent="0.25">
      <c r="B433" s="14" t="s">
        <v>11</v>
      </c>
      <c r="C433" s="13">
        <v>2.2906037635335875E-6</v>
      </c>
    </row>
    <row r="434" spans="2:3" x14ac:dyDescent="0.25">
      <c r="B434" s="14" t="s">
        <v>92</v>
      </c>
      <c r="C434" s="13">
        <v>3.7646607696409394E-2</v>
      </c>
    </row>
    <row r="435" spans="2:3" x14ac:dyDescent="0.25">
      <c r="B435" s="14" t="s">
        <v>17</v>
      </c>
      <c r="C435" s="15">
        <f>C436-SUM(C416:C434)</f>
        <v>0.31760152131131325</v>
      </c>
    </row>
    <row r="436" spans="2:3" x14ac:dyDescent="0.25">
      <c r="B436" s="14" t="s">
        <v>18</v>
      </c>
      <c r="C436" s="15">
        <v>1</v>
      </c>
    </row>
    <row r="437" spans="2:3" x14ac:dyDescent="0.25">
      <c r="C437" s="1"/>
    </row>
    <row r="438" spans="2:3" x14ac:dyDescent="0.25">
      <c r="B438" s="8" t="s">
        <v>56</v>
      </c>
      <c r="C438" s="9"/>
    </row>
    <row r="439" spans="2:3" x14ac:dyDescent="0.25">
      <c r="B439" s="10" t="s">
        <v>1</v>
      </c>
      <c r="C439" s="11" t="s">
        <v>2</v>
      </c>
    </row>
    <row r="440" spans="2:3" x14ac:dyDescent="0.25">
      <c r="B440" s="12" t="s">
        <v>6</v>
      </c>
      <c r="C440" s="13">
        <v>0.84065433460177197</v>
      </c>
    </row>
    <row r="441" spans="2:3" x14ac:dyDescent="0.25">
      <c r="B441" s="12" t="s">
        <v>14</v>
      </c>
      <c r="C441" s="13">
        <v>6.4885265247533547E-2</v>
      </c>
    </row>
    <row r="442" spans="2:3" x14ac:dyDescent="0.25">
      <c r="B442" s="12" t="s">
        <v>3</v>
      </c>
      <c r="C442" s="13">
        <v>1.7261313218607615E-2</v>
      </c>
    </row>
    <row r="443" spans="2:3" x14ac:dyDescent="0.25">
      <c r="B443" s="12" t="s">
        <v>19</v>
      </c>
      <c r="C443" s="13">
        <v>1.3827868473642618E-2</v>
      </c>
    </row>
    <row r="444" spans="2:3" x14ac:dyDescent="0.25">
      <c r="B444" s="14" t="s">
        <v>13</v>
      </c>
      <c r="C444" s="13">
        <v>1.2202214034235253E-2</v>
      </c>
    </row>
    <row r="445" spans="2:3" x14ac:dyDescent="0.25">
      <c r="B445" s="12" t="s">
        <v>9</v>
      </c>
      <c r="C445" s="13">
        <v>1.0250365092116822E-2</v>
      </c>
    </row>
    <row r="446" spans="2:3" x14ac:dyDescent="0.25">
      <c r="B446" s="12" t="s">
        <v>8</v>
      </c>
      <c r="C446" s="13">
        <v>9.3150073435476956E-3</v>
      </c>
    </row>
    <row r="447" spans="2:3" x14ac:dyDescent="0.25">
      <c r="B447" s="12" t="s">
        <v>5</v>
      </c>
      <c r="C447" s="13">
        <v>7.8704199090429E-3</v>
      </c>
    </row>
    <row r="448" spans="2:3" x14ac:dyDescent="0.25">
      <c r="B448" s="12" t="s">
        <v>11</v>
      </c>
      <c r="C448" s="13">
        <v>7.7048057271773491E-3</v>
      </c>
    </row>
    <row r="449" spans="2:3" x14ac:dyDescent="0.25">
      <c r="B449" s="14" t="s">
        <v>7</v>
      </c>
      <c r="C449" s="13">
        <v>5.0760505155810643E-3</v>
      </c>
    </row>
    <row r="450" spans="2:3" x14ac:dyDescent="0.25">
      <c r="B450" s="14" t="s">
        <v>21</v>
      </c>
      <c r="C450" s="13">
        <v>4.4706264034805304E-3</v>
      </c>
    </row>
    <row r="451" spans="2:3" x14ac:dyDescent="0.25">
      <c r="B451" s="12" t="s">
        <v>4</v>
      </c>
      <c r="C451" s="13">
        <v>3.7886346767751632E-3</v>
      </c>
    </row>
    <row r="452" spans="2:3" x14ac:dyDescent="0.25">
      <c r="B452" s="12" t="s">
        <v>12</v>
      </c>
      <c r="C452" s="13">
        <v>1.6388915187679441E-3</v>
      </c>
    </row>
    <row r="453" spans="2:3" x14ac:dyDescent="0.25">
      <c r="B453" s="14" t="s">
        <v>17</v>
      </c>
      <c r="C453" s="15">
        <f>C454-SUM(C440:C452)</f>
        <v>1.0542032377195421E-3</v>
      </c>
    </row>
    <row r="454" spans="2:3" x14ac:dyDescent="0.25">
      <c r="B454" s="14" t="s">
        <v>18</v>
      </c>
      <c r="C454" s="15">
        <v>1</v>
      </c>
    </row>
    <row r="455" spans="2:3" x14ac:dyDescent="0.25">
      <c r="C455" s="1"/>
    </row>
    <row r="456" spans="2:3" x14ac:dyDescent="0.25">
      <c r="B456" s="8" t="s">
        <v>57</v>
      </c>
      <c r="C456" s="9"/>
    </row>
    <row r="457" spans="2:3" x14ac:dyDescent="0.25">
      <c r="B457" s="10" t="s">
        <v>1</v>
      </c>
      <c r="C457" s="11" t="s">
        <v>2</v>
      </c>
    </row>
    <row r="458" spans="2:3" x14ac:dyDescent="0.25">
      <c r="B458" s="12" t="s">
        <v>14</v>
      </c>
      <c r="C458" s="13">
        <v>0.69058793459194545</v>
      </c>
    </row>
    <row r="459" spans="2:3" x14ac:dyDescent="0.25">
      <c r="B459" s="12" t="s">
        <v>42</v>
      </c>
      <c r="C459" s="13">
        <v>0.14330370006532733</v>
      </c>
    </row>
    <row r="460" spans="2:3" x14ac:dyDescent="0.25">
      <c r="B460" s="12" t="s">
        <v>265</v>
      </c>
      <c r="C460" s="13">
        <v>9.5488871593598576E-2</v>
      </c>
    </row>
    <row r="461" spans="2:3" x14ac:dyDescent="0.25">
      <c r="B461" s="12" t="s">
        <v>19</v>
      </c>
      <c r="C461" s="13">
        <v>4.7720417497009025E-2</v>
      </c>
    </row>
    <row r="462" spans="2:3" x14ac:dyDescent="0.25">
      <c r="B462" s="12" t="s">
        <v>6</v>
      </c>
      <c r="C462" s="13">
        <v>2.2236887522290097E-2</v>
      </c>
    </row>
    <row r="463" spans="2:3" x14ac:dyDescent="0.25">
      <c r="B463" s="14" t="s">
        <v>17</v>
      </c>
      <c r="C463" s="15">
        <f>C464-SUM(C458:C462)</f>
        <v>6.6218872982948263E-4</v>
      </c>
    </row>
    <row r="464" spans="2:3" x14ac:dyDescent="0.25">
      <c r="B464" s="14" t="s">
        <v>18</v>
      </c>
      <c r="C464" s="15">
        <v>1</v>
      </c>
    </row>
    <row r="465" spans="2:3" x14ac:dyDescent="0.25">
      <c r="C465" s="1"/>
    </row>
    <row r="466" spans="2:3" x14ac:dyDescent="0.25">
      <c r="B466" s="8" t="s">
        <v>58</v>
      </c>
      <c r="C466" s="9"/>
    </row>
    <row r="467" spans="2:3" x14ac:dyDescent="0.25">
      <c r="B467" s="10" t="s">
        <v>1</v>
      </c>
      <c r="C467" s="11" t="s">
        <v>2</v>
      </c>
    </row>
    <row r="468" spans="2:3" x14ac:dyDescent="0.25">
      <c r="B468" s="12" t="s">
        <v>14</v>
      </c>
      <c r="C468" s="13">
        <v>0.14624669802713464</v>
      </c>
    </row>
    <row r="469" spans="2:3" x14ac:dyDescent="0.25">
      <c r="B469" s="12" t="s">
        <v>3</v>
      </c>
      <c r="C469" s="13">
        <v>0.1251902999716929</v>
      </c>
    </row>
    <row r="470" spans="2:3" x14ac:dyDescent="0.25">
      <c r="B470" s="12" t="s">
        <v>13</v>
      </c>
      <c r="C470" s="13">
        <v>0.11801425512811214</v>
      </c>
    </row>
    <row r="471" spans="2:3" x14ac:dyDescent="0.25">
      <c r="B471" s="12" t="s">
        <v>19</v>
      </c>
      <c r="C471" s="13">
        <v>0.11571194635086404</v>
      </c>
    </row>
    <row r="472" spans="2:3" x14ac:dyDescent="0.25">
      <c r="B472" s="12" t="s">
        <v>21</v>
      </c>
      <c r="C472" s="13">
        <v>0.10168018493872337</v>
      </c>
    </row>
    <row r="473" spans="2:3" x14ac:dyDescent="0.25">
      <c r="B473" s="12" t="s">
        <v>8</v>
      </c>
      <c r="C473" s="13">
        <v>0.10167980861053907</v>
      </c>
    </row>
    <row r="474" spans="2:3" x14ac:dyDescent="0.25">
      <c r="B474" s="14" t="s">
        <v>4</v>
      </c>
      <c r="C474" s="13">
        <v>8.2229773428133784E-2</v>
      </c>
    </row>
    <row r="475" spans="2:3" x14ac:dyDescent="0.25">
      <c r="B475" s="12" t="s">
        <v>5</v>
      </c>
      <c r="C475" s="13">
        <v>5.5854755855887145E-2</v>
      </c>
    </row>
    <row r="476" spans="2:3" x14ac:dyDescent="0.25">
      <c r="B476" s="12" t="s">
        <v>265</v>
      </c>
      <c r="C476" s="13">
        <v>3.8977188017806821E-2</v>
      </c>
    </row>
    <row r="477" spans="2:3" x14ac:dyDescent="0.25">
      <c r="B477" s="12" t="s">
        <v>7</v>
      </c>
      <c r="C477" s="13">
        <v>3.7231159461105424E-2</v>
      </c>
    </row>
    <row r="478" spans="2:3" x14ac:dyDescent="0.25">
      <c r="B478" s="12" t="s">
        <v>20</v>
      </c>
      <c r="C478" s="13">
        <v>1.9822669227668014E-2</v>
      </c>
    </row>
    <row r="479" spans="2:3" x14ac:dyDescent="0.25">
      <c r="B479" s="12" t="s">
        <v>11</v>
      </c>
      <c r="C479" s="13">
        <v>1.8611811776897965E-2</v>
      </c>
    </row>
    <row r="480" spans="2:3" x14ac:dyDescent="0.25">
      <c r="B480" s="14" t="s">
        <v>9</v>
      </c>
      <c r="C480" s="13">
        <v>1.735485156779646E-2</v>
      </c>
    </row>
    <row r="481" spans="2:3" x14ac:dyDescent="0.25">
      <c r="B481" s="12" t="s">
        <v>16</v>
      </c>
      <c r="C481" s="13">
        <v>1.6428418418811236E-2</v>
      </c>
    </row>
    <row r="482" spans="2:3" x14ac:dyDescent="0.25">
      <c r="B482" s="12" t="s">
        <v>6</v>
      </c>
      <c r="C482" s="13">
        <v>2.1772992928283815E-3</v>
      </c>
    </row>
    <row r="483" spans="2:3" x14ac:dyDescent="0.25">
      <c r="B483" s="14" t="s">
        <v>17</v>
      </c>
      <c r="C483" s="15">
        <f>C484-SUM(C468:C482)</f>
        <v>2.788879925998522E-3</v>
      </c>
    </row>
    <row r="484" spans="2:3" x14ac:dyDescent="0.25">
      <c r="B484" s="14" t="s">
        <v>18</v>
      </c>
      <c r="C484" s="15">
        <v>1</v>
      </c>
    </row>
    <row r="485" spans="2:3" x14ac:dyDescent="0.25">
      <c r="C485" s="1"/>
    </row>
    <row r="486" spans="2:3" x14ac:dyDescent="0.25">
      <c r="B486" s="8" t="s">
        <v>59</v>
      </c>
      <c r="C486" s="9"/>
    </row>
    <row r="487" spans="2:3" x14ac:dyDescent="0.25">
      <c r="B487" s="10" t="s">
        <v>1</v>
      </c>
      <c r="C487" s="11" t="s">
        <v>2</v>
      </c>
    </row>
    <row r="488" spans="2:3" x14ac:dyDescent="0.25">
      <c r="B488" s="12" t="s">
        <v>14</v>
      </c>
      <c r="C488" s="13">
        <v>0.27397149591023806</v>
      </c>
    </row>
    <row r="489" spans="2:3" x14ac:dyDescent="0.25">
      <c r="B489" s="12" t="s">
        <v>3</v>
      </c>
      <c r="C489" s="13">
        <v>0.16205968975967228</v>
      </c>
    </row>
    <row r="490" spans="2:3" x14ac:dyDescent="0.25">
      <c r="B490" s="12" t="s">
        <v>19</v>
      </c>
      <c r="C490" s="13">
        <v>8.8377095193000202E-2</v>
      </c>
    </row>
    <row r="491" spans="2:3" x14ac:dyDescent="0.25">
      <c r="B491" s="12" t="s">
        <v>53</v>
      </c>
      <c r="C491" s="13">
        <v>8.3116405914413952E-2</v>
      </c>
    </row>
    <row r="492" spans="2:3" x14ac:dyDescent="0.25">
      <c r="B492" s="12" t="s">
        <v>8</v>
      </c>
      <c r="C492" s="13">
        <v>6.9337943441470137E-2</v>
      </c>
    </row>
    <row r="493" spans="2:3" x14ac:dyDescent="0.25">
      <c r="B493" s="12" t="s">
        <v>4</v>
      </c>
      <c r="C493" s="13">
        <v>4.4553612708661865E-2</v>
      </c>
    </row>
    <row r="494" spans="2:3" x14ac:dyDescent="0.25">
      <c r="B494" s="12" t="s">
        <v>7</v>
      </c>
      <c r="C494" s="13">
        <v>4.0744777019368406E-2</v>
      </c>
    </row>
    <row r="495" spans="2:3" x14ac:dyDescent="0.25">
      <c r="B495" s="12" t="s">
        <v>13</v>
      </c>
      <c r="C495" s="13">
        <v>3.629347579663296E-2</v>
      </c>
    </row>
    <row r="496" spans="2:3" x14ac:dyDescent="0.25">
      <c r="B496" s="14" t="s">
        <v>265</v>
      </c>
      <c r="C496" s="13">
        <v>2.7918174527033934E-2</v>
      </c>
    </row>
    <row r="497" spans="2:3" x14ac:dyDescent="0.25">
      <c r="B497" s="14" t="s">
        <v>21</v>
      </c>
      <c r="C497" s="13">
        <v>2.1805438400064367E-2</v>
      </c>
    </row>
    <row r="498" spans="2:3" x14ac:dyDescent="0.25">
      <c r="B498" s="14" t="s">
        <v>6</v>
      </c>
      <c r="C498" s="13">
        <v>1.9980951270033017E-2</v>
      </c>
    </row>
    <row r="499" spans="2:3" x14ac:dyDescent="0.25">
      <c r="B499" s="12" t="s">
        <v>5</v>
      </c>
      <c r="C499" s="13">
        <v>1.7299300045591375E-2</v>
      </c>
    </row>
    <row r="500" spans="2:3" x14ac:dyDescent="0.25">
      <c r="B500" s="14" t="s">
        <v>9</v>
      </c>
      <c r="C500" s="13">
        <v>1.3326638684694492E-2</v>
      </c>
    </row>
    <row r="501" spans="2:3" x14ac:dyDescent="0.25">
      <c r="B501" s="12" t="s">
        <v>11</v>
      </c>
      <c r="C501" s="13">
        <v>1.3152267758325243E-2</v>
      </c>
    </row>
    <row r="502" spans="2:3" x14ac:dyDescent="0.25">
      <c r="B502" s="12" t="s">
        <v>20</v>
      </c>
      <c r="C502" s="13">
        <v>7.636152393656683E-3</v>
      </c>
    </row>
    <row r="503" spans="2:3" x14ac:dyDescent="0.25">
      <c r="B503" s="12" t="s">
        <v>12</v>
      </c>
      <c r="C503" s="13">
        <v>7.3526172973815375E-3</v>
      </c>
    </row>
    <row r="504" spans="2:3" x14ac:dyDescent="0.25">
      <c r="B504" s="12" t="s">
        <v>10</v>
      </c>
      <c r="C504" s="13">
        <v>4.9760595245703218E-3</v>
      </c>
    </row>
    <row r="505" spans="2:3" x14ac:dyDescent="0.25">
      <c r="B505" s="14" t="s">
        <v>17</v>
      </c>
      <c r="C505" s="15">
        <f>C506-SUM(C488:C504)</f>
        <v>6.8097904355191141E-2</v>
      </c>
    </row>
    <row r="506" spans="2:3" x14ac:dyDescent="0.25">
      <c r="B506" s="14" t="s">
        <v>18</v>
      </c>
      <c r="C506" s="15">
        <v>1</v>
      </c>
    </row>
    <row r="507" spans="2:3" x14ac:dyDescent="0.25">
      <c r="C507" s="1"/>
    </row>
    <row r="508" spans="2:3" x14ac:dyDescent="0.25">
      <c r="B508" s="8" t="s">
        <v>60</v>
      </c>
      <c r="C508" s="9"/>
    </row>
    <row r="509" spans="2:3" x14ac:dyDescent="0.25">
      <c r="B509" s="10" t="s">
        <v>1</v>
      </c>
      <c r="C509" s="11" t="s">
        <v>2</v>
      </c>
    </row>
    <row r="510" spans="2:3" x14ac:dyDescent="0.25">
      <c r="B510" s="12" t="s">
        <v>14</v>
      </c>
      <c r="C510" s="13">
        <v>0.72645197278686302</v>
      </c>
    </row>
    <row r="511" spans="2:3" x14ac:dyDescent="0.25">
      <c r="B511" s="14" t="s">
        <v>265</v>
      </c>
      <c r="C511" s="13">
        <v>0.19076712527406514</v>
      </c>
    </row>
    <row r="512" spans="2:3" x14ac:dyDescent="0.25">
      <c r="B512" s="12" t="s">
        <v>19</v>
      </c>
      <c r="C512" s="13">
        <v>5.3901100061042283E-2</v>
      </c>
    </row>
    <row r="513" spans="2:3" x14ac:dyDescent="0.25">
      <c r="B513" s="12" t="s">
        <v>16</v>
      </c>
      <c r="C513" s="13">
        <v>2.4912276296614626E-2</v>
      </c>
    </row>
    <row r="514" spans="2:3" x14ac:dyDescent="0.25">
      <c r="B514" s="12" t="s">
        <v>6</v>
      </c>
      <c r="C514" s="13">
        <v>3.8745477131995943E-3</v>
      </c>
    </row>
    <row r="515" spans="2:3" x14ac:dyDescent="0.25">
      <c r="B515" s="14" t="s">
        <v>17</v>
      </c>
      <c r="C515" s="15">
        <f>C516-SUM(C510:C514)</f>
        <v>9.2977868215271542E-5</v>
      </c>
    </row>
    <row r="516" spans="2:3" x14ac:dyDescent="0.25">
      <c r="B516" s="14" t="s">
        <v>18</v>
      </c>
      <c r="C516" s="15">
        <v>1</v>
      </c>
    </row>
    <row r="517" spans="2:3" x14ac:dyDescent="0.25">
      <c r="C517" s="1"/>
    </row>
    <row r="518" spans="2:3" x14ac:dyDescent="0.25">
      <c r="B518" s="8" t="s">
        <v>61</v>
      </c>
      <c r="C518" s="9"/>
    </row>
    <row r="519" spans="2:3" x14ac:dyDescent="0.25">
      <c r="B519" s="10" t="s">
        <v>1</v>
      </c>
      <c r="C519" s="11" t="s">
        <v>2</v>
      </c>
    </row>
    <row r="520" spans="2:3" x14ac:dyDescent="0.25">
      <c r="B520" s="14" t="s">
        <v>14</v>
      </c>
      <c r="C520" s="13">
        <v>0.78018771924426855</v>
      </c>
    </row>
    <row r="521" spans="2:3" x14ac:dyDescent="0.25">
      <c r="B521" s="12" t="s">
        <v>265</v>
      </c>
      <c r="C521" s="13">
        <v>8.8141269505940631E-2</v>
      </c>
    </row>
    <row r="522" spans="2:3" x14ac:dyDescent="0.25">
      <c r="B522" s="12" t="s">
        <v>19</v>
      </c>
      <c r="C522" s="13">
        <v>7.8728057125712098E-2</v>
      </c>
    </row>
    <row r="523" spans="2:3" x14ac:dyDescent="0.25">
      <c r="B523" s="12" t="s">
        <v>27</v>
      </c>
      <c r="C523" s="13">
        <v>2.4928464073131637E-2</v>
      </c>
    </row>
    <row r="524" spans="2:3" x14ac:dyDescent="0.25">
      <c r="B524" s="12" t="s">
        <v>16</v>
      </c>
      <c r="C524" s="13">
        <v>1.5380788828412827E-2</v>
      </c>
    </row>
    <row r="525" spans="2:3" x14ac:dyDescent="0.25">
      <c r="B525" s="12" t="s">
        <v>6</v>
      </c>
      <c r="C525" s="13">
        <v>1.20238780532094E-2</v>
      </c>
    </row>
    <row r="526" spans="2:3" x14ac:dyDescent="0.25">
      <c r="B526" s="14" t="s">
        <v>17</v>
      </c>
      <c r="C526" s="15">
        <f>C527-SUM(C520:C525)</f>
        <v>6.0982316932489677E-4</v>
      </c>
    </row>
    <row r="527" spans="2:3" x14ac:dyDescent="0.25">
      <c r="B527" s="14" t="s">
        <v>18</v>
      </c>
      <c r="C527" s="15">
        <v>1</v>
      </c>
    </row>
    <row r="528" spans="2:3" x14ac:dyDescent="0.25">
      <c r="C528" s="1"/>
    </row>
    <row r="529" spans="2:3" x14ac:dyDescent="0.25">
      <c r="B529" s="8" t="s">
        <v>62</v>
      </c>
      <c r="C529" s="9"/>
    </row>
    <row r="530" spans="2:3" x14ac:dyDescent="0.25">
      <c r="B530" s="10" t="s">
        <v>1</v>
      </c>
      <c r="C530" s="11" t="s">
        <v>2</v>
      </c>
    </row>
    <row r="531" spans="2:3" x14ac:dyDescent="0.25">
      <c r="B531" s="12" t="s">
        <v>14</v>
      </c>
      <c r="C531" s="13">
        <v>0.254186835303985</v>
      </c>
    </row>
    <row r="532" spans="2:3" x14ac:dyDescent="0.25">
      <c r="B532" s="14" t="s">
        <v>6</v>
      </c>
      <c r="C532" s="13">
        <v>5.2359804823894143E-2</v>
      </c>
    </row>
    <row r="533" spans="2:3" x14ac:dyDescent="0.25">
      <c r="B533" s="12" t="s">
        <v>11</v>
      </c>
      <c r="C533" s="13">
        <v>3.0083662406239428E-5</v>
      </c>
    </row>
    <row r="534" spans="2:3" x14ac:dyDescent="0.25">
      <c r="B534" s="12" t="s">
        <v>3</v>
      </c>
      <c r="C534" s="13">
        <v>-6.0147293286119761E-7</v>
      </c>
    </row>
    <row r="535" spans="2:3" x14ac:dyDescent="0.25">
      <c r="B535" s="12" t="s">
        <v>63</v>
      </c>
      <c r="C535" s="13">
        <v>-1.1924029571731311E-5</v>
      </c>
    </row>
    <row r="536" spans="2:3" x14ac:dyDescent="0.25">
      <c r="B536" s="12" t="s">
        <v>7</v>
      </c>
      <c r="C536" s="13">
        <v>-1.9392436217242903E-5</v>
      </c>
    </row>
    <row r="537" spans="2:3" x14ac:dyDescent="0.25">
      <c r="B537" s="12" t="s">
        <v>8</v>
      </c>
      <c r="C537" s="13">
        <v>-2.2036787454317482E-5</v>
      </c>
    </row>
    <row r="538" spans="2:3" x14ac:dyDescent="0.25">
      <c r="B538" s="12" t="s">
        <v>16</v>
      </c>
      <c r="C538" s="13">
        <v>-2.291817460922229E-5</v>
      </c>
    </row>
    <row r="539" spans="2:3" x14ac:dyDescent="0.25">
      <c r="B539" s="12" t="s">
        <v>9</v>
      </c>
      <c r="C539" s="13">
        <v>-2.5084346957481712E-5</v>
      </c>
    </row>
    <row r="540" spans="2:3" x14ac:dyDescent="0.25">
      <c r="B540" s="12" t="s">
        <v>13</v>
      </c>
      <c r="C540" s="13">
        <v>-4.4894656626627604E-5</v>
      </c>
    </row>
    <row r="541" spans="2:3" x14ac:dyDescent="0.25">
      <c r="B541" s="12" t="s">
        <v>19</v>
      </c>
      <c r="C541" s="13">
        <v>-5.1962938806800543E-5</v>
      </c>
    </row>
    <row r="542" spans="2:3" x14ac:dyDescent="0.25">
      <c r="B542" s="14" t="s">
        <v>20</v>
      </c>
      <c r="C542" s="13">
        <v>-6.5057125798656523E-5</v>
      </c>
    </row>
    <row r="543" spans="2:3" x14ac:dyDescent="0.25">
      <c r="B543" s="12" t="s">
        <v>21</v>
      </c>
      <c r="C543" s="13">
        <v>-7.3817228514093825E-5</v>
      </c>
    </row>
    <row r="544" spans="2:3" x14ac:dyDescent="0.25">
      <c r="B544" s="12" t="s">
        <v>12</v>
      </c>
      <c r="C544" s="13">
        <v>-9.4942317951413123E-5</v>
      </c>
    </row>
    <row r="545" spans="2:3" x14ac:dyDescent="0.25">
      <c r="B545" s="12" t="s">
        <v>265</v>
      </c>
      <c r="C545" s="13">
        <v>-1.2103259017106488E-4</v>
      </c>
    </row>
    <row r="546" spans="2:3" x14ac:dyDescent="0.25">
      <c r="B546" s="12" t="s">
        <v>4</v>
      </c>
      <c r="C546" s="13">
        <v>-1.3445872063867033E-4</v>
      </c>
    </row>
    <row r="547" spans="2:3" x14ac:dyDescent="0.25">
      <c r="B547" s="12" t="s">
        <v>5</v>
      </c>
      <c r="C547" s="13">
        <v>-1.4921852903803485E-4</v>
      </c>
    </row>
    <row r="548" spans="2:3" x14ac:dyDescent="0.25">
      <c r="B548" s="12" t="s">
        <v>92</v>
      </c>
      <c r="C548" s="13">
        <v>5.8277950466065077E-2</v>
      </c>
    </row>
    <row r="549" spans="2:3" x14ac:dyDescent="0.25">
      <c r="B549" s="14" t="s">
        <v>17</v>
      </c>
      <c r="C549" s="15">
        <f>C550-SUM(C531:C548)</f>
        <v>0.63598266709893769</v>
      </c>
    </row>
    <row r="550" spans="2:3" x14ac:dyDescent="0.25">
      <c r="B550" s="14" t="s">
        <v>18</v>
      </c>
      <c r="C550" s="15">
        <v>1</v>
      </c>
    </row>
    <row r="551" spans="2:3" x14ac:dyDescent="0.25">
      <c r="C551" s="1"/>
    </row>
    <row r="552" spans="2:3" x14ac:dyDescent="0.25">
      <c r="B552" s="8" t="s">
        <v>64</v>
      </c>
      <c r="C552" s="9"/>
    </row>
    <row r="553" spans="2:3" x14ac:dyDescent="0.25">
      <c r="B553" s="10" t="s">
        <v>1</v>
      </c>
      <c r="C553" s="11" t="s">
        <v>2</v>
      </c>
    </row>
    <row r="554" spans="2:3" x14ac:dyDescent="0.25">
      <c r="B554" s="12" t="s">
        <v>14</v>
      </c>
      <c r="C554" s="13">
        <v>0.81808861793699494</v>
      </c>
    </row>
    <row r="555" spans="2:3" x14ac:dyDescent="0.25">
      <c r="B555" s="12" t="s">
        <v>265</v>
      </c>
      <c r="C555" s="13">
        <v>0.10107885122267279</v>
      </c>
    </row>
    <row r="556" spans="2:3" x14ac:dyDescent="0.25">
      <c r="B556" s="12" t="s">
        <v>19</v>
      </c>
      <c r="C556" s="13">
        <v>7.2484438569424714E-2</v>
      </c>
    </row>
    <row r="557" spans="2:3" x14ac:dyDescent="0.25">
      <c r="B557" s="12" t="s">
        <v>16</v>
      </c>
      <c r="C557" s="13">
        <v>6.2794107518554321E-3</v>
      </c>
    </row>
    <row r="558" spans="2:3" x14ac:dyDescent="0.25">
      <c r="B558" s="12" t="s">
        <v>6</v>
      </c>
      <c r="C558" s="13">
        <v>2.0854835613227764E-3</v>
      </c>
    </row>
    <row r="559" spans="2:3" x14ac:dyDescent="0.25">
      <c r="B559" s="14" t="s">
        <v>17</v>
      </c>
      <c r="C559" s="15">
        <f>C560-SUM(C554:C558)</f>
        <v>-1.6802042270613882E-5</v>
      </c>
    </row>
    <row r="560" spans="2:3" x14ac:dyDescent="0.25">
      <c r="B560" s="14" t="s">
        <v>18</v>
      </c>
      <c r="C560" s="15">
        <v>1</v>
      </c>
    </row>
    <row r="561" spans="2:3" x14ac:dyDescent="0.25">
      <c r="C561" s="1"/>
    </row>
    <row r="562" spans="2:3" x14ac:dyDescent="0.25">
      <c r="B562" s="8" t="s">
        <v>65</v>
      </c>
      <c r="C562" s="9"/>
    </row>
    <row r="563" spans="2:3" x14ac:dyDescent="0.25">
      <c r="B563" s="10" t="s">
        <v>1</v>
      </c>
      <c r="C563" s="11" t="s">
        <v>2</v>
      </c>
    </row>
    <row r="564" spans="2:3" x14ac:dyDescent="0.25">
      <c r="B564" s="12" t="s">
        <v>14</v>
      </c>
      <c r="C564" s="13">
        <v>0.8459804222753613</v>
      </c>
    </row>
    <row r="565" spans="2:3" x14ac:dyDescent="0.25">
      <c r="B565" s="12" t="s">
        <v>265</v>
      </c>
      <c r="C565" s="13">
        <v>0.11577480767997572</v>
      </c>
    </row>
    <row r="566" spans="2:3" x14ac:dyDescent="0.25">
      <c r="B566" s="12" t="s">
        <v>19</v>
      </c>
      <c r="C566" s="13">
        <v>3.3274795575935906E-2</v>
      </c>
    </row>
    <row r="567" spans="2:3" x14ac:dyDescent="0.25">
      <c r="B567" s="12" t="s">
        <v>16</v>
      </c>
      <c r="C567" s="13">
        <v>3.2636284108315278E-3</v>
      </c>
    </row>
    <row r="568" spans="2:3" x14ac:dyDescent="0.25">
      <c r="B568" s="12" t="s">
        <v>6</v>
      </c>
      <c r="C568" s="13">
        <v>1.7323846580561718E-3</v>
      </c>
    </row>
    <row r="569" spans="2:3" x14ac:dyDescent="0.25">
      <c r="B569" s="14" t="s">
        <v>17</v>
      </c>
      <c r="C569" s="15">
        <f>C570-SUM(C564:C568)</f>
        <v>-2.6038600160704917E-5</v>
      </c>
    </row>
    <row r="570" spans="2:3" x14ac:dyDescent="0.25">
      <c r="B570" s="14" t="s">
        <v>18</v>
      </c>
      <c r="C570" s="15">
        <v>1</v>
      </c>
    </row>
    <row r="571" spans="2:3" x14ac:dyDescent="0.25">
      <c r="C571" s="1"/>
    </row>
    <row r="572" spans="2:3" x14ac:dyDescent="0.25">
      <c r="B572" s="8" t="s">
        <v>66</v>
      </c>
      <c r="C572" s="9"/>
    </row>
    <row r="573" spans="2:3" x14ac:dyDescent="0.25">
      <c r="B573" s="10" t="s">
        <v>1</v>
      </c>
      <c r="C573" s="11" t="s">
        <v>2</v>
      </c>
    </row>
    <row r="574" spans="2:3" x14ac:dyDescent="0.25">
      <c r="B574" s="12" t="s">
        <v>14</v>
      </c>
      <c r="C574" s="13">
        <v>0.24193800972233284</v>
      </c>
    </row>
    <row r="575" spans="2:3" x14ac:dyDescent="0.25">
      <c r="B575" s="12" t="s">
        <v>53</v>
      </c>
      <c r="C575" s="13">
        <v>0.19509289033680116</v>
      </c>
    </row>
    <row r="576" spans="2:3" x14ac:dyDescent="0.25">
      <c r="B576" s="12" t="s">
        <v>3</v>
      </c>
      <c r="C576" s="13">
        <v>0.14298416900735528</v>
      </c>
    </row>
    <row r="577" spans="2:3" x14ac:dyDescent="0.25">
      <c r="B577" s="12" t="s">
        <v>19</v>
      </c>
      <c r="C577" s="13">
        <v>7.7561574336531949E-2</v>
      </c>
    </row>
    <row r="578" spans="2:3" x14ac:dyDescent="0.25">
      <c r="B578" s="12" t="s">
        <v>8</v>
      </c>
      <c r="C578" s="13">
        <v>6.1089133415653585E-2</v>
      </c>
    </row>
    <row r="579" spans="2:3" x14ac:dyDescent="0.25">
      <c r="B579" s="12" t="s">
        <v>4</v>
      </c>
      <c r="C579" s="13">
        <v>3.7725388966977975E-2</v>
      </c>
    </row>
    <row r="580" spans="2:3" x14ac:dyDescent="0.25">
      <c r="B580" s="12" t="s">
        <v>7</v>
      </c>
      <c r="C580" s="13">
        <v>3.580796208064671E-2</v>
      </c>
    </row>
    <row r="581" spans="2:3" x14ac:dyDescent="0.25">
      <c r="B581" s="12" t="s">
        <v>13</v>
      </c>
      <c r="C581" s="13">
        <v>3.1847548504666159E-2</v>
      </c>
    </row>
    <row r="582" spans="2:3" x14ac:dyDescent="0.25">
      <c r="B582" s="12" t="s">
        <v>265</v>
      </c>
      <c r="C582" s="13">
        <v>2.4501823360944145E-2</v>
      </c>
    </row>
    <row r="583" spans="2:3" x14ac:dyDescent="0.25">
      <c r="B583" s="14" t="s">
        <v>21</v>
      </c>
      <c r="C583" s="13">
        <v>1.9157820783222285E-2</v>
      </c>
    </row>
    <row r="584" spans="2:3" x14ac:dyDescent="0.25">
      <c r="B584" s="12" t="s">
        <v>5</v>
      </c>
      <c r="C584" s="13">
        <v>1.5215370638772381E-2</v>
      </c>
    </row>
    <row r="585" spans="2:3" x14ac:dyDescent="0.25">
      <c r="B585" s="12" t="s">
        <v>6</v>
      </c>
      <c r="C585" s="13">
        <v>1.412804270217082E-2</v>
      </c>
    </row>
    <row r="586" spans="2:3" x14ac:dyDescent="0.25">
      <c r="B586" s="12" t="s">
        <v>9</v>
      </c>
      <c r="C586" s="13">
        <v>1.1633086196022288E-2</v>
      </c>
    </row>
    <row r="587" spans="2:3" x14ac:dyDescent="0.25">
      <c r="B587" s="12" t="s">
        <v>11</v>
      </c>
      <c r="C587" s="13">
        <v>1.1544544001582549E-2</v>
      </c>
    </row>
    <row r="588" spans="2:3" x14ac:dyDescent="0.25">
      <c r="B588" s="14" t="s">
        <v>20</v>
      </c>
      <c r="C588" s="13">
        <v>6.7016002472560345E-3</v>
      </c>
    </row>
    <row r="589" spans="2:3" x14ac:dyDescent="0.25">
      <c r="B589" s="12" t="s">
        <v>12</v>
      </c>
      <c r="C589" s="13">
        <v>6.4543277120067601E-3</v>
      </c>
    </row>
    <row r="590" spans="2:3" x14ac:dyDescent="0.25">
      <c r="B590" s="12" t="s">
        <v>10</v>
      </c>
      <c r="C590" s="13">
        <v>2.9926650261022226E-3</v>
      </c>
    </row>
    <row r="591" spans="2:3" x14ac:dyDescent="0.25">
      <c r="B591" s="14" t="s">
        <v>17</v>
      </c>
      <c r="C591" s="15">
        <f>C592-SUM(C574:C590)</f>
        <v>6.3624042960954585E-2</v>
      </c>
    </row>
    <row r="592" spans="2:3" x14ac:dyDescent="0.25">
      <c r="B592" s="14" t="s">
        <v>18</v>
      </c>
      <c r="C592" s="15">
        <v>1</v>
      </c>
    </row>
    <row r="593" spans="2:3" x14ac:dyDescent="0.25">
      <c r="C593" s="1"/>
    </row>
    <row r="594" spans="2:3" x14ac:dyDescent="0.25">
      <c r="B594" s="8" t="s">
        <v>67</v>
      </c>
      <c r="C594" s="9"/>
    </row>
    <row r="595" spans="2:3" x14ac:dyDescent="0.25">
      <c r="B595" s="10" t="s">
        <v>1</v>
      </c>
      <c r="C595" s="11" t="s">
        <v>2</v>
      </c>
    </row>
    <row r="596" spans="2:3" x14ac:dyDescent="0.25">
      <c r="B596" s="12" t="s">
        <v>14</v>
      </c>
      <c r="C596" s="13">
        <v>0.82845557578201512</v>
      </c>
    </row>
    <row r="597" spans="2:3" x14ac:dyDescent="0.25">
      <c r="B597" s="12" t="s">
        <v>265</v>
      </c>
      <c r="C597" s="13">
        <v>9.5671974908561108E-2</v>
      </c>
    </row>
    <row r="598" spans="2:3" x14ac:dyDescent="0.25">
      <c r="B598" s="12" t="s">
        <v>19</v>
      </c>
      <c r="C598" s="13">
        <v>6.4067518536872092E-2</v>
      </c>
    </row>
    <row r="599" spans="2:3" x14ac:dyDescent="0.25">
      <c r="B599" s="14" t="s">
        <v>16</v>
      </c>
      <c r="C599" s="13">
        <v>7.5517673907585202E-3</v>
      </c>
    </row>
    <row r="600" spans="2:3" x14ac:dyDescent="0.25">
      <c r="B600" s="12" t="s">
        <v>6</v>
      </c>
      <c r="C600" s="13">
        <v>4.3339790174811146E-3</v>
      </c>
    </row>
    <row r="601" spans="2:3" x14ac:dyDescent="0.25">
      <c r="B601" s="14" t="s">
        <v>17</v>
      </c>
      <c r="C601" s="15">
        <f>C602-SUM(C596:C600)</f>
        <v>-8.0815635687736531E-5</v>
      </c>
    </row>
    <row r="602" spans="2:3" x14ac:dyDescent="0.25">
      <c r="B602" s="14" t="s">
        <v>18</v>
      </c>
      <c r="C602" s="15">
        <v>1</v>
      </c>
    </row>
    <row r="603" spans="2:3" x14ac:dyDescent="0.25">
      <c r="C603" s="1"/>
    </row>
    <row r="604" spans="2:3" x14ac:dyDescent="0.25">
      <c r="B604" s="8" t="s">
        <v>68</v>
      </c>
      <c r="C604" s="9"/>
    </row>
    <row r="605" spans="2:3" x14ac:dyDescent="0.25">
      <c r="B605" s="10" t="s">
        <v>1</v>
      </c>
      <c r="C605" s="11" t="s">
        <v>2</v>
      </c>
    </row>
    <row r="606" spans="2:3" x14ac:dyDescent="0.25">
      <c r="B606" s="12" t="s">
        <v>6</v>
      </c>
      <c r="C606" s="13">
        <v>0.98883042352556683</v>
      </c>
    </row>
    <row r="607" spans="2:3" x14ac:dyDescent="0.25">
      <c r="B607" s="14" t="s">
        <v>14</v>
      </c>
      <c r="C607" s="13">
        <v>1.0274891523712533E-2</v>
      </c>
    </row>
    <row r="608" spans="2:3" x14ac:dyDescent="0.25">
      <c r="B608" s="14" t="s">
        <v>17</v>
      </c>
      <c r="C608" s="15">
        <f>C609-SUM(C606:C607)</f>
        <v>8.946849507206478E-4</v>
      </c>
    </row>
    <row r="609" spans="2:3" x14ac:dyDescent="0.25">
      <c r="B609" s="14" t="s">
        <v>18</v>
      </c>
      <c r="C609" s="15">
        <v>1</v>
      </c>
    </row>
    <row r="610" spans="2:3" x14ac:dyDescent="0.25">
      <c r="C610" s="1"/>
    </row>
    <row r="611" spans="2:3" x14ac:dyDescent="0.25">
      <c r="B611" s="8" t="s">
        <v>69</v>
      </c>
      <c r="C611" s="9"/>
    </row>
    <row r="612" spans="2:3" x14ac:dyDescent="0.25">
      <c r="B612" s="10" t="s">
        <v>1</v>
      </c>
      <c r="C612" s="11" t="s">
        <v>2</v>
      </c>
    </row>
    <row r="613" spans="2:3" x14ac:dyDescent="0.25">
      <c r="B613" s="12" t="s">
        <v>14</v>
      </c>
      <c r="C613" s="13">
        <v>0.90786877313481062</v>
      </c>
    </row>
    <row r="614" spans="2:3" x14ac:dyDescent="0.25">
      <c r="B614" s="12" t="s">
        <v>265</v>
      </c>
      <c r="C614" s="13">
        <v>7.5356552541247776E-2</v>
      </c>
    </row>
    <row r="615" spans="2:3" x14ac:dyDescent="0.25">
      <c r="B615" s="12" t="s">
        <v>19</v>
      </c>
      <c r="C615" s="13">
        <v>1.4234437963386058E-2</v>
      </c>
    </row>
    <row r="616" spans="2:3" x14ac:dyDescent="0.25">
      <c r="B616" s="12" t="s">
        <v>27</v>
      </c>
      <c r="C616" s="13">
        <v>2.369611630188053E-3</v>
      </c>
    </row>
    <row r="617" spans="2:3" x14ac:dyDescent="0.25">
      <c r="B617" s="12" t="s">
        <v>6</v>
      </c>
      <c r="C617" s="13">
        <v>1.9049121949810414E-4</v>
      </c>
    </row>
    <row r="618" spans="2:3" x14ac:dyDescent="0.25">
      <c r="B618" s="14" t="s">
        <v>17</v>
      </c>
      <c r="C618" s="15">
        <f>C619-SUM(C613:C617)</f>
        <v>-1.9866489130659915E-5</v>
      </c>
    </row>
    <row r="619" spans="2:3" x14ac:dyDescent="0.25">
      <c r="B619" s="14" t="s">
        <v>18</v>
      </c>
      <c r="C619" s="15">
        <v>1</v>
      </c>
    </row>
    <row r="620" spans="2:3" x14ac:dyDescent="0.25">
      <c r="C620" s="1"/>
    </row>
    <row r="621" spans="2:3" x14ac:dyDescent="0.25">
      <c r="B621" s="8" t="s">
        <v>70</v>
      </c>
      <c r="C621" s="9"/>
    </row>
    <row r="622" spans="2:3" x14ac:dyDescent="0.25">
      <c r="B622" s="10" t="s">
        <v>1</v>
      </c>
      <c r="C622" s="11" t="s">
        <v>2</v>
      </c>
    </row>
    <row r="623" spans="2:3" x14ac:dyDescent="0.25">
      <c r="B623" s="12" t="s">
        <v>14</v>
      </c>
      <c r="C623" s="13">
        <v>0.86992284932962982</v>
      </c>
    </row>
    <row r="624" spans="2:3" x14ac:dyDescent="0.25">
      <c r="B624" s="14" t="s">
        <v>265</v>
      </c>
      <c r="C624" s="13">
        <v>7.7781905441408825E-2</v>
      </c>
    </row>
    <row r="625" spans="2:3" x14ac:dyDescent="0.25">
      <c r="B625" s="12" t="s">
        <v>19</v>
      </c>
      <c r="C625" s="13">
        <v>4.01677470216538E-2</v>
      </c>
    </row>
    <row r="626" spans="2:3" x14ac:dyDescent="0.25">
      <c r="B626" s="12" t="s">
        <v>6</v>
      </c>
      <c r="C626" s="13">
        <v>1.2090684816726947E-2</v>
      </c>
    </row>
    <row r="627" spans="2:3" x14ac:dyDescent="0.25">
      <c r="B627" s="14" t="s">
        <v>17</v>
      </c>
      <c r="C627" s="15">
        <f>C628-SUM(C623:C626)</f>
        <v>3.6813390580592298E-5</v>
      </c>
    </row>
    <row r="628" spans="2:3" x14ac:dyDescent="0.25">
      <c r="B628" s="14" t="s">
        <v>18</v>
      </c>
      <c r="C628" s="15">
        <v>1</v>
      </c>
    </row>
    <row r="629" spans="2:3" x14ac:dyDescent="0.25">
      <c r="C629" s="1"/>
    </row>
    <row r="630" spans="2:3" x14ac:dyDescent="0.25">
      <c r="B630" s="8" t="s">
        <v>71</v>
      </c>
      <c r="C630" s="9"/>
    </row>
    <row r="631" spans="2:3" x14ac:dyDescent="0.25">
      <c r="B631" s="10" t="s">
        <v>1</v>
      </c>
      <c r="C631" s="11" t="s">
        <v>2</v>
      </c>
    </row>
    <row r="632" spans="2:3" x14ac:dyDescent="0.25">
      <c r="B632" s="12" t="s">
        <v>14</v>
      </c>
      <c r="C632" s="13">
        <v>0.89151281489855794</v>
      </c>
    </row>
    <row r="633" spans="2:3" x14ac:dyDescent="0.25">
      <c r="B633" s="12" t="s">
        <v>265</v>
      </c>
      <c r="C633" s="13">
        <v>6.4117298946773149E-2</v>
      </c>
    </row>
    <row r="634" spans="2:3" x14ac:dyDescent="0.25">
      <c r="B634" s="12" t="s">
        <v>19</v>
      </c>
      <c r="C634" s="13">
        <v>2.9377659021078771E-2</v>
      </c>
    </row>
    <row r="635" spans="2:3" x14ac:dyDescent="0.25">
      <c r="B635" s="12" t="s">
        <v>16</v>
      </c>
      <c r="C635" s="13">
        <v>1.1883856702935933E-2</v>
      </c>
    </row>
    <row r="636" spans="2:3" x14ac:dyDescent="0.25">
      <c r="B636" s="12" t="s">
        <v>6</v>
      </c>
      <c r="C636" s="13">
        <v>2.0859857921710682E-3</v>
      </c>
    </row>
    <row r="637" spans="2:3" x14ac:dyDescent="0.25">
      <c r="B637" s="12" t="s">
        <v>27</v>
      </c>
      <c r="C637" s="13">
        <v>1.0700444337436886E-3</v>
      </c>
    </row>
    <row r="638" spans="2:3" x14ac:dyDescent="0.25">
      <c r="B638" s="14" t="s">
        <v>17</v>
      </c>
      <c r="C638" s="15">
        <f>C639-SUM(C632:C637)</f>
        <v>-4.7659795260557303E-5</v>
      </c>
    </row>
    <row r="639" spans="2:3" x14ac:dyDescent="0.25">
      <c r="B639" s="14" t="s">
        <v>18</v>
      </c>
      <c r="C639" s="15">
        <v>1</v>
      </c>
    </row>
    <row r="640" spans="2:3" x14ac:dyDescent="0.25">
      <c r="C640" s="1"/>
    </row>
    <row r="641" spans="2:3" x14ac:dyDescent="0.25">
      <c r="B641" s="8" t="s">
        <v>72</v>
      </c>
      <c r="C641" s="9"/>
    </row>
    <row r="642" spans="2:3" x14ac:dyDescent="0.25">
      <c r="B642" s="10" t="s">
        <v>1</v>
      </c>
      <c r="C642" s="11" t="s">
        <v>2</v>
      </c>
    </row>
    <row r="643" spans="2:3" x14ac:dyDescent="0.25">
      <c r="B643" s="12" t="s">
        <v>14</v>
      </c>
      <c r="C643" s="13">
        <v>0.94104855035162016</v>
      </c>
    </row>
    <row r="644" spans="2:3" x14ac:dyDescent="0.25">
      <c r="B644" s="12" t="s">
        <v>16</v>
      </c>
      <c r="C644" s="13">
        <v>2.0726648714961934E-2</v>
      </c>
    </row>
    <row r="645" spans="2:3" x14ac:dyDescent="0.25">
      <c r="B645" s="12" t="s">
        <v>265</v>
      </c>
      <c r="C645" s="13">
        <v>1.8777480447715142E-2</v>
      </c>
    </row>
    <row r="646" spans="2:3" x14ac:dyDescent="0.25">
      <c r="B646" s="12" t="s">
        <v>19</v>
      </c>
      <c r="C646" s="13">
        <v>1.7598147746350712E-2</v>
      </c>
    </row>
    <row r="647" spans="2:3" x14ac:dyDescent="0.25">
      <c r="B647" s="12" t="s">
        <v>6</v>
      </c>
      <c r="C647" s="13">
        <v>1.8646292698668485E-3</v>
      </c>
    </row>
    <row r="648" spans="2:3" x14ac:dyDescent="0.25">
      <c r="B648" s="14" t="s">
        <v>17</v>
      </c>
      <c r="C648" s="15">
        <f>C649-SUM(C643:C647)</f>
        <v>-1.5456530514601496E-5</v>
      </c>
    </row>
    <row r="649" spans="2:3" x14ac:dyDescent="0.25">
      <c r="B649" s="14" t="s">
        <v>18</v>
      </c>
      <c r="C649" s="15">
        <v>1</v>
      </c>
    </row>
    <row r="650" spans="2:3" x14ac:dyDescent="0.25">
      <c r="C650" s="1"/>
    </row>
    <row r="651" spans="2:3" x14ac:dyDescent="0.25">
      <c r="B651" s="8" t="s">
        <v>73</v>
      </c>
      <c r="C651" s="9"/>
    </row>
    <row r="652" spans="2:3" x14ac:dyDescent="0.25">
      <c r="B652" s="10" t="s">
        <v>1</v>
      </c>
      <c r="C652" s="11" t="s">
        <v>2</v>
      </c>
    </row>
    <row r="653" spans="2:3" x14ac:dyDescent="0.25">
      <c r="B653" s="14" t="s">
        <v>14</v>
      </c>
      <c r="C653" s="13">
        <v>0.80674707414032643</v>
      </c>
    </row>
    <row r="654" spans="2:3" x14ac:dyDescent="0.25">
      <c r="B654" s="12" t="s">
        <v>19</v>
      </c>
      <c r="C654" s="13">
        <v>9.9117008675849078E-2</v>
      </c>
    </row>
    <row r="655" spans="2:3" x14ac:dyDescent="0.25">
      <c r="B655" s="12" t="s">
        <v>16</v>
      </c>
      <c r="C655" s="13">
        <v>8.1413261756983435E-2</v>
      </c>
    </row>
    <row r="656" spans="2:3" x14ac:dyDescent="0.25">
      <c r="B656" s="12" t="s">
        <v>6</v>
      </c>
      <c r="C656" s="13">
        <v>8.0865225105247567E-3</v>
      </c>
    </row>
    <row r="657" spans="2:3" x14ac:dyDescent="0.25">
      <c r="B657" s="12" t="s">
        <v>265</v>
      </c>
      <c r="C657" s="13">
        <v>4.7913469433038727E-3</v>
      </c>
    </row>
    <row r="658" spans="2:3" x14ac:dyDescent="0.25">
      <c r="B658" s="14" t="s">
        <v>17</v>
      </c>
      <c r="C658" s="15">
        <f>C659-SUM(C653:C657)</f>
        <v>-1.5521402698759346E-4</v>
      </c>
    </row>
    <row r="659" spans="2:3" x14ac:dyDescent="0.25">
      <c r="B659" s="14" t="s">
        <v>18</v>
      </c>
      <c r="C659" s="15">
        <v>1</v>
      </c>
    </row>
    <row r="660" spans="2:3" x14ac:dyDescent="0.25">
      <c r="C660" s="1"/>
    </row>
    <row r="661" spans="2:3" x14ac:dyDescent="0.25">
      <c r="B661" s="8" t="s">
        <v>74</v>
      </c>
      <c r="C661" s="9"/>
    </row>
    <row r="662" spans="2:3" x14ac:dyDescent="0.25">
      <c r="B662" s="10" t="s">
        <v>1</v>
      </c>
      <c r="C662" s="11" t="s">
        <v>2</v>
      </c>
    </row>
    <row r="663" spans="2:3" x14ac:dyDescent="0.25">
      <c r="B663" s="12" t="s">
        <v>14</v>
      </c>
      <c r="C663" s="13">
        <v>0.83375714415938218</v>
      </c>
    </row>
    <row r="664" spans="2:3" x14ac:dyDescent="0.25">
      <c r="B664" s="14" t="s">
        <v>16</v>
      </c>
      <c r="C664" s="13">
        <v>8.5429474620436374E-2</v>
      </c>
    </row>
    <row r="665" spans="2:3" x14ac:dyDescent="0.25">
      <c r="B665" s="12" t="s">
        <v>19</v>
      </c>
      <c r="C665" s="13">
        <v>6.9967159537942705E-2</v>
      </c>
    </row>
    <row r="666" spans="2:3" x14ac:dyDescent="0.25">
      <c r="B666" s="12" t="s">
        <v>6</v>
      </c>
      <c r="C666" s="13">
        <v>7.5088048656399157E-3</v>
      </c>
    </row>
    <row r="667" spans="2:3" x14ac:dyDescent="0.25">
      <c r="B667" s="12" t="s">
        <v>265</v>
      </c>
      <c r="C667" s="13">
        <v>3.4583065579370533E-3</v>
      </c>
    </row>
    <row r="668" spans="2:3" x14ac:dyDescent="0.25">
      <c r="B668" s="14" t="s">
        <v>17</v>
      </c>
      <c r="C668" s="15">
        <f>C669-SUM(C663:C667)</f>
        <v>-1.2088974133828145E-4</v>
      </c>
    </row>
    <row r="669" spans="2:3" x14ac:dyDescent="0.25">
      <c r="B669" s="14" t="s">
        <v>18</v>
      </c>
      <c r="C669" s="15">
        <v>1</v>
      </c>
    </row>
    <row r="670" spans="2:3" x14ac:dyDescent="0.25">
      <c r="C670" s="1"/>
    </row>
    <row r="671" spans="2:3" x14ac:dyDescent="0.25">
      <c r="B671" s="8" t="s">
        <v>75</v>
      </c>
      <c r="C671" s="9"/>
    </row>
    <row r="672" spans="2:3" x14ac:dyDescent="0.25">
      <c r="B672" s="10" t="s">
        <v>1</v>
      </c>
      <c r="C672" s="11" t="s">
        <v>2</v>
      </c>
    </row>
    <row r="673" spans="2:3" x14ac:dyDescent="0.25">
      <c r="B673" s="12" t="s">
        <v>14</v>
      </c>
      <c r="C673" s="13">
        <v>0.79098780191338136</v>
      </c>
    </row>
    <row r="674" spans="2:3" x14ac:dyDescent="0.25">
      <c r="B674" s="12" t="s">
        <v>19</v>
      </c>
      <c r="C674" s="13">
        <v>9.5590526547210036E-2</v>
      </c>
    </row>
    <row r="675" spans="2:3" x14ac:dyDescent="0.25">
      <c r="B675" s="12" t="s">
        <v>16</v>
      </c>
      <c r="C675" s="13">
        <v>8.4739059102865402E-2</v>
      </c>
    </row>
    <row r="676" spans="2:3" x14ac:dyDescent="0.25">
      <c r="B676" s="12" t="s">
        <v>6</v>
      </c>
      <c r="C676" s="13">
        <v>1.6263448865786394E-2</v>
      </c>
    </row>
    <row r="677" spans="2:3" x14ac:dyDescent="0.25">
      <c r="B677" s="12" t="s">
        <v>265</v>
      </c>
      <c r="C677" s="13">
        <v>6.4519752484151179E-3</v>
      </c>
    </row>
    <row r="678" spans="2:3" x14ac:dyDescent="0.25">
      <c r="B678" s="14" t="s">
        <v>5</v>
      </c>
      <c r="C678" s="13">
        <v>5.3707649851490284E-3</v>
      </c>
    </row>
    <row r="679" spans="2:3" x14ac:dyDescent="0.25">
      <c r="B679" s="12" t="s">
        <v>27</v>
      </c>
      <c r="C679" s="13">
        <v>6.7324072809057359E-4</v>
      </c>
    </row>
    <row r="680" spans="2:3" x14ac:dyDescent="0.25">
      <c r="B680" s="14" t="s">
        <v>17</v>
      </c>
      <c r="C680" s="15">
        <f>C681-SUM(C673:C679)</f>
        <v>-7.6817390897820914E-5</v>
      </c>
    </row>
    <row r="681" spans="2:3" x14ac:dyDescent="0.25">
      <c r="B681" s="14" t="s">
        <v>18</v>
      </c>
      <c r="C681" s="15">
        <v>1</v>
      </c>
    </row>
    <row r="682" spans="2:3" x14ac:dyDescent="0.25">
      <c r="C682" s="1"/>
    </row>
    <row r="683" spans="2:3" x14ac:dyDescent="0.25">
      <c r="B683" s="8" t="s">
        <v>76</v>
      </c>
      <c r="C683" s="9"/>
    </row>
    <row r="684" spans="2:3" x14ac:dyDescent="0.25">
      <c r="B684" s="10" t="s">
        <v>1</v>
      </c>
      <c r="C684" s="11" t="s">
        <v>2</v>
      </c>
    </row>
    <row r="685" spans="2:3" x14ac:dyDescent="0.25">
      <c r="B685" s="14" t="s">
        <v>14</v>
      </c>
      <c r="C685" s="13">
        <v>0.70800116452988848</v>
      </c>
    </row>
    <row r="686" spans="2:3" x14ac:dyDescent="0.25">
      <c r="B686" s="12" t="s">
        <v>265</v>
      </c>
      <c r="C686" s="13">
        <v>0.11044936258969693</v>
      </c>
    </row>
    <row r="687" spans="2:3" x14ac:dyDescent="0.25">
      <c r="B687" s="12" t="s">
        <v>19</v>
      </c>
      <c r="C687" s="13">
        <v>9.7523523537957665E-2</v>
      </c>
    </row>
    <row r="688" spans="2:3" x14ac:dyDescent="0.25">
      <c r="B688" s="12" t="s">
        <v>16</v>
      </c>
      <c r="C688" s="13">
        <v>8.2610776405979122E-2</v>
      </c>
    </row>
    <row r="689" spans="2:3" x14ac:dyDescent="0.25">
      <c r="B689" s="12" t="s">
        <v>6</v>
      </c>
      <c r="C689" s="13">
        <v>1.4799740640785268E-3</v>
      </c>
    </row>
    <row r="690" spans="2:3" x14ac:dyDescent="0.25">
      <c r="B690" s="14" t="s">
        <v>17</v>
      </c>
      <c r="C690" s="15">
        <f>C691-SUM(C685:C689)</f>
        <v>-6.4801127600766506E-5</v>
      </c>
    </row>
    <row r="691" spans="2:3" x14ac:dyDescent="0.25">
      <c r="B691" s="14" t="s">
        <v>18</v>
      </c>
      <c r="C691" s="15">
        <v>1</v>
      </c>
    </row>
    <row r="692" spans="2:3" x14ac:dyDescent="0.25">
      <c r="C692" s="1"/>
    </row>
    <row r="693" spans="2:3" x14ac:dyDescent="0.25">
      <c r="B693" s="8" t="s">
        <v>77</v>
      </c>
      <c r="C693" s="9"/>
    </row>
    <row r="694" spans="2:3" x14ac:dyDescent="0.25">
      <c r="B694" s="10" t="s">
        <v>1</v>
      </c>
      <c r="C694" s="11" t="s">
        <v>2</v>
      </c>
    </row>
    <row r="695" spans="2:3" x14ac:dyDescent="0.25">
      <c r="B695" s="12" t="s">
        <v>14</v>
      </c>
      <c r="C695" s="13">
        <v>0.70331191679190275</v>
      </c>
    </row>
    <row r="696" spans="2:3" x14ac:dyDescent="0.25">
      <c r="B696" s="14" t="s">
        <v>265</v>
      </c>
      <c r="C696" s="13">
        <v>0.10399566247287065</v>
      </c>
    </row>
    <row r="697" spans="2:3" x14ac:dyDescent="0.25">
      <c r="B697" s="12" t="s">
        <v>19</v>
      </c>
      <c r="C697" s="13">
        <v>9.252861514504318E-2</v>
      </c>
    </row>
    <row r="698" spans="2:3" x14ac:dyDescent="0.25">
      <c r="B698" s="14" t="s">
        <v>16</v>
      </c>
      <c r="C698" s="13">
        <v>8.5842768100692024E-2</v>
      </c>
    </row>
    <row r="699" spans="2:3" x14ac:dyDescent="0.25">
      <c r="B699" s="12" t="s">
        <v>6</v>
      </c>
      <c r="C699" s="13">
        <v>7.9647534663979669E-3</v>
      </c>
    </row>
    <row r="700" spans="2:3" x14ac:dyDescent="0.25">
      <c r="B700" s="12" t="s">
        <v>27</v>
      </c>
      <c r="C700" s="13">
        <v>6.3240885768993619E-3</v>
      </c>
    </row>
    <row r="701" spans="2:3" x14ac:dyDescent="0.25">
      <c r="B701" s="14" t="s">
        <v>17</v>
      </c>
      <c r="C701" s="15">
        <f>C702-SUM(C695:C700)</f>
        <v>3.2195446194149824E-5</v>
      </c>
    </row>
    <row r="702" spans="2:3" x14ac:dyDescent="0.25">
      <c r="B702" s="14" t="s">
        <v>18</v>
      </c>
      <c r="C702" s="15">
        <v>1</v>
      </c>
    </row>
    <row r="703" spans="2:3" x14ac:dyDescent="0.25">
      <c r="C703" s="1"/>
    </row>
    <row r="704" spans="2:3" x14ac:dyDescent="0.25">
      <c r="B704" s="8" t="s">
        <v>78</v>
      </c>
      <c r="C704" s="9"/>
    </row>
    <row r="705" spans="2:3" x14ac:dyDescent="0.25">
      <c r="B705" s="10" t="s">
        <v>1</v>
      </c>
      <c r="C705" s="11" t="s">
        <v>2</v>
      </c>
    </row>
    <row r="706" spans="2:3" x14ac:dyDescent="0.25">
      <c r="B706" s="12" t="s">
        <v>14</v>
      </c>
      <c r="C706" s="13">
        <v>0.60593289115351334</v>
      </c>
    </row>
    <row r="707" spans="2:3" x14ac:dyDescent="0.25">
      <c r="B707" s="12" t="s">
        <v>19</v>
      </c>
      <c r="C707" s="13">
        <v>9.2271168344498708E-2</v>
      </c>
    </row>
    <row r="708" spans="2:3" x14ac:dyDescent="0.25">
      <c r="B708" s="12" t="s">
        <v>21</v>
      </c>
      <c r="C708" s="13">
        <v>9.1143821767264849E-2</v>
      </c>
    </row>
    <row r="709" spans="2:3" x14ac:dyDescent="0.25">
      <c r="B709" s="12" t="s">
        <v>20</v>
      </c>
      <c r="C709" s="13">
        <v>8.9765492392900867E-2</v>
      </c>
    </row>
    <row r="710" spans="2:3" x14ac:dyDescent="0.25">
      <c r="B710" s="12" t="s">
        <v>13</v>
      </c>
      <c r="C710" s="13">
        <v>5.2407968955451967E-2</v>
      </c>
    </row>
    <row r="711" spans="2:3" x14ac:dyDescent="0.25">
      <c r="B711" s="12" t="s">
        <v>265</v>
      </c>
      <c r="C711" s="13">
        <v>5.0353382520781781E-2</v>
      </c>
    </row>
    <row r="712" spans="2:3" x14ac:dyDescent="0.25">
      <c r="B712" s="12" t="s">
        <v>3</v>
      </c>
      <c r="C712" s="13">
        <v>7.5474074046966554E-3</v>
      </c>
    </row>
    <row r="713" spans="2:3" x14ac:dyDescent="0.25">
      <c r="B713" s="12" t="s">
        <v>16</v>
      </c>
      <c r="C713" s="13">
        <v>6.1428564315218733E-3</v>
      </c>
    </row>
    <row r="714" spans="2:3" x14ac:dyDescent="0.25">
      <c r="B714" s="12" t="s">
        <v>6</v>
      </c>
      <c r="C714" s="13">
        <v>4.8739837201146503E-3</v>
      </c>
    </row>
    <row r="715" spans="2:3" x14ac:dyDescent="0.25">
      <c r="B715" s="14" t="s">
        <v>17</v>
      </c>
      <c r="C715" s="15">
        <f>C716-SUM(C706:C714)</f>
        <v>-4.3897269074477663E-4</v>
      </c>
    </row>
    <row r="716" spans="2:3" x14ac:dyDescent="0.25">
      <c r="B716" s="14" t="s">
        <v>18</v>
      </c>
      <c r="C716" s="15">
        <v>1</v>
      </c>
    </row>
    <row r="717" spans="2:3" x14ac:dyDescent="0.25">
      <c r="C717" s="1"/>
    </row>
    <row r="718" spans="2:3" x14ac:dyDescent="0.25">
      <c r="B718" s="8" t="s">
        <v>79</v>
      </c>
      <c r="C718" s="9"/>
    </row>
    <row r="719" spans="2:3" x14ac:dyDescent="0.25">
      <c r="B719" s="10" t="s">
        <v>1</v>
      </c>
      <c r="C719" s="11" t="s">
        <v>2</v>
      </c>
    </row>
    <row r="720" spans="2:3" x14ac:dyDescent="0.25">
      <c r="B720" s="12" t="s">
        <v>14</v>
      </c>
      <c r="C720" s="13">
        <v>0.57650485920955319</v>
      </c>
    </row>
    <row r="721" spans="2:3" x14ac:dyDescent="0.25">
      <c r="B721" s="14" t="s">
        <v>19</v>
      </c>
      <c r="C721" s="13">
        <v>8.7440946773532202E-2</v>
      </c>
    </row>
    <row r="722" spans="2:3" x14ac:dyDescent="0.25">
      <c r="B722" s="14" t="s">
        <v>21</v>
      </c>
      <c r="C722" s="13">
        <v>8.4038219668145217E-2</v>
      </c>
    </row>
    <row r="723" spans="2:3" x14ac:dyDescent="0.25">
      <c r="B723" s="12" t="s">
        <v>20</v>
      </c>
      <c r="C723" s="13">
        <v>8.0589257271526993E-2</v>
      </c>
    </row>
    <row r="724" spans="2:3" x14ac:dyDescent="0.25">
      <c r="B724" s="12" t="s">
        <v>13</v>
      </c>
      <c r="C724" s="13">
        <v>5.6847121094799356E-2</v>
      </c>
    </row>
    <row r="725" spans="2:3" x14ac:dyDescent="0.25">
      <c r="B725" s="12" t="s">
        <v>7</v>
      </c>
      <c r="C725" s="13">
        <v>5.3882818508476128E-2</v>
      </c>
    </row>
    <row r="726" spans="2:3" x14ac:dyDescent="0.25">
      <c r="B726" s="14" t="s">
        <v>265</v>
      </c>
      <c r="C726" s="13">
        <v>4.7717477947205066E-2</v>
      </c>
    </row>
    <row r="727" spans="2:3" x14ac:dyDescent="0.25">
      <c r="B727" s="12" t="s">
        <v>6</v>
      </c>
      <c r="C727" s="13">
        <v>8.4597698703807733E-3</v>
      </c>
    </row>
    <row r="728" spans="2:3" x14ac:dyDescent="0.25">
      <c r="B728" s="12" t="s">
        <v>27</v>
      </c>
      <c r="C728" s="13">
        <v>4.8383969570284261E-3</v>
      </c>
    </row>
    <row r="729" spans="2:3" x14ac:dyDescent="0.25">
      <c r="B729" s="14" t="s">
        <v>17</v>
      </c>
      <c r="C729" s="15">
        <f>C730-SUM(C720:C728)</f>
        <v>-3.1886730064734081E-4</v>
      </c>
    </row>
    <row r="730" spans="2:3" x14ac:dyDescent="0.25">
      <c r="B730" s="14" t="s">
        <v>18</v>
      </c>
      <c r="C730" s="15">
        <v>1</v>
      </c>
    </row>
    <row r="731" spans="2:3" x14ac:dyDescent="0.25">
      <c r="C731" s="1"/>
    </row>
    <row r="732" spans="2:3" x14ac:dyDescent="0.25">
      <c r="B732" s="8" t="s">
        <v>80</v>
      </c>
      <c r="C732" s="9"/>
    </row>
    <row r="733" spans="2:3" x14ac:dyDescent="0.25">
      <c r="B733" s="10" t="s">
        <v>1</v>
      </c>
      <c r="C733" s="11" t="s">
        <v>2</v>
      </c>
    </row>
    <row r="734" spans="2:3" x14ac:dyDescent="0.25">
      <c r="B734" s="12" t="s">
        <v>14</v>
      </c>
      <c r="C734" s="13">
        <v>0.47758156216646508</v>
      </c>
    </row>
    <row r="735" spans="2:3" x14ac:dyDescent="0.25">
      <c r="B735" s="12" t="s">
        <v>21</v>
      </c>
      <c r="C735" s="13">
        <v>0.10029457311465222</v>
      </c>
    </row>
    <row r="736" spans="2:3" x14ac:dyDescent="0.25">
      <c r="B736" s="14" t="s">
        <v>19</v>
      </c>
      <c r="C736" s="13">
        <v>9.5761539446142963E-2</v>
      </c>
    </row>
    <row r="737" spans="2:3" x14ac:dyDescent="0.25">
      <c r="B737" s="14" t="s">
        <v>265</v>
      </c>
      <c r="C737" s="13">
        <v>8.9323826358475661E-2</v>
      </c>
    </row>
    <row r="738" spans="2:3" x14ac:dyDescent="0.25">
      <c r="B738" s="12" t="s">
        <v>13</v>
      </c>
      <c r="C738" s="13">
        <v>8.7970433509779622E-2</v>
      </c>
    </row>
    <row r="739" spans="2:3" x14ac:dyDescent="0.25">
      <c r="B739" s="12" t="s">
        <v>20</v>
      </c>
      <c r="C739" s="13">
        <v>8.599484352593853E-2</v>
      </c>
    </row>
    <row r="740" spans="2:3" x14ac:dyDescent="0.25">
      <c r="B740" s="12" t="s">
        <v>7</v>
      </c>
      <c r="C740" s="13">
        <v>3.1774685471115303E-2</v>
      </c>
    </row>
    <row r="741" spans="2:3" x14ac:dyDescent="0.25">
      <c r="B741" s="12" t="s">
        <v>3</v>
      </c>
      <c r="C741" s="13">
        <v>2.8921497626396495E-2</v>
      </c>
    </row>
    <row r="742" spans="2:3" x14ac:dyDescent="0.25">
      <c r="B742" s="12" t="s">
        <v>6</v>
      </c>
      <c r="C742" s="13">
        <v>2.9229203207449734E-3</v>
      </c>
    </row>
    <row r="743" spans="2:3" x14ac:dyDescent="0.25">
      <c r="B743" s="14" t="s">
        <v>17</v>
      </c>
      <c r="C743" s="15">
        <f>C744-SUM(C734:C742)</f>
        <v>-5.4588153971080189E-4</v>
      </c>
    </row>
    <row r="744" spans="2:3" x14ac:dyDescent="0.25">
      <c r="B744" s="14" t="s">
        <v>18</v>
      </c>
      <c r="C744" s="15">
        <v>1</v>
      </c>
    </row>
    <row r="745" spans="2:3" x14ac:dyDescent="0.25">
      <c r="C745" s="1"/>
    </row>
    <row r="746" spans="2:3" x14ac:dyDescent="0.25">
      <c r="B746" s="8" t="s">
        <v>81</v>
      </c>
      <c r="C746" s="9"/>
    </row>
    <row r="747" spans="2:3" x14ac:dyDescent="0.25">
      <c r="B747" s="10" t="s">
        <v>1</v>
      </c>
      <c r="C747" s="11" t="s">
        <v>2</v>
      </c>
    </row>
    <row r="748" spans="2:3" x14ac:dyDescent="0.25">
      <c r="B748" s="12" t="s">
        <v>14</v>
      </c>
      <c r="C748" s="13">
        <v>0.43253593419293379</v>
      </c>
    </row>
    <row r="749" spans="2:3" x14ac:dyDescent="0.25">
      <c r="B749" s="14" t="s">
        <v>21</v>
      </c>
      <c r="C749" s="13">
        <v>9.638435965229393E-2</v>
      </c>
    </row>
    <row r="750" spans="2:3" x14ac:dyDescent="0.25">
      <c r="B750" s="14" t="s">
        <v>265</v>
      </c>
      <c r="C750" s="13">
        <v>9.377403832770774E-2</v>
      </c>
    </row>
    <row r="751" spans="2:3" x14ac:dyDescent="0.25">
      <c r="B751" s="12" t="s">
        <v>7</v>
      </c>
      <c r="C751" s="13">
        <v>8.9680116113109554E-2</v>
      </c>
    </row>
    <row r="752" spans="2:3" x14ac:dyDescent="0.25">
      <c r="B752" s="12" t="s">
        <v>19</v>
      </c>
      <c r="C752" s="13">
        <v>8.6972144583478891E-2</v>
      </c>
    </row>
    <row r="753" spans="2:3" x14ac:dyDescent="0.25">
      <c r="B753" s="12" t="s">
        <v>16</v>
      </c>
      <c r="C753" s="13">
        <v>8.4704374325019524E-2</v>
      </c>
    </row>
    <row r="754" spans="2:3" x14ac:dyDescent="0.25">
      <c r="B754" s="12" t="s">
        <v>3</v>
      </c>
      <c r="C754" s="13">
        <v>8.2412224967226957E-2</v>
      </c>
    </row>
    <row r="755" spans="2:3" x14ac:dyDescent="0.25">
      <c r="B755" s="12" t="s">
        <v>13</v>
      </c>
      <c r="C755" s="13">
        <v>1.9806319872970168E-2</v>
      </c>
    </row>
    <row r="756" spans="2:3" x14ac:dyDescent="0.25">
      <c r="B756" s="14" t="s">
        <v>6</v>
      </c>
      <c r="C756" s="13">
        <v>1.3958676976834341E-2</v>
      </c>
    </row>
    <row r="757" spans="2:3" x14ac:dyDescent="0.25">
      <c r="B757" s="14" t="s">
        <v>17</v>
      </c>
      <c r="C757" s="15">
        <f>C758-SUM(C748:C756)</f>
        <v>-2.2818901157495297E-4</v>
      </c>
    </row>
    <row r="758" spans="2:3" x14ac:dyDescent="0.25">
      <c r="B758" s="14" t="s">
        <v>18</v>
      </c>
      <c r="C758" s="15">
        <v>1</v>
      </c>
    </row>
    <row r="759" spans="2:3" x14ac:dyDescent="0.25">
      <c r="C759" s="1"/>
    </row>
    <row r="760" spans="2:3" x14ac:dyDescent="0.25">
      <c r="B760" s="8" t="s">
        <v>82</v>
      </c>
      <c r="C760" s="9"/>
    </row>
    <row r="761" spans="2:3" x14ac:dyDescent="0.25">
      <c r="B761" s="10" t="s">
        <v>1</v>
      </c>
      <c r="C761" s="11" t="s">
        <v>2</v>
      </c>
    </row>
    <row r="762" spans="2:3" x14ac:dyDescent="0.25">
      <c r="B762" s="14" t="s">
        <v>14</v>
      </c>
      <c r="C762" s="13">
        <v>0.45561837810757372</v>
      </c>
    </row>
    <row r="763" spans="2:3" x14ac:dyDescent="0.25">
      <c r="B763" s="12" t="s">
        <v>265</v>
      </c>
      <c r="C763" s="13">
        <v>0.16029973994020991</v>
      </c>
    </row>
    <row r="764" spans="2:3" x14ac:dyDescent="0.25">
      <c r="B764" s="12" t="s">
        <v>19</v>
      </c>
      <c r="C764" s="13">
        <v>0.12108619589594424</v>
      </c>
    </row>
    <row r="765" spans="2:3" x14ac:dyDescent="0.25">
      <c r="B765" s="12" t="s">
        <v>9</v>
      </c>
      <c r="C765" s="13">
        <v>0.10334249154354325</v>
      </c>
    </row>
    <row r="766" spans="2:3" x14ac:dyDescent="0.25">
      <c r="B766" s="12" t="s">
        <v>5</v>
      </c>
      <c r="C766" s="13">
        <v>6.3083540689762102E-2</v>
      </c>
    </row>
    <row r="767" spans="2:3" x14ac:dyDescent="0.25">
      <c r="B767" s="12" t="s">
        <v>6</v>
      </c>
      <c r="C767" s="13">
        <v>4.6244558704206497E-2</v>
      </c>
    </row>
    <row r="768" spans="2:3" x14ac:dyDescent="0.25">
      <c r="B768" s="14" t="s">
        <v>17</v>
      </c>
      <c r="C768" s="15">
        <f>C769-SUM(C762:C767)</f>
        <v>5.0325095118760266E-2</v>
      </c>
    </row>
    <row r="769" spans="2:3" x14ac:dyDescent="0.25">
      <c r="B769" s="14" t="s">
        <v>18</v>
      </c>
      <c r="C769" s="15">
        <v>1</v>
      </c>
    </row>
    <row r="770" spans="2:3" x14ac:dyDescent="0.25">
      <c r="C770" s="1"/>
    </row>
    <row r="771" spans="2:3" x14ac:dyDescent="0.25">
      <c r="B771" s="8" t="s">
        <v>83</v>
      </c>
      <c r="C771" s="9"/>
    </row>
    <row r="772" spans="2:3" x14ac:dyDescent="0.25">
      <c r="B772" s="10" t="s">
        <v>1</v>
      </c>
      <c r="C772" s="11" t="s">
        <v>2</v>
      </c>
    </row>
    <row r="773" spans="2:3" x14ac:dyDescent="0.25">
      <c r="B773" s="12" t="s">
        <v>14</v>
      </c>
      <c r="C773" s="13">
        <v>0.81074524399226655</v>
      </c>
    </row>
    <row r="774" spans="2:3" x14ac:dyDescent="0.25">
      <c r="B774" s="14" t="s">
        <v>265</v>
      </c>
      <c r="C774" s="13">
        <v>9.403967550740909E-2</v>
      </c>
    </row>
    <row r="775" spans="2:3" x14ac:dyDescent="0.25">
      <c r="B775" s="12" t="s">
        <v>5</v>
      </c>
      <c r="C775" s="13">
        <v>9.1728433583512653E-2</v>
      </c>
    </row>
    <row r="776" spans="2:3" x14ac:dyDescent="0.25">
      <c r="B776" s="12" t="s">
        <v>6</v>
      </c>
      <c r="C776" s="13">
        <v>3.4663089486027254E-3</v>
      </c>
    </row>
    <row r="777" spans="2:3" x14ac:dyDescent="0.25">
      <c r="B777" s="14" t="s">
        <v>17</v>
      </c>
      <c r="C777" s="15">
        <f>C778-SUM(C773:C776)</f>
        <v>2.0337968208883339E-5</v>
      </c>
    </row>
    <row r="778" spans="2:3" x14ac:dyDescent="0.25">
      <c r="B778" s="14" t="s">
        <v>18</v>
      </c>
      <c r="C778" s="15">
        <v>1</v>
      </c>
    </row>
    <row r="779" spans="2:3" x14ac:dyDescent="0.25">
      <c r="C779" s="1"/>
    </row>
    <row r="780" spans="2:3" x14ac:dyDescent="0.25">
      <c r="B780" s="8" t="s">
        <v>84</v>
      </c>
      <c r="C780" s="9"/>
    </row>
    <row r="781" spans="2:3" x14ac:dyDescent="0.25">
      <c r="B781" s="10" t="s">
        <v>1</v>
      </c>
      <c r="C781" s="11" t="s">
        <v>2</v>
      </c>
    </row>
    <row r="782" spans="2:3" x14ac:dyDescent="0.25">
      <c r="B782" s="12" t="s">
        <v>4</v>
      </c>
      <c r="C782" s="13">
        <v>0.80266950121910974</v>
      </c>
    </row>
    <row r="783" spans="2:3" x14ac:dyDescent="0.25">
      <c r="B783" s="12" t="s">
        <v>29</v>
      </c>
      <c r="C783" s="13">
        <v>0.11929508517446261</v>
      </c>
    </row>
    <row r="784" spans="2:3" x14ac:dyDescent="0.25">
      <c r="B784" s="12" t="s">
        <v>6</v>
      </c>
      <c r="C784" s="13">
        <v>7.252356669210043E-2</v>
      </c>
    </row>
    <row r="785" spans="2:3" x14ac:dyDescent="0.25">
      <c r="B785" s="14" t="s">
        <v>14</v>
      </c>
      <c r="C785" s="13">
        <v>2.2743798895112098E-2</v>
      </c>
    </row>
    <row r="786" spans="2:3" x14ac:dyDescent="0.25">
      <c r="B786" s="14" t="s">
        <v>17</v>
      </c>
      <c r="C786" s="15">
        <f>C787-SUM(C782:C785)</f>
        <v>-1.7231951980784865E-2</v>
      </c>
    </row>
    <row r="787" spans="2:3" x14ac:dyDescent="0.25">
      <c r="B787" s="14" t="s">
        <v>18</v>
      </c>
      <c r="C787" s="15">
        <v>1</v>
      </c>
    </row>
    <row r="788" spans="2:3" x14ac:dyDescent="0.25">
      <c r="C788" s="1"/>
    </row>
    <row r="789" spans="2:3" x14ac:dyDescent="0.25">
      <c r="B789" s="8" t="s">
        <v>85</v>
      </c>
      <c r="C789" s="9"/>
    </row>
    <row r="790" spans="2:3" x14ac:dyDescent="0.25">
      <c r="B790" s="10" t="s">
        <v>1</v>
      </c>
      <c r="C790" s="11" t="s">
        <v>2</v>
      </c>
    </row>
    <row r="791" spans="2:3" x14ac:dyDescent="0.25">
      <c r="B791" s="12" t="s">
        <v>6</v>
      </c>
      <c r="C791" s="13">
        <v>0.99643784420139248</v>
      </c>
    </row>
    <row r="792" spans="2:3" x14ac:dyDescent="0.25">
      <c r="B792" s="14" t="s">
        <v>17</v>
      </c>
      <c r="C792" s="15">
        <f>C793-SUM(C791:C791)</f>
        <v>3.5621557986075247E-3</v>
      </c>
    </row>
    <row r="793" spans="2:3" x14ac:dyDescent="0.25">
      <c r="B793" s="14" t="s">
        <v>18</v>
      </c>
      <c r="C793" s="15">
        <v>1</v>
      </c>
    </row>
    <row r="794" spans="2:3" x14ac:dyDescent="0.25">
      <c r="C794" s="1"/>
    </row>
    <row r="795" spans="2:3" x14ac:dyDescent="0.25">
      <c r="B795" s="8" t="s">
        <v>86</v>
      </c>
      <c r="C795" s="9"/>
    </row>
    <row r="796" spans="2:3" x14ac:dyDescent="0.25">
      <c r="B796" s="10" t="s">
        <v>1</v>
      </c>
      <c r="C796" s="11" t="s">
        <v>2</v>
      </c>
    </row>
    <row r="797" spans="2:3" x14ac:dyDescent="0.25">
      <c r="B797" s="12" t="s">
        <v>14</v>
      </c>
      <c r="C797" s="13">
        <v>0.74195120056929276</v>
      </c>
    </row>
    <row r="798" spans="2:3" x14ac:dyDescent="0.25">
      <c r="B798" s="12" t="s">
        <v>9</v>
      </c>
      <c r="C798" s="13">
        <v>8.6138101279412002E-2</v>
      </c>
    </row>
    <row r="799" spans="2:3" x14ac:dyDescent="0.25">
      <c r="B799" s="12" t="s">
        <v>5</v>
      </c>
      <c r="C799" s="13">
        <v>8.5653059053419078E-2</v>
      </c>
    </row>
    <row r="800" spans="2:3" x14ac:dyDescent="0.25">
      <c r="B800" s="12" t="s">
        <v>19</v>
      </c>
      <c r="C800" s="13">
        <v>6.6631594091853735E-2</v>
      </c>
    </row>
    <row r="801" spans="2:3" x14ac:dyDescent="0.25">
      <c r="B801" s="12" t="s">
        <v>265</v>
      </c>
      <c r="C801" s="13">
        <v>1.37034949591115E-2</v>
      </c>
    </row>
    <row r="802" spans="2:3" x14ac:dyDescent="0.25">
      <c r="B802" s="12" t="s">
        <v>6</v>
      </c>
      <c r="C802" s="13">
        <v>5.6159290887667634E-3</v>
      </c>
    </row>
    <row r="803" spans="2:3" x14ac:dyDescent="0.25">
      <c r="B803" s="14" t="s">
        <v>17</v>
      </c>
      <c r="C803" s="15">
        <f>C804-SUM(C797:C802)</f>
        <v>3.0662095814426582E-4</v>
      </c>
    </row>
    <row r="804" spans="2:3" x14ac:dyDescent="0.25">
      <c r="B804" s="14" t="s">
        <v>18</v>
      </c>
      <c r="C804" s="15">
        <v>1</v>
      </c>
    </row>
    <row r="805" spans="2:3" x14ac:dyDescent="0.25">
      <c r="C805" s="1"/>
    </row>
    <row r="806" spans="2:3" x14ac:dyDescent="0.25">
      <c r="B806" s="8" t="s">
        <v>87</v>
      </c>
      <c r="C806" s="9"/>
    </row>
    <row r="807" spans="2:3" x14ac:dyDescent="0.25">
      <c r="B807" s="10" t="s">
        <v>1</v>
      </c>
      <c r="C807" s="11" t="s">
        <v>2</v>
      </c>
    </row>
    <row r="808" spans="2:3" x14ac:dyDescent="0.25">
      <c r="B808" s="12" t="s">
        <v>14</v>
      </c>
      <c r="C808" s="13">
        <v>0.35867675255938131</v>
      </c>
    </row>
    <row r="809" spans="2:3" x14ac:dyDescent="0.25">
      <c r="B809" s="12" t="s">
        <v>8</v>
      </c>
      <c r="C809" s="13">
        <v>0.14349664563745337</v>
      </c>
    </row>
    <row r="810" spans="2:3" x14ac:dyDescent="0.25">
      <c r="B810" s="14" t="s">
        <v>19</v>
      </c>
      <c r="C810" s="13">
        <v>0.13796457281317137</v>
      </c>
    </row>
    <row r="811" spans="2:3" x14ac:dyDescent="0.25">
      <c r="B811" s="14" t="s">
        <v>3</v>
      </c>
      <c r="C811" s="13">
        <v>0.12947617170617606</v>
      </c>
    </row>
    <row r="812" spans="2:3" x14ac:dyDescent="0.25">
      <c r="B812" s="12" t="s">
        <v>13</v>
      </c>
      <c r="C812" s="13">
        <v>4.9645493614325679E-2</v>
      </c>
    </row>
    <row r="813" spans="2:3" x14ac:dyDescent="0.25">
      <c r="B813" s="12" t="s">
        <v>7</v>
      </c>
      <c r="C813" s="13">
        <v>3.1330994673071412E-2</v>
      </c>
    </row>
    <row r="814" spans="2:3" x14ac:dyDescent="0.25">
      <c r="B814" s="12" t="s">
        <v>4</v>
      </c>
      <c r="C814" s="13">
        <v>3.0838618967092665E-2</v>
      </c>
    </row>
    <row r="815" spans="2:3" x14ac:dyDescent="0.25">
      <c r="B815" s="12" t="s">
        <v>9</v>
      </c>
      <c r="C815" s="13">
        <v>2.6746088815905945E-2</v>
      </c>
    </row>
    <row r="816" spans="2:3" x14ac:dyDescent="0.25">
      <c r="B816" s="12" t="s">
        <v>21</v>
      </c>
      <c r="C816" s="13">
        <v>2.5882101892713227E-2</v>
      </c>
    </row>
    <row r="817" spans="2:3" x14ac:dyDescent="0.25">
      <c r="B817" s="12" t="s">
        <v>265</v>
      </c>
      <c r="C817" s="13">
        <v>2.1138104855254539E-2</v>
      </c>
    </row>
    <row r="818" spans="2:3" x14ac:dyDescent="0.25">
      <c r="B818" s="12" t="s">
        <v>5</v>
      </c>
      <c r="C818" s="13">
        <v>2.1020944290283637E-2</v>
      </c>
    </row>
    <row r="819" spans="2:3" x14ac:dyDescent="0.25">
      <c r="B819" s="14" t="s">
        <v>6</v>
      </c>
      <c r="C819" s="13">
        <v>9.5305214496476508E-3</v>
      </c>
    </row>
    <row r="820" spans="2:3" x14ac:dyDescent="0.25">
      <c r="B820" s="14" t="s">
        <v>11</v>
      </c>
      <c r="C820" s="13">
        <v>5.5742172794026393E-3</v>
      </c>
    </row>
    <row r="821" spans="2:3" x14ac:dyDescent="0.25">
      <c r="B821" s="12" t="s">
        <v>20</v>
      </c>
      <c r="C821" s="13">
        <v>5.4029932671998543E-3</v>
      </c>
    </row>
    <row r="822" spans="2:3" x14ac:dyDescent="0.25">
      <c r="B822" s="12" t="s">
        <v>16</v>
      </c>
      <c r="C822" s="13">
        <v>3.5074584869548226E-3</v>
      </c>
    </row>
    <row r="823" spans="2:3" x14ac:dyDescent="0.25">
      <c r="B823" s="14" t="s">
        <v>17</v>
      </c>
      <c r="C823" s="15">
        <f>C824-SUM(C808:C822)</f>
        <v>-2.3168030803422113E-4</v>
      </c>
    </row>
    <row r="824" spans="2:3" x14ac:dyDescent="0.25">
      <c r="B824" s="14" t="s">
        <v>18</v>
      </c>
      <c r="C824" s="15">
        <v>1</v>
      </c>
    </row>
    <row r="825" spans="2:3" x14ac:dyDescent="0.25">
      <c r="C825" s="1"/>
    </row>
    <row r="826" spans="2:3" x14ac:dyDescent="0.25">
      <c r="B826" s="8" t="s">
        <v>88</v>
      </c>
      <c r="C826" s="9"/>
    </row>
    <row r="827" spans="2:3" x14ac:dyDescent="0.25">
      <c r="B827" s="10" t="s">
        <v>1</v>
      </c>
      <c r="C827" s="11" t="s">
        <v>2</v>
      </c>
    </row>
    <row r="828" spans="2:3" x14ac:dyDescent="0.25">
      <c r="B828" s="12" t="s">
        <v>6</v>
      </c>
      <c r="C828" s="13">
        <v>1.138726139028251</v>
      </c>
    </row>
    <row r="829" spans="2:3" x14ac:dyDescent="0.25">
      <c r="B829" s="12" t="s">
        <v>14</v>
      </c>
      <c r="C829" s="13">
        <v>0.29006898310351942</v>
      </c>
    </row>
    <row r="830" spans="2:3" x14ac:dyDescent="0.25">
      <c r="B830" s="12" t="s">
        <v>3</v>
      </c>
      <c r="C830" s="13">
        <v>0.27671694059164287</v>
      </c>
    </row>
    <row r="831" spans="2:3" x14ac:dyDescent="0.25">
      <c r="B831" s="14" t="s">
        <v>4</v>
      </c>
      <c r="C831" s="13">
        <v>0.13986874330286847</v>
      </c>
    </row>
    <row r="832" spans="2:3" x14ac:dyDescent="0.25">
      <c r="B832" s="14" t="s">
        <v>19</v>
      </c>
      <c r="C832" s="13">
        <v>5.3073307956989585E-2</v>
      </c>
    </row>
    <row r="833" spans="2:3" x14ac:dyDescent="0.25">
      <c r="B833" s="12" t="s">
        <v>13</v>
      </c>
      <c r="C833" s="13">
        <v>4.1494557954998339E-2</v>
      </c>
    </row>
    <row r="834" spans="2:3" x14ac:dyDescent="0.25">
      <c r="B834" s="12" t="s">
        <v>10</v>
      </c>
      <c r="C834" s="13">
        <v>3.5619853931459278E-2</v>
      </c>
    </row>
    <row r="835" spans="2:3" x14ac:dyDescent="0.25">
      <c r="B835" s="12" t="s">
        <v>5</v>
      </c>
      <c r="C835" s="13">
        <v>3.4554320308699822E-2</v>
      </c>
    </row>
    <row r="836" spans="2:3" x14ac:dyDescent="0.25">
      <c r="B836" s="12" t="s">
        <v>20</v>
      </c>
      <c r="C836" s="13">
        <v>3.0310721080997804E-2</v>
      </c>
    </row>
    <row r="837" spans="2:3" x14ac:dyDescent="0.25">
      <c r="B837" s="14" t="s">
        <v>21</v>
      </c>
      <c r="C837" s="13">
        <v>1.7345402571056347E-2</v>
      </c>
    </row>
    <row r="838" spans="2:3" x14ac:dyDescent="0.25">
      <c r="B838" s="14" t="s">
        <v>15</v>
      </c>
      <c r="C838" s="13">
        <v>1.6168462513551536E-2</v>
      </c>
    </row>
    <row r="839" spans="2:3" x14ac:dyDescent="0.25">
      <c r="B839" s="12" t="s">
        <v>265</v>
      </c>
      <c r="C839" s="13">
        <v>1.6060934517114274E-2</v>
      </c>
    </row>
    <row r="840" spans="2:3" x14ac:dyDescent="0.25">
      <c r="B840" s="12" t="s">
        <v>12</v>
      </c>
      <c r="C840" s="13">
        <v>1.553161641816128E-2</v>
      </c>
    </row>
    <row r="841" spans="2:3" x14ac:dyDescent="0.25">
      <c r="B841" s="12" t="s">
        <v>9</v>
      </c>
      <c r="C841" s="13">
        <v>1.390962437061815E-2</v>
      </c>
    </row>
    <row r="842" spans="2:3" x14ac:dyDescent="0.25">
      <c r="B842" s="12" t="s">
        <v>8</v>
      </c>
      <c r="C842" s="13">
        <v>8.3252193770114377E-3</v>
      </c>
    </row>
    <row r="843" spans="2:3" x14ac:dyDescent="0.25">
      <c r="B843" s="12" t="s">
        <v>7</v>
      </c>
      <c r="C843" s="13">
        <v>4.6182323223616642E-3</v>
      </c>
    </row>
    <row r="844" spans="2:3" x14ac:dyDescent="0.25">
      <c r="B844" s="14" t="s">
        <v>17</v>
      </c>
      <c r="C844" s="15">
        <f>C845-SUM(C828:C843)</f>
        <v>-1.132393059349301</v>
      </c>
    </row>
    <row r="845" spans="2:3" x14ac:dyDescent="0.25">
      <c r="B845" s="14" t="s">
        <v>18</v>
      </c>
      <c r="C845" s="15">
        <v>1</v>
      </c>
    </row>
    <row r="846" spans="2:3" x14ac:dyDescent="0.25">
      <c r="C846" s="1"/>
    </row>
    <row r="847" spans="2:3" x14ac:dyDescent="0.25">
      <c r="B847" s="8" t="s">
        <v>89</v>
      </c>
      <c r="C847" s="9"/>
    </row>
    <row r="848" spans="2:3" x14ac:dyDescent="0.25">
      <c r="B848" s="10" t="s">
        <v>1</v>
      </c>
      <c r="C848" s="11" t="s">
        <v>2</v>
      </c>
    </row>
    <row r="849" spans="2:3" x14ac:dyDescent="0.25">
      <c r="B849" s="12" t="s">
        <v>14</v>
      </c>
      <c r="C849" s="13">
        <v>0.68773452132122459</v>
      </c>
    </row>
    <row r="850" spans="2:3" x14ac:dyDescent="0.25">
      <c r="B850" s="12" t="s">
        <v>19</v>
      </c>
      <c r="C850" s="13">
        <v>9.6092048809934355E-2</v>
      </c>
    </row>
    <row r="851" spans="2:3" x14ac:dyDescent="0.25">
      <c r="B851" s="12" t="s">
        <v>9</v>
      </c>
      <c r="C851" s="13">
        <v>8.7834551802749933E-2</v>
      </c>
    </row>
    <row r="852" spans="2:3" x14ac:dyDescent="0.25">
      <c r="B852" s="14" t="s">
        <v>5</v>
      </c>
      <c r="C852" s="13">
        <v>8.7339956915395617E-2</v>
      </c>
    </row>
    <row r="853" spans="2:3" x14ac:dyDescent="0.25">
      <c r="B853" s="14" t="s">
        <v>265</v>
      </c>
      <c r="C853" s="13">
        <v>2.2457216282886012E-2</v>
      </c>
    </row>
    <row r="854" spans="2:3" x14ac:dyDescent="0.25">
      <c r="B854" s="12" t="s">
        <v>6</v>
      </c>
      <c r="C854" s="13">
        <v>1.748637533271729E-2</v>
      </c>
    </row>
    <row r="855" spans="2:3" x14ac:dyDescent="0.25">
      <c r="B855" s="14" t="s">
        <v>17</v>
      </c>
      <c r="C855" s="15">
        <f>C856-SUM(C849:C854)</f>
        <v>1.055329535092242E-3</v>
      </c>
    </row>
    <row r="856" spans="2:3" x14ac:dyDescent="0.25">
      <c r="B856" s="14" t="s">
        <v>18</v>
      </c>
      <c r="C856" s="15">
        <v>1</v>
      </c>
    </row>
    <row r="857" spans="2:3" x14ac:dyDescent="0.25">
      <c r="C857" s="1"/>
    </row>
    <row r="858" spans="2:3" x14ac:dyDescent="0.25">
      <c r="B858" s="8" t="s">
        <v>90</v>
      </c>
      <c r="C858" s="9"/>
    </row>
    <row r="859" spans="2:3" x14ac:dyDescent="0.25">
      <c r="B859" s="10" t="s">
        <v>1</v>
      </c>
      <c r="C859" s="11" t="s">
        <v>2</v>
      </c>
    </row>
    <row r="860" spans="2:3" x14ac:dyDescent="0.25">
      <c r="B860" s="12" t="s">
        <v>14</v>
      </c>
      <c r="C860" s="13">
        <v>0.37457060934500397</v>
      </c>
    </row>
    <row r="861" spans="2:3" x14ac:dyDescent="0.25">
      <c r="B861" s="12" t="s">
        <v>3</v>
      </c>
      <c r="C861" s="13">
        <v>0.2401321617299679</v>
      </c>
    </row>
    <row r="862" spans="2:3" x14ac:dyDescent="0.25">
      <c r="B862" s="14" t="s">
        <v>8</v>
      </c>
      <c r="C862" s="13">
        <v>0.13084765748601268</v>
      </c>
    </row>
    <row r="863" spans="2:3" x14ac:dyDescent="0.25">
      <c r="B863" s="12" t="s">
        <v>4</v>
      </c>
      <c r="C863" s="13">
        <v>8.75416292349772E-2</v>
      </c>
    </row>
    <row r="864" spans="2:3" x14ac:dyDescent="0.25">
      <c r="B864" s="12" t="s">
        <v>13</v>
      </c>
      <c r="C864" s="13">
        <v>6.8462217440020096E-2</v>
      </c>
    </row>
    <row r="865" spans="2:3" x14ac:dyDescent="0.25">
      <c r="B865" s="14" t="s">
        <v>10</v>
      </c>
      <c r="C865" s="13">
        <v>3.3955465611717542E-2</v>
      </c>
    </row>
    <row r="866" spans="2:3" x14ac:dyDescent="0.25">
      <c r="B866" s="12" t="s">
        <v>12</v>
      </c>
      <c r="C866" s="13">
        <v>3.0734787712754806E-2</v>
      </c>
    </row>
    <row r="867" spans="2:3" x14ac:dyDescent="0.25">
      <c r="B867" s="12" t="s">
        <v>6</v>
      </c>
      <c r="C867" s="13">
        <v>1.2226237951291933E-2</v>
      </c>
    </row>
    <row r="868" spans="2:3" x14ac:dyDescent="0.25">
      <c r="B868" s="12" t="s">
        <v>15</v>
      </c>
      <c r="C868" s="13">
        <v>1.1013618710655426E-2</v>
      </c>
    </row>
    <row r="869" spans="2:3" x14ac:dyDescent="0.25">
      <c r="B869" s="12" t="s">
        <v>11</v>
      </c>
      <c r="C869" s="13">
        <v>1.0831582380069678E-2</v>
      </c>
    </row>
    <row r="870" spans="2:3" x14ac:dyDescent="0.25">
      <c r="B870" s="14" t="s">
        <v>19</v>
      </c>
      <c r="C870" s="13">
        <v>1.0667335929949518E-2</v>
      </c>
    </row>
    <row r="871" spans="2:3" x14ac:dyDescent="0.25">
      <c r="B871" s="14" t="s">
        <v>17</v>
      </c>
      <c r="C871" s="15">
        <f>C872-SUM(C860:C870)</f>
        <v>-1.098330353242094E-2</v>
      </c>
    </row>
    <row r="872" spans="2:3" x14ac:dyDescent="0.25">
      <c r="B872" s="14" t="s">
        <v>18</v>
      </c>
      <c r="C872" s="15">
        <v>1</v>
      </c>
    </row>
    <row r="873" spans="2:3" x14ac:dyDescent="0.25">
      <c r="C873" s="1"/>
    </row>
  </sheetData>
  <mergeCells count="67">
    <mergeCell ref="B847:C847"/>
    <mergeCell ref="B858:C858"/>
    <mergeCell ref="B732:C732"/>
    <mergeCell ref="B746:C746"/>
    <mergeCell ref="B760:C760"/>
    <mergeCell ref="B771:C771"/>
    <mergeCell ref="B780:C780"/>
    <mergeCell ref="B671:C671"/>
    <mergeCell ref="B683:C683"/>
    <mergeCell ref="B693:C693"/>
    <mergeCell ref="B704:C704"/>
    <mergeCell ref="B718:C718"/>
    <mergeCell ref="B621:C621"/>
    <mergeCell ref="B630:C630"/>
    <mergeCell ref="B641:C641"/>
    <mergeCell ref="B651:C651"/>
    <mergeCell ref="B661:C661"/>
    <mergeCell ref="B508:C508"/>
    <mergeCell ref="B518:C518"/>
    <mergeCell ref="B529:C529"/>
    <mergeCell ref="B552:C552"/>
    <mergeCell ref="B562:C562"/>
    <mergeCell ref="B375:C375"/>
    <mergeCell ref="B382:C382"/>
    <mergeCell ref="B404:C404"/>
    <mergeCell ref="B414:C414"/>
    <mergeCell ref="B438:C438"/>
    <mergeCell ref="B328:C328"/>
    <mergeCell ref="B334:C334"/>
    <mergeCell ref="B336:C336"/>
    <mergeCell ref="B348:C348"/>
    <mergeCell ref="B368:C368"/>
    <mergeCell ref="B276:C276"/>
    <mergeCell ref="B290:C290"/>
    <mergeCell ref="B297:C297"/>
    <mergeCell ref="B304:C304"/>
    <mergeCell ref="B311:C311"/>
    <mergeCell ref="B177:C177"/>
    <mergeCell ref="B185:C185"/>
    <mergeCell ref="B194:C194"/>
    <mergeCell ref="B214:C214"/>
    <mergeCell ref="B225:C225"/>
    <mergeCell ref="B2:C2"/>
    <mergeCell ref="B23:C23"/>
    <mergeCell ref="B42:C42"/>
    <mergeCell ref="B65:C65"/>
    <mergeCell ref="B85:C85"/>
    <mergeCell ref="B3:C3"/>
    <mergeCell ref="B104:C104"/>
    <mergeCell ref="B126:C126"/>
    <mergeCell ref="B133:C133"/>
    <mergeCell ref="B156:C156"/>
    <mergeCell ref="B235:C235"/>
    <mergeCell ref="B248:C248"/>
    <mergeCell ref="B257:C257"/>
    <mergeCell ref="B265:C265"/>
    <mergeCell ref="B456:C456"/>
    <mergeCell ref="B466:C466"/>
    <mergeCell ref="B486:C486"/>
    <mergeCell ref="B572:C572"/>
    <mergeCell ref="B594:C594"/>
    <mergeCell ref="B604:C604"/>
    <mergeCell ref="B611:C611"/>
    <mergeCell ref="B789:C789"/>
    <mergeCell ref="B795:C795"/>
    <mergeCell ref="B806:C806"/>
    <mergeCell ref="B826:C826"/>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XMLData TextToDisplay="%CLASSIFICATIONDATETIME%">10:01 12/04/2020</XMLData>
</file>

<file path=customXml/item2.xml><?xml version="1.0" encoding="utf-8"?>
<XMLData TextToDisplay="RightsWATCHMark">7|CITI-No PII-Public|{00000000-0000-0000-0000-000000000000}</XMLData>
</file>

<file path=customXml/item3.xml><?xml version="1.0" encoding="utf-8"?>
<XMLData TextToDisplay="%DOCUMENTGUID%">{00000000-0000-0000-0000-000000000000}</XMLData>
</file>

<file path=customXml/itemProps1.xml><?xml version="1.0" encoding="utf-8"?>
<ds:datastoreItem xmlns:ds="http://schemas.openxmlformats.org/officeDocument/2006/customXml" ds:itemID="{DB562812-68A4-4E35-A603-965C1DA5D2CE}">
  <ds:schemaRefs/>
</ds:datastoreItem>
</file>

<file path=customXml/itemProps2.xml><?xml version="1.0" encoding="utf-8"?>
<ds:datastoreItem xmlns:ds="http://schemas.openxmlformats.org/officeDocument/2006/customXml" ds:itemID="{BE052642-3A2F-4969-956A-3E5DD9BB84D4}">
  <ds:schemaRefs/>
</ds:datastoreItem>
</file>

<file path=customXml/itemProps3.xml><?xml version="1.0" encoding="utf-8"?>
<ds:datastoreItem xmlns:ds="http://schemas.openxmlformats.org/officeDocument/2006/customXml" ds:itemID="{10133643-B5EC-466E-A8C8-61AC4AC7C08B}">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Top 10 Issuer</vt:lpstr>
      <vt:lpstr>Sector Allocation</vt:lpstr>
    </vt:vector>
  </TitlesOfParts>
  <Company>Citigroup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Gupta, Ramesh1 [ICG-OPS]</dc:creator>
  <cp:lastModifiedBy>Chandana, Himani (India)</cp:lastModifiedBy>
  <dcterms:created xsi:type="dcterms:W3CDTF">2020-04-12T09:59:18Z</dcterms:created>
  <dcterms:modified xsi:type="dcterms:W3CDTF">2020-05-15T07:05:20Z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ightsWATCHMark">
    <vt:lpwstr>7|CITI-No PII-Public|{00000000-0000-0000-0000-000000000000}</vt:lpwstr>
  </property>
</Properties>
</file>