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ccounts\REPORTS\SEBI-Top 10 Holding and Sector Report\2019-20\June 2019\Final\"/>
    </mc:Choice>
  </mc:AlternateContent>
  <bookViews>
    <workbookView xWindow="0" yWindow="0" windowWidth="19170" windowHeight="9105"/>
  </bookViews>
  <sheets>
    <sheet name="Top 10" sheetId="2" r:id="rId1"/>
    <sheet name="Sector"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87" i="1" l="1"/>
  <c r="B960" i="1"/>
  <c r="B949" i="1"/>
  <c r="B935" i="1"/>
  <c r="B675" i="1"/>
  <c r="B641" i="1"/>
  <c r="B596" i="1"/>
  <c r="B1065" i="1" l="1"/>
  <c r="B712" i="1" l="1"/>
  <c r="B405" i="1"/>
  <c r="B507" i="1"/>
  <c r="B430" i="1"/>
  <c r="B283" i="1" l="1"/>
  <c r="B272" i="1"/>
  <c r="B196" i="1"/>
  <c r="B88" i="1"/>
  <c r="B65" i="1"/>
  <c r="B40" i="1"/>
  <c r="B1045" i="1" l="1"/>
  <c r="B1033" i="1"/>
  <c r="B1009" i="1"/>
  <c r="B975" i="1"/>
  <c r="B969" i="1"/>
  <c r="B920" i="1"/>
  <c r="B906" i="1"/>
  <c r="B893" i="1"/>
  <c r="B879" i="1"/>
  <c r="B867" i="1"/>
  <c r="B856" i="1"/>
  <c r="B843" i="1"/>
  <c r="B832" i="1"/>
  <c r="B821" i="1"/>
  <c r="B810" i="1"/>
  <c r="B798" i="1"/>
  <c r="B788" i="1"/>
  <c r="B776" i="1"/>
  <c r="B769" i="1"/>
  <c r="B757" i="1"/>
  <c r="B735" i="1"/>
  <c r="B723" i="1"/>
  <c r="B687" i="1"/>
  <c r="B663" i="1"/>
  <c r="B619" i="1"/>
  <c r="B608" i="1"/>
  <c r="B584" i="1"/>
  <c r="B572" i="1"/>
  <c r="B560" i="1"/>
  <c r="B538" i="1"/>
  <c r="B527" i="1"/>
  <c r="B519" i="1"/>
  <c r="B513" i="1"/>
  <c r="B480" i="1"/>
  <c r="B466" i="1"/>
  <c r="B444" i="1"/>
  <c r="B437" i="1"/>
  <c r="B388" i="1"/>
  <c r="B381" i="1"/>
  <c r="B361" i="1"/>
  <c r="B354" i="1"/>
  <c r="B347" i="1"/>
  <c r="B340" i="1"/>
  <c r="B320" i="1"/>
  <c r="B299" i="1"/>
  <c r="B255" i="1"/>
  <c r="B241" i="1"/>
  <c r="B230" i="1"/>
  <c r="B207" i="1"/>
  <c r="B188" i="1"/>
  <c r="B166" i="1"/>
  <c r="B141" i="1"/>
  <c r="B134" i="1"/>
  <c r="B111" i="1"/>
  <c r="B19" i="1"/>
</calcChain>
</file>

<file path=xl/sharedStrings.xml><?xml version="1.0" encoding="utf-8"?>
<sst xmlns="http://schemas.openxmlformats.org/spreadsheetml/2006/main" count="1763" uniqueCount="319">
  <si>
    <t>DSP Equity Fund</t>
  </si>
  <si>
    <t>Sector</t>
  </si>
  <si>
    <t>% of Scheme</t>
  </si>
  <si>
    <t>Banks - Private</t>
  </si>
  <si>
    <t>CONSUMER GOODS</t>
  </si>
  <si>
    <t>NBFC-OFI</t>
  </si>
  <si>
    <t>IT</t>
  </si>
  <si>
    <t>PHARMA</t>
  </si>
  <si>
    <t>CEMENT &amp; CEMENT PRODUCTS</t>
  </si>
  <si>
    <t>AUTOMOBILE</t>
  </si>
  <si>
    <t>CONSTRUCTION</t>
  </si>
  <si>
    <t>INDUSTRIAL MANUFACTURING</t>
  </si>
  <si>
    <t>TREPS / Reverse Repo / Corporate Debt Repo</t>
  </si>
  <si>
    <t>Housing Finance</t>
  </si>
  <si>
    <t>Energy</t>
  </si>
  <si>
    <t>SERVICES</t>
  </si>
  <si>
    <t>TEXTILES</t>
  </si>
  <si>
    <t>MEDIA &amp; ENTERTAINMENT</t>
  </si>
  <si>
    <t>Net Receivables/Payables</t>
  </si>
  <si>
    <t>Grand Total</t>
  </si>
  <si>
    <t>DSP India T.I.G.E.R. Fund</t>
  </si>
  <si>
    <t>Banks - PSU</t>
  </si>
  <si>
    <t>METALS</t>
  </si>
  <si>
    <t>CHEMICALS</t>
  </si>
  <si>
    <t>TELECOM</t>
  </si>
  <si>
    <t>DSP Equity Opportunities Fund</t>
  </si>
  <si>
    <t>FERTILISERS &amp; PESTICIDES</t>
  </si>
  <si>
    <t>FINANCIAL SERVICES</t>
  </si>
  <si>
    <t>DSP Midcap Fund</t>
  </si>
  <si>
    <t>DSP Top 100 Equity Fund</t>
  </si>
  <si>
    <t>DSP Tax Saver Fund</t>
  </si>
  <si>
    <t>DSP World Agriculture Fund</t>
  </si>
  <si>
    <t>Mutual Fund</t>
  </si>
  <si>
    <t>DSP Small Cap Fund</t>
  </si>
  <si>
    <t>DSP Equity &amp; Bond Fund</t>
  </si>
  <si>
    <t>PFI</t>
  </si>
  <si>
    <t>G-Sec</t>
  </si>
  <si>
    <t>DSP Government Securities Fund</t>
  </si>
  <si>
    <t>DSP Savings Fund</t>
  </si>
  <si>
    <t>DSP Regular Savings Fund</t>
  </si>
  <si>
    <t>DSP Natural Resources and New Energy Fund</t>
  </si>
  <si>
    <t>DSP Bond Fund</t>
  </si>
  <si>
    <t>DSP Short Term Fund</t>
  </si>
  <si>
    <t>DSP Strategic Bond Fund</t>
  </si>
  <si>
    <t>DSP Ultra Short Fund</t>
  </si>
  <si>
    <t>DSP Credit Risk Fund</t>
  </si>
  <si>
    <t>DSP Liquidity Fund</t>
  </si>
  <si>
    <t>T-Bill</t>
  </si>
  <si>
    <t>DSP World Gold Fund</t>
  </si>
  <si>
    <t>DSP World Energy Fund</t>
  </si>
  <si>
    <t>DSP World Mining Fund</t>
  </si>
  <si>
    <t>DSP Focus Fund</t>
  </si>
  <si>
    <t>DSP US Flexible^ Equity Fund</t>
  </si>
  <si>
    <t>DSP Banking &amp; PSU Debt Fund</t>
  </si>
  <si>
    <t>DSP Dynamic Asset Allocation Fund</t>
  </si>
  <si>
    <t>DSP Global Allocation Fund</t>
  </si>
  <si>
    <t>DSP 10Y G-Sec Fund</t>
  </si>
  <si>
    <t>DSP 3 Year Close Ended Equity Fund (Maturity Date 4-Jan-2021)</t>
  </si>
  <si>
    <t>INDEX OPTION</t>
  </si>
  <si>
    <t>DSP Low Duration Fund</t>
  </si>
  <si>
    <t>DSP Equity Savings Fund</t>
  </si>
  <si>
    <t>DSP Dual Advantage Fund - Series 44 - 39M</t>
  </si>
  <si>
    <t>DSP Dual Advantage Fund - Series 45 - 38M</t>
  </si>
  <si>
    <t>DSP Dual Advantage Fund - Series 46 - 36M</t>
  </si>
  <si>
    <t>DSP FMP - Series 196 - 37M</t>
  </si>
  <si>
    <t>DSP Dual Advantage Fund - Series 49 - 42M</t>
  </si>
  <si>
    <t>DSP FMP - Series 204 - 37M</t>
  </si>
  <si>
    <t>DSP FMP - Series 205 - 37M</t>
  </si>
  <si>
    <t>DSP FMP - Series 209 - 37M</t>
  </si>
  <si>
    <t>DSP FMP - Series 210 - 36M</t>
  </si>
  <si>
    <t>DSP FMP - Series 211 - 38M</t>
  </si>
  <si>
    <t>DSP Equal Nifty 50 Fund</t>
  </si>
  <si>
    <t>DSP A.C.E. Fund (Analyst’s Conviction Equalized) - Series 1</t>
  </si>
  <si>
    <t>DSP FMP - Series 217 - 40M</t>
  </si>
  <si>
    <t>DSP FMP - Series 218 - 40M</t>
  </si>
  <si>
    <t>DSP Arbitrage Fund</t>
  </si>
  <si>
    <t>HEALTHCARE SERVICES</t>
  </si>
  <si>
    <t>DSP FMP - Series 219 - 40M</t>
  </si>
  <si>
    <t>DSP FMP - Series 220 - 40M</t>
  </si>
  <si>
    <t>DSP A.C.E. Fund (Analyst’s Conviction Equalized) - Series 2</t>
  </si>
  <si>
    <t>DSP FMP - Series 221 - 40M</t>
  </si>
  <si>
    <t>DSP Liquid ETF</t>
  </si>
  <si>
    <t>DSP FMP - Series 223 - 39M</t>
  </si>
  <si>
    <t>DSP FMP - Series 224 - 39M</t>
  </si>
  <si>
    <t>DSP FMP - Series 226 - 39M</t>
  </si>
  <si>
    <t>DSP FMP - Series 227 - 39M</t>
  </si>
  <si>
    <t>DSP FMP - Series 232 - 36M</t>
  </si>
  <si>
    <t>DSP FMP - Series 233 - 36M</t>
  </si>
  <si>
    <t>DSP FMP - Series 235 - 36M</t>
  </si>
  <si>
    <t>DSP FMP - Series 236 - 36M</t>
  </si>
  <si>
    <t>DSP FMP - Series 237 - 36M</t>
  </si>
  <si>
    <t>DSP FMP - Series 238 - 36M</t>
  </si>
  <si>
    <t>DSP FMP - Series 239 - 36M</t>
  </si>
  <si>
    <t>DSP FMP - Series 241 - 36M</t>
  </si>
  <si>
    <t>DSP FMP - Series 243 - 36M</t>
  </si>
  <si>
    <t>DSP Corporate Bond Fund</t>
  </si>
  <si>
    <t>DSP FMP - Series 244 - 36M</t>
  </si>
  <si>
    <t>DSP Healthcare Fund</t>
  </si>
  <si>
    <t>DSP Overnight Fund</t>
  </si>
  <si>
    <t>DSP FMP - Series 250 - 39M</t>
  </si>
  <si>
    <t>DSP Nifty 50 Index Fund</t>
  </si>
  <si>
    <t>DSP Nifty Next 50 Index Fund</t>
  </si>
  <si>
    <t>DSP FMP - Series 251 - 38M</t>
  </si>
  <si>
    <t>DSP Quant Fund</t>
  </si>
  <si>
    <t>Sector wise break up (As on 30-Jun-2019)</t>
  </si>
  <si>
    <t>Cash Margin</t>
  </si>
  <si>
    <t>^The term “Flexible” in the name of the Scheme signifies that the Investment Manager of the Underlying Fund can invest either in growth or value investment characteristic securities placing an emphasis as the market outlook warrants.</t>
  </si>
  <si>
    <t>Scheme Portfolio Holdings (Top 10 Issuer) As on 30-June-2019</t>
  </si>
  <si>
    <t>Name of the Scheme</t>
  </si>
  <si>
    <t>Name of the issuer</t>
  </si>
  <si>
    <t>DSP  Equity Savings Fund</t>
  </si>
  <si>
    <t>DSP  World Agriculture Fund</t>
  </si>
  <si>
    <t>DSP  World Mining Fund</t>
  </si>
  <si>
    <t>DSP  World Energy Fund</t>
  </si>
  <si>
    <t>DSP  World Gold Fund</t>
  </si>
  <si>
    <t>DSP  Global Allocation Fund</t>
  </si>
  <si>
    <r>
      <t>DSP  US Flexible</t>
    </r>
    <r>
      <rPr>
        <b/>
        <vertAlign val="superscript"/>
        <sz val="11"/>
        <rFont val="Calibri"/>
        <family val="2"/>
      </rPr>
      <t>^</t>
    </r>
    <r>
      <rPr>
        <b/>
        <sz val="11"/>
        <rFont val="Calibri"/>
        <family val="2"/>
      </rPr>
      <t xml:space="preserve"> Equity Fund</t>
    </r>
  </si>
  <si>
    <t>DSP  Dynamic Asset Allocation Fund</t>
  </si>
  <si>
    <t>DSP  Equity Fund</t>
  </si>
  <si>
    <t>DSP  Top 100 Equity Fund</t>
  </si>
  <si>
    <t>DSP  Equity Opportunities Fund</t>
  </si>
  <si>
    <t>DSP  India T.I.G.E.R. Fund (The Infrastructure Growth and Economic Reforms Fund)</t>
  </si>
  <si>
    <t>DSP  Mid Cap Fund</t>
  </si>
  <si>
    <t>DSP  Natural Resources and New Energy Fund</t>
  </si>
  <si>
    <t>DSP  Small Cap Fund</t>
  </si>
  <si>
    <t>DSP  Focus Fund</t>
  </si>
  <si>
    <t>DSP  Tax Saver Fund</t>
  </si>
  <si>
    <t>DSP  Equity &amp; Bond Fund</t>
  </si>
  <si>
    <t>DSP  Banking &amp; PSU Debt Fund</t>
  </si>
  <si>
    <t>DSP  Bond Fund</t>
  </si>
  <si>
    <t>DSP  10Y G-Sec Fund</t>
  </si>
  <si>
    <t>DSP  Credit Risk Fund</t>
  </si>
  <si>
    <t>DSP  Liquidity Fund</t>
  </si>
  <si>
    <t>DSP  Regular Savings Fund</t>
  </si>
  <si>
    <t>DSP  Short Term Fund</t>
  </si>
  <si>
    <t>DSP  Strategic Bond Fund</t>
  </si>
  <si>
    <t>DSP  Savings Fund</t>
  </si>
  <si>
    <t>DSP  Low Duration Fund</t>
  </si>
  <si>
    <t>DSP  Government Securities Fund</t>
  </si>
  <si>
    <t>DSP  3 Year Close Ended Equity Fund (Maturity Date 4-Jan-2021)</t>
  </si>
  <si>
    <t>DSP  Dual Advantage Fund - Series 44 - 39M</t>
  </si>
  <si>
    <t>DSP  Dual Advantage Fund - Series 45 - 38M</t>
  </si>
  <si>
    <t>DSP  FMP - Series 196 - 37M</t>
  </si>
  <si>
    <t>DSP  Dual Advantage Fund - Series 46 - 36M</t>
  </si>
  <si>
    <t>DSP  Dual Advantage Fund - Series 49- 42M</t>
  </si>
  <si>
    <t>DSP  FMP -  Series 204- 37M</t>
  </si>
  <si>
    <t>DSP  FMP -  Series 205- 37M</t>
  </si>
  <si>
    <t>DSP  FMP -  Series 209- 37M</t>
  </si>
  <si>
    <t>DSP  FMP -  Series 210- 36M</t>
  </si>
  <si>
    <t>DSP  FMP -  Series 211- 38M</t>
  </si>
  <si>
    <t xml:space="preserve">DSP  Equal Nifty 50 Fund </t>
  </si>
  <si>
    <t>DSP  A.C.E. Fund (Analyst’s Conviction Equalized)  - Series 1</t>
  </si>
  <si>
    <t>DSP  FMP -  Series 217- 40M</t>
  </si>
  <si>
    <t>DSP  FMP -  Series 218- 40M</t>
  </si>
  <si>
    <t>DSP  Arbitrage Fund</t>
  </si>
  <si>
    <t xml:space="preserve">DSP  FMP Series 219 - 40M </t>
  </si>
  <si>
    <t xml:space="preserve">DSP  FMP Series 220 - 40M </t>
  </si>
  <si>
    <t xml:space="preserve">DSP  FMP Series 221 - 40M </t>
  </si>
  <si>
    <t>DSP  Liquid ETF</t>
  </si>
  <si>
    <t xml:space="preserve">DSP  FMP Series 223 - 39M </t>
  </si>
  <si>
    <t xml:space="preserve">DSP  FMP Series 224 - 39M </t>
  </si>
  <si>
    <t xml:space="preserve">DSP  FMP Series 226 - 39M </t>
  </si>
  <si>
    <t xml:space="preserve">DSP  FMP Series 227 - 39M </t>
  </si>
  <si>
    <t>DSP  A.C.E. Fund (Analyst’s Conviction Equalized)  - Series 2</t>
  </si>
  <si>
    <t xml:space="preserve">DSP  FMP Series 232 - 36M </t>
  </si>
  <si>
    <t xml:space="preserve">DSP  FMP Series 233 - 36M </t>
  </si>
  <si>
    <t xml:space="preserve">DSP  FMP Series 235 - 36M </t>
  </si>
  <si>
    <t xml:space="preserve">DSP  FMP Series 236 - 36M </t>
  </si>
  <si>
    <t xml:space="preserve">DSP  FMP Series 237 - 36M </t>
  </si>
  <si>
    <t xml:space="preserve">DSP  FMP Series 238 - 36M </t>
  </si>
  <si>
    <t xml:space="preserve">DSP  FMP Series 239 - 36M </t>
  </si>
  <si>
    <t xml:space="preserve">DSP  FMP Series 241 - 36M </t>
  </si>
  <si>
    <t>DSP FMP Series 243 - 36M</t>
  </si>
  <si>
    <t xml:space="preserve">DSP  FMP Series 244 - 36M </t>
  </si>
  <si>
    <t xml:space="preserve">DSP Healthcare Fund </t>
  </si>
  <si>
    <t xml:space="preserve">DSP Overnight Fund </t>
  </si>
  <si>
    <t xml:space="preserve">DSP Nifty 50 Index Fund </t>
  </si>
  <si>
    <t xml:space="preserve">DSP Nifty Next 50 Index Fund </t>
  </si>
  <si>
    <t xml:space="preserve">DSP  FMP Series 250 - 39M </t>
  </si>
  <si>
    <t xml:space="preserve">DSP  FMP Series 251 - 38M </t>
  </si>
  <si>
    <t>HDFC Bank Limited</t>
  </si>
  <si>
    <t>RBL Bank Limited</t>
  </si>
  <si>
    <t>Bajaj Finance Limited</t>
  </si>
  <si>
    <t>India Grid Trust</t>
  </si>
  <si>
    <t>IRB InvIT Fund</t>
  </si>
  <si>
    <t>State Bank of India</t>
  </si>
  <si>
    <t>SBI Cards &amp; Payment Services Private Limited</t>
  </si>
  <si>
    <t>ICICI Bank Limited</t>
  </si>
  <si>
    <t>Shriram Transport Finance Company Limited</t>
  </si>
  <si>
    <t>Adani Transmission Limited</t>
  </si>
  <si>
    <t>BlackRock Global Funds</t>
  </si>
  <si>
    <t>Clearing Corporation of India Ltd.</t>
  </si>
  <si>
    <t>The Federal Bank Limited</t>
  </si>
  <si>
    <t>Housing Development Finance Corporation Limited</t>
  </si>
  <si>
    <t>LIC Housing Finance Limited</t>
  </si>
  <si>
    <t>Power Grid Corporation of India Limited</t>
  </si>
  <si>
    <t>National Highways Authority of India</t>
  </si>
  <si>
    <t>Axis Bank Limited</t>
  </si>
  <si>
    <t>Kotak Mahindra Bank Limited</t>
  </si>
  <si>
    <t>Hindustan Unilever Limited</t>
  </si>
  <si>
    <t>Tata Consultancy Services Limited</t>
  </si>
  <si>
    <t>Asian Paints Limited</t>
  </si>
  <si>
    <t>Infosys Limited</t>
  </si>
  <si>
    <t>Nestle India Limited</t>
  </si>
  <si>
    <t>Reliance Industries Limited</t>
  </si>
  <si>
    <t>Larsen &amp; Toubro Limited</t>
  </si>
  <si>
    <t>Maruti Suzuki India Limited</t>
  </si>
  <si>
    <t>ITC Limited</t>
  </si>
  <si>
    <t>IndusInd Bank Limited</t>
  </si>
  <si>
    <t>Bharat Financial Inclusion Limited</t>
  </si>
  <si>
    <t>HCL Technologies Limited</t>
  </si>
  <si>
    <t>NTPC Limited</t>
  </si>
  <si>
    <t>Siemens Limited</t>
  </si>
  <si>
    <t>KNR Constructions Limited</t>
  </si>
  <si>
    <t>SRF Limited</t>
  </si>
  <si>
    <t>The Ramco Cements Limited</t>
  </si>
  <si>
    <t>City Union Bank Limited</t>
  </si>
  <si>
    <t>Supreme Industries Limited</t>
  </si>
  <si>
    <t>Exide Industries Limited</t>
  </si>
  <si>
    <t>Divi's Laboratories Limited</t>
  </si>
  <si>
    <t>Solar Industries India Limited</t>
  </si>
  <si>
    <t>Voltas Limited</t>
  </si>
  <si>
    <t>Oil &amp; Natural Gas Corporation Limited</t>
  </si>
  <si>
    <t>Bharat Petroleum Corporation Limited</t>
  </si>
  <si>
    <t>Petronet LNG Limited</t>
  </si>
  <si>
    <t>Indian Oil Corporation Limited</t>
  </si>
  <si>
    <t>Coal India Limited</t>
  </si>
  <si>
    <t>Tata Steel Limited</t>
  </si>
  <si>
    <t>Hindustan Petroleum Corporation Limited</t>
  </si>
  <si>
    <t>Hindalco Industries Limited</t>
  </si>
  <si>
    <t>IPCA Laboratories Limited</t>
  </si>
  <si>
    <t>DCB Bank Limited</t>
  </si>
  <si>
    <t>Atul Limited</t>
  </si>
  <si>
    <t>APL Apollo Tubes Limited</t>
  </si>
  <si>
    <t>Finolex Cables Limited</t>
  </si>
  <si>
    <t>Aarti Industries Limited</t>
  </si>
  <si>
    <t>K.P.R. Mill Limited</t>
  </si>
  <si>
    <t>Welspun India Limited</t>
  </si>
  <si>
    <t>Shree Cement Limited</t>
  </si>
  <si>
    <t>Coromandel International Limited</t>
  </si>
  <si>
    <t>National Bank for Agriculture and Rural Development</t>
  </si>
  <si>
    <t>Government of India</t>
  </si>
  <si>
    <t>Indian Railway Finance Corporation Limited</t>
  </si>
  <si>
    <t>NHPC Limited</t>
  </si>
  <si>
    <t>REC Limited</t>
  </si>
  <si>
    <t>Power Finance Corporation Limited</t>
  </si>
  <si>
    <t>Fullerton India Home Finance Company Limited</t>
  </si>
  <si>
    <t>Jamnagar Utilities &amp; Power Private Limited</t>
  </si>
  <si>
    <t>East-North Interconnection Company Limited</t>
  </si>
  <si>
    <t>KKR India Financial Services Private Limited</t>
  </si>
  <si>
    <t>Nayara Energy Limited</t>
  </si>
  <si>
    <t>Bank of Baroda</t>
  </si>
  <si>
    <t>U.P. Power Corporation Limited</t>
  </si>
  <si>
    <t>Green Infra Wind Energy Limited</t>
  </si>
  <si>
    <t>Nirma Limited</t>
  </si>
  <si>
    <t>Oriental Nagpur Betul Highway Limited</t>
  </si>
  <si>
    <t>Coffee Day Natural Resources Private Limited</t>
  </si>
  <si>
    <t>Reliance Jio Infocomm Limited</t>
  </si>
  <si>
    <t>Bank of India</t>
  </si>
  <si>
    <t>IDFC First Bank Limited</t>
  </si>
  <si>
    <t>Canara Bank</t>
  </si>
  <si>
    <t>Reliance Retail Limited</t>
  </si>
  <si>
    <t>National Housing Bank</t>
  </si>
  <si>
    <t>Tata Motors Limited</t>
  </si>
  <si>
    <t>PNB Housing Finance Limited</t>
  </si>
  <si>
    <t>Torrent Pharmaceuticals Limited</t>
  </si>
  <si>
    <t>Tata Capital Financial Services Limited</t>
  </si>
  <si>
    <t>Kotak Mahindra Prime Limited</t>
  </si>
  <si>
    <t>Small Industries Development Bank of India</t>
  </si>
  <si>
    <t>UltraTech Cement Limited</t>
  </si>
  <si>
    <t>Hero Fincorp Limited</t>
  </si>
  <si>
    <t>Tata Capital Housing Finance Limited</t>
  </si>
  <si>
    <t>Sundaram Finance Limited</t>
  </si>
  <si>
    <t>Export-Import Bank of India</t>
  </si>
  <si>
    <t>Tata Motors Finance Limited</t>
  </si>
  <si>
    <t>SBI Life Insurance Company Limited</t>
  </si>
  <si>
    <t>ICICI Lombard General Insurance Company Limited</t>
  </si>
  <si>
    <t>Piramal Enterprises Limited</t>
  </si>
  <si>
    <t>IIFL Home Finance Limited</t>
  </si>
  <si>
    <t>Forbes &amp; Company Limited</t>
  </si>
  <si>
    <t>Aditya Birla Finance Limited</t>
  </si>
  <si>
    <t>Mahindra &amp; Mahindra Financial Services Limited</t>
  </si>
  <si>
    <t>Housing &amp; Urban Development Corporation Limited</t>
  </si>
  <si>
    <t>HDB Financial Services Limited</t>
  </si>
  <si>
    <t>Tata Sons Private Limited</t>
  </si>
  <si>
    <t>UPL Limited</t>
  </si>
  <si>
    <t>Sun Pharmaceutical Industries Limited</t>
  </si>
  <si>
    <t>Mahindra &amp; Mahindra Limited</t>
  </si>
  <si>
    <t>JSW Steel Limited</t>
  </si>
  <si>
    <t>Axis Finance Limited</t>
  </si>
  <si>
    <t>Bajaj Housing Finance Limited</t>
  </si>
  <si>
    <t>Hinduja Leyland Finance Limited</t>
  </si>
  <si>
    <t>ICICI Home Finance Company Limited</t>
  </si>
  <si>
    <t>DLF Limited</t>
  </si>
  <si>
    <t>L &amp; T Finance Limited</t>
  </si>
  <si>
    <t>BENNETT, COLEMAN &amp; CO. LIMITED</t>
  </si>
  <si>
    <t>Muthoot Finance Limited</t>
  </si>
  <si>
    <t>Indostar Capital Finance Limited</t>
  </si>
  <si>
    <t>Vedanta Limited</t>
  </si>
  <si>
    <t>S. D. Corporation Private Limited</t>
  </si>
  <si>
    <t>Sunny View Estates Private Limited</t>
  </si>
  <si>
    <t>Talwandi Sabo Power Ltd</t>
  </si>
  <si>
    <t>ECL Finance Limited</t>
  </si>
  <si>
    <t>Bharti Airtel Limited</t>
  </si>
  <si>
    <t>Crompton Greaves Consumer Electricals Limited</t>
  </si>
  <si>
    <t>Dr. Reddy's Laboratories Limited</t>
  </si>
  <si>
    <t>Apollo Hospitals Enterprise Limited</t>
  </si>
  <si>
    <t>Indoco Remedies Limited</t>
  </si>
  <si>
    <t>JB Chemicals &amp; Pharmaceuticals Limited</t>
  </si>
  <si>
    <t>Unichem Laboratories Limited</t>
  </si>
  <si>
    <t>Alembic Pharmaceuticals Limited</t>
  </si>
  <si>
    <t>Procter &amp; Gamble Health Limited</t>
  </si>
  <si>
    <t>Godrej Consumer Products Limited</t>
  </si>
  <si>
    <t>Dabur India Limited</t>
  </si>
  <si>
    <t>HDFC Life Insurance Company Limited</t>
  </si>
  <si>
    <t>Havells India Limited</t>
  </si>
  <si>
    <t>Marico Limited</t>
  </si>
  <si>
    <t>Bajaj Finserv Limited</t>
  </si>
  <si>
    <t>Wipro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</si>
</sst>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1"/>
      <color theme="1"/>
      <name val="Calibri"/>
      <family val="2"/>
      <scheme val="minor"/>
    </font>
    <font>
      <sz val="11"/>
      <color theme="1"/>
      <name val="Calibri"/>
      <family val="2"/>
      <scheme val="minor"/>
    </font>
    <font>
      <b/>
      <sz val="11"/>
      <name val="Calibri"/>
      <family val="2"/>
    </font>
    <font>
      <b/>
      <vertAlign val="superscript"/>
      <sz val="11"/>
      <name val="Calibri"/>
      <family val="2"/>
    </font>
  </fonts>
  <fills count="2">
    <fill>
      <patternFill patternType="none"/>
    </fill>
    <fill>
      <patternFill patternType="gray125"/>
    </fill>
  </fills>
  <borders count="10">
    <border>
      <left/>
      <right/>
      <top/>
      <bottom/>
      <diagonal/>
    </border>
    <border>
      <left style="thin">
        <color indexed="64"/>
      </left>
      <right/>
      <top/>
      <bottom/>
      <diagonal/>
    </border>
    <border>
      <left style="thin">
        <color auto="1"/>
      </left>
      <right style="thin">
        <color auto="1"/>
      </right>
      <top style="thin">
        <color auto="1"/>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auto="1"/>
      </bottom>
      <diagonal/>
    </border>
    <border>
      <left/>
      <right style="thin">
        <color auto="1"/>
      </right>
      <top style="thin">
        <color indexed="64"/>
      </top>
      <bottom style="thin">
        <color auto="1"/>
      </bottom>
      <diagonal/>
    </border>
  </borders>
  <cellStyleXfs count="2">
    <xf numFmtId="0" fontId="0" fillId="0" borderId="0"/>
    <xf numFmtId="9" fontId="2" fillId="0" borderId="0" applyFont="0" applyFill="0" applyBorder="0" applyAlignment="0" applyProtection="0"/>
  </cellStyleXfs>
  <cellXfs count="30">
    <xf numFmtId="0" fontId="0" fillId="0" borderId="0" xfId="0"/>
    <xf numFmtId="10" fontId="0" fillId="0" borderId="0" xfId="0" applyNumberFormat="1"/>
    <xf numFmtId="0" fontId="1" fillId="0" borderId="2" xfId="0" applyFont="1" applyBorder="1"/>
    <xf numFmtId="10" fontId="1" fillId="0" borderId="2" xfId="0" applyNumberFormat="1" applyFont="1" applyBorder="1"/>
    <xf numFmtId="0" fontId="0" fillId="0" borderId="2" xfId="0" applyFill="1" applyBorder="1"/>
    <xf numFmtId="10" fontId="0" fillId="0" borderId="2" xfId="0" applyNumberFormat="1" applyFill="1" applyBorder="1"/>
    <xf numFmtId="0" fontId="0" fillId="0" borderId="2" xfId="0" applyBorder="1"/>
    <xf numFmtId="10" fontId="0" fillId="0" borderId="2" xfId="0" applyNumberFormat="1" applyBorder="1"/>
    <xf numFmtId="0" fontId="0" fillId="0" borderId="2" xfId="0" applyFont="1" applyFill="1" applyBorder="1"/>
    <xf numFmtId="10" fontId="0" fillId="0" borderId="2" xfId="0" applyNumberFormat="1" applyFont="1" applyFill="1" applyBorder="1"/>
    <xf numFmtId="0" fontId="0" fillId="0" borderId="0" xfId="0" applyBorder="1"/>
    <xf numFmtId="10" fontId="0" fillId="0" borderId="0" xfId="0" applyNumberFormat="1" applyBorder="1"/>
    <xf numFmtId="0" fontId="3" fillId="0" borderId="7" xfId="0" applyFont="1" applyBorder="1" applyAlignment="1">
      <alignment wrapText="1"/>
    </xf>
    <xf numFmtId="0" fontId="3" fillId="0" borderId="2" xfId="0" applyFont="1" applyBorder="1"/>
    <xf numFmtId="10" fontId="3" fillId="0" borderId="2" xfId="1" applyNumberFormat="1" applyFont="1" applyBorder="1"/>
    <xf numFmtId="0" fontId="3" fillId="0" borderId="7" xfId="0" applyFont="1" applyFill="1" applyBorder="1" applyAlignment="1">
      <alignment vertical="top" wrapText="1"/>
    </xf>
    <xf numFmtId="0" fontId="3" fillId="0" borderId="7" xfId="0" applyFont="1" applyFill="1" applyBorder="1" applyAlignment="1">
      <alignment horizontal="left" vertical="top" wrapText="1"/>
    </xf>
    <xf numFmtId="0" fontId="3" fillId="0" borderId="0" xfId="0" applyFont="1"/>
    <xf numFmtId="0" fontId="3" fillId="0" borderId="7" xfId="0" applyFont="1" applyBorder="1"/>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7"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9" xfId="0" applyFont="1" applyFill="1" applyBorder="1" applyAlignment="1">
      <alignment horizontal="left" vertical="top" wrapText="1"/>
    </xf>
    <xf numFmtId="0" fontId="1" fillId="0" borderId="2" xfId="0" applyFont="1" applyBorder="1" applyAlignment="1">
      <alignment horizontal="center"/>
    </xf>
    <xf numFmtId="10" fontId="1" fillId="0" borderId="2" xfId="0" applyNumberFormat="1" applyFont="1" applyBorder="1" applyAlignment="1">
      <alignment horizontal="center"/>
    </xf>
    <xf numFmtId="0" fontId="0" fillId="0" borderId="3" xfId="0" applyBorder="1" applyAlignment="1">
      <alignment wrapText="1"/>
    </xf>
    <xf numFmtId="0" fontId="1" fillId="0" borderId="1" xfId="0" applyFont="1" applyBorder="1" applyAlignment="1">
      <alignment horizontal="center" vertical="center"/>
    </xf>
    <xf numFmtId="10" fontId="0" fillId="0" borderId="0" xfId="0" applyNumberFormat="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5"/>
  <sheetViews>
    <sheetView tabSelected="1" workbookViewId="0">
      <selection sqref="A1:C1"/>
    </sheetView>
  </sheetViews>
  <sheetFormatPr defaultRowHeight="15" x14ac:dyDescent="0.25"/>
  <cols>
    <col min="1" max="1" width="58.28515625" style="17" customWidth="1"/>
    <col min="2" max="2" width="47.42578125" bestFit="1" customWidth="1"/>
    <col min="3" max="3" width="13.85546875" customWidth="1"/>
  </cols>
  <sheetData>
    <row r="1" spans="1:3" x14ac:dyDescent="0.25">
      <c r="A1" s="19" t="s">
        <v>107</v>
      </c>
      <c r="B1" s="20"/>
      <c r="C1" s="21"/>
    </row>
    <row r="2" spans="1:3" x14ac:dyDescent="0.25">
      <c r="A2" s="12" t="s">
        <v>108</v>
      </c>
      <c r="B2" s="13" t="s">
        <v>109</v>
      </c>
      <c r="C2" s="14" t="s">
        <v>2</v>
      </c>
    </row>
    <row r="3" spans="1:3" x14ac:dyDescent="0.25">
      <c r="A3" s="15" t="s">
        <v>110</v>
      </c>
      <c r="B3" s="6" t="s">
        <v>180</v>
      </c>
      <c r="C3" s="7">
        <v>7.5156244082486459E-2</v>
      </c>
    </row>
    <row r="4" spans="1:3" x14ac:dyDescent="0.25">
      <c r="A4" s="15"/>
      <c r="B4" s="6" t="s">
        <v>181</v>
      </c>
      <c r="C4" s="7">
        <v>5.6405317941156406E-2</v>
      </c>
    </row>
    <row r="5" spans="1:3" x14ac:dyDescent="0.25">
      <c r="A5" s="15"/>
      <c r="B5" s="6" t="s">
        <v>182</v>
      </c>
      <c r="C5" s="7">
        <v>5.0386595992198246E-2</v>
      </c>
    </row>
    <row r="6" spans="1:3" x14ac:dyDescent="0.25">
      <c r="A6" s="15"/>
      <c r="B6" s="6" t="s">
        <v>183</v>
      </c>
      <c r="C6" s="7">
        <v>3.2393328848843765E-2</v>
      </c>
    </row>
    <row r="7" spans="1:3" x14ac:dyDescent="0.25">
      <c r="A7" s="15"/>
      <c r="B7" s="6" t="s">
        <v>184</v>
      </c>
      <c r="C7" s="7">
        <v>2.3489629689381862E-2</v>
      </c>
    </row>
    <row r="8" spans="1:3" x14ac:dyDescent="0.25">
      <c r="A8" s="15"/>
      <c r="B8" s="6" t="s">
        <v>185</v>
      </c>
      <c r="C8" s="7">
        <v>2.3280631993383118E-2</v>
      </c>
    </row>
    <row r="9" spans="1:3" x14ac:dyDescent="0.25">
      <c r="A9" s="15"/>
      <c r="B9" s="6" t="s">
        <v>186</v>
      </c>
      <c r="C9" s="7">
        <v>2.0925384429458783E-2</v>
      </c>
    </row>
    <row r="10" spans="1:3" x14ac:dyDescent="0.25">
      <c r="A10" s="15"/>
      <c r="B10" s="6" t="s">
        <v>187</v>
      </c>
      <c r="C10" s="7">
        <v>1.9875714358793959E-2</v>
      </c>
    </row>
    <row r="11" spans="1:3" x14ac:dyDescent="0.25">
      <c r="A11" s="15"/>
      <c r="B11" s="6" t="s">
        <v>188</v>
      </c>
      <c r="C11" s="7">
        <v>1.956214137238484E-2</v>
      </c>
    </row>
    <row r="12" spans="1:3" x14ac:dyDescent="0.25">
      <c r="A12" s="15"/>
      <c r="B12" s="6" t="s">
        <v>189</v>
      </c>
      <c r="C12" s="7">
        <v>1.8056603310615187E-2</v>
      </c>
    </row>
    <row r="13" spans="1:3" x14ac:dyDescent="0.25">
      <c r="A13" s="15"/>
      <c r="B13" s="6"/>
      <c r="C13" s="6"/>
    </row>
    <row r="14" spans="1:3" x14ac:dyDescent="0.25">
      <c r="A14" s="15" t="s">
        <v>111</v>
      </c>
      <c r="B14" s="6" t="s">
        <v>190</v>
      </c>
      <c r="C14" s="7">
        <v>0.97288552423861385</v>
      </c>
    </row>
    <row r="15" spans="1:3" x14ac:dyDescent="0.25">
      <c r="A15" s="15"/>
      <c r="B15" s="6" t="s">
        <v>191</v>
      </c>
      <c r="C15" s="7">
        <v>2.5695039730230778E-2</v>
      </c>
    </row>
    <row r="16" spans="1:3" x14ac:dyDescent="0.25">
      <c r="A16" s="15"/>
      <c r="B16" s="6"/>
      <c r="C16" s="6"/>
    </row>
    <row r="17" spans="1:3" x14ac:dyDescent="0.25">
      <c r="A17" s="15" t="s">
        <v>112</v>
      </c>
      <c r="B17" s="6" t="s">
        <v>190</v>
      </c>
      <c r="C17" s="7">
        <v>0.97153143516651985</v>
      </c>
    </row>
    <row r="18" spans="1:3" x14ac:dyDescent="0.25">
      <c r="A18" s="15"/>
      <c r="B18" s="6" t="s">
        <v>191</v>
      </c>
      <c r="C18" s="7">
        <v>2.7128990438102889E-2</v>
      </c>
    </row>
    <row r="19" spans="1:3" x14ac:dyDescent="0.25">
      <c r="A19" s="15"/>
      <c r="B19" s="6"/>
      <c r="C19" s="6"/>
    </row>
    <row r="20" spans="1:3" x14ac:dyDescent="0.25">
      <c r="A20" s="15" t="s">
        <v>113</v>
      </c>
      <c r="B20" s="6" t="s">
        <v>190</v>
      </c>
      <c r="C20" s="7">
        <v>0.96567337856857094</v>
      </c>
    </row>
    <row r="21" spans="1:3" x14ac:dyDescent="0.25">
      <c r="A21" s="15"/>
      <c r="B21" s="6" t="s">
        <v>191</v>
      </c>
      <c r="C21" s="7">
        <v>3.5027091875982734E-2</v>
      </c>
    </row>
    <row r="22" spans="1:3" x14ac:dyDescent="0.25">
      <c r="A22" s="15"/>
      <c r="B22" s="6"/>
      <c r="C22" s="6"/>
    </row>
    <row r="23" spans="1:3" x14ac:dyDescent="0.25">
      <c r="A23" s="15" t="s">
        <v>114</v>
      </c>
      <c r="B23" s="6" t="s">
        <v>190</v>
      </c>
      <c r="C23" s="7">
        <v>0.97184179632049916</v>
      </c>
    </row>
    <row r="24" spans="1:3" x14ac:dyDescent="0.25">
      <c r="A24" s="15"/>
      <c r="B24" s="6" t="s">
        <v>191</v>
      </c>
      <c r="C24" s="7">
        <v>3.4000176402803652E-2</v>
      </c>
    </row>
    <row r="25" spans="1:3" x14ac:dyDescent="0.25">
      <c r="A25" s="15"/>
      <c r="B25" s="6"/>
      <c r="C25" s="6"/>
    </row>
    <row r="26" spans="1:3" x14ac:dyDescent="0.25">
      <c r="A26" s="15" t="s">
        <v>115</v>
      </c>
      <c r="B26" s="6" t="s">
        <v>190</v>
      </c>
      <c r="C26" s="7">
        <v>0.9631162891888706</v>
      </c>
    </row>
    <row r="27" spans="1:3" x14ac:dyDescent="0.25">
      <c r="A27" s="15"/>
      <c r="B27" s="6" t="s">
        <v>191</v>
      </c>
      <c r="C27" s="7">
        <v>3.2351639112151068E-2</v>
      </c>
    </row>
    <row r="28" spans="1:3" x14ac:dyDescent="0.25">
      <c r="A28" s="15"/>
      <c r="B28" s="6"/>
      <c r="C28" s="6"/>
    </row>
    <row r="29" spans="1:3" ht="17.25" x14ac:dyDescent="0.25">
      <c r="A29" s="15" t="s">
        <v>116</v>
      </c>
      <c r="B29" s="6" t="s">
        <v>190</v>
      </c>
      <c r="C29" s="7">
        <v>0.95595119050920996</v>
      </c>
    </row>
    <row r="30" spans="1:3" x14ac:dyDescent="0.25">
      <c r="A30" s="15"/>
      <c r="B30" s="6" t="s">
        <v>191</v>
      </c>
      <c r="C30" s="7">
        <v>4.4173170509316025E-2</v>
      </c>
    </row>
    <row r="31" spans="1:3" ht="30" customHeight="1" x14ac:dyDescent="0.25">
      <c r="A31" s="22" t="s">
        <v>106</v>
      </c>
      <c r="B31" s="23"/>
      <c r="C31" s="24"/>
    </row>
    <row r="32" spans="1:3" x14ac:dyDescent="0.25">
      <c r="A32" s="16"/>
      <c r="B32" s="6"/>
      <c r="C32" s="6"/>
    </row>
    <row r="33" spans="1:3" x14ac:dyDescent="0.25">
      <c r="A33" s="15" t="s">
        <v>117</v>
      </c>
      <c r="B33" s="6" t="s">
        <v>180</v>
      </c>
      <c r="C33" s="7">
        <v>9.4752813388655169E-2</v>
      </c>
    </row>
    <row r="34" spans="1:3" x14ac:dyDescent="0.25">
      <c r="A34" s="15"/>
      <c r="B34" s="6" t="s">
        <v>186</v>
      </c>
      <c r="C34" s="7">
        <v>4.745332078845732E-2</v>
      </c>
    </row>
    <row r="35" spans="1:3" x14ac:dyDescent="0.25">
      <c r="A35" s="15"/>
      <c r="B35" s="6" t="s">
        <v>181</v>
      </c>
      <c r="C35" s="7">
        <v>4.1900148438325104E-2</v>
      </c>
    </row>
    <row r="36" spans="1:3" x14ac:dyDescent="0.25">
      <c r="A36" s="15"/>
      <c r="B36" s="6" t="s">
        <v>192</v>
      </c>
      <c r="C36" s="7">
        <v>3.5226189564131982E-2</v>
      </c>
    </row>
    <row r="37" spans="1:3" x14ac:dyDescent="0.25">
      <c r="A37" s="15"/>
      <c r="B37" s="6" t="s">
        <v>189</v>
      </c>
      <c r="C37" s="7">
        <v>2.5552368636398069E-2</v>
      </c>
    </row>
    <row r="38" spans="1:3" x14ac:dyDescent="0.25">
      <c r="A38" s="15"/>
      <c r="B38" s="6" t="s">
        <v>193</v>
      </c>
      <c r="C38" s="7">
        <v>1.8259266100140541E-2</v>
      </c>
    </row>
    <row r="39" spans="1:3" x14ac:dyDescent="0.25">
      <c r="A39" s="15"/>
      <c r="B39" s="6" t="s">
        <v>194</v>
      </c>
      <c r="C39" s="7">
        <v>1.7873672133857547E-2</v>
      </c>
    </row>
    <row r="40" spans="1:3" x14ac:dyDescent="0.25">
      <c r="A40" s="15"/>
      <c r="B40" s="6" t="s">
        <v>191</v>
      </c>
      <c r="C40" s="7">
        <v>1.5565715217239089E-2</v>
      </c>
    </row>
    <row r="41" spans="1:3" x14ac:dyDescent="0.25">
      <c r="A41" s="15"/>
      <c r="B41" s="6" t="s">
        <v>195</v>
      </c>
      <c r="C41" s="7">
        <v>1.2935732726905531E-2</v>
      </c>
    </row>
    <row r="42" spans="1:3" x14ac:dyDescent="0.25">
      <c r="A42" s="15"/>
      <c r="B42" s="6" t="s">
        <v>196</v>
      </c>
      <c r="C42" s="7">
        <v>1.1939145786258041E-2</v>
      </c>
    </row>
    <row r="43" spans="1:3" x14ac:dyDescent="0.25">
      <c r="A43" s="15"/>
      <c r="B43" s="6"/>
      <c r="C43" s="6"/>
    </row>
    <row r="44" spans="1:3" x14ac:dyDescent="0.25">
      <c r="A44" s="15" t="s">
        <v>118</v>
      </c>
      <c r="B44" s="6" t="s">
        <v>180</v>
      </c>
      <c r="C44" s="7">
        <v>7.2095782918876056E-2</v>
      </c>
    </row>
    <row r="45" spans="1:3" x14ac:dyDescent="0.25">
      <c r="A45" s="15"/>
      <c r="B45" s="6" t="s">
        <v>187</v>
      </c>
      <c r="C45" s="7">
        <v>7.1949436049924376E-2</v>
      </c>
    </row>
    <row r="46" spans="1:3" x14ac:dyDescent="0.25">
      <c r="A46" s="15"/>
      <c r="B46" s="6" t="s">
        <v>182</v>
      </c>
      <c r="C46" s="7">
        <v>7.0713505592614842E-2</v>
      </c>
    </row>
    <row r="47" spans="1:3" x14ac:dyDescent="0.25">
      <c r="A47" s="15"/>
      <c r="B47" s="6" t="s">
        <v>197</v>
      </c>
      <c r="C47" s="7">
        <v>5.041748639482764E-2</v>
      </c>
    </row>
    <row r="48" spans="1:3" x14ac:dyDescent="0.25">
      <c r="A48" s="15"/>
      <c r="B48" s="6" t="s">
        <v>198</v>
      </c>
      <c r="C48" s="7">
        <v>3.8850255296390128E-2</v>
      </c>
    </row>
    <row r="49" spans="1:3" x14ac:dyDescent="0.25">
      <c r="A49" s="15"/>
      <c r="B49" s="6" t="s">
        <v>199</v>
      </c>
      <c r="C49" s="7">
        <v>3.7173844123525097E-2</v>
      </c>
    </row>
    <row r="50" spans="1:3" x14ac:dyDescent="0.25">
      <c r="A50" s="15"/>
      <c r="B50" s="6" t="s">
        <v>200</v>
      </c>
      <c r="C50" s="7">
        <v>3.5900183303973876E-2</v>
      </c>
    </row>
    <row r="51" spans="1:3" x14ac:dyDescent="0.25">
      <c r="A51" s="15"/>
      <c r="B51" s="6" t="s">
        <v>201</v>
      </c>
      <c r="C51" s="7">
        <v>3.2538180901215318E-2</v>
      </c>
    </row>
    <row r="52" spans="1:3" x14ac:dyDescent="0.25">
      <c r="A52" s="15"/>
      <c r="B52" s="6" t="s">
        <v>202</v>
      </c>
      <c r="C52" s="7">
        <v>3.2143361256537592E-2</v>
      </c>
    </row>
    <row r="53" spans="1:3" x14ac:dyDescent="0.25">
      <c r="A53" s="15"/>
      <c r="B53" s="6" t="s">
        <v>203</v>
      </c>
      <c r="C53" s="7">
        <v>3.069543653892641E-2</v>
      </c>
    </row>
    <row r="54" spans="1:3" x14ac:dyDescent="0.25">
      <c r="A54" s="15"/>
      <c r="B54" s="6"/>
      <c r="C54" s="6"/>
    </row>
    <row r="55" spans="1:3" x14ac:dyDescent="0.25">
      <c r="A55" s="15" t="s">
        <v>119</v>
      </c>
      <c r="B55" s="6" t="s">
        <v>180</v>
      </c>
      <c r="C55" s="7">
        <v>0.14063332469624037</v>
      </c>
    </row>
    <row r="56" spans="1:3" x14ac:dyDescent="0.25">
      <c r="A56" s="15"/>
      <c r="B56" s="6" t="s">
        <v>182</v>
      </c>
      <c r="C56" s="7">
        <v>7.1634685767703613E-2</v>
      </c>
    </row>
    <row r="57" spans="1:3" x14ac:dyDescent="0.25">
      <c r="A57" s="15"/>
      <c r="B57" s="6" t="s">
        <v>204</v>
      </c>
      <c r="C57" s="7">
        <v>6.9836629930167302E-2</v>
      </c>
    </row>
    <row r="58" spans="1:3" x14ac:dyDescent="0.25">
      <c r="A58" s="15"/>
      <c r="B58" s="6" t="s">
        <v>205</v>
      </c>
      <c r="C58" s="7">
        <v>6.1446952229361113E-2</v>
      </c>
    </row>
    <row r="59" spans="1:3" x14ac:dyDescent="0.25">
      <c r="A59" s="15"/>
      <c r="B59" s="6" t="s">
        <v>206</v>
      </c>
      <c r="C59" s="7">
        <v>6.0491230466245278E-2</v>
      </c>
    </row>
    <row r="60" spans="1:3" x14ac:dyDescent="0.25">
      <c r="A60" s="15"/>
      <c r="B60" s="6" t="s">
        <v>187</v>
      </c>
      <c r="C60" s="7">
        <v>5.370597393103458E-2</v>
      </c>
    </row>
    <row r="61" spans="1:3" x14ac:dyDescent="0.25">
      <c r="A61" s="15"/>
      <c r="B61" s="6" t="s">
        <v>207</v>
      </c>
      <c r="C61" s="7">
        <v>3.7804291152465412E-2</v>
      </c>
    </row>
    <row r="62" spans="1:3" x14ac:dyDescent="0.25">
      <c r="A62" s="15"/>
      <c r="B62" s="6" t="s">
        <v>185</v>
      </c>
      <c r="C62" s="7">
        <v>3.5925694526286633E-2</v>
      </c>
    </row>
    <row r="63" spans="1:3" x14ac:dyDescent="0.25">
      <c r="A63" s="15"/>
      <c r="B63" s="6" t="s">
        <v>198</v>
      </c>
      <c r="C63" s="7">
        <v>3.5618068272766111E-2</v>
      </c>
    </row>
    <row r="64" spans="1:3" x14ac:dyDescent="0.25">
      <c r="A64" s="15"/>
      <c r="B64" s="6" t="s">
        <v>208</v>
      </c>
      <c r="C64" s="7">
        <v>3.5564268322034451E-2</v>
      </c>
    </row>
    <row r="65" spans="1:3" x14ac:dyDescent="0.25">
      <c r="A65" s="15"/>
      <c r="B65" s="6"/>
      <c r="C65" s="6"/>
    </row>
    <row r="66" spans="1:3" x14ac:dyDescent="0.25">
      <c r="A66" s="15" t="s">
        <v>120</v>
      </c>
      <c r="B66" s="6" t="s">
        <v>187</v>
      </c>
      <c r="C66" s="7">
        <v>9.5304938182936186E-2</v>
      </c>
    </row>
    <row r="67" spans="1:3" x14ac:dyDescent="0.25">
      <c r="A67" s="15"/>
      <c r="B67" s="6" t="s">
        <v>180</v>
      </c>
      <c r="C67" s="7">
        <v>7.5560837815607143E-2</v>
      </c>
    </row>
    <row r="68" spans="1:3" x14ac:dyDescent="0.25">
      <c r="A68" s="15"/>
      <c r="B68" s="6" t="s">
        <v>197</v>
      </c>
      <c r="C68" s="7">
        <v>6.9227906369926026E-2</v>
      </c>
    </row>
    <row r="69" spans="1:3" x14ac:dyDescent="0.25">
      <c r="A69" s="15"/>
      <c r="B69" s="6" t="s">
        <v>185</v>
      </c>
      <c r="C69" s="7">
        <v>4.8116062280480654E-2</v>
      </c>
    </row>
    <row r="70" spans="1:3" x14ac:dyDescent="0.25">
      <c r="A70" s="15"/>
      <c r="B70" s="6" t="s">
        <v>209</v>
      </c>
      <c r="C70" s="7">
        <v>3.6206490340111634E-2</v>
      </c>
    </row>
    <row r="71" spans="1:3" x14ac:dyDescent="0.25">
      <c r="A71" s="15"/>
      <c r="B71" s="6" t="s">
        <v>210</v>
      </c>
      <c r="C71" s="7">
        <v>2.8653026021339338E-2</v>
      </c>
    </row>
    <row r="72" spans="1:3" x14ac:dyDescent="0.25">
      <c r="A72" s="15"/>
      <c r="B72" s="6" t="s">
        <v>205</v>
      </c>
      <c r="C72" s="7">
        <v>2.7113164432733615E-2</v>
      </c>
    </row>
    <row r="73" spans="1:3" x14ac:dyDescent="0.25">
      <c r="A73" s="15"/>
      <c r="B73" s="6" t="s">
        <v>202</v>
      </c>
      <c r="C73" s="7">
        <v>2.684975816152016E-2</v>
      </c>
    </row>
    <row r="74" spans="1:3" x14ac:dyDescent="0.25">
      <c r="A74" s="15"/>
      <c r="B74" s="6" t="s">
        <v>198</v>
      </c>
      <c r="C74" s="7">
        <v>2.5402018013176465E-2</v>
      </c>
    </row>
    <row r="75" spans="1:3" x14ac:dyDescent="0.25">
      <c r="A75" s="15"/>
      <c r="B75" s="6" t="s">
        <v>204</v>
      </c>
      <c r="C75" s="7">
        <v>2.3317341292920988E-2</v>
      </c>
    </row>
    <row r="76" spans="1:3" x14ac:dyDescent="0.25">
      <c r="A76" s="15"/>
      <c r="B76" s="6"/>
      <c r="C76" s="6"/>
    </row>
    <row r="77" spans="1:3" ht="30" x14ac:dyDescent="0.25">
      <c r="A77" s="15" t="s">
        <v>121</v>
      </c>
      <c r="B77" s="6" t="s">
        <v>187</v>
      </c>
      <c r="C77" s="7">
        <v>9.5164414844479864E-2</v>
      </c>
    </row>
    <row r="78" spans="1:3" x14ac:dyDescent="0.25">
      <c r="A78" s="15"/>
      <c r="B78" s="6" t="s">
        <v>197</v>
      </c>
      <c r="C78" s="7">
        <v>6.9115407548283214E-2</v>
      </c>
    </row>
    <row r="79" spans="1:3" x14ac:dyDescent="0.25">
      <c r="A79" s="15"/>
      <c r="B79" s="6" t="s">
        <v>185</v>
      </c>
      <c r="C79" s="7">
        <v>6.8251433495210428E-2</v>
      </c>
    </row>
    <row r="80" spans="1:3" x14ac:dyDescent="0.25">
      <c r="A80" s="15"/>
      <c r="B80" s="6" t="s">
        <v>205</v>
      </c>
      <c r="C80" s="7">
        <v>5.6119627555745094E-2</v>
      </c>
    </row>
    <row r="81" spans="1:3" x14ac:dyDescent="0.25">
      <c r="A81" s="15"/>
      <c r="B81" s="6" t="s">
        <v>180</v>
      </c>
      <c r="C81" s="7">
        <v>4.8659686305968307E-2</v>
      </c>
    </row>
    <row r="82" spans="1:3" x14ac:dyDescent="0.25">
      <c r="A82" s="15"/>
      <c r="B82" s="6" t="s">
        <v>208</v>
      </c>
      <c r="C82" s="7">
        <v>3.9228740265648883E-2</v>
      </c>
    </row>
    <row r="83" spans="1:3" x14ac:dyDescent="0.25">
      <c r="A83" s="15"/>
      <c r="B83" s="6" t="s">
        <v>211</v>
      </c>
      <c r="C83" s="7">
        <v>3.0357006963110059E-2</v>
      </c>
    </row>
    <row r="84" spans="1:3" x14ac:dyDescent="0.25">
      <c r="A84" s="15"/>
      <c r="B84" s="6" t="s">
        <v>212</v>
      </c>
      <c r="C84" s="7">
        <v>2.7572875143732578E-2</v>
      </c>
    </row>
    <row r="85" spans="1:3" x14ac:dyDescent="0.25">
      <c r="A85" s="15"/>
      <c r="B85" s="6" t="s">
        <v>213</v>
      </c>
      <c r="C85" s="7">
        <v>2.6682894828922145E-2</v>
      </c>
    </row>
    <row r="86" spans="1:3" x14ac:dyDescent="0.25">
      <c r="A86" s="15"/>
      <c r="B86" s="6" t="s">
        <v>191</v>
      </c>
      <c r="C86" s="7">
        <v>2.5742797435777454E-2</v>
      </c>
    </row>
    <row r="87" spans="1:3" x14ac:dyDescent="0.25">
      <c r="A87" s="15"/>
      <c r="B87" s="6"/>
      <c r="C87" s="6"/>
    </row>
    <row r="88" spans="1:3" x14ac:dyDescent="0.25">
      <c r="A88" s="15" t="s">
        <v>122</v>
      </c>
      <c r="B88" s="6" t="s">
        <v>191</v>
      </c>
      <c r="C88" s="7">
        <v>6.7522429772539333E-2</v>
      </c>
    </row>
    <row r="89" spans="1:3" x14ac:dyDescent="0.25">
      <c r="A89" s="15"/>
      <c r="B89" s="6" t="s">
        <v>214</v>
      </c>
      <c r="C89" s="7">
        <v>3.8935923103569733E-2</v>
      </c>
    </row>
    <row r="90" spans="1:3" x14ac:dyDescent="0.25">
      <c r="A90" s="15"/>
      <c r="B90" s="6" t="s">
        <v>215</v>
      </c>
      <c r="C90" s="7">
        <v>3.7684667677644057E-2</v>
      </c>
    </row>
    <row r="91" spans="1:3" x14ac:dyDescent="0.25">
      <c r="A91" s="15"/>
      <c r="B91" s="6" t="s">
        <v>180</v>
      </c>
      <c r="C91" s="7">
        <v>3.7345749206646919E-2</v>
      </c>
    </row>
    <row r="92" spans="1:3" x14ac:dyDescent="0.25">
      <c r="A92" s="15"/>
      <c r="B92" s="6" t="s">
        <v>216</v>
      </c>
      <c r="C92" s="7">
        <v>3.4259100825190951E-2</v>
      </c>
    </row>
    <row r="93" spans="1:3" x14ac:dyDescent="0.25">
      <c r="A93" s="15"/>
      <c r="B93" s="6" t="s">
        <v>217</v>
      </c>
      <c r="C93" s="7">
        <v>3.3501107568989441E-2</v>
      </c>
    </row>
    <row r="94" spans="1:3" x14ac:dyDescent="0.25">
      <c r="A94" s="15"/>
      <c r="B94" s="6" t="s">
        <v>218</v>
      </c>
      <c r="C94" s="7">
        <v>3.2160883268158094E-2</v>
      </c>
    </row>
    <row r="95" spans="1:3" x14ac:dyDescent="0.25">
      <c r="A95" s="15"/>
      <c r="B95" s="6" t="s">
        <v>219</v>
      </c>
      <c r="C95" s="7">
        <v>3.0733337036499775E-2</v>
      </c>
    </row>
    <row r="96" spans="1:3" x14ac:dyDescent="0.25">
      <c r="A96" s="15"/>
      <c r="B96" s="6" t="s">
        <v>220</v>
      </c>
      <c r="C96" s="7">
        <v>3.0087627098181493E-2</v>
      </c>
    </row>
    <row r="97" spans="1:3" x14ac:dyDescent="0.25">
      <c r="A97" s="15"/>
      <c r="B97" s="6" t="s">
        <v>221</v>
      </c>
      <c r="C97" s="7">
        <v>2.962179382000581E-2</v>
      </c>
    </row>
    <row r="98" spans="1:3" x14ac:dyDescent="0.25">
      <c r="A98" s="15"/>
      <c r="B98" s="6"/>
      <c r="C98" s="6"/>
    </row>
    <row r="99" spans="1:3" x14ac:dyDescent="0.25">
      <c r="A99" s="15" t="s">
        <v>123</v>
      </c>
      <c r="B99" s="6" t="s">
        <v>222</v>
      </c>
      <c r="C99" s="7">
        <v>9.2115472094164166E-2</v>
      </c>
    </row>
    <row r="100" spans="1:3" x14ac:dyDescent="0.25">
      <c r="A100" s="15"/>
      <c r="B100" s="6" t="s">
        <v>223</v>
      </c>
      <c r="C100" s="7">
        <v>8.645512612751434E-2</v>
      </c>
    </row>
    <row r="101" spans="1:3" x14ac:dyDescent="0.25">
      <c r="A101" s="15"/>
      <c r="B101" s="6" t="s">
        <v>224</v>
      </c>
      <c r="C101" s="7">
        <v>8.0048312166163732E-2</v>
      </c>
    </row>
    <row r="102" spans="1:3" x14ac:dyDescent="0.25">
      <c r="A102" s="15"/>
      <c r="B102" s="6" t="s">
        <v>225</v>
      </c>
      <c r="C102" s="7">
        <v>7.9662579532642872E-2</v>
      </c>
    </row>
    <row r="103" spans="1:3" x14ac:dyDescent="0.25">
      <c r="A103" s="15"/>
      <c r="B103" s="6" t="s">
        <v>226</v>
      </c>
      <c r="C103" s="7">
        <v>7.1029947494378506E-2</v>
      </c>
    </row>
    <row r="104" spans="1:3" x14ac:dyDescent="0.25">
      <c r="A104" s="15"/>
      <c r="B104" s="6" t="s">
        <v>227</v>
      </c>
      <c r="C104" s="7">
        <v>7.029118241970142E-2</v>
      </c>
    </row>
    <row r="105" spans="1:3" x14ac:dyDescent="0.25">
      <c r="A105" s="15"/>
      <c r="B105" s="6" t="s">
        <v>204</v>
      </c>
      <c r="C105" s="7">
        <v>6.4946790087317116E-2</v>
      </c>
    </row>
    <row r="106" spans="1:3" x14ac:dyDescent="0.25">
      <c r="A106" s="15"/>
      <c r="B106" s="6" t="s">
        <v>190</v>
      </c>
      <c r="C106" s="7">
        <v>6.3171691350872083E-2</v>
      </c>
    </row>
    <row r="107" spans="1:3" x14ac:dyDescent="0.25">
      <c r="A107" s="15"/>
      <c r="B107" s="6" t="s">
        <v>228</v>
      </c>
      <c r="C107" s="7">
        <v>5.8999270594444778E-2</v>
      </c>
    </row>
    <row r="108" spans="1:3" x14ac:dyDescent="0.25">
      <c r="A108" s="15"/>
      <c r="B108" s="6" t="s">
        <v>229</v>
      </c>
      <c r="C108" s="7">
        <v>5.6035015972356383E-2</v>
      </c>
    </row>
    <row r="109" spans="1:3" x14ac:dyDescent="0.25">
      <c r="A109" s="15"/>
      <c r="B109" s="6"/>
      <c r="C109" s="6"/>
    </row>
    <row r="110" spans="1:3" x14ac:dyDescent="0.25">
      <c r="A110" s="15" t="s">
        <v>124</v>
      </c>
      <c r="B110" s="6" t="s">
        <v>191</v>
      </c>
      <c r="C110" s="7">
        <v>6.2852297239128149E-2</v>
      </c>
    </row>
    <row r="111" spans="1:3" x14ac:dyDescent="0.25">
      <c r="A111" s="15"/>
      <c r="B111" s="6" t="s">
        <v>230</v>
      </c>
      <c r="C111" s="7">
        <v>4.4708786462450079E-2</v>
      </c>
    </row>
    <row r="112" spans="1:3" x14ac:dyDescent="0.25">
      <c r="A112" s="15"/>
      <c r="B112" s="6" t="s">
        <v>231</v>
      </c>
      <c r="C112" s="7">
        <v>4.1692006758571251E-2</v>
      </c>
    </row>
    <row r="113" spans="1:3" x14ac:dyDescent="0.25">
      <c r="A113" s="15"/>
      <c r="B113" s="6" t="s">
        <v>232</v>
      </c>
      <c r="C113" s="7">
        <v>3.9719835565909058E-2</v>
      </c>
    </row>
    <row r="114" spans="1:3" x14ac:dyDescent="0.25">
      <c r="A114" s="15"/>
      <c r="B114" s="6" t="s">
        <v>214</v>
      </c>
      <c r="C114" s="7">
        <v>3.5981945882820013E-2</v>
      </c>
    </row>
    <row r="115" spans="1:3" x14ac:dyDescent="0.25">
      <c r="A115" s="15"/>
      <c r="B115" s="6" t="s">
        <v>233</v>
      </c>
      <c r="C115" s="7">
        <v>2.9353223152825847E-2</v>
      </c>
    </row>
    <row r="116" spans="1:3" x14ac:dyDescent="0.25">
      <c r="A116" s="15"/>
      <c r="B116" s="6" t="s">
        <v>234</v>
      </c>
      <c r="C116" s="7">
        <v>2.9339435963682537E-2</v>
      </c>
    </row>
    <row r="117" spans="1:3" x14ac:dyDescent="0.25">
      <c r="A117" s="15"/>
      <c r="B117" s="6" t="s">
        <v>235</v>
      </c>
      <c r="C117" s="7">
        <v>2.775857280517182E-2</v>
      </c>
    </row>
    <row r="118" spans="1:3" x14ac:dyDescent="0.25">
      <c r="A118" s="15"/>
      <c r="B118" s="6" t="s">
        <v>236</v>
      </c>
      <c r="C118" s="7">
        <v>2.7193849927487624E-2</v>
      </c>
    </row>
    <row r="119" spans="1:3" x14ac:dyDescent="0.25">
      <c r="A119" s="15"/>
      <c r="B119" s="6" t="s">
        <v>237</v>
      </c>
      <c r="C119" s="7">
        <v>2.3412545166052141E-2</v>
      </c>
    </row>
    <row r="120" spans="1:3" x14ac:dyDescent="0.25">
      <c r="A120" s="15"/>
      <c r="B120" s="6"/>
      <c r="C120" s="6"/>
    </row>
    <row r="121" spans="1:3" x14ac:dyDescent="0.25">
      <c r="A121" s="15" t="s">
        <v>125</v>
      </c>
      <c r="B121" s="6" t="s">
        <v>180</v>
      </c>
      <c r="C121" s="7">
        <v>0.13449883128461129</v>
      </c>
    </row>
    <row r="122" spans="1:3" x14ac:dyDescent="0.25">
      <c r="A122" s="15"/>
      <c r="B122" s="6" t="s">
        <v>187</v>
      </c>
      <c r="C122" s="7">
        <v>9.3515831193876547E-2</v>
      </c>
    </row>
    <row r="123" spans="1:3" x14ac:dyDescent="0.25">
      <c r="A123" s="15"/>
      <c r="B123" s="6" t="s">
        <v>204</v>
      </c>
      <c r="C123" s="7">
        <v>7.3297557199012431E-2</v>
      </c>
    </row>
    <row r="124" spans="1:3" x14ac:dyDescent="0.25">
      <c r="A124" s="15"/>
      <c r="B124" s="6" t="s">
        <v>182</v>
      </c>
      <c r="C124" s="7">
        <v>7.2815441832677935E-2</v>
      </c>
    </row>
    <row r="125" spans="1:3" x14ac:dyDescent="0.25">
      <c r="A125" s="15"/>
      <c r="B125" s="6" t="s">
        <v>205</v>
      </c>
      <c r="C125" s="7">
        <v>7.1528365355062573E-2</v>
      </c>
    </row>
    <row r="126" spans="1:3" x14ac:dyDescent="0.25">
      <c r="A126" s="15"/>
      <c r="B126" s="6" t="s">
        <v>206</v>
      </c>
      <c r="C126" s="7">
        <v>4.5015406620601613E-2</v>
      </c>
    </row>
    <row r="127" spans="1:3" x14ac:dyDescent="0.25">
      <c r="A127" s="15"/>
      <c r="B127" s="6" t="s">
        <v>207</v>
      </c>
      <c r="C127" s="7">
        <v>4.3287703535094417E-2</v>
      </c>
    </row>
    <row r="128" spans="1:3" x14ac:dyDescent="0.25">
      <c r="A128" s="15"/>
      <c r="B128" s="6" t="s">
        <v>208</v>
      </c>
      <c r="C128" s="7">
        <v>3.6319433812865475E-2</v>
      </c>
    </row>
    <row r="129" spans="1:3" x14ac:dyDescent="0.25">
      <c r="A129" s="15"/>
      <c r="B129" s="6" t="s">
        <v>238</v>
      </c>
      <c r="C129" s="7">
        <v>3.6097848133612623E-2</v>
      </c>
    </row>
    <row r="130" spans="1:3" x14ac:dyDescent="0.25">
      <c r="A130" s="15"/>
      <c r="B130" s="6" t="s">
        <v>239</v>
      </c>
      <c r="C130" s="7">
        <v>3.593215654489347E-2</v>
      </c>
    </row>
    <row r="131" spans="1:3" x14ac:dyDescent="0.25">
      <c r="A131" s="15"/>
      <c r="B131" s="6"/>
      <c r="C131" s="6"/>
    </row>
    <row r="132" spans="1:3" x14ac:dyDescent="0.25">
      <c r="A132" s="15" t="s">
        <v>126</v>
      </c>
      <c r="B132" s="6" t="s">
        <v>187</v>
      </c>
      <c r="C132" s="7">
        <v>8.8686431634066476E-2</v>
      </c>
    </row>
    <row r="133" spans="1:3" x14ac:dyDescent="0.25">
      <c r="A133" s="15"/>
      <c r="B133" s="6" t="s">
        <v>180</v>
      </c>
      <c r="C133" s="7">
        <v>8.3369031655212991E-2</v>
      </c>
    </row>
    <row r="134" spans="1:3" x14ac:dyDescent="0.25">
      <c r="A134" s="15"/>
      <c r="B134" s="6" t="s">
        <v>197</v>
      </c>
      <c r="C134" s="7">
        <v>7.2774634812712041E-2</v>
      </c>
    </row>
    <row r="135" spans="1:3" x14ac:dyDescent="0.25">
      <c r="A135" s="15"/>
      <c r="B135" s="6" t="s">
        <v>185</v>
      </c>
      <c r="C135" s="7">
        <v>4.6394625762225826E-2</v>
      </c>
    </row>
    <row r="136" spans="1:3" x14ac:dyDescent="0.25">
      <c r="A136" s="15"/>
      <c r="B136" s="6" t="s">
        <v>191</v>
      </c>
      <c r="C136" s="7">
        <v>3.954292357621815E-2</v>
      </c>
    </row>
    <row r="137" spans="1:3" x14ac:dyDescent="0.25">
      <c r="A137" s="15"/>
      <c r="B137" s="6" t="s">
        <v>209</v>
      </c>
      <c r="C137" s="7">
        <v>3.3088460909559463E-2</v>
      </c>
    </row>
    <row r="138" spans="1:3" x14ac:dyDescent="0.25">
      <c r="A138" s="15"/>
      <c r="B138" s="6" t="s">
        <v>205</v>
      </c>
      <c r="C138" s="7">
        <v>2.9661540751581977E-2</v>
      </c>
    </row>
    <row r="139" spans="1:3" x14ac:dyDescent="0.25">
      <c r="A139" s="15"/>
      <c r="B139" s="6" t="s">
        <v>201</v>
      </c>
      <c r="C139" s="7">
        <v>2.9287585998340644E-2</v>
      </c>
    </row>
    <row r="140" spans="1:3" x14ac:dyDescent="0.25">
      <c r="A140" s="15"/>
      <c r="B140" s="6" t="s">
        <v>198</v>
      </c>
      <c r="C140" s="7">
        <v>2.9207920895524032E-2</v>
      </c>
    </row>
    <row r="141" spans="1:3" x14ac:dyDescent="0.25">
      <c r="A141" s="15"/>
      <c r="B141" s="6" t="s">
        <v>202</v>
      </c>
      <c r="C141" s="7">
        <v>2.8987648663895475E-2</v>
      </c>
    </row>
    <row r="142" spans="1:3" x14ac:dyDescent="0.25">
      <c r="A142" s="15"/>
      <c r="B142" s="6"/>
      <c r="C142" s="6"/>
    </row>
    <row r="143" spans="1:3" x14ac:dyDescent="0.25">
      <c r="A143" s="15" t="s">
        <v>127</v>
      </c>
      <c r="B143" s="6" t="s">
        <v>180</v>
      </c>
      <c r="C143" s="7">
        <v>7.7729437059577952E-2</v>
      </c>
    </row>
    <row r="144" spans="1:3" x14ac:dyDescent="0.25">
      <c r="A144" s="15"/>
      <c r="B144" s="6" t="s">
        <v>182</v>
      </c>
      <c r="C144" s="7">
        <v>5.3687037273259332E-2</v>
      </c>
    </row>
    <row r="145" spans="1:3" x14ac:dyDescent="0.25">
      <c r="A145" s="15"/>
      <c r="B145" s="6" t="s">
        <v>187</v>
      </c>
      <c r="C145" s="7">
        <v>5.3032170737456502E-2</v>
      </c>
    </row>
    <row r="146" spans="1:3" x14ac:dyDescent="0.25">
      <c r="A146" s="15"/>
      <c r="B146" s="6" t="s">
        <v>197</v>
      </c>
      <c r="C146" s="7">
        <v>3.9029023851913161E-2</v>
      </c>
    </row>
    <row r="147" spans="1:3" x14ac:dyDescent="0.25">
      <c r="A147" s="15"/>
      <c r="B147" s="6" t="s">
        <v>240</v>
      </c>
      <c r="C147" s="7">
        <v>3.2949803522112527E-2</v>
      </c>
    </row>
    <row r="148" spans="1:3" x14ac:dyDescent="0.25">
      <c r="A148" s="15"/>
      <c r="B148" s="6" t="s">
        <v>241</v>
      </c>
      <c r="C148" s="7">
        <v>3.0665264465461833E-2</v>
      </c>
    </row>
    <row r="149" spans="1:3" x14ac:dyDescent="0.25">
      <c r="A149" s="15"/>
      <c r="B149" s="6" t="s">
        <v>198</v>
      </c>
      <c r="C149" s="7">
        <v>2.9017477528212241E-2</v>
      </c>
    </row>
    <row r="150" spans="1:3" x14ac:dyDescent="0.25">
      <c r="A150" s="15"/>
      <c r="B150" s="6" t="s">
        <v>200</v>
      </c>
      <c r="C150" s="7">
        <v>2.6993513902426457E-2</v>
      </c>
    </row>
    <row r="151" spans="1:3" x14ac:dyDescent="0.25">
      <c r="A151" s="15"/>
      <c r="B151" s="6" t="s">
        <v>199</v>
      </c>
      <c r="C151" s="7">
        <v>2.5987427719155319E-2</v>
      </c>
    </row>
    <row r="152" spans="1:3" x14ac:dyDescent="0.25">
      <c r="A152" s="15"/>
      <c r="B152" s="6" t="s">
        <v>202</v>
      </c>
      <c r="C152" s="7">
        <v>2.3891648461032606E-2</v>
      </c>
    </row>
    <row r="153" spans="1:3" x14ac:dyDescent="0.25">
      <c r="A153" s="15"/>
      <c r="B153" s="6"/>
      <c r="C153" s="6"/>
    </row>
    <row r="154" spans="1:3" x14ac:dyDescent="0.25">
      <c r="A154" s="15" t="s">
        <v>128</v>
      </c>
      <c r="B154" s="6" t="s">
        <v>211</v>
      </c>
      <c r="C154" s="7">
        <v>9.4569541231162846E-2</v>
      </c>
    </row>
    <row r="155" spans="1:3" x14ac:dyDescent="0.25">
      <c r="A155" s="15"/>
      <c r="B155" s="6" t="s">
        <v>242</v>
      </c>
      <c r="C155" s="7">
        <v>9.186913465700311E-2</v>
      </c>
    </row>
    <row r="156" spans="1:3" x14ac:dyDescent="0.25">
      <c r="A156" s="15"/>
      <c r="B156" s="6" t="s">
        <v>195</v>
      </c>
      <c r="C156" s="7">
        <v>8.245604741162782E-2</v>
      </c>
    </row>
    <row r="157" spans="1:3" x14ac:dyDescent="0.25">
      <c r="A157" s="15"/>
      <c r="B157" s="6" t="s">
        <v>196</v>
      </c>
      <c r="C157" s="7">
        <v>8.1182725557940344E-2</v>
      </c>
    </row>
    <row r="158" spans="1:3" x14ac:dyDescent="0.25">
      <c r="A158" s="15"/>
      <c r="B158" s="6" t="s">
        <v>240</v>
      </c>
      <c r="C158" s="7">
        <v>7.0592985887780929E-2</v>
      </c>
    </row>
    <row r="159" spans="1:3" x14ac:dyDescent="0.25">
      <c r="A159" s="15"/>
      <c r="B159" s="6" t="s">
        <v>243</v>
      </c>
      <c r="C159" s="7">
        <v>7.0462302453775938E-2</v>
      </c>
    </row>
    <row r="160" spans="1:3" x14ac:dyDescent="0.25">
      <c r="A160" s="15"/>
      <c r="B160" s="6" t="s">
        <v>244</v>
      </c>
      <c r="C160" s="7">
        <v>6.3669512758218985E-2</v>
      </c>
    </row>
    <row r="161" spans="1:3" x14ac:dyDescent="0.25">
      <c r="A161" s="15"/>
      <c r="B161" s="6" t="s">
        <v>223</v>
      </c>
      <c r="C161" s="7">
        <v>6.1471072900493529E-2</v>
      </c>
    </row>
    <row r="162" spans="1:3" x14ac:dyDescent="0.25">
      <c r="A162" s="15"/>
      <c r="B162" s="6" t="s">
        <v>204</v>
      </c>
      <c r="C162" s="7">
        <v>5.4869408050373311E-2</v>
      </c>
    </row>
    <row r="163" spans="1:3" x14ac:dyDescent="0.25">
      <c r="A163" s="15"/>
      <c r="B163" s="6" t="s">
        <v>245</v>
      </c>
      <c r="C163" s="7">
        <v>5.3655101271783807E-2</v>
      </c>
    </row>
    <row r="164" spans="1:3" x14ac:dyDescent="0.25">
      <c r="A164" s="15"/>
      <c r="B164" s="6"/>
      <c r="C164" s="6"/>
    </row>
    <row r="165" spans="1:3" x14ac:dyDescent="0.25">
      <c r="A165" s="15" t="s">
        <v>129</v>
      </c>
      <c r="B165" s="6" t="s">
        <v>189</v>
      </c>
      <c r="C165" s="7">
        <v>0.13996932536068932</v>
      </c>
    </row>
    <row r="166" spans="1:3" x14ac:dyDescent="0.25">
      <c r="A166" s="15"/>
      <c r="B166" s="6" t="s">
        <v>191</v>
      </c>
      <c r="C166" s="7">
        <v>0.11531160525907179</v>
      </c>
    </row>
    <row r="167" spans="1:3" x14ac:dyDescent="0.25">
      <c r="A167" s="15"/>
      <c r="B167" s="6" t="s">
        <v>180</v>
      </c>
      <c r="C167" s="7">
        <v>8.667376148015582E-2</v>
      </c>
    </row>
    <row r="168" spans="1:3" x14ac:dyDescent="0.25">
      <c r="A168" s="15"/>
      <c r="B168" s="6" t="s">
        <v>246</v>
      </c>
      <c r="C168" s="7">
        <v>8.3352994887995094E-2</v>
      </c>
    </row>
    <row r="169" spans="1:3" x14ac:dyDescent="0.25">
      <c r="A169" s="15"/>
      <c r="B169" s="6" t="s">
        <v>244</v>
      </c>
      <c r="C169" s="7">
        <v>7.6634110288719998E-2</v>
      </c>
    </row>
    <row r="170" spans="1:3" x14ac:dyDescent="0.25">
      <c r="A170" s="15"/>
      <c r="B170" s="6" t="s">
        <v>242</v>
      </c>
      <c r="C170" s="7">
        <v>6.8910505383504003E-2</v>
      </c>
    </row>
    <row r="171" spans="1:3" x14ac:dyDescent="0.25">
      <c r="A171" s="15"/>
      <c r="B171" s="6" t="s">
        <v>241</v>
      </c>
      <c r="C171" s="7">
        <v>6.6199609405442575E-2</v>
      </c>
    </row>
    <row r="172" spans="1:3" x14ac:dyDescent="0.25">
      <c r="A172" s="15"/>
      <c r="B172" s="6" t="s">
        <v>247</v>
      </c>
      <c r="C172" s="7">
        <v>6.4987614476772468E-2</v>
      </c>
    </row>
    <row r="173" spans="1:3" x14ac:dyDescent="0.25">
      <c r="A173" s="15"/>
      <c r="B173" s="6" t="s">
        <v>185</v>
      </c>
      <c r="C173" s="7">
        <v>5.6818975441530223E-2</v>
      </c>
    </row>
    <row r="174" spans="1:3" x14ac:dyDescent="0.25">
      <c r="A174" s="15"/>
      <c r="B174" s="6" t="s">
        <v>248</v>
      </c>
      <c r="C174" s="7">
        <v>5.0919220865039305E-2</v>
      </c>
    </row>
    <row r="175" spans="1:3" x14ac:dyDescent="0.25">
      <c r="A175" s="15"/>
      <c r="B175" s="6"/>
      <c r="C175" s="6"/>
    </row>
    <row r="176" spans="1:3" x14ac:dyDescent="0.25">
      <c r="A176" s="15" t="s">
        <v>130</v>
      </c>
      <c r="B176" s="6" t="s">
        <v>241</v>
      </c>
      <c r="C176" s="7">
        <v>0.98037097335102985</v>
      </c>
    </row>
    <row r="177" spans="1:3" x14ac:dyDescent="0.25">
      <c r="A177" s="15"/>
      <c r="B177" s="6" t="s">
        <v>191</v>
      </c>
      <c r="C177" s="7">
        <v>1.6546343066727136E-2</v>
      </c>
    </row>
    <row r="178" spans="1:3" x14ac:dyDescent="0.25">
      <c r="A178" s="15"/>
      <c r="B178" s="6"/>
      <c r="C178" s="6"/>
    </row>
    <row r="179" spans="1:3" x14ac:dyDescent="0.25">
      <c r="A179" s="15" t="s">
        <v>131</v>
      </c>
      <c r="B179" s="6" t="s">
        <v>249</v>
      </c>
      <c r="C179" s="7">
        <v>7.6397706262889331E-2</v>
      </c>
    </row>
    <row r="180" spans="1:3" x14ac:dyDescent="0.25">
      <c r="A180" s="15"/>
      <c r="B180" s="6" t="s">
        <v>250</v>
      </c>
      <c r="C180" s="7">
        <v>6.6103736064994992E-2</v>
      </c>
    </row>
    <row r="181" spans="1:3" x14ac:dyDescent="0.25">
      <c r="A181" s="15"/>
      <c r="B181" s="6" t="s">
        <v>251</v>
      </c>
      <c r="C181" s="7">
        <v>6.241795786167352E-2</v>
      </c>
    </row>
    <row r="182" spans="1:3" x14ac:dyDescent="0.25">
      <c r="A182" s="15"/>
      <c r="B182" s="6" t="s">
        <v>252</v>
      </c>
      <c r="C182" s="7">
        <v>5.5557269503630893E-2</v>
      </c>
    </row>
    <row r="183" spans="1:3" x14ac:dyDescent="0.25">
      <c r="A183" s="15"/>
      <c r="B183" s="6" t="s">
        <v>227</v>
      </c>
      <c r="C183" s="7">
        <v>5.0989393602598174E-2</v>
      </c>
    </row>
    <row r="184" spans="1:3" x14ac:dyDescent="0.25">
      <c r="A184" s="15"/>
      <c r="B184" s="6" t="s">
        <v>191</v>
      </c>
      <c r="C184" s="7">
        <v>5.0443409049289477E-2</v>
      </c>
    </row>
    <row r="185" spans="1:3" x14ac:dyDescent="0.25">
      <c r="A185" s="15"/>
      <c r="B185" s="6" t="s">
        <v>253</v>
      </c>
      <c r="C185" s="7">
        <v>4.4535046165197295E-2</v>
      </c>
    </row>
    <row r="186" spans="1:3" x14ac:dyDescent="0.25">
      <c r="A186" s="15"/>
      <c r="B186" s="6" t="s">
        <v>254</v>
      </c>
      <c r="C186" s="7">
        <v>4.3817698552041463E-2</v>
      </c>
    </row>
    <row r="187" spans="1:3" x14ac:dyDescent="0.25">
      <c r="A187" s="15"/>
      <c r="B187" s="6" t="s">
        <v>255</v>
      </c>
      <c r="C187" s="7">
        <v>4.2598722860552128E-2</v>
      </c>
    </row>
    <row r="188" spans="1:3" x14ac:dyDescent="0.25">
      <c r="A188" s="15"/>
      <c r="B188" s="6" t="s">
        <v>256</v>
      </c>
      <c r="C188" s="7">
        <v>3.9153890038830574E-2</v>
      </c>
    </row>
    <row r="189" spans="1:3" x14ac:dyDescent="0.25">
      <c r="A189" s="15"/>
      <c r="B189" s="6"/>
      <c r="C189" s="6"/>
    </row>
    <row r="190" spans="1:3" x14ac:dyDescent="0.25">
      <c r="A190" s="15" t="s">
        <v>132</v>
      </c>
      <c r="B190" s="6" t="s">
        <v>241</v>
      </c>
      <c r="C190" s="7">
        <v>0.19057069729032855</v>
      </c>
    </row>
    <row r="191" spans="1:3" x14ac:dyDescent="0.25">
      <c r="A191" s="15"/>
      <c r="B191" s="6" t="s">
        <v>240</v>
      </c>
      <c r="C191" s="7">
        <v>6.5749776623357445E-2</v>
      </c>
    </row>
    <row r="192" spans="1:3" x14ac:dyDescent="0.25">
      <c r="A192" s="15"/>
      <c r="B192" s="6" t="s">
        <v>257</v>
      </c>
      <c r="C192" s="7">
        <v>6.5711044024961918E-2</v>
      </c>
    </row>
    <row r="193" spans="1:3" x14ac:dyDescent="0.25">
      <c r="A193" s="15"/>
      <c r="B193" s="6" t="s">
        <v>258</v>
      </c>
      <c r="C193" s="7">
        <v>5.6762866530963095E-2</v>
      </c>
    </row>
    <row r="194" spans="1:3" x14ac:dyDescent="0.25">
      <c r="A194" s="15"/>
      <c r="B194" s="6" t="s">
        <v>259</v>
      </c>
      <c r="C194" s="7">
        <v>5.3833861129578713E-2</v>
      </c>
    </row>
    <row r="195" spans="1:3" x14ac:dyDescent="0.25">
      <c r="A195" s="15"/>
      <c r="B195" s="6" t="s">
        <v>260</v>
      </c>
      <c r="C195" s="7">
        <v>4.7764847881233884E-2</v>
      </c>
    </row>
    <row r="196" spans="1:3" x14ac:dyDescent="0.25">
      <c r="A196" s="15"/>
      <c r="B196" s="6" t="s">
        <v>245</v>
      </c>
      <c r="C196" s="7">
        <v>3.5976353013170585E-2</v>
      </c>
    </row>
    <row r="197" spans="1:3" x14ac:dyDescent="0.25">
      <c r="A197" s="15"/>
      <c r="B197" s="6" t="s">
        <v>208</v>
      </c>
      <c r="C197" s="7">
        <v>3.5927961322690723E-2</v>
      </c>
    </row>
    <row r="198" spans="1:3" x14ac:dyDescent="0.25">
      <c r="A198" s="15"/>
      <c r="B198" s="6" t="s">
        <v>251</v>
      </c>
      <c r="C198" s="7">
        <v>3.5842569174861602E-2</v>
      </c>
    </row>
    <row r="199" spans="1:3" x14ac:dyDescent="0.25">
      <c r="A199" s="15"/>
      <c r="B199" s="6" t="s">
        <v>261</v>
      </c>
      <c r="C199" s="7">
        <v>3.581078919816566E-2</v>
      </c>
    </row>
    <row r="200" spans="1:3" x14ac:dyDescent="0.25">
      <c r="A200" s="15"/>
      <c r="B200" s="6"/>
      <c r="C200" s="6"/>
    </row>
    <row r="201" spans="1:3" x14ac:dyDescent="0.25">
      <c r="A201" s="15" t="s">
        <v>133</v>
      </c>
      <c r="B201" s="6" t="s">
        <v>249</v>
      </c>
      <c r="C201" s="7">
        <v>0.10649664718962235</v>
      </c>
    </row>
    <row r="202" spans="1:3" x14ac:dyDescent="0.25">
      <c r="A202" s="15"/>
      <c r="B202" s="6" t="s">
        <v>262</v>
      </c>
      <c r="C202" s="7">
        <v>9.523054294632595E-2</v>
      </c>
    </row>
    <row r="203" spans="1:3" x14ac:dyDescent="0.25">
      <c r="A203" s="15"/>
      <c r="B203" s="6" t="s">
        <v>185</v>
      </c>
      <c r="C203" s="7">
        <v>8.0738104513629311E-2</v>
      </c>
    </row>
    <row r="204" spans="1:3" x14ac:dyDescent="0.25">
      <c r="A204" s="15"/>
      <c r="B204" s="6" t="s">
        <v>263</v>
      </c>
      <c r="C204" s="7">
        <v>7.6552765615359286E-2</v>
      </c>
    </row>
    <row r="205" spans="1:3" x14ac:dyDescent="0.25">
      <c r="A205" s="15"/>
      <c r="B205" s="6" t="s">
        <v>195</v>
      </c>
      <c r="C205" s="7">
        <v>7.5128163417437027E-2</v>
      </c>
    </row>
    <row r="206" spans="1:3" x14ac:dyDescent="0.25">
      <c r="A206" s="15"/>
      <c r="B206" s="6" t="s">
        <v>244</v>
      </c>
      <c r="C206" s="7">
        <v>6.497730250878285E-2</v>
      </c>
    </row>
    <row r="207" spans="1:3" x14ac:dyDescent="0.25">
      <c r="A207" s="15"/>
      <c r="B207" s="6" t="s">
        <v>186</v>
      </c>
      <c r="C207" s="7">
        <v>5.6209813131962681E-2</v>
      </c>
    </row>
    <row r="208" spans="1:3" x14ac:dyDescent="0.25">
      <c r="A208" s="15"/>
      <c r="B208" s="6" t="s">
        <v>211</v>
      </c>
      <c r="C208" s="7">
        <v>4.5768718046359735E-2</v>
      </c>
    </row>
    <row r="209" spans="1:3" x14ac:dyDescent="0.25">
      <c r="A209" s="15"/>
      <c r="B209" s="6" t="s">
        <v>248</v>
      </c>
      <c r="C209" s="7">
        <v>3.9093055822531142E-2</v>
      </c>
    </row>
    <row r="210" spans="1:3" x14ac:dyDescent="0.25">
      <c r="A210" s="15"/>
      <c r="B210" s="6" t="s">
        <v>264</v>
      </c>
      <c r="C210" s="7">
        <v>3.6547020792169191E-2</v>
      </c>
    </row>
    <row r="211" spans="1:3" x14ac:dyDescent="0.25">
      <c r="A211" s="15"/>
      <c r="B211" s="6"/>
      <c r="C211" s="6"/>
    </row>
    <row r="212" spans="1:3" x14ac:dyDescent="0.25">
      <c r="A212" s="15" t="s">
        <v>44</v>
      </c>
      <c r="B212" s="6" t="s">
        <v>240</v>
      </c>
      <c r="C212" s="7">
        <v>7.6524418095715752E-2</v>
      </c>
    </row>
    <row r="213" spans="1:3" x14ac:dyDescent="0.25">
      <c r="A213" s="15"/>
      <c r="B213" s="6" t="s">
        <v>263</v>
      </c>
      <c r="C213" s="7">
        <v>6.9808162897286391E-2</v>
      </c>
    </row>
    <row r="214" spans="1:3" x14ac:dyDescent="0.25">
      <c r="A214" s="15"/>
      <c r="B214" s="6" t="s">
        <v>198</v>
      </c>
      <c r="C214" s="7">
        <v>6.0587832487403355E-2</v>
      </c>
    </row>
    <row r="215" spans="1:3" x14ac:dyDescent="0.25">
      <c r="A215" s="15"/>
      <c r="B215" s="6" t="s">
        <v>194</v>
      </c>
      <c r="C215" s="7">
        <v>5.7778133064918712E-2</v>
      </c>
    </row>
    <row r="216" spans="1:3" x14ac:dyDescent="0.25">
      <c r="A216" s="15"/>
      <c r="B216" s="6" t="s">
        <v>265</v>
      </c>
      <c r="C216" s="7">
        <v>5.4702611766176412E-2</v>
      </c>
    </row>
    <row r="217" spans="1:3" x14ac:dyDescent="0.25">
      <c r="A217" s="15"/>
      <c r="B217" s="6" t="s">
        <v>187</v>
      </c>
      <c r="C217" s="7">
        <v>4.9855796126395548E-2</v>
      </c>
    </row>
    <row r="218" spans="1:3" x14ac:dyDescent="0.25">
      <c r="A218" s="15"/>
      <c r="B218" s="6" t="s">
        <v>266</v>
      </c>
      <c r="C218" s="7">
        <v>4.9220262680040316E-2</v>
      </c>
    </row>
    <row r="219" spans="1:3" x14ac:dyDescent="0.25">
      <c r="A219" s="15"/>
      <c r="B219" s="6" t="s">
        <v>197</v>
      </c>
      <c r="C219" s="7">
        <v>4.7490922548221765E-2</v>
      </c>
    </row>
    <row r="220" spans="1:3" x14ac:dyDescent="0.25">
      <c r="A220" s="15"/>
      <c r="B220" s="6" t="s">
        <v>267</v>
      </c>
      <c r="C220" s="7">
        <v>4.0400229541123295E-2</v>
      </c>
    </row>
    <row r="221" spans="1:3" x14ac:dyDescent="0.25">
      <c r="A221" s="15"/>
      <c r="B221" s="6" t="s">
        <v>268</v>
      </c>
      <c r="C221" s="7">
        <v>3.9324528730595526E-2</v>
      </c>
    </row>
    <row r="222" spans="1:3" x14ac:dyDescent="0.25">
      <c r="A222" s="15"/>
      <c r="B222" s="6"/>
      <c r="C222" s="6"/>
    </row>
    <row r="223" spans="1:3" x14ac:dyDescent="0.25">
      <c r="A223" s="15" t="s">
        <v>134</v>
      </c>
      <c r="B223" s="6" t="s">
        <v>193</v>
      </c>
      <c r="C223" s="7">
        <v>8.8951796019931736E-2</v>
      </c>
    </row>
    <row r="224" spans="1:3" x14ac:dyDescent="0.25">
      <c r="A224" s="15"/>
      <c r="B224" s="6" t="s">
        <v>196</v>
      </c>
      <c r="C224" s="7">
        <v>8.7435235541014594E-2</v>
      </c>
    </row>
    <row r="225" spans="1:3" x14ac:dyDescent="0.25">
      <c r="A225" s="15"/>
      <c r="B225" s="6" t="s">
        <v>242</v>
      </c>
      <c r="C225" s="7">
        <v>7.0775708959299924E-2</v>
      </c>
    </row>
    <row r="226" spans="1:3" x14ac:dyDescent="0.25">
      <c r="A226" s="15"/>
      <c r="B226" s="6" t="s">
        <v>244</v>
      </c>
      <c r="C226" s="7">
        <v>6.7568264468998412E-2</v>
      </c>
    </row>
    <row r="227" spans="1:3" x14ac:dyDescent="0.25">
      <c r="A227" s="15"/>
      <c r="B227" s="6" t="s">
        <v>211</v>
      </c>
      <c r="C227" s="7">
        <v>6.1650637256998868E-2</v>
      </c>
    </row>
    <row r="228" spans="1:3" x14ac:dyDescent="0.25">
      <c r="A228" s="15"/>
      <c r="B228" s="6" t="s">
        <v>194</v>
      </c>
      <c r="C228" s="7">
        <v>6.0239268513684906E-2</v>
      </c>
    </row>
    <row r="229" spans="1:3" x14ac:dyDescent="0.25">
      <c r="A229" s="15"/>
      <c r="B229" s="6" t="s">
        <v>245</v>
      </c>
      <c r="C229" s="7">
        <v>5.793154325958029E-2</v>
      </c>
    </row>
    <row r="230" spans="1:3" x14ac:dyDescent="0.25">
      <c r="A230" s="15"/>
      <c r="B230" s="6" t="s">
        <v>269</v>
      </c>
      <c r="C230" s="7">
        <v>5.1806145866206729E-2</v>
      </c>
    </row>
    <row r="231" spans="1:3" x14ac:dyDescent="0.25">
      <c r="A231" s="15"/>
      <c r="B231" s="6" t="s">
        <v>204</v>
      </c>
      <c r="C231" s="7">
        <v>4.227503507062081E-2</v>
      </c>
    </row>
    <row r="232" spans="1:3" x14ac:dyDescent="0.25">
      <c r="A232" s="15"/>
      <c r="B232" s="6" t="s">
        <v>241</v>
      </c>
      <c r="C232" s="7">
        <v>4.0223949713187088E-2</v>
      </c>
    </row>
    <row r="233" spans="1:3" x14ac:dyDescent="0.25">
      <c r="A233" s="15"/>
      <c r="B233" s="6"/>
      <c r="C233" s="6"/>
    </row>
    <row r="234" spans="1:3" x14ac:dyDescent="0.25">
      <c r="A234" s="15" t="s">
        <v>135</v>
      </c>
      <c r="B234" s="6" t="s">
        <v>241</v>
      </c>
      <c r="C234" s="7">
        <v>0.6799538218795258</v>
      </c>
    </row>
    <row r="235" spans="1:3" x14ac:dyDescent="0.25">
      <c r="A235" s="15"/>
      <c r="B235" s="6" t="s">
        <v>195</v>
      </c>
      <c r="C235" s="7">
        <v>9.8909098364420217E-2</v>
      </c>
    </row>
    <row r="236" spans="1:3" x14ac:dyDescent="0.25">
      <c r="A236" s="15"/>
      <c r="B236" s="6" t="s">
        <v>242</v>
      </c>
      <c r="C236" s="7">
        <v>7.6465854442926445E-2</v>
      </c>
    </row>
    <row r="237" spans="1:3" x14ac:dyDescent="0.25">
      <c r="A237" s="15"/>
      <c r="B237" s="6" t="s">
        <v>211</v>
      </c>
      <c r="C237" s="7">
        <v>7.1279756876943406E-2</v>
      </c>
    </row>
    <row r="238" spans="1:3" x14ac:dyDescent="0.25">
      <c r="A238" s="15"/>
      <c r="B238" s="6" t="s">
        <v>191</v>
      </c>
      <c r="C238" s="7">
        <v>6.1765750454679108E-2</v>
      </c>
    </row>
    <row r="239" spans="1:3" x14ac:dyDescent="0.25">
      <c r="A239" s="15"/>
      <c r="B239" s="6" t="s">
        <v>193</v>
      </c>
      <c r="C239" s="7">
        <v>4.4119129195628888E-2</v>
      </c>
    </row>
    <row r="240" spans="1:3" x14ac:dyDescent="0.25">
      <c r="A240" s="15"/>
      <c r="B240" s="6" t="s">
        <v>194</v>
      </c>
      <c r="C240" s="7">
        <v>1.6160482880102134E-2</v>
      </c>
    </row>
    <row r="241" spans="1:3" x14ac:dyDescent="0.25">
      <c r="A241" s="15"/>
      <c r="B241" s="6" t="s">
        <v>223</v>
      </c>
      <c r="C241" s="7">
        <v>3.6028242322807707E-3</v>
      </c>
    </row>
    <row r="242" spans="1:3" x14ac:dyDescent="0.25">
      <c r="B242" s="6"/>
      <c r="C242" s="7"/>
    </row>
    <row r="243" spans="1:3" x14ac:dyDescent="0.25">
      <c r="A243" s="15" t="s">
        <v>136</v>
      </c>
      <c r="B243" s="6" t="s">
        <v>240</v>
      </c>
      <c r="C243" s="7">
        <v>9.0999028350427696E-2</v>
      </c>
    </row>
    <row r="244" spans="1:3" x14ac:dyDescent="0.25">
      <c r="A244" s="15"/>
      <c r="B244" s="6" t="s">
        <v>270</v>
      </c>
      <c r="C244" s="7">
        <v>8.5687001310265659E-2</v>
      </c>
    </row>
    <row r="245" spans="1:3" x14ac:dyDescent="0.25">
      <c r="A245" s="15"/>
      <c r="B245" s="6" t="s">
        <v>268</v>
      </c>
      <c r="C245" s="7">
        <v>8.3099567746526798E-2</v>
      </c>
    </row>
    <row r="246" spans="1:3" x14ac:dyDescent="0.25">
      <c r="A246" s="15"/>
      <c r="B246" s="6" t="s">
        <v>197</v>
      </c>
      <c r="C246" s="7">
        <v>7.9169282611622718E-2</v>
      </c>
    </row>
    <row r="247" spans="1:3" x14ac:dyDescent="0.25">
      <c r="A247" s="15"/>
      <c r="B247" s="6" t="s">
        <v>271</v>
      </c>
      <c r="C247" s="7">
        <v>7.8817065916024526E-2</v>
      </c>
    </row>
    <row r="248" spans="1:3" x14ac:dyDescent="0.25">
      <c r="A248" s="15"/>
      <c r="B248" s="6" t="s">
        <v>180</v>
      </c>
      <c r="C248" s="7">
        <v>6.739061597131453E-2</v>
      </c>
    </row>
    <row r="249" spans="1:3" x14ac:dyDescent="0.25">
      <c r="A249" s="15"/>
      <c r="B249" s="6" t="s">
        <v>193</v>
      </c>
      <c r="C249" s="7">
        <v>6.4026933663125521E-2</v>
      </c>
    </row>
    <row r="250" spans="1:3" x14ac:dyDescent="0.25">
      <c r="A250" s="15"/>
      <c r="B250" s="6" t="s">
        <v>272</v>
      </c>
      <c r="C250" s="7">
        <v>5.5085446169656514E-2</v>
      </c>
    </row>
    <row r="251" spans="1:3" x14ac:dyDescent="0.25">
      <c r="A251" s="15"/>
      <c r="B251" s="6" t="s">
        <v>198</v>
      </c>
      <c r="C251" s="7">
        <v>3.981907892964006E-2</v>
      </c>
    </row>
    <row r="252" spans="1:3" x14ac:dyDescent="0.25">
      <c r="A252" s="15"/>
      <c r="B252" s="6" t="s">
        <v>187</v>
      </c>
      <c r="C252" s="7">
        <v>3.959402047079371E-2</v>
      </c>
    </row>
    <row r="253" spans="1:3" x14ac:dyDescent="0.25">
      <c r="A253" s="15"/>
      <c r="B253" s="6"/>
      <c r="C253" s="6"/>
    </row>
    <row r="254" spans="1:3" x14ac:dyDescent="0.25">
      <c r="A254" s="15" t="s">
        <v>137</v>
      </c>
      <c r="B254" s="6" t="s">
        <v>272</v>
      </c>
      <c r="C254" s="7">
        <v>9.5068718167006822E-2</v>
      </c>
    </row>
    <row r="255" spans="1:3" x14ac:dyDescent="0.25">
      <c r="A255" s="15"/>
      <c r="B255" s="6" t="s">
        <v>273</v>
      </c>
      <c r="C255" s="7">
        <v>8.3996216905185966E-2</v>
      </c>
    </row>
    <row r="256" spans="1:3" x14ac:dyDescent="0.25">
      <c r="A256" s="15"/>
      <c r="B256" s="6" t="s">
        <v>240</v>
      </c>
      <c r="C256" s="7">
        <v>6.7679632564099895E-2</v>
      </c>
    </row>
    <row r="257" spans="1:3" x14ac:dyDescent="0.25">
      <c r="A257" s="15"/>
      <c r="B257" s="6" t="s">
        <v>193</v>
      </c>
      <c r="C257" s="7">
        <v>6.0813004707683527E-2</v>
      </c>
    </row>
    <row r="258" spans="1:3" x14ac:dyDescent="0.25">
      <c r="A258" s="15"/>
      <c r="B258" s="6" t="s">
        <v>245</v>
      </c>
      <c r="C258" s="7">
        <v>5.2608831718523458E-2</v>
      </c>
    </row>
    <row r="259" spans="1:3" x14ac:dyDescent="0.25">
      <c r="A259" s="15"/>
      <c r="B259" s="6" t="s">
        <v>194</v>
      </c>
      <c r="C259" s="7">
        <v>4.807409104044711E-2</v>
      </c>
    </row>
    <row r="260" spans="1:3" x14ac:dyDescent="0.25">
      <c r="A260" s="15"/>
      <c r="B260" s="6" t="s">
        <v>197</v>
      </c>
      <c r="C260" s="7">
        <v>4.7035718520399283E-2</v>
      </c>
    </row>
    <row r="261" spans="1:3" x14ac:dyDescent="0.25">
      <c r="A261" s="15"/>
      <c r="B261" s="6" t="s">
        <v>274</v>
      </c>
      <c r="C261" s="7">
        <v>4.5130021576172324E-2</v>
      </c>
    </row>
    <row r="262" spans="1:3" x14ac:dyDescent="0.25">
      <c r="A262" s="15"/>
      <c r="B262" s="6" t="s">
        <v>244</v>
      </c>
      <c r="C262" s="7">
        <v>4.4520061561373662E-2</v>
      </c>
    </row>
    <row r="263" spans="1:3" x14ac:dyDescent="0.25">
      <c r="A263" s="15"/>
      <c r="B263" s="6" t="s">
        <v>180</v>
      </c>
      <c r="C263" s="7">
        <v>4.3003727856197022E-2</v>
      </c>
    </row>
    <row r="264" spans="1:3" x14ac:dyDescent="0.25">
      <c r="A264" s="15"/>
      <c r="B264" s="6"/>
      <c r="C264" s="6"/>
    </row>
    <row r="265" spans="1:3" x14ac:dyDescent="0.25">
      <c r="A265" s="15" t="s">
        <v>138</v>
      </c>
      <c r="B265" s="6" t="s">
        <v>241</v>
      </c>
      <c r="C265" s="7">
        <v>0.63766089823515348</v>
      </c>
    </row>
    <row r="266" spans="1:3" x14ac:dyDescent="0.25">
      <c r="A266" s="15"/>
      <c r="B266" s="6" t="s">
        <v>191</v>
      </c>
      <c r="C266" s="7">
        <v>0.33105604032685698</v>
      </c>
    </row>
    <row r="267" spans="1:3" x14ac:dyDescent="0.25">
      <c r="A267" s="15"/>
      <c r="B267" s="6"/>
      <c r="C267" s="6"/>
    </row>
    <row r="268" spans="1:3" x14ac:dyDescent="0.25">
      <c r="A268" s="15" t="s">
        <v>139</v>
      </c>
      <c r="B268" s="6" t="s">
        <v>182</v>
      </c>
      <c r="C268" s="7">
        <v>5.0857584702490855E-2</v>
      </c>
    </row>
    <row r="269" spans="1:3" x14ac:dyDescent="0.25">
      <c r="A269" s="15"/>
      <c r="B269" s="6" t="s">
        <v>275</v>
      </c>
      <c r="C269" s="7">
        <v>4.5287515109579339E-2</v>
      </c>
    </row>
    <row r="270" spans="1:3" x14ac:dyDescent="0.25">
      <c r="A270" s="15"/>
      <c r="B270" s="6" t="s">
        <v>187</v>
      </c>
      <c r="C270" s="7">
        <v>4.5233583073082402E-2</v>
      </c>
    </row>
    <row r="271" spans="1:3" x14ac:dyDescent="0.25">
      <c r="A271" s="15"/>
      <c r="B271" s="6" t="s">
        <v>197</v>
      </c>
      <c r="C271" s="7">
        <v>4.4434292203317932E-2</v>
      </c>
    </row>
    <row r="272" spans="1:3" x14ac:dyDescent="0.25">
      <c r="A272" s="15"/>
      <c r="B272" s="6" t="s">
        <v>180</v>
      </c>
      <c r="C272" s="7">
        <v>4.3529759957659515E-2</v>
      </c>
    </row>
    <row r="273" spans="1:3" x14ac:dyDescent="0.25">
      <c r="A273" s="15"/>
      <c r="B273" s="6" t="s">
        <v>276</v>
      </c>
      <c r="C273" s="7">
        <v>4.0189524169262615E-2</v>
      </c>
    </row>
    <row r="274" spans="1:3" x14ac:dyDescent="0.25">
      <c r="A274" s="15"/>
      <c r="B274" s="6" t="s">
        <v>208</v>
      </c>
      <c r="C274" s="7">
        <v>3.9220835923970791E-2</v>
      </c>
    </row>
    <row r="275" spans="1:3" x14ac:dyDescent="0.25">
      <c r="A275" s="15"/>
      <c r="B275" s="6" t="s">
        <v>181</v>
      </c>
      <c r="C275" s="7">
        <v>3.7351882732471899E-2</v>
      </c>
    </row>
    <row r="276" spans="1:3" x14ac:dyDescent="0.25">
      <c r="A276" s="15"/>
      <c r="B276" s="6" t="s">
        <v>211</v>
      </c>
      <c r="C276" s="7">
        <v>3.1512508353723198E-2</v>
      </c>
    </row>
    <row r="277" spans="1:3" x14ac:dyDescent="0.25">
      <c r="A277" s="15"/>
      <c r="B277" s="6" t="s">
        <v>203</v>
      </c>
      <c r="C277" s="7">
        <v>2.8930585519093908E-2</v>
      </c>
    </row>
    <row r="278" spans="1:3" x14ac:dyDescent="0.25">
      <c r="A278" s="15"/>
      <c r="B278" s="6"/>
      <c r="C278" s="6"/>
    </row>
    <row r="279" spans="1:3" x14ac:dyDescent="0.25">
      <c r="A279" s="15" t="s">
        <v>140</v>
      </c>
      <c r="B279" s="6" t="s">
        <v>191</v>
      </c>
      <c r="C279" s="7">
        <v>0.99828298181010644</v>
      </c>
    </row>
    <row r="280" spans="1:3" x14ac:dyDescent="0.25">
      <c r="A280" s="15"/>
      <c r="B280" s="6"/>
      <c r="C280" s="6"/>
    </row>
    <row r="281" spans="1:3" x14ac:dyDescent="0.25">
      <c r="A281" s="15" t="s">
        <v>141</v>
      </c>
      <c r="B281" s="6" t="s">
        <v>191</v>
      </c>
      <c r="C281" s="7">
        <v>0.99927777800032702</v>
      </c>
    </row>
    <row r="282" spans="1:3" x14ac:dyDescent="0.25">
      <c r="A282" s="15"/>
      <c r="B282" s="6"/>
      <c r="C282" s="6"/>
    </row>
    <row r="283" spans="1:3" x14ac:dyDescent="0.25">
      <c r="A283" s="15" t="s">
        <v>142</v>
      </c>
      <c r="B283" s="4" t="s">
        <v>191</v>
      </c>
      <c r="C283" s="5">
        <v>0.46985590360340218</v>
      </c>
    </row>
    <row r="284" spans="1:3" x14ac:dyDescent="0.25">
      <c r="A284" s="15"/>
      <c r="B284" s="4" t="s">
        <v>277</v>
      </c>
      <c r="C284" s="5">
        <v>0.10725303515530353</v>
      </c>
    </row>
    <row r="285" spans="1:3" x14ac:dyDescent="0.25">
      <c r="A285" s="15"/>
      <c r="B285" s="4" t="s">
        <v>278</v>
      </c>
      <c r="C285" s="5">
        <v>0.10197081887190546</v>
      </c>
    </row>
    <row r="286" spans="1:3" x14ac:dyDescent="0.25">
      <c r="A286" s="15"/>
      <c r="B286" s="4" t="s">
        <v>193</v>
      </c>
      <c r="C286" s="5">
        <v>9.5269534080415372E-2</v>
      </c>
    </row>
    <row r="287" spans="1:3" x14ac:dyDescent="0.25">
      <c r="A287" s="15"/>
      <c r="B287" s="4" t="s">
        <v>242</v>
      </c>
      <c r="C287" s="5">
        <v>9.2020040034705347E-2</v>
      </c>
    </row>
    <row r="288" spans="1:3" x14ac:dyDescent="0.25">
      <c r="A288" s="15"/>
      <c r="B288" s="4" t="s">
        <v>279</v>
      </c>
      <c r="C288" s="5">
        <v>7.9152536157966857E-2</v>
      </c>
    </row>
    <row r="289" spans="1:3" x14ac:dyDescent="0.25">
      <c r="A289" s="15"/>
      <c r="B289" s="4" t="s">
        <v>280</v>
      </c>
      <c r="C289" s="5">
        <v>5.5239574760158637E-2</v>
      </c>
    </row>
    <row r="290" spans="1:3" x14ac:dyDescent="0.25">
      <c r="A290" s="15"/>
      <c r="B290" s="6"/>
      <c r="C290" s="6"/>
    </row>
    <row r="291" spans="1:3" x14ac:dyDescent="0.25">
      <c r="A291" s="15" t="s">
        <v>143</v>
      </c>
      <c r="B291" s="4" t="s">
        <v>191</v>
      </c>
      <c r="C291" s="5">
        <v>0.75202720335963835</v>
      </c>
    </row>
    <row r="292" spans="1:3" x14ac:dyDescent="0.25">
      <c r="A292" s="15"/>
      <c r="B292" s="4" t="s">
        <v>278</v>
      </c>
      <c r="C292" s="5">
        <v>9.2971085004942472E-2</v>
      </c>
    </row>
    <row r="293" spans="1:3" x14ac:dyDescent="0.25">
      <c r="A293" s="15"/>
      <c r="B293" s="4" t="s">
        <v>277</v>
      </c>
      <c r="C293" s="5">
        <v>7.7483770740760141E-2</v>
      </c>
    </row>
    <row r="294" spans="1:3" x14ac:dyDescent="0.25">
      <c r="A294" s="15"/>
      <c r="B294" s="4" t="s">
        <v>193</v>
      </c>
      <c r="C294" s="5">
        <v>7.6843278112229033E-2</v>
      </c>
    </row>
    <row r="295" spans="1:3" x14ac:dyDescent="0.25">
      <c r="A295" s="15"/>
      <c r="B295" s="6"/>
      <c r="C295" s="7"/>
    </row>
    <row r="296" spans="1:3" x14ac:dyDescent="0.25">
      <c r="A296" s="15" t="s">
        <v>144</v>
      </c>
      <c r="B296" s="6" t="s">
        <v>244</v>
      </c>
      <c r="C296" s="7">
        <v>9.0459530026480661E-2</v>
      </c>
    </row>
    <row r="297" spans="1:3" x14ac:dyDescent="0.25">
      <c r="A297" s="15"/>
      <c r="B297" s="6" t="s">
        <v>245</v>
      </c>
      <c r="C297" s="7">
        <v>9.0333222973906308E-2</v>
      </c>
    </row>
    <row r="298" spans="1:3" x14ac:dyDescent="0.25">
      <c r="A298" s="15"/>
      <c r="B298" s="6" t="s">
        <v>249</v>
      </c>
      <c r="C298" s="7">
        <v>8.349950760198338E-2</v>
      </c>
    </row>
    <row r="299" spans="1:3" x14ac:dyDescent="0.25">
      <c r="A299" s="15"/>
      <c r="B299" s="6" t="s">
        <v>243</v>
      </c>
      <c r="C299" s="7">
        <v>8.234460049446099E-2</v>
      </c>
    </row>
    <row r="300" spans="1:3" x14ac:dyDescent="0.25">
      <c r="A300" s="15"/>
      <c r="B300" s="6" t="s">
        <v>257</v>
      </c>
      <c r="C300" s="7">
        <v>8.1523679618606501E-2</v>
      </c>
    </row>
    <row r="301" spans="1:3" x14ac:dyDescent="0.25">
      <c r="A301" s="15"/>
      <c r="B301" s="6" t="s">
        <v>240</v>
      </c>
      <c r="C301" s="7">
        <v>8.0349989677552469E-2</v>
      </c>
    </row>
    <row r="302" spans="1:3" x14ac:dyDescent="0.25">
      <c r="A302" s="15"/>
      <c r="B302" s="6" t="s">
        <v>194</v>
      </c>
      <c r="C302" s="7">
        <v>8.0271962211049139E-2</v>
      </c>
    </row>
    <row r="303" spans="1:3" x14ac:dyDescent="0.25">
      <c r="A303" s="15"/>
      <c r="B303" s="6" t="s">
        <v>264</v>
      </c>
      <c r="C303" s="7">
        <v>7.9222486928163693E-2</v>
      </c>
    </row>
    <row r="304" spans="1:3" x14ac:dyDescent="0.25">
      <c r="A304" s="15"/>
      <c r="B304" s="6" t="s">
        <v>188</v>
      </c>
      <c r="C304" s="7">
        <v>7.5501270202532555E-2</v>
      </c>
    </row>
    <row r="305" spans="1:3" x14ac:dyDescent="0.25">
      <c r="A305" s="15"/>
      <c r="B305" s="6" t="s">
        <v>191</v>
      </c>
      <c r="C305" s="7">
        <v>4.962340366308518E-2</v>
      </c>
    </row>
    <row r="306" spans="1:3" x14ac:dyDescent="0.25">
      <c r="A306" s="15"/>
      <c r="B306" s="6"/>
      <c r="C306" s="6"/>
    </row>
    <row r="307" spans="1:3" x14ac:dyDescent="0.25">
      <c r="A307" s="15" t="s">
        <v>145</v>
      </c>
      <c r="B307" s="6" t="s">
        <v>242</v>
      </c>
      <c r="C307" s="7">
        <v>0.10414951817242703</v>
      </c>
    </row>
    <row r="308" spans="1:3" x14ac:dyDescent="0.25">
      <c r="A308" s="15"/>
      <c r="B308" s="6" t="s">
        <v>273</v>
      </c>
      <c r="C308" s="7">
        <v>0.10249508731955143</v>
      </c>
    </row>
    <row r="309" spans="1:3" x14ac:dyDescent="0.25">
      <c r="A309" s="15"/>
      <c r="B309" s="6" t="s">
        <v>245</v>
      </c>
      <c r="C309" s="7">
        <v>0.10078343300520758</v>
      </c>
    </row>
    <row r="310" spans="1:3" x14ac:dyDescent="0.25">
      <c r="A310" s="15"/>
      <c r="B310" s="6" t="s">
        <v>244</v>
      </c>
      <c r="C310" s="7">
        <v>9.4837354758055895E-2</v>
      </c>
    </row>
    <row r="311" spans="1:3" x14ac:dyDescent="0.25">
      <c r="A311" s="15"/>
      <c r="B311" s="6" t="s">
        <v>240</v>
      </c>
      <c r="C311" s="7">
        <v>9.4349913109686337E-2</v>
      </c>
    </row>
    <row r="312" spans="1:3" x14ac:dyDescent="0.25">
      <c r="A312" s="15"/>
      <c r="B312" s="6" t="s">
        <v>193</v>
      </c>
      <c r="C312" s="7">
        <v>8.4409947737445715E-2</v>
      </c>
    </row>
    <row r="313" spans="1:3" x14ac:dyDescent="0.25">
      <c r="A313" s="15"/>
      <c r="B313" s="6" t="s">
        <v>194</v>
      </c>
      <c r="C313" s="7">
        <v>8.2501074586915191E-2</v>
      </c>
    </row>
    <row r="314" spans="1:3" x14ac:dyDescent="0.25">
      <c r="A314" s="15"/>
      <c r="B314" s="6" t="s">
        <v>182</v>
      </c>
      <c r="C314" s="7">
        <v>8.2360757266485216E-2</v>
      </c>
    </row>
    <row r="315" spans="1:3" x14ac:dyDescent="0.25">
      <c r="A315" s="15"/>
      <c r="B315" s="6" t="s">
        <v>281</v>
      </c>
      <c r="C315" s="7">
        <v>8.2326219164130993E-2</v>
      </c>
    </row>
    <row r="316" spans="1:3" x14ac:dyDescent="0.25">
      <c r="A316" s="15"/>
      <c r="B316" s="6" t="s">
        <v>282</v>
      </c>
      <c r="C316" s="7">
        <v>8.2006903256985786E-2</v>
      </c>
    </row>
    <row r="317" spans="1:3" x14ac:dyDescent="0.25">
      <c r="A317" s="15"/>
      <c r="B317" s="6"/>
      <c r="C317" s="6"/>
    </row>
    <row r="318" spans="1:3" x14ac:dyDescent="0.25">
      <c r="A318" s="15" t="s">
        <v>146</v>
      </c>
      <c r="B318" s="6" t="s">
        <v>242</v>
      </c>
      <c r="C318" s="7">
        <v>0.10056582457055806</v>
      </c>
    </row>
    <row r="319" spans="1:3" x14ac:dyDescent="0.25">
      <c r="A319" s="15"/>
      <c r="B319" s="6" t="s">
        <v>182</v>
      </c>
      <c r="C319" s="7">
        <v>9.8840446240573032E-2</v>
      </c>
    </row>
    <row r="320" spans="1:3" x14ac:dyDescent="0.25">
      <c r="A320" s="15"/>
      <c r="B320" s="6" t="s">
        <v>273</v>
      </c>
      <c r="C320" s="7">
        <v>9.8402787971252306E-2</v>
      </c>
    </row>
    <row r="321" spans="1:3" x14ac:dyDescent="0.25">
      <c r="A321" s="15"/>
      <c r="B321" s="6" t="s">
        <v>245</v>
      </c>
      <c r="C321" s="7">
        <v>9.6759474511495289E-2</v>
      </c>
    </row>
    <row r="322" spans="1:3" x14ac:dyDescent="0.25">
      <c r="A322" s="15"/>
      <c r="B322" s="6" t="s">
        <v>282</v>
      </c>
      <c r="C322" s="7">
        <v>9.4136841697643331E-2</v>
      </c>
    </row>
    <row r="323" spans="1:3" x14ac:dyDescent="0.25">
      <c r="A323" s="15"/>
      <c r="B323" s="6" t="s">
        <v>283</v>
      </c>
      <c r="C323" s="7">
        <v>9.2184525004855272E-2</v>
      </c>
    </row>
    <row r="324" spans="1:3" x14ac:dyDescent="0.25">
      <c r="A324" s="15"/>
      <c r="B324" s="6" t="s">
        <v>193</v>
      </c>
      <c r="C324" s="7">
        <v>8.8086662912832417E-2</v>
      </c>
    </row>
    <row r="325" spans="1:3" x14ac:dyDescent="0.25">
      <c r="A325" s="15"/>
      <c r="B325" s="6" t="s">
        <v>244</v>
      </c>
      <c r="C325" s="7">
        <v>8.6597232120170148E-2</v>
      </c>
    </row>
    <row r="326" spans="1:3" x14ac:dyDescent="0.25">
      <c r="A326" s="15"/>
      <c r="B326" s="6" t="s">
        <v>240</v>
      </c>
      <c r="C326" s="7">
        <v>8.6152142752492902E-2</v>
      </c>
    </row>
    <row r="327" spans="1:3" x14ac:dyDescent="0.25">
      <c r="A327" s="15"/>
      <c r="B327" s="6" t="s">
        <v>194</v>
      </c>
      <c r="C327" s="7">
        <v>8.1787294943174854E-2</v>
      </c>
    </row>
    <row r="328" spans="1:3" x14ac:dyDescent="0.25">
      <c r="A328" s="15"/>
      <c r="B328" s="6"/>
      <c r="C328" s="6"/>
    </row>
    <row r="329" spans="1:3" x14ac:dyDescent="0.25">
      <c r="A329" s="15" t="s">
        <v>147</v>
      </c>
      <c r="B329" s="6" t="s">
        <v>242</v>
      </c>
      <c r="C329" s="7">
        <v>0.10625161149824461</v>
      </c>
    </row>
    <row r="330" spans="1:3" x14ac:dyDescent="0.25">
      <c r="A330" s="15"/>
      <c r="B330" s="6" t="s">
        <v>244</v>
      </c>
      <c r="C330" s="7">
        <v>0.10521725276321317</v>
      </c>
    </row>
    <row r="331" spans="1:3" x14ac:dyDescent="0.25">
      <c r="A331" s="15"/>
      <c r="B331" s="6" t="s">
        <v>245</v>
      </c>
      <c r="C331" s="7">
        <v>0.10223005815412155</v>
      </c>
    </row>
    <row r="332" spans="1:3" x14ac:dyDescent="0.25">
      <c r="A332" s="15"/>
      <c r="B332" s="6" t="s">
        <v>241</v>
      </c>
      <c r="C332" s="7">
        <v>9.8453333321911723E-2</v>
      </c>
    </row>
    <row r="333" spans="1:3" x14ac:dyDescent="0.25">
      <c r="A333" s="15"/>
      <c r="B333" s="6" t="s">
        <v>193</v>
      </c>
      <c r="C333" s="7">
        <v>8.8139832086032252E-2</v>
      </c>
    </row>
    <row r="334" spans="1:3" x14ac:dyDescent="0.25">
      <c r="A334" s="15"/>
      <c r="B334" s="6" t="s">
        <v>194</v>
      </c>
      <c r="C334" s="7">
        <v>8.6146610155785078E-2</v>
      </c>
    </row>
    <row r="335" spans="1:3" x14ac:dyDescent="0.25">
      <c r="A335" s="15"/>
      <c r="B335" s="6" t="s">
        <v>182</v>
      </c>
      <c r="C335" s="7">
        <v>8.6000092530872804E-2</v>
      </c>
    </row>
    <row r="336" spans="1:3" x14ac:dyDescent="0.25">
      <c r="A336" s="15"/>
      <c r="B336" s="6" t="s">
        <v>281</v>
      </c>
      <c r="C336" s="7">
        <v>8.5964028268026196E-2</v>
      </c>
    </row>
    <row r="337" spans="1:3" x14ac:dyDescent="0.25">
      <c r="A337" s="15"/>
      <c r="B337" s="6" t="s">
        <v>273</v>
      </c>
      <c r="C337" s="7">
        <v>7.3387963209245829E-2</v>
      </c>
    </row>
    <row r="338" spans="1:3" x14ac:dyDescent="0.25">
      <c r="A338" s="15"/>
      <c r="B338" s="6" t="s">
        <v>240</v>
      </c>
      <c r="C338" s="7">
        <v>6.1574388757840479E-2</v>
      </c>
    </row>
    <row r="339" spans="1:3" x14ac:dyDescent="0.25">
      <c r="A339" s="15"/>
      <c r="B339" s="6"/>
      <c r="C339" s="6"/>
    </row>
    <row r="340" spans="1:3" x14ac:dyDescent="0.25">
      <c r="A340" s="15" t="s">
        <v>148</v>
      </c>
      <c r="B340" s="6" t="s">
        <v>241</v>
      </c>
      <c r="C340" s="7">
        <v>0.12918153079670297</v>
      </c>
    </row>
    <row r="341" spans="1:3" x14ac:dyDescent="0.25">
      <c r="A341" s="15"/>
      <c r="B341" s="6" t="s">
        <v>242</v>
      </c>
      <c r="C341" s="7">
        <v>9.8383845917872498E-2</v>
      </c>
    </row>
    <row r="342" spans="1:3" x14ac:dyDescent="0.25">
      <c r="A342" s="15"/>
      <c r="B342" s="6" t="s">
        <v>194</v>
      </c>
      <c r="C342" s="7">
        <v>9.6860643137629931E-2</v>
      </c>
    </row>
    <row r="343" spans="1:3" x14ac:dyDescent="0.25">
      <c r="A343" s="15"/>
      <c r="B343" s="6" t="s">
        <v>284</v>
      </c>
      <c r="C343" s="7">
        <v>9.1077465031575294E-2</v>
      </c>
    </row>
    <row r="344" spans="1:3" x14ac:dyDescent="0.25">
      <c r="A344" s="15"/>
      <c r="B344" s="6" t="s">
        <v>245</v>
      </c>
      <c r="C344" s="7">
        <v>8.677174211082582E-2</v>
      </c>
    </row>
    <row r="345" spans="1:3" x14ac:dyDescent="0.25">
      <c r="A345" s="15"/>
      <c r="B345" s="6" t="s">
        <v>193</v>
      </c>
      <c r="C345" s="7">
        <v>8.2584801331928692E-2</v>
      </c>
    </row>
    <row r="346" spans="1:3" x14ac:dyDescent="0.25">
      <c r="A346" s="15"/>
      <c r="B346" s="6" t="s">
        <v>244</v>
      </c>
      <c r="C346" s="7">
        <v>8.1188399855902829E-2</v>
      </c>
    </row>
    <row r="347" spans="1:3" x14ac:dyDescent="0.25">
      <c r="A347" s="15"/>
      <c r="B347" s="6" t="s">
        <v>240</v>
      </c>
      <c r="C347" s="7">
        <v>8.0771110619390324E-2</v>
      </c>
    </row>
    <row r="348" spans="1:3" x14ac:dyDescent="0.25">
      <c r="A348" s="15"/>
      <c r="B348" s="6" t="s">
        <v>182</v>
      </c>
      <c r="C348" s="7">
        <v>8.0579919290880625E-2</v>
      </c>
    </row>
    <row r="349" spans="1:3" x14ac:dyDescent="0.25">
      <c r="A349" s="15"/>
      <c r="B349" s="6" t="s">
        <v>273</v>
      </c>
      <c r="C349" s="7">
        <v>8.0223117293653737E-2</v>
      </c>
    </row>
    <row r="350" spans="1:3" x14ac:dyDescent="0.25">
      <c r="A350" s="15"/>
      <c r="B350" s="6"/>
      <c r="C350" s="6"/>
    </row>
    <row r="351" spans="1:3" x14ac:dyDescent="0.25">
      <c r="A351" s="15" t="s">
        <v>149</v>
      </c>
      <c r="B351" s="6" t="s">
        <v>241</v>
      </c>
      <c r="C351" s="7">
        <v>0.12268730560376791</v>
      </c>
    </row>
    <row r="352" spans="1:3" x14ac:dyDescent="0.25">
      <c r="A352" s="15"/>
      <c r="B352" s="6" t="s">
        <v>193</v>
      </c>
      <c r="C352" s="7">
        <v>0.10689309827971943</v>
      </c>
    </row>
    <row r="353" spans="1:3" x14ac:dyDescent="0.25">
      <c r="A353" s="15"/>
      <c r="B353" s="6" t="s">
        <v>242</v>
      </c>
      <c r="C353" s="7">
        <v>0.10611874038912651</v>
      </c>
    </row>
    <row r="354" spans="1:3" x14ac:dyDescent="0.25">
      <c r="A354" s="15"/>
      <c r="B354" s="6" t="s">
        <v>245</v>
      </c>
      <c r="C354" s="7">
        <v>0.10210221614415139</v>
      </c>
    </row>
    <row r="355" spans="1:3" x14ac:dyDescent="0.25">
      <c r="A355" s="15"/>
      <c r="B355" s="6" t="s">
        <v>244</v>
      </c>
      <c r="C355" s="7">
        <v>8.7571395956794404E-2</v>
      </c>
    </row>
    <row r="356" spans="1:3" x14ac:dyDescent="0.25">
      <c r="A356" s="15"/>
      <c r="B356" s="6" t="s">
        <v>240</v>
      </c>
      <c r="C356" s="7">
        <v>8.7121299641832614E-2</v>
      </c>
    </row>
    <row r="357" spans="1:3" x14ac:dyDescent="0.25">
      <c r="A357" s="15"/>
      <c r="B357" s="6" t="s">
        <v>182</v>
      </c>
      <c r="C357" s="7">
        <v>8.6915076935566951E-2</v>
      </c>
    </row>
    <row r="358" spans="1:3" x14ac:dyDescent="0.25">
      <c r="A358" s="15"/>
      <c r="B358" s="6" t="s">
        <v>281</v>
      </c>
      <c r="C358" s="7">
        <v>8.6878628960607315E-2</v>
      </c>
    </row>
    <row r="359" spans="1:3" x14ac:dyDescent="0.25">
      <c r="A359" s="15"/>
      <c r="B359" s="6" t="s">
        <v>194</v>
      </c>
      <c r="C359" s="7">
        <v>7.3133048869138809E-2</v>
      </c>
    </row>
    <row r="360" spans="1:3" x14ac:dyDescent="0.25">
      <c r="A360" s="15"/>
      <c r="B360" s="6" t="s">
        <v>282</v>
      </c>
      <c r="C360" s="7">
        <v>6.2309992182151192E-2</v>
      </c>
    </row>
    <row r="361" spans="1:3" x14ac:dyDescent="0.25">
      <c r="A361" s="15"/>
      <c r="B361" s="6"/>
      <c r="C361" s="6"/>
    </row>
    <row r="362" spans="1:3" x14ac:dyDescent="0.25">
      <c r="A362" s="15" t="s">
        <v>150</v>
      </c>
      <c r="B362" s="6" t="s">
        <v>285</v>
      </c>
      <c r="C362" s="7">
        <v>2.0838362018299573E-2</v>
      </c>
    </row>
    <row r="363" spans="1:3" x14ac:dyDescent="0.25">
      <c r="A363" s="15"/>
      <c r="B363" s="6" t="s">
        <v>211</v>
      </c>
      <c r="C363" s="7">
        <v>2.0786062357880684E-2</v>
      </c>
    </row>
    <row r="364" spans="1:3" x14ac:dyDescent="0.25">
      <c r="A364" s="15"/>
      <c r="B364" s="6" t="s">
        <v>197</v>
      </c>
      <c r="C364" s="7">
        <v>2.074862324322245E-2</v>
      </c>
    </row>
    <row r="365" spans="1:3" x14ac:dyDescent="0.25">
      <c r="A365" s="15"/>
      <c r="B365" s="6" t="s">
        <v>229</v>
      </c>
      <c r="C365" s="7">
        <v>2.0727094194683712E-2</v>
      </c>
    </row>
    <row r="366" spans="1:3" x14ac:dyDescent="0.25">
      <c r="A366" s="15"/>
      <c r="B366" s="6" t="s">
        <v>286</v>
      </c>
      <c r="C366" s="7">
        <v>2.072421248699902E-2</v>
      </c>
    </row>
    <row r="367" spans="1:3" x14ac:dyDescent="0.25">
      <c r="A367" s="15"/>
      <c r="B367" s="6" t="s">
        <v>287</v>
      </c>
      <c r="C367" s="7">
        <v>2.0665871358472473E-2</v>
      </c>
    </row>
    <row r="368" spans="1:3" x14ac:dyDescent="0.25">
      <c r="A368" s="15"/>
      <c r="B368" s="6" t="s">
        <v>288</v>
      </c>
      <c r="C368" s="7">
        <v>2.0485907258935621E-2</v>
      </c>
    </row>
    <row r="369" spans="1:3" x14ac:dyDescent="0.25">
      <c r="A369" s="15"/>
      <c r="B369" s="6" t="s">
        <v>195</v>
      </c>
      <c r="C369" s="7">
        <v>2.0478943239304374E-2</v>
      </c>
    </row>
    <row r="370" spans="1:3" x14ac:dyDescent="0.25">
      <c r="A370" s="15"/>
      <c r="B370" s="6" t="s">
        <v>185</v>
      </c>
      <c r="C370" s="7">
        <v>2.045699432254898E-2</v>
      </c>
    </row>
    <row r="371" spans="1:3" x14ac:dyDescent="0.25">
      <c r="A371" s="15"/>
      <c r="B371" s="6" t="s">
        <v>223</v>
      </c>
      <c r="C371" s="7">
        <v>2.0434403696117525E-2</v>
      </c>
    </row>
    <row r="372" spans="1:3" x14ac:dyDescent="0.25">
      <c r="A372" s="15"/>
      <c r="B372" s="6"/>
      <c r="C372" s="6"/>
    </row>
    <row r="373" spans="1:3" x14ac:dyDescent="0.25">
      <c r="A373" s="15" t="s">
        <v>151</v>
      </c>
      <c r="B373" s="6" t="s">
        <v>182</v>
      </c>
      <c r="C373" s="7">
        <v>5.0846169877283208E-2</v>
      </c>
    </row>
    <row r="374" spans="1:3" x14ac:dyDescent="0.25">
      <c r="A374" s="15"/>
      <c r="B374" s="6" t="s">
        <v>187</v>
      </c>
      <c r="C374" s="7">
        <v>4.5221970254350999E-2</v>
      </c>
    </row>
    <row r="375" spans="1:3" x14ac:dyDescent="0.25">
      <c r="A375" s="15"/>
      <c r="B375" s="6" t="s">
        <v>275</v>
      </c>
      <c r="C375" s="7">
        <v>4.51616913416302E-2</v>
      </c>
    </row>
    <row r="376" spans="1:3" x14ac:dyDescent="0.25">
      <c r="A376" s="15"/>
      <c r="B376" s="6" t="s">
        <v>197</v>
      </c>
      <c r="C376" s="7">
        <v>4.4404689132820245E-2</v>
      </c>
    </row>
    <row r="377" spans="1:3" x14ac:dyDescent="0.25">
      <c r="A377" s="15"/>
      <c r="B377" s="6" t="s">
        <v>180</v>
      </c>
      <c r="C377" s="7">
        <v>4.2948795657790501E-2</v>
      </c>
    </row>
    <row r="378" spans="1:3" x14ac:dyDescent="0.25">
      <c r="A378" s="15"/>
      <c r="B378" s="6" t="s">
        <v>276</v>
      </c>
      <c r="C378" s="7">
        <v>4.0207149028610112E-2</v>
      </c>
    </row>
    <row r="379" spans="1:3" x14ac:dyDescent="0.25">
      <c r="A379" s="15"/>
      <c r="B379" s="6" t="s">
        <v>208</v>
      </c>
      <c r="C379" s="7">
        <v>4.0188984154761589E-2</v>
      </c>
    </row>
    <row r="380" spans="1:3" x14ac:dyDescent="0.25">
      <c r="A380" s="15"/>
      <c r="B380" s="6" t="s">
        <v>181</v>
      </c>
      <c r="C380" s="7">
        <v>3.7233129240037521E-2</v>
      </c>
    </row>
    <row r="381" spans="1:3" x14ac:dyDescent="0.25">
      <c r="A381" s="15"/>
      <c r="B381" s="6" t="s">
        <v>211</v>
      </c>
      <c r="C381" s="7">
        <v>3.152329355355199E-2</v>
      </c>
    </row>
    <row r="382" spans="1:3" x14ac:dyDescent="0.25">
      <c r="A382" s="15"/>
      <c r="B382" s="6" t="s">
        <v>203</v>
      </c>
      <c r="C382" s="7">
        <v>2.8931155410372087E-2</v>
      </c>
    </row>
    <row r="383" spans="1:3" x14ac:dyDescent="0.25">
      <c r="A383" s="15"/>
      <c r="B383" s="6"/>
      <c r="C383" s="6"/>
    </row>
    <row r="384" spans="1:3" x14ac:dyDescent="0.25">
      <c r="A384" s="15" t="s">
        <v>152</v>
      </c>
      <c r="B384" s="6" t="s">
        <v>289</v>
      </c>
      <c r="C384" s="7">
        <v>0.11262921993953674</v>
      </c>
    </row>
    <row r="385" spans="1:3" x14ac:dyDescent="0.25">
      <c r="A385" s="15"/>
      <c r="B385" s="6" t="s">
        <v>290</v>
      </c>
      <c r="C385" s="7">
        <v>9.6592527560133534E-2</v>
      </c>
    </row>
    <row r="386" spans="1:3" x14ac:dyDescent="0.25">
      <c r="A386" s="15"/>
      <c r="B386" s="6" t="s">
        <v>283</v>
      </c>
      <c r="C386" s="7">
        <v>9.2389498905364784E-2</v>
      </c>
    </row>
    <row r="387" spans="1:3" x14ac:dyDescent="0.25">
      <c r="A387" s="15"/>
      <c r="B387" s="6" t="s">
        <v>240</v>
      </c>
      <c r="C387" s="7">
        <v>9.2071317766826033E-2</v>
      </c>
    </row>
    <row r="388" spans="1:3" x14ac:dyDescent="0.25">
      <c r="A388" s="15"/>
      <c r="B388" s="6" t="s">
        <v>245</v>
      </c>
      <c r="C388" s="7">
        <v>9.1365353291785953E-2</v>
      </c>
    </row>
    <row r="389" spans="1:3" x14ac:dyDescent="0.25">
      <c r="A389" s="15"/>
      <c r="B389" s="6" t="s">
        <v>268</v>
      </c>
      <c r="C389" s="7">
        <v>8.9784940944570457E-2</v>
      </c>
    </row>
    <row r="390" spans="1:3" x14ac:dyDescent="0.25">
      <c r="A390" s="15"/>
      <c r="B390" s="6" t="s">
        <v>195</v>
      </c>
      <c r="C390" s="7">
        <v>8.7705804970658829E-2</v>
      </c>
    </row>
    <row r="391" spans="1:3" x14ac:dyDescent="0.25">
      <c r="A391" s="15"/>
      <c r="B391" s="6" t="s">
        <v>244</v>
      </c>
      <c r="C391" s="7">
        <v>8.3439059381990394E-2</v>
      </c>
    </row>
    <row r="392" spans="1:3" x14ac:dyDescent="0.25">
      <c r="A392" s="15"/>
      <c r="B392" s="6" t="s">
        <v>247</v>
      </c>
      <c r="C392" s="7">
        <v>7.5812408538466075E-2</v>
      </c>
    </row>
    <row r="393" spans="1:3" x14ac:dyDescent="0.25">
      <c r="A393" s="15"/>
      <c r="B393" s="6" t="s">
        <v>194</v>
      </c>
      <c r="C393" s="7">
        <v>7.3726224167377924E-2</v>
      </c>
    </row>
    <row r="394" spans="1:3" x14ac:dyDescent="0.25">
      <c r="A394" s="15"/>
      <c r="B394" s="6"/>
      <c r="C394" s="6"/>
    </row>
    <row r="395" spans="1:3" x14ac:dyDescent="0.25">
      <c r="A395" s="15" t="s">
        <v>153</v>
      </c>
      <c r="B395" s="6" t="s">
        <v>283</v>
      </c>
      <c r="C395" s="7">
        <v>0.10524862064212964</v>
      </c>
    </row>
    <row r="396" spans="1:3" x14ac:dyDescent="0.25">
      <c r="A396" s="15"/>
      <c r="B396" s="6" t="s">
        <v>240</v>
      </c>
      <c r="C396" s="7">
        <v>0.10488615383474455</v>
      </c>
    </row>
    <row r="397" spans="1:3" x14ac:dyDescent="0.25">
      <c r="A397" s="15"/>
      <c r="B397" s="6" t="s">
        <v>268</v>
      </c>
      <c r="C397" s="7">
        <v>0.10228155039341422</v>
      </c>
    </row>
    <row r="398" spans="1:3" x14ac:dyDescent="0.25">
      <c r="A398" s="15"/>
      <c r="B398" s="6" t="s">
        <v>194</v>
      </c>
      <c r="C398" s="7">
        <v>0.10215209575410923</v>
      </c>
    </row>
    <row r="399" spans="1:3" x14ac:dyDescent="0.25">
      <c r="A399" s="15"/>
      <c r="B399" s="6" t="s">
        <v>290</v>
      </c>
      <c r="C399" s="7">
        <v>9.9032978517316142E-2</v>
      </c>
    </row>
    <row r="400" spans="1:3" x14ac:dyDescent="0.25">
      <c r="A400" s="15"/>
      <c r="B400" s="6" t="s">
        <v>244</v>
      </c>
      <c r="C400" s="7">
        <v>9.6780650828092063E-2</v>
      </c>
    </row>
    <row r="401" spans="1:3" x14ac:dyDescent="0.25">
      <c r="A401" s="15"/>
      <c r="B401" s="6" t="s">
        <v>245</v>
      </c>
      <c r="C401" s="7">
        <v>9.6629881767353931E-2</v>
      </c>
    </row>
    <row r="402" spans="1:3" x14ac:dyDescent="0.25">
      <c r="A402" s="15"/>
      <c r="B402" s="6" t="s">
        <v>195</v>
      </c>
      <c r="C402" s="7">
        <v>9.4832708682569516E-2</v>
      </c>
    </row>
    <row r="403" spans="1:3" x14ac:dyDescent="0.25">
      <c r="A403" s="15"/>
      <c r="B403" s="6" t="s">
        <v>284</v>
      </c>
      <c r="C403" s="7">
        <v>6.5995696680070132E-2</v>
      </c>
    </row>
    <row r="404" spans="1:3" x14ac:dyDescent="0.25">
      <c r="A404" s="15"/>
      <c r="B404" s="6" t="s">
        <v>282</v>
      </c>
      <c r="C404" s="7">
        <v>5.5059920148097852E-2</v>
      </c>
    </row>
    <row r="405" spans="1:3" x14ac:dyDescent="0.25">
      <c r="A405" s="15"/>
      <c r="B405" s="6"/>
      <c r="C405" s="6"/>
    </row>
    <row r="406" spans="1:3" x14ac:dyDescent="0.25">
      <c r="A406" s="15" t="s">
        <v>154</v>
      </c>
      <c r="B406" s="6" t="s">
        <v>180</v>
      </c>
      <c r="C406" s="7">
        <v>6.3344468392223768E-2</v>
      </c>
    </row>
    <row r="407" spans="1:3" x14ac:dyDescent="0.25">
      <c r="A407" s="15"/>
      <c r="B407" s="6" t="s">
        <v>181</v>
      </c>
      <c r="C407" s="7">
        <v>6.2806551039704048E-2</v>
      </c>
    </row>
    <row r="408" spans="1:3" x14ac:dyDescent="0.25">
      <c r="A408" s="15"/>
      <c r="B408" s="6" t="s">
        <v>291</v>
      </c>
      <c r="C408" s="7">
        <v>6.0120410613871245E-2</v>
      </c>
    </row>
    <row r="409" spans="1:3" x14ac:dyDescent="0.25">
      <c r="A409" s="15"/>
      <c r="B409" s="6" t="s">
        <v>292</v>
      </c>
      <c r="C409" s="7">
        <v>5.4078332414318635E-2</v>
      </c>
    </row>
    <row r="410" spans="1:3" x14ac:dyDescent="0.25">
      <c r="A410" s="15"/>
      <c r="B410" s="6" t="s">
        <v>271</v>
      </c>
      <c r="C410" s="7">
        <v>4.8006496063763213E-2</v>
      </c>
    </row>
    <row r="411" spans="1:3" x14ac:dyDescent="0.25">
      <c r="A411" s="15"/>
      <c r="B411" s="6" t="s">
        <v>192</v>
      </c>
      <c r="C411" s="7">
        <v>3.4402064197249713E-2</v>
      </c>
    </row>
    <row r="412" spans="1:3" x14ac:dyDescent="0.25">
      <c r="A412" s="15"/>
      <c r="B412" s="6" t="s">
        <v>191</v>
      </c>
      <c r="C412" s="7">
        <v>1.2670888146834015E-2</v>
      </c>
    </row>
    <row r="413" spans="1:3" x14ac:dyDescent="0.25">
      <c r="A413" s="15"/>
      <c r="B413" s="6" t="s">
        <v>194</v>
      </c>
      <c r="C413" s="7">
        <v>1.2072375584284249E-2</v>
      </c>
    </row>
    <row r="414" spans="1:3" x14ac:dyDescent="0.25">
      <c r="A414" s="15"/>
      <c r="B414" s="6" t="s">
        <v>293</v>
      </c>
      <c r="C414" s="7">
        <v>2.331443419017476E-4</v>
      </c>
    </row>
    <row r="415" spans="1:3" x14ac:dyDescent="0.25">
      <c r="A415" s="15"/>
      <c r="B415" s="6" t="s">
        <v>227</v>
      </c>
      <c r="C415" s="7">
        <v>1.8602875303045524E-4</v>
      </c>
    </row>
    <row r="416" spans="1:3" x14ac:dyDescent="0.25">
      <c r="A416" s="15"/>
      <c r="B416" s="6"/>
      <c r="C416" s="6"/>
    </row>
    <row r="417" spans="1:3" x14ac:dyDescent="0.25">
      <c r="A417" s="15" t="s">
        <v>155</v>
      </c>
      <c r="B417" s="6" t="s">
        <v>195</v>
      </c>
      <c r="C417" s="7">
        <v>0.10936422685443659</v>
      </c>
    </row>
    <row r="418" spans="1:3" x14ac:dyDescent="0.25">
      <c r="A418" s="15"/>
      <c r="B418" s="6" t="s">
        <v>240</v>
      </c>
      <c r="C418" s="7">
        <v>0.10512203588432897</v>
      </c>
    </row>
    <row r="419" spans="1:3" x14ac:dyDescent="0.25">
      <c r="A419" s="15"/>
      <c r="B419" s="6" t="s">
        <v>268</v>
      </c>
      <c r="C419" s="7">
        <v>0.10251157485756446</v>
      </c>
    </row>
    <row r="420" spans="1:3" x14ac:dyDescent="0.25">
      <c r="A420" s="15"/>
      <c r="B420" s="6" t="s">
        <v>244</v>
      </c>
      <c r="C420" s="7">
        <v>9.9621652093998272E-2</v>
      </c>
    </row>
    <row r="421" spans="1:3" x14ac:dyDescent="0.25">
      <c r="A421" s="15"/>
      <c r="B421" s="6" t="s">
        <v>245</v>
      </c>
      <c r="C421" s="7">
        <v>9.9502733520931613E-2</v>
      </c>
    </row>
    <row r="422" spans="1:3" x14ac:dyDescent="0.25">
      <c r="A422" s="15"/>
      <c r="B422" s="6" t="s">
        <v>282</v>
      </c>
      <c r="C422" s="7">
        <v>9.7955942869669937E-2</v>
      </c>
    </row>
    <row r="423" spans="1:3" x14ac:dyDescent="0.25">
      <c r="A423" s="15"/>
      <c r="B423" s="6" t="s">
        <v>281</v>
      </c>
      <c r="C423" s="7">
        <v>9.2194530647202289E-2</v>
      </c>
    </row>
    <row r="424" spans="1:3" x14ac:dyDescent="0.25">
      <c r="A424" s="15"/>
      <c r="B424" s="6" t="s">
        <v>289</v>
      </c>
      <c r="C424" s="7">
        <v>8.8116223686993358E-2</v>
      </c>
    </row>
    <row r="425" spans="1:3" x14ac:dyDescent="0.25">
      <c r="A425" s="15"/>
      <c r="B425" s="6" t="s">
        <v>194</v>
      </c>
      <c r="C425" s="7">
        <v>7.1611599098347967E-2</v>
      </c>
    </row>
    <row r="426" spans="1:3" x14ac:dyDescent="0.25">
      <c r="A426" s="15"/>
      <c r="B426" s="6" t="s">
        <v>290</v>
      </c>
      <c r="C426" s="7">
        <v>4.5437052477117219E-2</v>
      </c>
    </row>
    <row r="427" spans="1:3" x14ac:dyDescent="0.25">
      <c r="A427" s="15"/>
      <c r="B427" s="6"/>
      <c r="C427" s="6"/>
    </row>
    <row r="428" spans="1:3" x14ac:dyDescent="0.25">
      <c r="A428" s="15" t="s">
        <v>156</v>
      </c>
      <c r="B428" s="6" t="s">
        <v>242</v>
      </c>
      <c r="C428" s="7">
        <v>8.6722655978901969E-2</v>
      </c>
    </row>
    <row r="429" spans="1:3" x14ac:dyDescent="0.25">
      <c r="A429" s="15"/>
      <c r="B429" s="6" t="s">
        <v>290</v>
      </c>
      <c r="C429" s="7">
        <v>8.6545540555824627E-2</v>
      </c>
    </row>
    <row r="430" spans="1:3" x14ac:dyDescent="0.25">
      <c r="A430" s="15"/>
      <c r="B430" s="6" t="s">
        <v>289</v>
      </c>
      <c r="C430" s="7">
        <v>8.65261904134184E-2</v>
      </c>
    </row>
    <row r="431" spans="1:3" x14ac:dyDescent="0.25">
      <c r="A431" s="15"/>
      <c r="B431" s="6" t="s">
        <v>267</v>
      </c>
      <c r="C431" s="7">
        <v>8.6495958156651703E-2</v>
      </c>
    </row>
    <row r="432" spans="1:3" x14ac:dyDescent="0.25">
      <c r="A432" s="15"/>
      <c r="B432" s="6" t="s">
        <v>282</v>
      </c>
      <c r="C432" s="7">
        <v>8.6481692291471374E-2</v>
      </c>
    </row>
    <row r="433" spans="1:3" x14ac:dyDescent="0.25">
      <c r="A433" s="15"/>
      <c r="B433" s="6" t="s">
        <v>245</v>
      </c>
      <c r="C433" s="7">
        <v>7.9716152342674207E-2</v>
      </c>
    </row>
    <row r="434" spans="1:3" x14ac:dyDescent="0.25">
      <c r="A434" s="15"/>
      <c r="B434" s="6" t="s">
        <v>194</v>
      </c>
      <c r="C434" s="7">
        <v>7.9536250740967138E-2</v>
      </c>
    </row>
    <row r="435" spans="1:3" x14ac:dyDescent="0.25">
      <c r="A435" s="15"/>
      <c r="B435" s="6" t="s">
        <v>244</v>
      </c>
      <c r="C435" s="7">
        <v>7.7281048898095644E-2</v>
      </c>
    </row>
    <row r="436" spans="1:3" x14ac:dyDescent="0.25">
      <c r="A436" s="15"/>
      <c r="B436" s="6" t="s">
        <v>211</v>
      </c>
      <c r="C436" s="7">
        <v>7.5751274792444548E-2</v>
      </c>
    </row>
    <row r="437" spans="1:3" x14ac:dyDescent="0.25">
      <c r="A437" s="15"/>
      <c r="B437" s="6" t="s">
        <v>273</v>
      </c>
      <c r="C437" s="7">
        <v>7.1581954174795556E-2</v>
      </c>
    </row>
    <row r="438" spans="1:3" x14ac:dyDescent="0.25">
      <c r="A438" s="15"/>
      <c r="B438" s="6"/>
      <c r="C438" s="6"/>
    </row>
    <row r="439" spans="1:3" x14ac:dyDescent="0.25">
      <c r="A439" s="15" t="s">
        <v>157</v>
      </c>
      <c r="B439" s="6" t="s">
        <v>195</v>
      </c>
      <c r="C439" s="7">
        <v>0.10408896148139807</v>
      </c>
    </row>
    <row r="440" spans="1:3" x14ac:dyDescent="0.25">
      <c r="A440" s="15"/>
      <c r="B440" s="6" t="s">
        <v>242</v>
      </c>
      <c r="C440" s="7">
        <v>0.10217734679760822</v>
      </c>
    </row>
    <row r="441" spans="1:3" x14ac:dyDescent="0.25">
      <c r="A441" s="15"/>
      <c r="B441" s="6" t="s">
        <v>267</v>
      </c>
      <c r="C441" s="7">
        <v>9.9540243757071142E-2</v>
      </c>
    </row>
    <row r="442" spans="1:3" x14ac:dyDescent="0.25">
      <c r="A442" s="15"/>
      <c r="B442" s="6" t="s">
        <v>245</v>
      </c>
      <c r="C442" s="7">
        <v>9.8618337896214853E-2</v>
      </c>
    </row>
    <row r="443" spans="1:3" x14ac:dyDescent="0.25">
      <c r="A443" s="15"/>
      <c r="B443" s="6" t="s">
        <v>290</v>
      </c>
      <c r="C443" s="7">
        <v>9.8501733241114567E-2</v>
      </c>
    </row>
    <row r="444" spans="1:3" x14ac:dyDescent="0.25">
      <c r="A444" s="15"/>
      <c r="B444" s="6" t="s">
        <v>289</v>
      </c>
      <c r="C444" s="7">
        <v>9.8479709893022516E-2</v>
      </c>
    </row>
    <row r="445" spans="1:3" x14ac:dyDescent="0.25">
      <c r="A445" s="15"/>
      <c r="B445" s="6" t="s">
        <v>194</v>
      </c>
      <c r="C445" s="7">
        <v>9.0524116011483011E-2</v>
      </c>
    </row>
    <row r="446" spans="1:3" x14ac:dyDescent="0.25">
      <c r="A446" s="15"/>
      <c r="B446" s="6" t="s">
        <v>282</v>
      </c>
      <c r="C446" s="7">
        <v>8.5590490776907682E-2</v>
      </c>
    </row>
    <row r="447" spans="1:3" x14ac:dyDescent="0.25">
      <c r="A447" s="15"/>
      <c r="B447" s="6" t="s">
        <v>244</v>
      </c>
      <c r="C447" s="7">
        <v>7.6484660830284379E-2</v>
      </c>
    </row>
    <row r="448" spans="1:3" x14ac:dyDescent="0.25">
      <c r="A448" s="15"/>
      <c r="B448" s="6" t="s">
        <v>240</v>
      </c>
      <c r="C448" s="7">
        <v>5.7343686949300789E-2</v>
      </c>
    </row>
    <row r="449" spans="1:3" x14ac:dyDescent="0.25">
      <c r="A449" s="15"/>
      <c r="B449" s="6"/>
      <c r="C449" s="6"/>
    </row>
    <row r="450" spans="1:3" x14ac:dyDescent="0.25">
      <c r="A450" s="15" t="s">
        <v>158</v>
      </c>
      <c r="B450" s="6" t="s">
        <v>191</v>
      </c>
      <c r="C450" s="7">
        <v>0.99119112184337654</v>
      </c>
    </row>
    <row r="451" spans="1:3" x14ac:dyDescent="0.25">
      <c r="A451" s="15"/>
      <c r="B451" s="6" t="s">
        <v>180</v>
      </c>
      <c r="C451" s="7">
        <v>8.7679007513502202E-3</v>
      </c>
    </row>
    <row r="452" spans="1:3" x14ac:dyDescent="0.25">
      <c r="A452" s="15"/>
      <c r="B452" s="6"/>
      <c r="C452" s="6"/>
    </row>
    <row r="453" spans="1:3" x14ac:dyDescent="0.25">
      <c r="A453" s="15" t="s">
        <v>159</v>
      </c>
      <c r="B453" s="6" t="s">
        <v>282</v>
      </c>
      <c r="C453" s="7">
        <v>0.11513970733756766</v>
      </c>
    </row>
    <row r="454" spans="1:3" x14ac:dyDescent="0.25">
      <c r="A454" s="15"/>
      <c r="B454" s="6" t="s">
        <v>194</v>
      </c>
      <c r="C454" s="7">
        <v>0.11047105772477842</v>
      </c>
    </row>
    <row r="455" spans="1:3" x14ac:dyDescent="0.25">
      <c r="A455" s="15"/>
      <c r="B455" s="6" t="s">
        <v>242</v>
      </c>
      <c r="C455" s="7">
        <v>0.10496410978989545</v>
      </c>
    </row>
    <row r="456" spans="1:3" x14ac:dyDescent="0.25">
      <c r="A456" s="15"/>
      <c r="B456" s="6" t="s">
        <v>244</v>
      </c>
      <c r="C456" s="7">
        <v>0.10289018539272793</v>
      </c>
    </row>
    <row r="457" spans="1:3" x14ac:dyDescent="0.25">
      <c r="A457" s="15"/>
      <c r="B457" s="6" t="s">
        <v>289</v>
      </c>
      <c r="C457" s="7">
        <v>0.10141439310178754</v>
      </c>
    </row>
    <row r="458" spans="1:3" x14ac:dyDescent="0.25">
      <c r="A458" s="15"/>
      <c r="B458" s="6" t="s">
        <v>245</v>
      </c>
      <c r="C458" s="7">
        <v>9.9632037703044823E-2</v>
      </c>
    </row>
    <row r="459" spans="1:3" x14ac:dyDescent="0.25">
      <c r="A459" s="15"/>
      <c r="B459" s="6" t="s">
        <v>290</v>
      </c>
      <c r="C459" s="7">
        <v>9.4274765532622651E-2</v>
      </c>
    </row>
    <row r="460" spans="1:3" x14ac:dyDescent="0.25">
      <c r="A460" s="15"/>
      <c r="B460" s="6" t="s">
        <v>273</v>
      </c>
      <c r="C460" s="7">
        <v>8.0220996339074827E-2</v>
      </c>
    </row>
    <row r="461" spans="1:3" x14ac:dyDescent="0.25">
      <c r="A461" s="15"/>
      <c r="B461" s="6" t="s">
        <v>283</v>
      </c>
      <c r="C461" s="7">
        <v>6.609604183509761E-2</v>
      </c>
    </row>
    <row r="462" spans="1:3" x14ac:dyDescent="0.25">
      <c r="A462" s="15"/>
      <c r="B462" s="6" t="s">
        <v>211</v>
      </c>
      <c r="C462" s="7">
        <v>3.5387185909480839E-2</v>
      </c>
    </row>
    <row r="463" spans="1:3" x14ac:dyDescent="0.25">
      <c r="A463" s="15"/>
      <c r="B463" s="6"/>
      <c r="C463" s="6"/>
    </row>
    <row r="464" spans="1:3" x14ac:dyDescent="0.25">
      <c r="A464" s="15" t="s">
        <v>160</v>
      </c>
      <c r="B464" s="6" t="s">
        <v>194</v>
      </c>
      <c r="C464" s="7">
        <v>0.12023215654876966</v>
      </c>
    </row>
    <row r="465" spans="1:3" x14ac:dyDescent="0.25">
      <c r="A465" s="15"/>
      <c r="B465" s="6" t="s">
        <v>242</v>
      </c>
      <c r="C465" s="7">
        <v>0.11463088481551284</v>
      </c>
    </row>
    <row r="466" spans="1:3" x14ac:dyDescent="0.25">
      <c r="A466" s="15"/>
      <c r="B466" s="6" t="s">
        <v>281</v>
      </c>
      <c r="C466" s="7">
        <v>0.11131957103456139</v>
      </c>
    </row>
    <row r="467" spans="1:3" x14ac:dyDescent="0.25">
      <c r="A467" s="15"/>
      <c r="B467" s="6" t="s">
        <v>292</v>
      </c>
      <c r="C467" s="7">
        <v>0.10983699155326081</v>
      </c>
    </row>
    <row r="468" spans="1:3" x14ac:dyDescent="0.25">
      <c r="A468" s="15"/>
      <c r="B468" s="6" t="s">
        <v>244</v>
      </c>
      <c r="C468" s="7">
        <v>0.10860064291495833</v>
      </c>
    </row>
    <row r="469" spans="1:3" x14ac:dyDescent="0.25">
      <c r="A469" s="15"/>
      <c r="B469" s="6" t="s">
        <v>240</v>
      </c>
      <c r="C469" s="7">
        <v>0.10755999012296735</v>
      </c>
    </row>
    <row r="470" spans="1:3" x14ac:dyDescent="0.25">
      <c r="A470" s="15"/>
      <c r="B470" s="6" t="s">
        <v>245</v>
      </c>
      <c r="C470" s="7">
        <v>9.1621706091259913E-2</v>
      </c>
    </row>
    <row r="471" spans="1:3" x14ac:dyDescent="0.25">
      <c r="A471" s="15"/>
      <c r="B471" s="6" t="s">
        <v>195</v>
      </c>
      <c r="C471" s="7">
        <v>7.7255929186998376E-2</v>
      </c>
    </row>
    <row r="472" spans="1:3" x14ac:dyDescent="0.25">
      <c r="A472" s="15"/>
      <c r="B472" s="6" t="s">
        <v>282</v>
      </c>
      <c r="C472" s="7">
        <v>6.8015864063554407E-2</v>
      </c>
    </row>
    <row r="473" spans="1:3" x14ac:dyDescent="0.25">
      <c r="A473" s="15"/>
      <c r="B473" s="6" t="s">
        <v>283</v>
      </c>
      <c r="C473" s="7">
        <v>2.3934437145883662E-2</v>
      </c>
    </row>
    <row r="474" spans="1:3" x14ac:dyDescent="0.25">
      <c r="A474" s="15"/>
      <c r="B474" s="6"/>
      <c r="C474" s="6"/>
    </row>
    <row r="475" spans="1:3" x14ac:dyDescent="0.25">
      <c r="A475" s="15" t="s">
        <v>161</v>
      </c>
      <c r="B475" s="6" t="s">
        <v>281</v>
      </c>
      <c r="C475" s="7">
        <v>0.11756975249647464</v>
      </c>
    </row>
    <row r="476" spans="1:3" x14ac:dyDescent="0.25">
      <c r="A476" s="15"/>
      <c r="B476" s="6" t="s">
        <v>268</v>
      </c>
      <c r="C476" s="7">
        <v>0.10858806314535074</v>
      </c>
    </row>
    <row r="477" spans="1:3" x14ac:dyDescent="0.25">
      <c r="A477" s="15"/>
      <c r="B477" s="6" t="s">
        <v>292</v>
      </c>
      <c r="C477" s="7">
        <v>0.1082703362235948</v>
      </c>
    </row>
    <row r="478" spans="1:3" x14ac:dyDescent="0.25">
      <c r="A478" s="15"/>
      <c r="B478" s="6" t="s">
        <v>242</v>
      </c>
      <c r="C478" s="7">
        <v>0.10508614235291787</v>
      </c>
    </row>
    <row r="479" spans="1:3" x14ac:dyDescent="0.25">
      <c r="A479" s="15"/>
      <c r="B479" s="6" t="s">
        <v>244</v>
      </c>
      <c r="C479" s="7">
        <v>9.8229784322274249E-2</v>
      </c>
    </row>
    <row r="480" spans="1:3" x14ac:dyDescent="0.25">
      <c r="A480" s="15"/>
      <c r="B480" s="6" t="s">
        <v>245</v>
      </c>
      <c r="C480" s="7">
        <v>8.6702269176670191E-2</v>
      </c>
    </row>
    <row r="481" spans="1:3" x14ac:dyDescent="0.25">
      <c r="A481" s="15"/>
      <c r="B481" s="6" t="s">
        <v>182</v>
      </c>
      <c r="C481" s="7">
        <v>8.2267592860404831E-2</v>
      </c>
    </row>
    <row r="482" spans="1:3" x14ac:dyDescent="0.25">
      <c r="A482" s="15"/>
      <c r="B482" s="6" t="s">
        <v>273</v>
      </c>
      <c r="C482" s="7">
        <v>7.6169010009477803E-2</v>
      </c>
    </row>
    <row r="483" spans="1:3" x14ac:dyDescent="0.25">
      <c r="A483" s="15"/>
      <c r="B483" s="6" t="s">
        <v>194</v>
      </c>
      <c r="C483" s="7">
        <v>6.87399935280745E-2</v>
      </c>
    </row>
    <row r="484" spans="1:3" x14ac:dyDescent="0.25">
      <c r="A484" s="15"/>
      <c r="B484" s="6" t="s">
        <v>195</v>
      </c>
      <c r="C484" s="7">
        <v>5.7855146162964395E-2</v>
      </c>
    </row>
    <row r="485" spans="1:3" x14ac:dyDescent="0.25">
      <c r="A485" s="15"/>
      <c r="B485" s="6"/>
      <c r="C485" s="6"/>
    </row>
    <row r="486" spans="1:3" x14ac:dyDescent="0.25">
      <c r="A486" s="15" t="s">
        <v>162</v>
      </c>
      <c r="B486" s="6" t="s">
        <v>245</v>
      </c>
      <c r="C486" s="7">
        <v>0.109991692169712</v>
      </c>
    </row>
    <row r="487" spans="1:3" x14ac:dyDescent="0.25">
      <c r="A487" s="15"/>
      <c r="B487" s="6" t="s">
        <v>281</v>
      </c>
      <c r="C487" s="7">
        <v>0.10528278099509732</v>
      </c>
    </row>
    <row r="488" spans="1:3" x14ac:dyDescent="0.25">
      <c r="A488" s="15"/>
      <c r="B488" s="6" t="s">
        <v>294</v>
      </c>
      <c r="C488" s="7">
        <v>0.10496532273438043</v>
      </c>
    </row>
    <row r="489" spans="1:3" x14ac:dyDescent="0.25">
      <c r="A489" s="15"/>
      <c r="B489" s="6" t="s">
        <v>242</v>
      </c>
      <c r="C489" s="7">
        <v>0.1011868893692528</v>
      </c>
    </row>
    <row r="490" spans="1:3" x14ac:dyDescent="0.25">
      <c r="A490" s="15"/>
      <c r="B490" s="6" t="s">
        <v>194</v>
      </c>
      <c r="C490" s="7">
        <v>9.7563711803317327E-2</v>
      </c>
    </row>
    <row r="491" spans="1:3" x14ac:dyDescent="0.25">
      <c r="A491" s="15"/>
      <c r="B491" s="6" t="s">
        <v>273</v>
      </c>
      <c r="C491" s="7">
        <v>9.7441063453032967E-2</v>
      </c>
    </row>
    <row r="492" spans="1:3" x14ac:dyDescent="0.25">
      <c r="A492" s="15"/>
      <c r="B492" s="6" t="s">
        <v>268</v>
      </c>
      <c r="C492" s="7">
        <v>9.7239749405630072E-2</v>
      </c>
    </row>
    <row r="493" spans="1:3" x14ac:dyDescent="0.25">
      <c r="A493" s="15"/>
      <c r="B493" s="6" t="s">
        <v>244</v>
      </c>
      <c r="C493" s="7">
        <v>9.475609996599367E-2</v>
      </c>
    </row>
    <row r="494" spans="1:3" x14ac:dyDescent="0.25">
      <c r="A494" s="15"/>
      <c r="B494" s="6" t="s">
        <v>292</v>
      </c>
      <c r="C494" s="7">
        <v>7.756418197885151E-2</v>
      </c>
    </row>
    <row r="495" spans="1:3" x14ac:dyDescent="0.25">
      <c r="A495" s="15"/>
      <c r="B495" s="6" t="s">
        <v>282</v>
      </c>
      <c r="C495" s="7">
        <v>4.8768995445247015E-2</v>
      </c>
    </row>
    <row r="496" spans="1:3" x14ac:dyDescent="0.25">
      <c r="A496" s="15"/>
      <c r="B496" s="6"/>
      <c r="C496" s="6"/>
    </row>
    <row r="497" spans="1:3" x14ac:dyDescent="0.25">
      <c r="A497" s="15" t="s">
        <v>163</v>
      </c>
      <c r="B497" s="6" t="s">
        <v>182</v>
      </c>
      <c r="C497" s="7">
        <v>5.0758831715329092E-2</v>
      </c>
    </row>
    <row r="498" spans="1:3" x14ac:dyDescent="0.25">
      <c r="A498" s="15"/>
      <c r="B498" s="6" t="s">
        <v>275</v>
      </c>
      <c r="C498" s="7">
        <v>4.5248013648608483E-2</v>
      </c>
    </row>
    <row r="499" spans="1:3" x14ac:dyDescent="0.25">
      <c r="A499" s="15"/>
      <c r="B499" s="6" t="s">
        <v>187</v>
      </c>
      <c r="C499" s="7">
        <v>4.5143761866707446E-2</v>
      </c>
    </row>
    <row r="500" spans="1:3" x14ac:dyDescent="0.25">
      <c r="A500" s="15"/>
      <c r="B500" s="6" t="s">
        <v>197</v>
      </c>
      <c r="C500" s="7">
        <v>4.4064231874589098E-2</v>
      </c>
    </row>
    <row r="501" spans="1:3" x14ac:dyDescent="0.25">
      <c r="A501" s="15"/>
      <c r="B501" s="6" t="s">
        <v>180</v>
      </c>
      <c r="C501" s="7">
        <v>4.251564357409926E-2</v>
      </c>
    </row>
    <row r="502" spans="1:3" x14ac:dyDescent="0.25">
      <c r="A502" s="15"/>
      <c r="B502" s="6" t="s">
        <v>276</v>
      </c>
      <c r="C502" s="7">
        <v>4.0110119832733548E-2</v>
      </c>
    </row>
    <row r="503" spans="1:3" x14ac:dyDescent="0.25">
      <c r="A503" s="15"/>
      <c r="B503" s="6" t="s">
        <v>208</v>
      </c>
      <c r="C503" s="7">
        <v>3.9979503030143006E-2</v>
      </c>
    </row>
    <row r="504" spans="1:3" x14ac:dyDescent="0.25">
      <c r="A504" s="15"/>
      <c r="B504" s="6" t="s">
        <v>181</v>
      </c>
      <c r="C504" s="7">
        <v>3.7326014288230978E-2</v>
      </c>
    </row>
    <row r="505" spans="1:3" x14ac:dyDescent="0.25">
      <c r="A505" s="15"/>
      <c r="B505" s="6" t="s">
        <v>211</v>
      </c>
      <c r="C505" s="7">
        <v>3.1444546635714984E-2</v>
      </c>
    </row>
    <row r="506" spans="1:3" x14ac:dyDescent="0.25">
      <c r="A506" s="15"/>
      <c r="B506" s="6" t="s">
        <v>203</v>
      </c>
      <c r="C506" s="7">
        <v>2.8875648910924416E-2</v>
      </c>
    </row>
    <row r="507" spans="1:3" x14ac:dyDescent="0.25">
      <c r="A507" s="18"/>
      <c r="B507" s="6"/>
      <c r="C507" s="6"/>
    </row>
    <row r="508" spans="1:3" x14ac:dyDescent="0.25">
      <c r="A508" s="18" t="s">
        <v>164</v>
      </c>
      <c r="B508" s="6" t="s">
        <v>242</v>
      </c>
      <c r="C508" s="7">
        <v>9.9532429772799497E-2</v>
      </c>
    </row>
    <row r="509" spans="1:3" x14ac:dyDescent="0.25">
      <c r="A509" s="18"/>
      <c r="B509" s="6" t="s">
        <v>244</v>
      </c>
      <c r="C509" s="7">
        <v>9.8693936924498168E-2</v>
      </c>
    </row>
    <row r="510" spans="1:3" x14ac:dyDescent="0.25">
      <c r="A510" s="18"/>
      <c r="B510" s="6" t="s">
        <v>204</v>
      </c>
      <c r="C510" s="7">
        <v>9.6529620008831654E-2</v>
      </c>
    </row>
    <row r="511" spans="1:3" x14ac:dyDescent="0.25">
      <c r="A511" s="18"/>
      <c r="B511" s="6" t="s">
        <v>290</v>
      </c>
      <c r="C511" s="7">
        <v>9.1029920868235914E-2</v>
      </c>
    </row>
    <row r="512" spans="1:3" x14ac:dyDescent="0.25">
      <c r="A512" s="18"/>
      <c r="B512" s="6" t="s">
        <v>282</v>
      </c>
      <c r="C512" s="7">
        <v>8.9326420821008709E-2</v>
      </c>
    </row>
    <row r="513" spans="1:3" x14ac:dyDescent="0.25">
      <c r="A513" s="18"/>
      <c r="B513" s="6" t="s">
        <v>273</v>
      </c>
      <c r="C513" s="7">
        <v>8.9237653551438159E-2</v>
      </c>
    </row>
    <row r="514" spans="1:3" x14ac:dyDescent="0.25">
      <c r="A514" s="18"/>
      <c r="B514" s="6" t="s">
        <v>292</v>
      </c>
      <c r="C514" s="7">
        <v>8.879271933471436E-2</v>
      </c>
    </row>
    <row r="515" spans="1:3" x14ac:dyDescent="0.25">
      <c r="A515" s="18"/>
      <c r="B515" s="6" t="s">
        <v>295</v>
      </c>
      <c r="C515" s="7">
        <v>8.7893853623245755E-2</v>
      </c>
    </row>
    <row r="516" spans="1:3" x14ac:dyDescent="0.25">
      <c r="A516" s="18"/>
      <c r="B516" s="6" t="s">
        <v>267</v>
      </c>
      <c r="C516" s="7">
        <v>7.6623526263407751E-2</v>
      </c>
    </row>
    <row r="517" spans="1:3" x14ac:dyDescent="0.25">
      <c r="A517" s="18"/>
      <c r="B517" s="6" t="s">
        <v>281</v>
      </c>
      <c r="C517" s="7">
        <v>5.4508005154579708E-2</v>
      </c>
    </row>
    <row r="518" spans="1:3" x14ac:dyDescent="0.25">
      <c r="A518" s="18"/>
      <c r="B518" s="6"/>
      <c r="C518" s="6"/>
    </row>
    <row r="519" spans="1:3" x14ac:dyDescent="0.25">
      <c r="A519" s="18" t="s">
        <v>165</v>
      </c>
      <c r="B519" s="6" t="s">
        <v>268</v>
      </c>
      <c r="C519" s="7">
        <v>9.9517113015081246E-2</v>
      </c>
    </row>
    <row r="520" spans="1:3" x14ac:dyDescent="0.25">
      <c r="A520" s="18"/>
      <c r="B520" s="6" t="s">
        <v>240</v>
      </c>
      <c r="C520" s="7">
        <v>9.4083664976118211E-2</v>
      </c>
    </row>
    <row r="521" spans="1:3" x14ac:dyDescent="0.25">
      <c r="A521" s="18"/>
      <c r="B521" s="6" t="s">
        <v>295</v>
      </c>
      <c r="C521" s="7">
        <v>9.2104029701656487E-2</v>
      </c>
    </row>
    <row r="522" spans="1:3" x14ac:dyDescent="0.25">
      <c r="A522" s="18"/>
      <c r="B522" s="6" t="s">
        <v>294</v>
      </c>
      <c r="C522" s="7">
        <v>9.200896563962277E-2</v>
      </c>
    </row>
    <row r="523" spans="1:3" x14ac:dyDescent="0.25">
      <c r="A523" s="18"/>
      <c r="B523" s="6" t="s">
        <v>281</v>
      </c>
      <c r="C523" s="7">
        <v>9.1752550762074697E-2</v>
      </c>
    </row>
    <row r="524" spans="1:3" x14ac:dyDescent="0.25">
      <c r="A524" s="18"/>
      <c r="B524" s="6" t="s">
        <v>193</v>
      </c>
      <c r="C524" s="7">
        <v>9.1587225950565121E-2</v>
      </c>
    </row>
    <row r="525" spans="1:3" x14ac:dyDescent="0.25">
      <c r="A525" s="18"/>
      <c r="B525" s="6" t="s">
        <v>244</v>
      </c>
      <c r="C525" s="7">
        <v>9.0878535127010038E-2</v>
      </c>
    </row>
    <row r="526" spans="1:3" x14ac:dyDescent="0.25">
      <c r="A526" s="18"/>
      <c r="B526" s="6" t="s">
        <v>242</v>
      </c>
      <c r="C526" s="7">
        <v>8.7858706325192285E-2</v>
      </c>
    </row>
    <row r="527" spans="1:3" x14ac:dyDescent="0.25">
      <c r="A527" s="18"/>
      <c r="B527" s="6" t="s">
        <v>282</v>
      </c>
      <c r="C527" s="7">
        <v>8.7433445251358599E-2</v>
      </c>
    </row>
    <row r="528" spans="1:3" x14ac:dyDescent="0.25">
      <c r="A528" s="18"/>
      <c r="B528" s="6" t="s">
        <v>290</v>
      </c>
      <c r="C528" s="7">
        <v>7.454512895581597E-2</v>
      </c>
    </row>
    <row r="529" spans="1:3" x14ac:dyDescent="0.25">
      <c r="A529" s="18"/>
      <c r="B529" s="6"/>
      <c r="C529" s="6"/>
    </row>
    <row r="530" spans="1:3" x14ac:dyDescent="0.25">
      <c r="A530" s="18" t="s">
        <v>166</v>
      </c>
      <c r="B530" s="6" t="s">
        <v>242</v>
      </c>
      <c r="C530" s="7">
        <v>0.10054824277884256</v>
      </c>
    </row>
    <row r="531" spans="1:3" x14ac:dyDescent="0.25">
      <c r="A531" s="18"/>
      <c r="B531" s="6" t="s">
        <v>244</v>
      </c>
      <c r="C531" s="7">
        <v>9.7437738029108129E-2</v>
      </c>
    </row>
    <row r="532" spans="1:3" x14ac:dyDescent="0.25">
      <c r="A532" s="18"/>
      <c r="B532" s="6" t="s">
        <v>193</v>
      </c>
      <c r="C532" s="7">
        <v>9.7251105898167253E-2</v>
      </c>
    </row>
    <row r="533" spans="1:3" x14ac:dyDescent="0.25">
      <c r="A533" s="18"/>
      <c r="B533" s="6" t="s">
        <v>268</v>
      </c>
      <c r="C533" s="7">
        <v>9.6933608834476423E-2</v>
      </c>
    </row>
    <row r="534" spans="1:3" x14ac:dyDescent="0.25">
      <c r="A534" s="18"/>
      <c r="B534" s="6" t="s">
        <v>204</v>
      </c>
      <c r="C534" s="7">
        <v>9.6825461423465251E-2</v>
      </c>
    </row>
    <row r="535" spans="1:3" x14ac:dyDescent="0.25">
      <c r="A535" s="18"/>
      <c r="B535" s="6" t="s">
        <v>281</v>
      </c>
      <c r="C535" s="7">
        <v>9.21290027111452E-2</v>
      </c>
    </row>
    <row r="536" spans="1:3" x14ac:dyDescent="0.25">
      <c r="A536" s="18"/>
      <c r="B536" s="6" t="s">
        <v>295</v>
      </c>
      <c r="C536" s="7">
        <v>9.1465638860915369E-2</v>
      </c>
    </row>
    <row r="537" spans="1:3" x14ac:dyDescent="0.25">
      <c r="A537" s="18"/>
      <c r="B537" s="6" t="s">
        <v>290</v>
      </c>
      <c r="C537" s="7">
        <v>8.9160726768695436E-2</v>
      </c>
    </row>
    <row r="538" spans="1:3" x14ac:dyDescent="0.25">
      <c r="A538" s="18"/>
      <c r="B538" s="6" t="s">
        <v>267</v>
      </c>
      <c r="C538" s="7">
        <v>7.8287544390853683E-2</v>
      </c>
    </row>
    <row r="539" spans="1:3" x14ac:dyDescent="0.25">
      <c r="A539" s="18"/>
      <c r="B539" s="6" t="s">
        <v>240</v>
      </c>
      <c r="C539" s="7">
        <v>6.3905960854774971E-2</v>
      </c>
    </row>
    <row r="540" spans="1:3" x14ac:dyDescent="0.25">
      <c r="A540" s="18"/>
      <c r="B540" s="6"/>
      <c r="C540" s="6"/>
    </row>
    <row r="541" spans="1:3" x14ac:dyDescent="0.25">
      <c r="A541" s="18" t="s">
        <v>167</v>
      </c>
      <c r="B541" s="6" t="s">
        <v>240</v>
      </c>
      <c r="C541" s="7">
        <v>9.7206483536401295E-2</v>
      </c>
    </row>
    <row r="542" spans="1:3" x14ac:dyDescent="0.25">
      <c r="A542" s="18"/>
      <c r="B542" s="6" t="s">
        <v>267</v>
      </c>
      <c r="C542" s="7">
        <v>9.544566256221057E-2</v>
      </c>
    </row>
    <row r="543" spans="1:3" x14ac:dyDescent="0.25">
      <c r="A543" s="18"/>
      <c r="B543" s="6" t="s">
        <v>194</v>
      </c>
      <c r="C543" s="7">
        <v>9.4445257948121988E-2</v>
      </c>
    </row>
    <row r="544" spans="1:3" x14ac:dyDescent="0.25">
      <c r="A544" s="18"/>
      <c r="B544" s="6" t="s">
        <v>204</v>
      </c>
      <c r="C544" s="7">
        <v>9.3042102072830285E-2</v>
      </c>
    </row>
    <row r="545" spans="1:3" x14ac:dyDescent="0.25">
      <c r="A545" s="18"/>
      <c r="B545" s="6" t="s">
        <v>290</v>
      </c>
      <c r="C545" s="7">
        <v>9.1767284809774363E-2</v>
      </c>
    </row>
    <row r="546" spans="1:3" x14ac:dyDescent="0.25">
      <c r="A546" s="18"/>
      <c r="B546" s="6" t="s">
        <v>268</v>
      </c>
      <c r="C546" s="7">
        <v>9.0547915917017802E-2</v>
      </c>
    </row>
    <row r="547" spans="1:3" x14ac:dyDescent="0.25">
      <c r="A547" s="18"/>
      <c r="B547" s="6" t="s">
        <v>295</v>
      </c>
      <c r="C547" s="7">
        <v>8.9209578055412825E-2</v>
      </c>
    </row>
    <row r="548" spans="1:3" x14ac:dyDescent="0.25">
      <c r="A548" s="18"/>
      <c r="B548" s="6" t="s">
        <v>244</v>
      </c>
      <c r="C548" s="7">
        <v>8.255595568392618E-2</v>
      </c>
    </row>
    <row r="549" spans="1:3" x14ac:dyDescent="0.25">
      <c r="A549" s="18"/>
      <c r="B549" s="6" t="s">
        <v>195</v>
      </c>
      <c r="C549" s="7">
        <v>6.9048804616245921E-2</v>
      </c>
    </row>
    <row r="550" spans="1:3" x14ac:dyDescent="0.25">
      <c r="A550" s="18"/>
      <c r="B550" s="6" t="s">
        <v>289</v>
      </c>
      <c r="C550" s="7">
        <v>6.897404617132552E-2</v>
      </c>
    </row>
    <row r="551" spans="1:3" x14ac:dyDescent="0.25">
      <c r="A551" s="18"/>
      <c r="B551" s="6"/>
      <c r="C551" s="6"/>
    </row>
    <row r="552" spans="1:3" x14ac:dyDescent="0.25">
      <c r="A552" s="18" t="s">
        <v>168</v>
      </c>
      <c r="B552" s="6" t="s">
        <v>243</v>
      </c>
      <c r="C552" s="7">
        <v>0.10087240865178163</v>
      </c>
    </row>
    <row r="553" spans="1:3" x14ac:dyDescent="0.25">
      <c r="A553" s="18"/>
      <c r="B553" s="6" t="s">
        <v>194</v>
      </c>
      <c r="C553" s="7">
        <v>9.8117398556380173E-2</v>
      </c>
    </row>
    <row r="554" spans="1:3" x14ac:dyDescent="0.25">
      <c r="A554" s="18"/>
      <c r="B554" s="6" t="s">
        <v>242</v>
      </c>
      <c r="C554" s="7">
        <v>9.771229626309906E-2</v>
      </c>
    </row>
    <row r="555" spans="1:3" x14ac:dyDescent="0.25">
      <c r="A555" s="18"/>
      <c r="B555" s="6" t="s">
        <v>267</v>
      </c>
      <c r="C555" s="7">
        <v>9.7136340207994942E-2</v>
      </c>
    </row>
    <row r="556" spans="1:3" x14ac:dyDescent="0.25">
      <c r="A556" s="18"/>
      <c r="B556" s="6" t="s">
        <v>289</v>
      </c>
      <c r="C556" s="7">
        <v>9.5852548403943597E-2</v>
      </c>
    </row>
    <row r="557" spans="1:3" x14ac:dyDescent="0.25">
      <c r="A557" s="18"/>
      <c r="B557" s="6" t="s">
        <v>204</v>
      </c>
      <c r="C557" s="7">
        <v>9.4764398398092364E-2</v>
      </c>
    </row>
    <row r="558" spans="1:3" x14ac:dyDescent="0.25">
      <c r="A558" s="18"/>
      <c r="B558" s="6" t="s">
        <v>244</v>
      </c>
      <c r="C558" s="7">
        <v>9.365949890570674E-2</v>
      </c>
    </row>
    <row r="559" spans="1:3" x14ac:dyDescent="0.25">
      <c r="A559" s="18"/>
      <c r="B559" s="6" t="s">
        <v>295</v>
      </c>
      <c r="C559" s="7">
        <v>9.2678149393323556E-2</v>
      </c>
    </row>
    <row r="560" spans="1:3" x14ac:dyDescent="0.25">
      <c r="A560" s="18"/>
      <c r="B560" s="6" t="s">
        <v>268</v>
      </c>
      <c r="C560" s="7">
        <v>9.2358186584792848E-2</v>
      </c>
    </row>
    <row r="561" spans="1:3" x14ac:dyDescent="0.25">
      <c r="A561" s="18"/>
      <c r="B561" s="6" t="s">
        <v>290</v>
      </c>
      <c r="C561" s="7">
        <v>9.1229954775320365E-2</v>
      </c>
    </row>
    <row r="562" spans="1:3" x14ac:dyDescent="0.25">
      <c r="A562" s="18"/>
      <c r="B562" s="6"/>
      <c r="C562" s="6"/>
    </row>
    <row r="563" spans="1:3" x14ac:dyDescent="0.25">
      <c r="A563" s="18" t="s">
        <v>169</v>
      </c>
      <c r="B563" s="6" t="s">
        <v>296</v>
      </c>
      <c r="C563" s="7">
        <v>0.10044323369615789</v>
      </c>
    </row>
    <row r="564" spans="1:3" x14ac:dyDescent="0.25">
      <c r="A564" s="18"/>
      <c r="B564" s="6" t="s">
        <v>257</v>
      </c>
      <c r="C564" s="7">
        <v>9.9930176002053089E-2</v>
      </c>
    </row>
    <row r="565" spans="1:3" x14ac:dyDescent="0.25">
      <c r="A565" s="18"/>
      <c r="B565" s="6" t="s">
        <v>297</v>
      </c>
      <c r="C565" s="7">
        <v>9.9566680087358E-2</v>
      </c>
    </row>
    <row r="566" spans="1:3" x14ac:dyDescent="0.25">
      <c r="A566" s="18"/>
      <c r="B566" s="6" t="s">
        <v>246</v>
      </c>
      <c r="C566" s="7">
        <v>9.9416288062296895E-2</v>
      </c>
    </row>
    <row r="567" spans="1:3" x14ac:dyDescent="0.25">
      <c r="A567" s="18"/>
      <c r="B567" s="6" t="s">
        <v>278</v>
      </c>
      <c r="C567" s="7">
        <v>9.6481341394698425E-2</v>
      </c>
    </row>
    <row r="568" spans="1:3" x14ac:dyDescent="0.25">
      <c r="A568" s="18"/>
      <c r="B568" s="6" t="s">
        <v>268</v>
      </c>
      <c r="C568" s="7">
        <v>9.6011818378702471E-2</v>
      </c>
    </row>
    <row r="569" spans="1:3" x14ac:dyDescent="0.25">
      <c r="A569" s="18"/>
      <c r="B569" s="6" t="s">
        <v>242</v>
      </c>
      <c r="C569" s="7">
        <v>9.4066246889505378E-2</v>
      </c>
    </row>
    <row r="570" spans="1:3" x14ac:dyDescent="0.25">
      <c r="A570" s="18"/>
      <c r="B570" s="6" t="s">
        <v>298</v>
      </c>
      <c r="C570" s="7">
        <v>9.2664033915954513E-2</v>
      </c>
    </row>
    <row r="571" spans="1:3" x14ac:dyDescent="0.25">
      <c r="A571" s="18"/>
      <c r="B571" s="6" t="s">
        <v>299</v>
      </c>
      <c r="C571" s="7">
        <v>8.9134804793440964E-2</v>
      </c>
    </row>
    <row r="572" spans="1:3" x14ac:dyDescent="0.25">
      <c r="A572" s="18"/>
      <c r="B572" s="6" t="s">
        <v>300</v>
      </c>
      <c r="C572" s="7">
        <v>8.7185850621176425E-2</v>
      </c>
    </row>
    <row r="573" spans="1:3" x14ac:dyDescent="0.25">
      <c r="A573" s="18"/>
      <c r="B573" s="6"/>
      <c r="C573" s="6"/>
    </row>
    <row r="574" spans="1:3" x14ac:dyDescent="0.25">
      <c r="A574" s="18" t="s">
        <v>170</v>
      </c>
      <c r="B574" s="6" t="s">
        <v>257</v>
      </c>
      <c r="C574" s="7">
        <v>9.46727855741121E-2</v>
      </c>
    </row>
    <row r="575" spans="1:3" x14ac:dyDescent="0.25">
      <c r="A575" s="18"/>
      <c r="B575" s="6" t="s">
        <v>297</v>
      </c>
      <c r="C575" s="7">
        <v>9.4328413411819412E-2</v>
      </c>
    </row>
    <row r="576" spans="1:3" x14ac:dyDescent="0.25">
      <c r="A576" s="18"/>
      <c r="B576" s="6" t="s">
        <v>246</v>
      </c>
      <c r="C576" s="7">
        <v>9.418593360490822E-2</v>
      </c>
    </row>
    <row r="577" spans="1:3" x14ac:dyDescent="0.25">
      <c r="A577" s="18"/>
      <c r="B577" s="6" t="s">
        <v>296</v>
      </c>
      <c r="C577" s="7">
        <v>9.3855305066216338E-2</v>
      </c>
    </row>
    <row r="578" spans="1:3" x14ac:dyDescent="0.25">
      <c r="A578" s="18"/>
      <c r="B578" s="6" t="s">
        <v>278</v>
      </c>
      <c r="C578" s="7">
        <v>9.1405396357378349E-2</v>
      </c>
    </row>
    <row r="579" spans="1:3" x14ac:dyDescent="0.25">
      <c r="A579" s="18"/>
      <c r="B579" s="6" t="s">
        <v>242</v>
      </c>
      <c r="C579" s="7">
        <v>8.9549422130705686E-2</v>
      </c>
    </row>
    <row r="580" spans="1:3" x14ac:dyDescent="0.25">
      <c r="A580" s="18"/>
      <c r="B580" s="6" t="s">
        <v>298</v>
      </c>
      <c r="C580" s="7">
        <v>8.5416246355079523E-2</v>
      </c>
    </row>
    <row r="581" spans="1:3" x14ac:dyDescent="0.25">
      <c r="A581" s="18"/>
      <c r="B581" s="6" t="s">
        <v>299</v>
      </c>
      <c r="C581" s="7">
        <v>8.4445365742289655E-2</v>
      </c>
    </row>
    <row r="582" spans="1:3" x14ac:dyDescent="0.25">
      <c r="A582" s="18"/>
      <c r="B582" s="6" t="s">
        <v>300</v>
      </c>
      <c r="C582" s="7">
        <v>8.2598947294712025E-2</v>
      </c>
    </row>
    <row r="583" spans="1:3" x14ac:dyDescent="0.25">
      <c r="A583" s="18"/>
      <c r="B583" s="6" t="s">
        <v>268</v>
      </c>
      <c r="C583" s="7">
        <v>7.5718532911370984E-2</v>
      </c>
    </row>
    <row r="584" spans="1:3" x14ac:dyDescent="0.25">
      <c r="A584" s="18"/>
      <c r="B584" s="6"/>
      <c r="C584" s="6"/>
    </row>
    <row r="585" spans="1:3" x14ac:dyDescent="0.25">
      <c r="A585" s="18" t="s">
        <v>171</v>
      </c>
      <c r="B585" s="6" t="s">
        <v>257</v>
      </c>
      <c r="C585" s="7">
        <v>0.1006416086643406</v>
      </c>
    </row>
    <row r="586" spans="1:3" x14ac:dyDescent="0.25">
      <c r="A586" s="18"/>
      <c r="B586" s="6" t="s">
        <v>296</v>
      </c>
      <c r="C586" s="7">
        <v>9.9772588571249626E-2</v>
      </c>
    </row>
    <row r="587" spans="1:3" x14ac:dyDescent="0.25">
      <c r="A587" s="18"/>
      <c r="B587" s="6" t="s">
        <v>301</v>
      </c>
      <c r="C587" s="7">
        <v>9.907719518895329E-2</v>
      </c>
    </row>
    <row r="588" spans="1:3" x14ac:dyDescent="0.25">
      <c r="A588" s="18"/>
      <c r="B588" s="6" t="s">
        <v>302</v>
      </c>
      <c r="C588" s="7">
        <v>9.4648914766701689E-2</v>
      </c>
    </row>
    <row r="589" spans="1:3" x14ac:dyDescent="0.25">
      <c r="A589" s="18"/>
      <c r="B589" s="6" t="s">
        <v>298</v>
      </c>
      <c r="C589" s="7">
        <v>9.0801473593565746E-2</v>
      </c>
    </row>
    <row r="590" spans="1:3" x14ac:dyDescent="0.25">
      <c r="A590" s="18"/>
      <c r="B590" s="6" t="s">
        <v>278</v>
      </c>
      <c r="C590" s="7">
        <v>8.9497045451215854E-2</v>
      </c>
    </row>
    <row r="591" spans="1:3" x14ac:dyDescent="0.25">
      <c r="A591" s="18"/>
      <c r="B591" s="6" t="s">
        <v>300</v>
      </c>
      <c r="C591" s="7">
        <v>8.7806552637326979E-2</v>
      </c>
    </row>
    <row r="592" spans="1:3" x14ac:dyDescent="0.25">
      <c r="A592" s="18"/>
      <c r="B592" s="6" t="s">
        <v>299</v>
      </c>
      <c r="C592" s="7">
        <v>8.2682325520840913E-2</v>
      </c>
    </row>
    <row r="593" spans="1:3" x14ac:dyDescent="0.25">
      <c r="A593" s="18"/>
      <c r="B593" s="6" t="s">
        <v>246</v>
      </c>
      <c r="C593" s="7">
        <v>7.9045312264682047E-2</v>
      </c>
    </row>
    <row r="594" spans="1:3" x14ac:dyDescent="0.25">
      <c r="A594" s="18"/>
      <c r="B594" s="6" t="s">
        <v>245</v>
      </c>
      <c r="C594" s="7">
        <v>5.6741291108577147E-2</v>
      </c>
    </row>
    <row r="595" spans="1:3" x14ac:dyDescent="0.25">
      <c r="A595" s="18"/>
      <c r="B595" s="6"/>
      <c r="C595" s="6"/>
    </row>
    <row r="596" spans="1:3" x14ac:dyDescent="0.25">
      <c r="A596" s="18" t="s">
        <v>172</v>
      </c>
      <c r="B596" s="6" t="s">
        <v>301</v>
      </c>
      <c r="C596" s="7">
        <v>0.10278898115578593</v>
      </c>
    </row>
    <row r="597" spans="1:3" x14ac:dyDescent="0.25">
      <c r="A597" s="18"/>
      <c r="B597" s="6" t="s">
        <v>296</v>
      </c>
      <c r="C597" s="7">
        <v>0.10104589249691522</v>
      </c>
    </row>
    <row r="598" spans="1:3" x14ac:dyDescent="0.25">
      <c r="A598" s="18"/>
      <c r="B598" s="6" t="s">
        <v>250</v>
      </c>
      <c r="C598" s="7">
        <v>9.9222290121621814E-2</v>
      </c>
    </row>
    <row r="599" spans="1:3" x14ac:dyDescent="0.25">
      <c r="A599" s="18"/>
      <c r="B599" s="6" t="s">
        <v>290</v>
      </c>
      <c r="C599" s="7">
        <v>9.9168961645778167E-2</v>
      </c>
    </row>
    <row r="600" spans="1:3" x14ac:dyDescent="0.25">
      <c r="A600" s="18"/>
      <c r="B600" s="6" t="s">
        <v>298</v>
      </c>
      <c r="C600" s="7">
        <v>9.644615528322209E-2</v>
      </c>
    </row>
    <row r="601" spans="1:3" x14ac:dyDescent="0.25">
      <c r="A601" s="18"/>
      <c r="B601" s="6" t="s">
        <v>278</v>
      </c>
      <c r="C601" s="7">
        <v>9.600808546333163E-2</v>
      </c>
    </row>
    <row r="602" spans="1:3" x14ac:dyDescent="0.25">
      <c r="A602" s="18"/>
      <c r="B602" s="6" t="s">
        <v>303</v>
      </c>
      <c r="C602" s="7">
        <v>9.4597298590133314E-2</v>
      </c>
    </row>
    <row r="603" spans="1:3" x14ac:dyDescent="0.25">
      <c r="A603" s="18"/>
      <c r="B603" s="6" t="s">
        <v>302</v>
      </c>
      <c r="C603" s="7">
        <v>9.351885858746814E-2</v>
      </c>
    </row>
    <row r="604" spans="1:3" x14ac:dyDescent="0.25">
      <c r="A604" s="18"/>
      <c r="B604" s="6" t="s">
        <v>295</v>
      </c>
      <c r="C604" s="7">
        <v>9.0210939315368083E-2</v>
      </c>
    </row>
    <row r="605" spans="1:3" x14ac:dyDescent="0.25">
      <c r="A605" s="18"/>
      <c r="B605" s="6" t="s">
        <v>304</v>
      </c>
      <c r="C605" s="7">
        <v>8.1874524267155177E-2</v>
      </c>
    </row>
    <row r="606" spans="1:3" x14ac:dyDescent="0.25">
      <c r="A606" s="18"/>
      <c r="B606" s="6"/>
      <c r="C606" s="6"/>
    </row>
    <row r="607" spans="1:3" x14ac:dyDescent="0.25">
      <c r="A607" s="18" t="s">
        <v>173</v>
      </c>
      <c r="B607" s="6" t="s">
        <v>194</v>
      </c>
      <c r="C607" s="7">
        <v>0.10345610473645134</v>
      </c>
    </row>
    <row r="608" spans="1:3" x14ac:dyDescent="0.25">
      <c r="A608" s="18"/>
      <c r="B608" s="6" t="s">
        <v>268</v>
      </c>
      <c r="C608" s="7">
        <v>0.10188311398353928</v>
      </c>
    </row>
    <row r="609" spans="1:3" x14ac:dyDescent="0.25">
      <c r="A609" s="18"/>
      <c r="B609" s="6" t="s">
        <v>269</v>
      </c>
      <c r="C609" s="7">
        <v>9.9700928859007207E-2</v>
      </c>
    </row>
    <row r="610" spans="1:3" x14ac:dyDescent="0.25">
      <c r="A610" s="18"/>
      <c r="B610" s="6" t="s">
        <v>244</v>
      </c>
      <c r="C610" s="7">
        <v>9.4999733460571292E-2</v>
      </c>
    </row>
    <row r="611" spans="1:3" x14ac:dyDescent="0.25">
      <c r="A611" s="18"/>
      <c r="B611" s="6" t="s">
        <v>240</v>
      </c>
      <c r="C611" s="7">
        <v>9.3953623885490251E-2</v>
      </c>
    </row>
    <row r="612" spans="1:3" x14ac:dyDescent="0.25">
      <c r="A612" s="18"/>
      <c r="B612" s="6" t="s">
        <v>195</v>
      </c>
      <c r="C612" s="7">
        <v>9.3904495184131798E-2</v>
      </c>
    </row>
    <row r="613" spans="1:3" x14ac:dyDescent="0.25">
      <c r="A613" s="18"/>
      <c r="B613" s="6" t="s">
        <v>290</v>
      </c>
      <c r="C613" s="7">
        <v>9.1852272154719583E-2</v>
      </c>
    </row>
    <row r="614" spans="1:3" x14ac:dyDescent="0.25">
      <c r="A614" s="18"/>
      <c r="B614" s="6" t="s">
        <v>267</v>
      </c>
      <c r="C614" s="7">
        <v>9.1653526719612521E-2</v>
      </c>
    </row>
    <row r="615" spans="1:3" x14ac:dyDescent="0.25">
      <c r="A615" s="18"/>
      <c r="B615" s="6" t="s">
        <v>245</v>
      </c>
      <c r="C615" s="7">
        <v>9.0348346473240082E-2</v>
      </c>
    </row>
    <row r="616" spans="1:3" x14ac:dyDescent="0.25">
      <c r="A616" s="18"/>
      <c r="B616" s="6" t="s">
        <v>242</v>
      </c>
      <c r="C616" s="7">
        <v>7.3938430301928731E-2</v>
      </c>
    </row>
    <row r="617" spans="1:3" x14ac:dyDescent="0.25">
      <c r="A617" s="18"/>
      <c r="B617" s="6"/>
      <c r="C617" s="6"/>
    </row>
    <row r="618" spans="1:3" x14ac:dyDescent="0.25">
      <c r="A618" s="18" t="s">
        <v>95</v>
      </c>
      <c r="B618" s="6" t="s">
        <v>211</v>
      </c>
      <c r="C618" s="7">
        <v>8.8917897698615689E-2</v>
      </c>
    </row>
    <row r="619" spans="1:3" x14ac:dyDescent="0.25">
      <c r="A619" s="18"/>
      <c r="B619" s="6" t="s">
        <v>196</v>
      </c>
      <c r="C619" s="7">
        <v>8.4913989746250987E-2</v>
      </c>
    </row>
    <row r="620" spans="1:3" x14ac:dyDescent="0.25">
      <c r="A620" s="18"/>
      <c r="B620" s="6" t="s">
        <v>194</v>
      </c>
      <c r="C620" s="7">
        <v>8.0016447244975156E-2</v>
      </c>
    </row>
    <row r="621" spans="1:3" x14ac:dyDescent="0.25">
      <c r="A621" s="18"/>
      <c r="B621" s="6" t="s">
        <v>193</v>
      </c>
      <c r="C621" s="7">
        <v>7.894695690439113E-2</v>
      </c>
    </row>
    <row r="622" spans="1:3" x14ac:dyDescent="0.25">
      <c r="A622" s="18"/>
      <c r="B622" s="6" t="s">
        <v>244</v>
      </c>
      <c r="C622" s="7">
        <v>7.5832622134415689E-2</v>
      </c>
    </row>
    <row r="623" spans="1:3" x14ac:dyDescent="0.25">
      <c r="A623" s="18"/>
      <c r="B623" s="6" t="s">
        <v>204</v>
      </c>
      <c r="C623" s="7">
        <v>7.4845040177308336E-2</v>
      </c>
    </row>
    <row r="624" spans="1:3" x14ac:dyDescent="0.25">
      <c r="A624" s="18"/>
      <c r="B624" s="6" t="s">
        <v>269</v>
      </c>
      <c r="C624" s="7">
        <v>6.9724241128181083E-2</v>
      </c>
    </row>
    <row r="625" spans="1:3" x14ac:dyDescent="0.25">
      <c r="A625" s="18"/>
      <c r="B625" s="6" t="s">
        <v>273</v>
      </c>
      <c r="C625" s="7">
        <v>6.7689633597491194E-2</v>
      </c>
    </row>
    <row r="626" spans="1:3" x14ac:dyDescent="0.25">
      <c r="A626" s="18"/>
      <c r="B626" s="6" t="s">
        <v>182</v>
      </c>
      <c r="C626" s="7">
        <v>6.7379892768686056E-2</v>
      </c>
    </row>
    <row r="627" spans="1:3" x14ac:dyDescent="0.25">
      <c r="A627" s="18"/>
      <c r="B627" s="6" t="s">
        <v>205</v>
      </c>
      <c r="C627" s="7">
        <v>6.6413289398463804E-2</v>
      </c>
    </row>
    <row r="628" spans="1:3" x14ac:dyDescent="0.25">
      <c r="A628" s="18"/>
      <c r="B628" s="6"/>
      <c r="C628" s="6"/>
    </row>
    <row r="629" spans="1:3" x14ac:dyDescent="0.25">
      <c r="A629" s="18" t="s">
        <v>174</v>
      </c>
      <c r="B629" s="6" t="s">
        <v>286</v>
      </c>
      <c r="C629" s="7">
        <v>0.1350297156010592</v>
      </c>
    </row>
    <row r="630" spans="1:3" x14ac:dyDescent="0.25">
      <c r="A630" s="18"/>
      <c r="B630" s="6" t="s">
        <v>230</v>
      </c>
      <c r="C630" s="7">
        <v>9.8296517489998694E-2</v>
      </c>
    </row>
    <row r="631" spans="1:3" x14ac:dyDescent="0.25">
      <c r="A631" s="18"/>
      <c r="B631" s="6" t="s">
        <v>305</v>
      </c>
      <c r="C631" s="7">
        <v>8.9753414379487112E-2</v>
      </c>
    </row>
    <row r="632" spans="1:3" x14ac:dyDescent="0.25">
      <c r="A632" s="18"/>
      <c r="B632" s="6" t="s">
        <v>219</v>
      </c>
      <c r="C632" s="7">
        <v>7.094018047413482E-2</v>
      </c>
    </row>
    <row r="633" spans="1:3" x14ac:dyDescent="0.25">
      <c r="A633" s="18"/>
      <c r="B633" s="6" t="s">
        <v>306</v>
      </c>
      <c r="C633" s="7">
        <v>5.3892975823519047E-2</v>
      </c>
    </row>
    <row r="634" spans="1:3" x14ac:dyDescent="0.25">
      <c r="A634" s="18"/>
      <c r="B634" s="6" t="s">
        <v>307</v>
      </c>
      <c r="C634" s="7">
        <v>4.5536277408798717E-2</v>
      </c>
    </row>
    <row r="635" spans="1:3" x14ac:dyDescent="0.25">
      <c r="A635" s="18"/>
      <c r="B635" s="6" t="s">
        <v>308</v>
      </c>
      <c r="C635" s="7">
        <v>4.4808811863761969E-2</v>
      </c>
    </row>
    <row r="636" spans="1:3" x14ac:dyDescent="0.25">
      <c r="A636" s="18"/>
      <c r="B636" s="6" t="s">
        <v>309</v>
      </c>
      <c r="C636" s="7">
        <v>3.8130707754518815E-2</v>
      </c>
    </row>
    <row r="637" spans="1:3" x14ac:dyDescent="0.25">
      <c r="A637" s="18"/>
      <c r="B637" s="6" t="s">
        <v>310</v>
      </c>
      <c r="C637" s="7">
        <v>3.5108326593040161E-2</v>
      </c>
    </row>
    <row r="638" spans="1:3" x14ac:dyDescent="0.25">
      <c r="A638" s="18"/>
      <c r="B638" s="6" t="s">
        <v>311</v>
      </c>
      <c r="C638" s="7">
        <v>3.4544813670936175E-2</v>
      </c>
    </row>
    <row r="639" spans="1:3" x14ac:dyDescent="0.25">
      <c r="A639" s="18"/>
      <c r="B639" s="6"/>
      <c r="C639" s="6"/>
    </row>
    <row r="640" spans="1:3" x14ac:dyDescent="0.25">
      <c r="A640" s="18" t="s">
        <v>175</v>
      </c>
      <c r="B640" s="6" t="s">
        <v>191</v>
      </c>
      <c r="C640" s="7">
        <v>0.99773116566022302</v>
      </c>
    </row>
    <row r="641" spans="1:3" x14ac:dyDescent="0.25">
      <c r="A641" s="18"/>
      <c r="B641" s="6"/>
      <c r="C641" s="6"/>
    </row>
    <row r="642" spans="1:3" x14ac:dyDescent="0.25">
      <c r="A642" s="18" t="s">
        <v>176</v>
      </c>
      <c r="B642" s="6" t="s">
        <v>180</v>
      </c>
      <c r="C642" s="7">
        <v>0.10822805073867722</v>
      </c>
    </row>
    <row r="643" spans="1:3" x14ac:dyDescent="0.25">
      <c r="A643" s="18"/>
      <c r="B643" s="6" t="s">
        <v>204</v>
      </c>
      <c r="C643" s="7">
        <v>8.799983393346536E-2</v>
      </c>
    </row>
    <row r="644" spans="1:3" x14ac:dyDescent="0.25">
      <c r="A644" s="18"/>
      <c r="B644" s="6" t="s">
        <v>193</v>
      </c>
      <c r="C644" s="7">
        <v>7.7348137065473221E-2</v>
      </c>
    </row>
    <row r="645" spans="1:3" x14ac:dyDescent="0.25">
      <c r="A645" s="18"/>
      <c r="B645" s="6" t="s">
        <v>187</v>
      </c>
      <c r="C645" s="7">
        <v>5.7848783562620201E-2</v>
      </c>
    </row>
    <row r="646" spans="1:3" x14ac:dyDescent="0.25">
      <c r="A646" s="18"/>
      <c r="B646" s="6" t="s">
        <v>202</v>
      </c>
      <c r="C646" s="7">
        <v>5.7030739043636196E-2</v>
      </c>
    </row>
    <row r="647" spans="1:3" x14ac:dyDescent="0.25">
      <c r="A647" s="18"/>
      <c r="B647" s="6" t="s">
        <v>207</v>
      </c>
      <c r="C647" s="7">
        <v>4.8207877870194996E-2</v>
      </c>
    </row>
    <row r="648" spans="1:3" x14ac:dyDescent="0.25">
      <c r="A648" s="18"/>
      <c r="B648" s="6" t="s">
        <v>200</v>
      </c>
      <c r="C648" s="7">
        <v>4.8007201377071249E-2</v>
      </c>
    </row>
    <row r="649" spans="1:3" x14ac:dyDescent="0.25">
      <c r="A649" s="18"/>
      <c r="B649" s="6" t="s">
        <v>198</v>
      </c>
      <c r="C649" s="7">
        <v>4.0497590779676587E-2</v>
      </c>
    </row>
    <row r="650" spans="1:3" x14ac:dyDescent="0.25">
      <c r="A650" s="18"/>
      <c r="B650" s="6" t="s">
        <v>205</v>
      </c>
      <c r="C650" s="7">
        <v>3.9343024864475419E-2</v>
      </c>
    </row>
    <row r="651" spans="1:3" x14ac:dyDescent="0.25">
      <c r="A651" s="18"/>
      <c r="B651" s="6" t="s">
        <v>197</v>
      </c>
      <c r="C651" s="7">
        <v>3.3886835624508824E-2</v>
      </c>
    </row>
    <row r="652" spans="1:3" x14ac:dyDescent="0.25">
      <c r="A652" s="18"/>
      <c r="B652" s="6"/>
      <c r="C652" s="6"/>
    </row>
    <row r="653" spans="1:3" x14ac:dyDescent="0.25">
      <c r="A653" s="18" t="s">
        <v>177</v>
      </c>
      <c r="B653" s="6" t="s">
        <v>238</v>
      </c>
      <c r="C653" s="7">
        <v>3.771724716143858E-2</v>
      </c>
    </row>
    <row r="654" spans="1:3" x14ac:dyDescent="0.25">
      <c r="A654" s="18"/>
      <c r="B654" s="6" t="s">
        <v>312</v>
      </c>
      <c r="C654" s="7">
        <v>3.5537081293421736E-2</v>
      </c>
    </row>
    <row r="655" spans="1:3" x14ac:dyDescent="0.25">
      <c r="A655" s="18"/>
      <c r="B655" s="6" t="s">
        <v>313</v>
      </c>
      <c r="C655" s="7">
        <v>3.2091050409441338E-2</v>
      </c>
    </row>
    <row r="656" spans="1:3" x14ac:dyDescent="0.25">
      <c r="A656" s="18"/>
      <c r="B656" s="6" t="s">
        <v>314</v>
      </c>
      <c r="C656" s="7">
        <v>3.1839398987463137E-2</v>
      </c>
    </row>
    <row r="657" spans="1:3" x14ac:dyDescent="0.25">
      <c r="A657" s="18"/>
      <c r="B657" s="6" t="s">
        <v>275</v>
      </c>
      <c r="C657" s="7">
        <v>3.076483066598177E-2</v>
      </c>
    </row>
    <row r="658" spans="1:3" x14ac:dyDescent="0.25">
      <c r="A658" s="18"/>
      <c r="B658" s="6" t="s">
        <v>228</v>
      </c>
      <c r="C658" s="7">
        <v>3.0689375900427453E-2</v>
      </c>
    </row>
    <row r="659" spans="1:3" x14ac:dyDescent="0.25">
      <c r="A659" s="18"/>
      <c r="B659" s="6" t="s">
        <v>277</v>
      </c>
      <c r="C659" s="7">
        <v>2.9067770741869007E-2</v>
      </c>
    </row>
    <row r="660" spans="1:3" x14ac:dyDescent="0.25">
      <c r="A660" s="18"/>
      <c r="B660" s="6" t="s">
        <v>219</v>
      </c>
      <c r="C660" s="7">
        <v>2.8837416294991987E-2</v>
      </c>
    </row>
    <row r="661" spans="1:3" x14ac:dyDescent="0.25">
      <c r="A661" s="18"/>
      <c r="B661" s="6" t="s">
        <v>315</v>
      </c>
      <c r="C661" s="7">
        <v>2.7870544716113502E-2</v>
      </c>
    </row>
    <row r="662" spans="1:3" x14ac:dyDescent="0.25">
      <c r="A662" s="18"/>
      <c r="B662" s="6" t="s">
        <v>316</v>
      </c>
      <c r="C662" s="7">
        <v>2.7112855527038269E-2</v>
      </c>
    </row>
    <row r="663" spans="1:3" x14ac:dyDescent="0.25">
      <c r="A663" s="18"/>
      <c r="B663" s="6"/>
      <c r="C663" s="6"/>
    </row>
    <row r="664" spans="1:3" x14ac:dyDescent="0.25">
      <c r="A664" s="18" t="s">
        <v>178</v>
      </c>
      <c r="B664" s="6" t="s">
        <v>267</v>
      </c>
      <c r="C664" s="7">
        <v>9.9068252072429183E-2</v>
      </c>
    </row>
    <row r="665" spans="1:3" x14ac:dyDescent="0.25">
      <c r="A665" s="18"/>
      <c r="B665" s="6" t="s">
        <v>290</v>
      </c>
      <c r="C665" s="7">
        <v>9.8100681783760496E-2</v>
      </c>
    </row>
    <row r="666" spans="1:3" x14ac:dyDescent="0.25">
      <c r="A666" s="18"/>
      <c r="B666" s="6" t="s">
        <v>182</v>
      </c>
      <c r="C666" s="7">
        <v>9.6923547650643468E-2</v>
      </c>
    </row>
    <row r="667" spans="1:3" x14ac:dyDescent="0.25">
      <c r="A667" s="18"/>
      <c r="B667" s="6" t="s">
        <v>268</v>
      </c>
      <c r="C667" s="7">
        <v>9.5511783648583995E-2</v>
      </c>
    </row>
    <row r="668" spans="1:3" x14ac:dyDescent="0.25">
      <c r="A668" s="18"/>
      <c r="B668" s="6" t="s">
        <v>282</v>
      </c>
      <c r="C668" s="7">
        <v>9.5404270107378453E-2</v>
      </c>
    </row>
    <row r="669" spans="1:3" x14ac:dyDescent="0.25">
      <c r="A669" s="18"/>
      <c r="B669" s="6" t="s">
        <v>240</v>
      </c>
      <c r="C669" s="7">
        <v>9.4736794065737318E-2</v>
      </c>
    </row>
    <row r="670" spans="1:3" x14ac:dyDescent="0.25">
      <c r="A670" s="18"/>
      <c r="B670" s="6" t="s">
        <v>194</v>
      </c>
      <c r="C670" s="7">
        <v>9.4634667457610802E-2</v>
      </c>
    </row>
    <row r="671" spans="1:3" x14ac:dyDescent="0.25">
      <c r="A671" s="18"/>
      <c r="B671" s="6" t="s">
        <v>244</v>
      </c>
      <c r="C671" s="7">
        <v>9.2744329828933977E-2</v>
      </c>
    </row>
    <row r="672" spans="1:3" x14ac:dyDescent="0.25">
      <c r="A672" s="18"/>
      <c r="B672" s="6" t="s">
        <v>269</v>
      </c>
      <c r="C672" s="7">
        <v>9.2286182506459633E-2</v>
      </c>
    </row>
    <row r="673" spans="1:3" x14ac:dyDescent="0.25">
      <c r="A673" s="18"/>
      <c r="B673" s="6" t="s">
        <v>196</v>
      </c>
      <c r="C673" s="7">
        <v>9.1994571720976942E-2</v>
      </c>
    </row>
    <row r="674" spans="1:3" x14ac:dyDescent="0.25">
      <c r="A674" s="18"/>
      <c r="B674" s="6"/>
      <c r="C674" s="6"/>
    </row>
    <row r="675" spans="1:3" x14ac:dyDescent="0.25">
      <c r="A675" s="18" t="s">
        <v>179</v>
      </c>
      <c r="B675" s="6" t="s">
        <v>268</v>
      </c>
      <c r="C675" s="7">
        <v>9.7265539954030644E-2</v>
      </c>
    </row>
    <row r="676" spans="1:3" x14ac:dyDescent="0.25">
      <c r="A676" s="18"/>
      <c r="B676" s="6" t="s">
        <v>240</v>
      </c>
      <c r="C676" s="7">
        <v>9.6476320239155325E-2</v>
      </c>
    </row>
    <row r="677" spans="1:3" x14ac:dyDescent="0.25">
      <c r="A677" s="18"/>
      <c r="B677" s="6" t="s">
        <v>194</v>
      </c>
      <c r="C677" s="7">
        <v>9.6372318415473279E-2</v>
      </c>
    </row>
    <row r="678" spans="1:3" x14ac:dyDescent="0.25">
      <c r="A678" s="18"/>
      <c r="B678" s="6" t="s">
        <v>182</v>
      </c>
      <c r="C678" s="7">
        <v>9.5895075344580208E-2</v>
      </c>
    </row>
    <row r="679" spans="1:3" x14ac:dyDescent="0.25">
      <c r="A679" s="18"/>
      <c r="B679" s="6" t="s">
        <v>204</v>
      </c>
      <c r="C679" s="7">
        <v>9.4846644226573074E-2</v>
      </c>
    </row>
    <row r="680" spans="1:3" x14ac:dyDescent="0.25">
      <c r="A680" s="18"/>
      <c r="B680" s="6" t="s">
        <v>193</v>
      </c>
      <c r="C680" s="7">
        <v>9.4732573155216743E-2</v>
      </c>
    </row>
    <row r="681" spans="1:3" x14ac:dyDescent="0.25">
      <c r="A681" s="18"/>
      <c r="B681" s="6" t="s">
        <v>244</v>
      </c>
      <c r="C681" s="7">
        <v>9.4447271062878577E-2</v>
      </c>
    </row>
    <row r="682" spans="1:3" x14ac:dyDescent="0.25">
      <c r="A682" s="18"/>
      <c r="B682" s="6" t="s">
        <v>269</v>
      </c>
      <c r="C682" s="7">
        <v>9.3980711393393285E-2</v>
      </c>
    </row>
    <row r="683" spans="1:3" x14ac:dyDescent="0.25">
      <c r="A683" s="18"/>
      <c r="B683" s="6" t="s">
        <v>196</v>
      </c>
      <c r="C683" s="7">
        <v>9.3683746099774368E-2</v>
      </c>
    </row>
    <row r="684" spans="1:3" x14ac:dyDescent="0.25">
      <c r="A684" s="18"/>
      <c r="B684" s="6" t="s">
        <v>282</v>
      </c>
      <c r="C684" s="7">
        <v>8.209511164803926E-2</v>
      </c>
    </row>
    <row r="685" spans="1:3" x14ac:dyDescent="0.25">
      <c r="A685" s="13"/>
      <c r="B685" s="6"/>
      <c r="C685" s="6"/>
    </row>
    <row r="686" spans="1:3" x14ac:dyDescent="0.25">
      <c r="A686" s="13" t="s">
        <v>103</v>
      </c>
      <c r="B686" s="6" t="s">
        <v>182</v>
      </c>
      <c r="C686" s="7">
        <v>7.4583742310153453E-2</v>
      </c>
    </row>
    <row r="687" spans="1:3" x14ac:dyDescent="0.25">
      <c r="A687" s="13"/>
      <c r="B687" s="6" t="s">
        <v>317</v>
      </c>
      <c r="C687" s="7">
        <v>6.8698435997311777E-2</v>
      </c>
    </row>
    <row r="688" spans="1:3" x14ac:dyDescent="0.25">
      <c r="A688" s="13"/>
      <c r="B688" s="6" t="s">
        <v>180</v>
      </c>
      <c r="C688" s="7">
        <v>6.6652256922890465E-2</v>
      </c>
    </row>
    <row r="689" spans="1:3" x14ac:dyDescent="0.25">
      <c r="A689" s="13"/>
      <c r="B689" s="6" t="s">
        <v>208</v>
      </c>
      <c r="C689" s="7">
        <v>4.9986509506804132E-2</v>
      </c>
    </row>
    <row r="690" spans="1:3" x14ac:dyDescent="0.25">
      <c r="A690" s="13"/>
      <c r="B690" s="6" t="s">
        <v>219</v>
      </c>
      <c r="C690" s="7">
        <v>3.0498382105840289E-2</v>
      </c>
    </row>
    <row r="691" spans="1:3" x14ac:dyDescent="0.25">
      <c r="A691" s="13"/>
      <c r="B691" s="6" t="s">
        <v>314</v>
      </c>
      <c r="C691" s="7">
        <v>2.4654186781622078E-2</v>
      </c>
    </row>
    <row r="692" spans="1:3" x14ac:dyDescent="0.25">
      <c r="A692" s="13"/>
      <c r="B692" s="6" t="s">
        <v>221</v>
      </c>
      <c r="C692" s="7">
        <v>2.4509301105888573E-2</v>
      </c>
    </row>
    <row r="693" spans="1:3" x14ac:dyDescent="0.25">
      <c r="A693" s="13"/>
      <c r="B693" s="6" t="s">
        <v>200</v>
      </c>
      <c r="C693" s="7">
        <v>2.4507966486968017E-2</v>
      </c>
    </row>
    <row r="694" spans="1:3" x14ac:dyDescent="0.25">
      <c r="A694" s="13"/>
      <c r="B694" s="6" t="s">
        <v>318</v>
      </c>
      <c r="C694" s="7">
        <v>2.4248159739737457E-2</v>
      </c>
    </row>
    <row r="695" spans="1:3" x14ac:dyDescent="0.25">
      <c r="A695" s="13"/>
      <c r="B695" s="6" t="s">
        <v>202</v>
      </c>
      <c r="C695" s="7">
        <v>2.1709044141066832E-2</v>
      </c>
    </row>
  </sheetData>
  <mergeCells count="2">
    <mergeCell ref="A1:C1"/>
    <mergeCell ref="A31:C3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67"/>
  <sheetViews>
    <sheetView workbookViewId="0">
      <selection activeCell="A2" sqref="A2:B2"/>
    </sheetView>
  </sheetViews>
  <sheetFormatPr defaultRowHeight="15" x14ac:dyDescent="0.25"/>
  <cols>
    <col min="1" max="1" width="52.28515625" customWidth="1"/>
    <col min="2" max="2" width="16" customWidth="1"/>
  </cols>
  <sheetData>
    <row r="1" spans="1:2" x14ac:dyDescent="0.25">
      <c r="A1" s="28" t="s">
        <v>104</v>
      </c>
      <c r="B1" s="29"/>
    </row>
    <row r="2" spans="1:2" x14ac:dyDescent="0.25">
      <c r="A2" s="25" t="s">
        <v>0</v>
      </c>
      <c r="B2" s="26"/>
    </row>
    <row r="3" spans="1:2" x14ac:dyDescent="0.25">
      <c r="A3" s="2" t="s">
        <v>1</v>
      </c>
      <c r="B3" s="3" t="s">
        <v>2</v>
      </c>
    </row>
    <row r="4" spans="1:2" x14ac:dyDescent="0.25">
      <c r="A4" s="4" t="s">
        <v>3</v>
      </c>
      <c r="B4" s="5">
        <v>0.26163916521296787</v>
      </c>
    </row>
    <row r="5" spans="1:2" x14ac:dyDescent="0.25">
      <c r="A5" s="4" t="s">
        <v>4</v>
      </c>
      <c r="B5" s="5">
        <v>0.22547198056910031</v>
      </c>
    </row>
    <row r="6" spans="1:2" x14ac:dyDescent="0.25">
      <c r="A6" s="4" t="s">
        <v>5</v>
      </c>
      <c r="B6" s="5">
        <v>0.13021022305302832</v>
      </c>
    </row>
    <row r="7" spans="1:2" x14ac:dyDescent="0.25">
      <c r="A7" s="4" t="s">
        <v>6</v>
      </c>
      <c r="B7" s="5">
        <v>8.6967458426049374E-2</v>
      </c>
    </row>
    <row r="8" spans="1:2" x14ac:dyDescent="0.25">
      <c r="A8" s="4" t="s">
        <v>7</v>
      </c>
      <c r="B8" s="5">
        <v>6.8798067725700657E-2</v>
      </c>
    </row>
    <row r="9" spans="1:2" x14ac:dyDescent="0.25">
      <c r="A9" s="4" t="s">
        <v>8</v>
      </c>
      <c r="B9" s="5">
        <v>5.6771919086754413E-2</v>
      </c>
    </row>
    <row r="10" spans="1:2" x14ac:dyDescent="0.25">
      <c r="A10" s="4" t="s">
        <v>9</v>
      </c>
      <c r="B10" s="5">
        <v>4.0948463397265232E-2</v>
      </c>
    </row>
    <row r="11" spans="1:2" x14ac:dyDescent="0.25">
      <c r="A11" s="4" t="s">
        <v>10</v>
      </c>
      <c r="B11" s="5">
        <v>3.9056488695099284E-2</v>
      </c>
    </row>
    <row r="12" spans="1:2" x14ac:dyDescent="0.25">
      <c r="A12" s="4" t="s">
        <v>11</v>
      </c>
      <c r="B12" s="5">
        <v>2.5381425871092343E-2</v>
      </c>
    </row>
    <row r="13" spans="1:2" x14ac:dyDescent="0.25">
      <c r="A13" s="4" t="s">
        <v>12</v>
      </c>
      <c r="B13" s="5">
        <v>1.3529129193391958E-2</v>
      </c>
    </row>
    <row r="14" spans="1:2" x14ac:dyDescent="0.25">
      <c r="A14" s="4" t="s">
        <v>13</v>
      </c>
      <c r="B14" s="5">
        <v>1.2635110824822765E-2</v>
      </c>
    </row>
    <row r="15" spans="1:2" x14ac:dyDescent="0.25">
      <c r="A15" s="4" t="s">
        <v>14</v>
      </c>
      <c r="B15" s="5">
        <v>1.0345879771590348E-2</v>
      </c>
    </row>
    <row r="16" spans="1:2" x14ac:dyDescent="0.25">
      <c r="A16" s="4" t="s">
        <v>15</v>
      </c>
      <c r="B16" s="5">
        <v>1.0338990417006021E-2</v>
      </c>
    </row>
    <row r="17" spans="1:2" x14ac:dyDescent="0.25">
      <c r="A17" s="4" t="s">
        <v>16</v>
      </c>
      <c r="B17" s="5">
        <v>4.382658685378211E-3</v>
      </c>
    </row>
    <row r="18" spans="1:2" x14ac:dyDescent="0.25">
      <c r="A18" s="4" t="s">
        <v>17</v>
      </c>
      <c r="B18" s="5">
        <v>0</v>
      </c>
    </row>
    <row r="19" spans="1:2" x14ac:dyDescent="0.25">
      <c r="A19" s="6" t="s">
        <v>18</v>
      </c>
      <c r="B19" s="7">
        <f>B20-SUM(B4:B18)</f>
        <v>1.3523039070753029E-2</v>
      </c>
    </row>
    <row r="20" spans="1:2" x14ac:dyDescent="0.25">
      <c r="A20" s="6" t="s">
        <v>19</v>
      </c>
      <c r="B20" s="7">
        <v>1</v>
      </c>
    </row>
    <row r="21" spans="1:2" x14ac:dyDescent="0.25">
      <c r="B21" s="1"/>
    </row>
    <row r="22" spans="1:2" x14ac:dyDescent="0.25">
      <c r="A22" s="25" t="s">
        <v>20</v>
      </c>
      <c r="B22" s="26"/>
    </row>
    <row r="23" spans="1:2" x14ac:dyDescent="0.25">
      <c r="A23" s="2" t="s">
        <v>1</v>
      </c>
      <c r="B23" s="3" t="s">
        <v>2</v>
      </c>
    </row>
    <row r="24" spans="1:2" x14ac:dyDescent="0.25">
      <c r="A24" s="4" t="s">
        <v>3</v>
      </c>
      <c r="B24" s="5">
        <v>0.25216824896438028</v>
      </c>
    </row>
    <row r="25" spans="1:2" x14ac:dyDescent="0.25">
      <c r="A25" s="4" t="s">
        <v>10</v>
      </c>
      <c r="B25" s="5">
        <v>0.18645858732013315</v>
      </c>
    </row>
    <row r="26" spans="1:2" x14ac:dyDescent="0.25">
      <c r="A26" s="4" t="s">
        <v>14</v>
      </c>
      <c r="B26" s="5">
        <v>0.13632514370155538</v>
      </c>
    </row>
    <row r="27" spans="1:2" x14ac:dyDescent="0.25">
      <c r="A27" s="4" t="s">
        <v>11</v>
      </c>
      <c r="B27" s="5">
        <v>0.1121607879001064</v>
      </c>
    </row>
    <row r="28" spans="1:2" x14ac:dyDescent="0.25">
      <c r="A28" s="4" t="s">
        <v>21</v>
      </c>
      <c r="B28" s="5">
        <v>6.8251433495210428E-2</v>
      </c>
    </row>
    <row r="29" spans="1:2" x14ac:dyDescent="0.25">
      <c r="A29" s="4" t="s">
        <v>8</v>
      </c>
      <c r="B29" s="5">
        <v>6.7226978278377481E-2</v>
      </c>
    </row>
    <row r="30" spans="1:2" x14ac:dyDescent="0.25">
      <c r="A30" s="4" t="s">
        <v>15</v>
      </c>
      <c r="B30" s="5">
        <v>4.408649879075735E-2</v>
      </c>
    </row>
    <row r="31" spans="1:2" x14ac:dyDescent="0.25">
      <c r="A31" s="4" t="s">
        <v>4</v>
      </c>
      <c r="B31" s="5">
        <v>2.8756211445064787E-2</v>
      </c>
    </row>
    <row r="32" spans="1:2" x14ac:dyDescent="0.25">
      <c r="A32" s="4" t="s">
        <v>12</v>
      </c>
      <c r="B32" s="5">
        <v>2.5742797435777454E-2</v>
      </c>
    </row>
    <row r="33" spans="1:2" x14ac:dyDescent="0.25">
      <c r="A33" s="4" t="s">
        <v>22</v>
      </c>
      <c r="B33" s="5">
        <v>1.9941363614790653E-2</v>
      </c>
    </row>
    <row r="34" spans="1:2" x14ac:dyDescent="0.25">
      <c r="A34" s="4" t="s">
        <v>23</v>
      </c>
      <c r="B34" s="5">
        <v>1.60543443280938E-2</v>
      </c>
    </row>
    <row r="35" spans="1:2" x14ac:dyDescent="0.25">
      <c r="A35" s="4" t="s">
        <v>24</v>
      </c>
      <c r="B35" s="5">
        <v>1.4991839719585299E-2</v>
      </c>
    </row>
    <row r="36" spans="1:2" x14ac:dyDescent="0.25">
      <c r="A36" s="4" t="s">
        <v>13</v>
      </c>
      <c r="B36" s="5">
        <v>1.1064217059820134E-2</v>
      </c>
    </row>
    <row r="37" spans="1:2" x14ac:dyDescent="0.25">
      <c r="A37" s="4" t="s">
        <v>16</v>
      </c>
      <c r="B37" s="5">
        <v>1.0055962255742927E-2</v>
      </c>
    </row>
    <row r="38" spans="1:2" x14ac:dyDescent="0.25">
      <c r="A38" s="4" t="s">
        <v>5</v>
      </c>
      <c r="B38" s="5">
        <v>9.2849438918269547E-3</v>
      </c>
    </row>
    <row r="39" spans="1:2" x14ac:dyDescent="0.25">
      <c r="A39" s="6" t="s">
        <v>105</v>
      </c>
      <c r="B39" s="5">
        <v>8.3260055673622685E-4</v>
      </c>
    </row>
    <row r="40" spans="1:2" x14ac:dyDescent="0.25">
      <c r="A40" s="6" t="s">
        <v>18</v>
      </c>
      <c r="B40" s="7">
        <f>B41-SUM(B24:B39)</f>
        <v>-3.4019587579587895E-3</v>
      </c>
    </row>
    <row r="41" spans="1:2" x14ac:dyDescent="0.25">
      <c r="A41" s="6" t="s">
        <v>19</v>
      </c>
      <c r="B41" s="7">
        <v>1</v>
      </c>
    </row>
    <row r="42" spans="1:2" x14ac:dyDescent="0.25">
      <c r="B42" s="1"/>
    </row>
    <row r="43" spans="1:2" x14ac:dyDescent="0.25">
      <c r="A43" s="25" t="s">
        <v>25</v>
      </c>
      <c r="B43" s="26"/>
    </row>
    <row r="44" spans="1:2" x14ac:dyDescent="0.25">
      <c r="A44" s="2" t="s">
        <v>1</v>
      </c>
      <c r="B44" s="3" t="s">
        <v>2</v>
      </c>
    </row>
    <row r="45" spans="1:2" x14ac:dyDescent="0.25">
      <c r="A45" s="4" t="s">
        <v>3</v>
      </c>
      <c r="B45" s="5">
        <v>0.28550383453288181</v>
      </c>
    </row>
    <row r="46" spans="1:2" x14ac:dyDescent="0.25">
      <c r="A46" s="4" t="s">
        <v>7</v>
      </c>
      <c r="B46" s="5">
        <v>9.6576904987125983E-2</v>
      </c>
    </row>
    <row r="47" spans="1:2" x14ac:dyDescent="0.25">
      <c r="A47" s="4" t="s">
        <v>6</v>
      </c>
      <c r="B47" s="5">
        <v>9.3157180877844831E-2</v>
      </c>
    </row>
    <row r="48" spans="1:2" x14ac:dyDescent="0.25">
      <c r="A48" s="4" t="s">
        <v>4</v>
      </c>
      <c r="B48" s="5">
        <v>9.0714723948803075E-2</v>
      </c>
    </row>
    <row r="49" spans="1:2" x14ac:dyDescent="0.25">
      <c r="A49" s="4" t="s">
        <v>14</v>
      </c>
      <c r="B49" s="5">
        <v>6.844897601314226E-2</v>
      </c>
    </row>
    <row r="50" spans="1:2" x14ac:dyDescent="0.25">
      <c r="A50" s="4" t="s">
        <v>10</v>
      </c>
      <c r="B50" s="5">
        <v>5.6812233706895074E-2</v>
      </c>
    </row>
    <row r="51" spans="1:2" x14ac:dyDescent="0.25">
      <c r="A51" s="8" t="s">
        <v>21</v>
      </c>
      <c r="B51" s="9">
        <v>4.8116062280480654E-2</v>
      </c>
    </row>
    <row r="52" spans="1:2" x14ac:dyDescent="0.25">
      <c r="A52" s="4" t="s">
        <v>5</v>
      </c>
      <c r="B52" s="5">
        <v>4.8045486967723011E-2</v>
      </c>
    </row>
    <row r="53" spans="1:2" x14ac:dyDescent="0.25">
      <c r="A53" s="8" t="s">
        <v>11</v>
      </c>
      <c r="B53" s="9">
        <v>4.0638101123029444E-2</v>
      </c>
    </row>
    <row r="54" spans="1:2" x14ac:dyDescent="0.25">
      <c r="A54" s="8" t="s">
        <v>22</v>
      </c>
      <c r="B54" s="9">
        <v>2.9317426081152707E-2</v>
      </c>
    </row>
    <row r="55" spans="1:2" x14ac:dyDescent="0.25">
      <c r="A55" s="8" t="s">
        <v>26</v>
      </c>
      <c r="B55" s="9">
        <v>2.7267708293958883E-2</v>
      </c>
    </row>
    <row r="56" spans="1:2" x14ac:dyDescent="0.25">
      <c r="A56" s="8" t="s">
        <v>8</v>
      </c>
      <c r="B56" s="9">
        <v>2.4129831096618429E-2</v>
      </c>
    </row>
    <row r="57" spans="1:2" x14ac:dyDescent="0.25">
      <c r="A57" s="4" t="s">
        <v>24</v>
      </c>
      <c r="B57" s="5">
        <v>2.0062661890678971E-2</v>
      </c>
    </row>
    <row r="58" spans="1:2" x14ac:dyDescent="0.25">
      <c r="A58" s="8" t="s">
        <v>12</v>
      </c>
      <c r="B58" s="9">
        <v>1.9732660516527323E-2</v>
      </c>
    </row>
    <row r="59" spans="1:2" x14ac:dyDescent="0.25">
      <c r="A59" s="4" t="s">
        <v>27</v>
      </c>
      <c r="B59" s="5">
        <v>1.9248970099574447E-2</v>
      </c>
    </row>
    <row r="60" spans="1:2" x14ac:dyDescent="0.25">
      <c r="A60" s="8" t="s">
        <v>9</v>
      </c>
      <c r="B60" s="9">
        <v>1.6355469132277381E-2</v>
      </c>
    </row>
    <row r="61" spans="1:2" x14ac:dyDescent="0.25">
      <c r="A61" s="6" t="s">
        <v>23</v>
      </c>
      <c r="B61" s="5">
        <v>8.3047872002707558E-3</v>
      </c>
    </row>
    <row r="62" spans="1:2" x14ac:dyDescent="0.25">
      <c r="A62" s="4" t="s">
        <v>15</v>
      </c>
      <c r="B62" s="5">
        <v>6.7584634298755901E-3</v>
      </c>
    </row>
    <row r="63" spans="1:2" x14ac:dyDescent="0.25">
      <c r="A63" s="4" t="s">
        <v>16</v>
      </c>
      <c r="B63" s="5">
        <v>6.6952495409206073E-3</v>
      </c>
    </row>
    <row r="64" spans="1:2" x14ac:dyDescent="0.25">
      <c r="A64" s="6" t="s">
        <v>105</v>
      </c>
      <c r="B64" s="5">
        <v>7.1723830945306694E-4</v>
      </c>
    </row>
    <row r="65" spans="1:2" x14ac:dyDescent="0.25">
      <c r="A65" s="6" t="s">
        <v>18</v>
      </c>
      <c r="B65" s="7">
        <f>B66-SUM(B45:B64)</f>
        <v>-6.6039700292344072E-3</v>
      </c>
    </row>
    <row r="66" spans="1:2" x14ac:dyDescent="0.25">
      <c r="A66" s="6" t="s">
        <v>19</v>
      </c>
      <c r="B66" s="7">
        <v>1</v>
      </c>
    </row>
    <row r="67" spans="1:2" x14ac:dyDescent="0.25">
      <c r="B67" s="1"/>
    </row>
    <row r="68" spans="1:2" x14ac:dyDescent="0.25">
      <c r="A68" s="25" t="s">
        <v>28</v>
      </c>
      <c r="B68" s="26"/>
    </row>
    <row r="69" spans="1:2" x14ac:dyDescent="0.25">
      <c r="A69" s="2" t="s">
        <v>1</v>
      </c>
      <c r="B69" s="3" t="s">
        <v>2</v>
      </c>
    </row>
    <row r="70" spans="1:2" x14ac:dyDescent="0.25">
      <c r="A70" s="4" t="s">
        <v>4</v>
      </c>
      <c r="B70" s="5">
        <v>0.16884063648052169</v>
      </c>
    </row>
    <row r="71" spans="1:2" x14ac:dyDescent="0.25">
      <c r="A71" s="4" t="s">
        <v>11</v>
      </c>
      <c r="B71" s="5">
        <v>0.12116234722713114</v>
      </c>
    </row>
    <row r="72" spans="1:2" x14ac:dyDescent="0.25">
      <c r="A72" s="4" t="s">
        <v>7</v>
      </c>
      <c r="B72" s="5">
        <v>0.10224490391530133</v>
      </c>
    </row>
    <row r="73" spans="1:2" x14ac:dyDescent="0.25">
      <c r="A73" s="4" t="s">
        <v>9</v>
      </c>
      <c r="B73" s="5">
        <v>7.9147213036420055E-2</v>
      </c>
    </row>
    <row r="74" spans="1:2" x14ac:dyDescent="0.25">
      <c r="A74" s="4" t="s">
        <v>3</v>
      </c>
      <c r="B74" s="5">
        <v>7.8709288443677305E-2</v>
      </c>
    </row>
    <row r="75" spans="1:2" x14ac:dyDescent="0.25">
      <c r="A75" s="4" t="s">
        <v>12</v>
      </c>
      <c r="B75" s="5">
        <v>6.7522429772539333E-2</v>
      </c>
    </row>
    <row r="76" spans="1:2" x14ac:dyDescent="0.25">
      <c r="A76" s="4" t="s">
        <v>26</v>
      </c>
      <c r="B76" s="5">
        <v>6.6588775983816711E-2</v>
      </c>
    </row>
    <row r="77" spans="1:2" x14ac:dyDescent="0.25">
      <c r="A77" s="4" t="s">
        <v>23</v>
      </c>
      <c r="B77" s="5">
        <v>6.5977843705243372E-2</v>
      </c>
    </row>
    <row r="78" spans="1:2" x14ac:dyDescent="0.25">
      <c r="A78" s="4" t="s">
        <v>5</v>
      </c>
      <c r="B78" s="5">
        <v>6.1118940802446217E-2</v>
      </c>
    </row>
    <row r="79" spans="1:2" x14ac:dyDescent="0.25">
      <c r="A79" s="4" t="s">
        <v>16</v>
      </c>
      <c r="B79" s="5">
        <v>4.9178362451406075E-2</v>
      </c>
    </row>
    <row r="80" spans="1:2" x14ac:dyDescent="0.25">
      <c r="A80" s="4" t="s">
        <v>8</v>
      </c>
      <c r="B80" s="5">
        <v>4.7042590173538172E-2</v>
      </c>
    </row>
    <row r="81" spans="1:2" x14ac:dyDescent="0.25">
      <c r="A81" s="4" t="s">
        <v>27</v>
      </c>
      <c r="B81" s="5">
        <v>3.4259100825190951E-2</v>
      </c>
    </row>
    <row r="82" spans="1:2" x14ac:dyDescent="0.25">
      <c r="A82" s="4" t="s">
        <v>10</v>
      </c>
      <c r="B82" s="5">
        <v>2.9117945279542055E-2</v>
      </c>
    </row>
    <row r="83" spans="1:2" x14ac:dyDescent="0.25">
      <c r="A83" s="4" t="s">
        <v>14</v>
      </c>
      <c r="B83" s="5">
        <v>1.3770163304107217E-2</v>
      </c>
    </row>
    <row r="84" spans="1:2" x14ac:dyDescent="0.25">
      <c r="A84" s="4" t="s">
        <v>24</v>
      </c>
      <c r="B84" s="5">
        <v>6.9174125718791104E-3</v>
      </c>
    </row>
    <row r="85" spans="1:2" x14ac:dyDescent="0.25">
      <c r="A85" s="4" t="s">
        <v>13</v>
      </c>
      <c r="B85" s="5">
        <v>6.831423384212101E-3</v>
      </c>
    </row>
    <row r="86" spans="1:2" x14ac:dyDescent="0.25">
      <c r="A86" s="4" t="s">
        <v>22</v>
      </c>
      <c r="B86" s="5">
        <v>2.155073858660829E-3</v>
      </c>
    </row>
    <row r="87" spans="1:2" x14ac:dyDescent="0.25">
      <c r="A87" s="6" t="s">
        <v>105</v>
      </c>
      <c r="B87" s="5">
        <v>6.3468682370812436E-4</v>
      </c>
    </row>
    <row r="88" spans="1:2" x14ac:dyDescent="0.25">
      <c r="A88" s="6" t="s">
        <v>18</v>
      </c>
      <c r="B88" s="7">
        <f>B89-SUM(B70:B87)</f>
        <v>-1.219138039341594E-3</v>
      </c>
    </row>
    <row r="89" spans="1:2" x14ac:dyDescent="0.25">
      <c r="A89" s="6" t="s">
        <v>19</v>
      </c>
      <c r="B89" s="7">
        <v>1</v>
      </c>
    </row>
    <row r="90" spans="1:2" x14ac:dyDescent="0.25">
      <c r="B90" s="1"/>
    </row>
    <row r="91" spans="1:2" x14ac:dyDescent="0.25">
      <c r="A91" s="25" t="s">
        <v>29</v>
      </c>
      <c r="B91" s="26"/>
    </row>
    <row r="92" spans="1:2" x14ac:dyDescent="0.25">
      <c r="A92" s="2" t="s">
        <v>1</v>
      </c>
      <c r="B92" s="3" t="s">
        <v>2</v>
      </c>
    </row>
    <row r="93" spans="1:2" x14ac:dyDescent="0.25">
      <c r="A93" s="4" t="s">
        <v>3</v>
      </c>
      <c r="B93" s="5">
        <v>0.28623363497063814</v>
      </c>
    </row>
    <row r="94" spans="1:2" x14ac:dyDescent="0.25">
      <c r="A94" s="4" t="s">
        <v>5</v>
      </c>
      <c r="B94" s="5">
        <v>0.12121466284626081</v>
      </c>
    </row>
    <row r="95" spans="1:2" x14ac:dyDescent="0.25">
      <c r="A95" s="4" t="s">
        <v>9</v>
      </c>
      <c r="B95" s="5">
        <v>0.10093298551880886</v>
      </c>
    </row>
    <row r="96" spans="1:2" x14ac:dyDescent="0.25">
      <c r="A96" s="4" t="s">
        <v>14</v>
      </c>
      <c r="B96" s="5">
        <v>9.6587168147796831E-2</v>
      </c>
    </row>
    <row r="97" spans="1:2" x14ac:dyDescent="0.25">
      <c r="A97" s="4" t="s">
        <v>4</v>
      </c>
      <c r="B97" s="5">
        <v>8.2316843762070518E-2</v>
      </c>
    </row>
    <row r="98" spans="1:2" x14ac:dyDescent="0.25">
      <c r="A98" s="4" t="s">
        <v>10</v>
      </c>
      <c r="B98" s="5">
        <v>7.1855292507140331E-2</v>
      </c>
    </row>
    <row r="99" spans="1:2" x14ac:dyDescent="0.25">
      <c r="A99" s="4" t="s">
        <v>8</v>
      </c>
      <c r="B99" s="5">
        <v>4.0954233622983158E-2</v>
      </c>
    </row>
    <row r="100" spans="1:2" x14ac:dyDescent="0.25">
      <c r="A100" s="4" t="s">
        <v>22</v>
      </c>
      <c r="B100" s="5">
        <v>4.0684201153486137E-2</v>
      </c>
    </row>
    <row r="101" spans="1:2" x14ac:dyDescent="0.25">
      <c r="A101" s="4" t="s">
        <v>21</v>
      </c>
      <c r="B101" s="5">
        <v>3.5925694526286633E-2</v>
      </c>
    </row>
    <row r="102" spans="1:2" x14ac:dyDescent="0.25">
      <c r="A102" s="4" t="s">
        <v>7</v>
      </c>
      <c r="B102" s="5">
        <v>3.5663852404870189E-2</v>
      </c>
    </row>
    <row r="103" spans="1:2" x14ac:dyDescent="0.25">
      <c r="A103" s="4" t="s">
        <v>11</v>
      </c>
      <c r="B103" s="5">
        <v>1.768101547868086E-2</v>
      </c>
    </row>
    <row r="104" spans="1:2" x14ac:dyDescent="0.25">
      <c r="A104" s="4" t="s">
        <v>27</v>
      </c>
      <c r="B104" s="5">
        <v>1.6663754252993414E-2</v>
      </c>
    </row>
    <row r="105" spans="1:2" x14ac:dyDescent="0.25">
      <c r="A105" s="4" t="s">
        <v>13</v>
      </c>
      <c r="B105" s="5">
        <v>1.6106275277686197E-2</v>
      </c>
    </row>
    <row r="106" spans="1:2" x14ac:dyDescent="0.25">
      <c r="A106" s="4" t="s">
        <v>24</v>
      </c>
      <c r="B106" s="5">
        <v>1.339889586941014E-2</v>
      </c>
    </row>
    <row r="107" spans="1:2" x14ac:dyDescent="0.25">
      <c r="A107" s="4" t="s">
        <v>15</v>
      </c>
      <c r="B107" s="5">
        <v>8.1353819483221835E-3</v>
      </c>
    </row>
    <row r="108" spans="1:2" x14ac:dyDescent="0.25">
      <c r="A108" s="4" t="s">
        <v>12</v>
      </c>
      <c r="B108" s="5">
        <v>6.5500009881746188E-3</v>
      </c>
    </row>
    <row r="109" spans="1:2" x14ac:dyDescent="0.25">
      <c r="A109" s="6" t="s">
        <v>6</v>
      </c>
      <c r="B109" s="5">
        <v>5.0681668826832041E-3</v>
      </c>
    </row>
    <row r="110" spans="1:2" x14ac:dyDescent="0.25">
      <c r="A110" s="6" t="s">
        <v>16</v>
      </c>
      <c r="B110" s="5">
        <v>4.846182403349302E-3</v>
      </c>
    </row>
    <row r="111" spans="1:2" x14ac:dyDescent="0.25">
      <c r="A111" s="6" t="s">
        <v>18</v>
      </c>
      <c r="B111" s="7">
        <f>B112-SUM(B93:B110)</f>
        <v>-8.1824256164120257E-4</v>
      </c>
    </row>
    <row r="112" spans="1:2" x14ac:dyDescent="0.25">
      <c r="A112" s="6" t="s">
        <v>19</v>
      </c>
      <c r="B112" s="7">
        <v>1</v>
      </c>
    </row>
    <row r="113" spans="1:2" x14ac:dyDescent="0.25">
      <c r="B113" s="1"/>
    </row>
    <row r="114" spans="1:2" x14ac:dyDescent="0.25">
      <c r="A114" s="25" t="s">
        <v>30</v>
      </c>
      <c r="B114" s="26"/>
    </row>
    <row r="115" spans="1:2" x14ac:dyDescent="0.25">
      <c r="A115" s="2" t="s">
        <v>1</v>
      </c>
      <c r="B115" s="3" t="s">
        <v>2</v>
      </c>
    </row>
    <row r="116" spans="1:2" x14ac:dyDescent="0.25">
      <c r="A116" s="4" t="s">
        <v>3</v>
      </c>
      <c r="B116" s="5">
        <v>0.29270489833133467</v>
      </c>
    </row>
    <row r="117" spans="1:2" x14ac:dyDescent="0.25">
      <c r="A117" s="4" t="s">
        <v>4</v>
      </c>
      <c r="B117" s="5">
        <v>0.11507500816688065</v>
      </c>
    </row>
    <row r="118" spans="1:2" x14ac:dyDescent="0.25">
      <c r="A118" s="4" t="s">
        <v>6</v>
      </c>
      <c r="B118" s="5">
        <v>7.7027004095024207E-2</v>
      </c>
    </row>
    <row r="119" spans="1:2" x14ac:dyDescent="0.25">
      <c r="A119" s="4" t="s">
        <v>7</v>
      </c>
      <c r="B119" s="5">
        <v>7.3350268315273012E-2</v>
      </c>
    </row>
    <row r="120" spans="1:2" x14ac:dyDescent="0.25">
      <c r="A120" s="4" t="s">
        <v>14</v>
      </c>
      <c r="B120" s="5">
        <v>7.1572600858791108E-2</v>
      </c>
    </row>
    <row r="121" spans="1:2" x14ac:dyDescent="0.25">
      <c r="A121" s="4" t="s">
        <v>5</v>
      </c>
      <c r="B121" s="5">
        <v>6.5557448086802333E-2</v>
      </c>
    </row>
    <row r="122" spans="1:2" x14ac:dyDescent="0.25">
      <c r="A122" s="4" t="s">
        <v>10</v>
      </c>
      <c r="B122" s="5">
        <v>4.9503805373245682E-2</v>
      </c>
    </row>
    <row r="123" spans="1:2" x14ac:dyDescent="0.25">
      <c r="A123" s="4" t="s">
        <v>8</v>
      </c>
      <c r="B123" s="5">
        <v>4.8478257769083204E-2</v>
      </c>
    </row>
    <row r="124" spans="1:2" x14ac:dyDescent="0.25">
      <c r="A124" s="4" t="s">
        <v>21</v>
      </c>
      <c r="B124" s="5">
        <v>4.6394625762225826E-2</v>
      </c>
    </row>
    <row r="125" spans="1:2" x14ac:dyDescent="0.25">
      <c r="A125" s="4" t="s">
        <v>12</v>
      </c>
      <c r="B125" s="5">
        <v>3.954292357621815E-2</v>
      </c>
    </row>
    <row r="126" spans="1:2" x14ac:dyDescent="0.25">
      <c r="A126" s="4" t="s">
        <v>11</v>
      </c>
      <c r="B126" s="5">
        <v>2.8572630421260323E-2</v>
      </c>
    </row>
    <row r="127" spans="1:2" x14ac:dyDescent="0.25">
      <c r="A127" s="4" t="s">
        <v>22</v>
      </c>
      <c r="B127" s="5">
        <v>2.7747333582587935E-2</v>
      </c>
    </row>
    <row r="128" spans="1:2" x14ac:dyDescent="0.25">
      <c r="A128" s="4" t="s">
        <v>9</v>
      </c>
      <c r="B128" s="5">
        <v>2.606315732923483E-2</v>
      </c>
    </row>
    <row r="129" spans="1:2" x14ac:dyDescent="0.25">
      <c r="A129" s="4" t="s">
        <v>16</v>
      </c>
      <c r="B129" s="5">
        <v>1.8089682260213995E-2</v>
      </c>
    </row>
    <row r="130" spans="1:2" x14ac:dyDescent="0.25">
      <c r="A130" s="4" t="s">
        <v>13</v>
      </c>
      <c r="B130" s="5">
        <v>9.7614573485852035E-3</v>
      </c>
    </row>
    <row r="131" spans="1:2" x14ac:dyDescent="0.25">
      <c r="A131" s="4" t="s">
        <v>23</v>
      </c>
      <c r="B131" s="5">
        <v>9.1770209099172745E-3</v>
      </c>
    </row>
    <row r="132" spans="1:2" x14ac:dyDescent="0.25">
      <c r="A132" s="4" t="s">
        <v>15</v>
      </c>
      <c r="B132" s="5">
        <v>6.8763610967349917E-3</v>
      </c>
    </row>
    <row r="133" spans="1:2" x14ac:dyDescent="0.25">
      <c r="A133" s="4" t="s">
        <v>24</v>
      </c>
      <c r="B133" s="5">
        <v>2.8511997297948673E-3</v>
      </c>
    </row>
    <row r="134" spans="1:2" x14ac:dyDescent="0.25">
      <c r="A134" s="6" t="s">
        <v>18</v>
      </c>
      <c r="B134" s="7">
        <f>B135-SUM(B116:B133)</f>
        <v>-8.3456830132084825E-3</v>
      </c>
    </row>
    <row r="135" spans="1:2" x14ac:dyDescent="0.25">
      <c r="A135" s="6" t="s">
        <v>19</v>
      </c>
      <c r="B135" s="7">
        <v>1</v>
      </c>
    </row>
    <row r="136" spans="1:2" x14ac:dyDescent="0.25">
      <c r="B136" s="1"/>
    </row>
    <row r="137" spans="1:2" x14ac:dyDescent="0.25">
      <c r="A137" s="25" t="s">
        <v>31</v>
      </c>
      <c r="B137" s="26"/>
    </row>
    <row r="138" spans="1:2" x14ac:dyDescent="0.25">
      <c r="A138" s="2" t="s">
        <v>1</v>
      </c>
      <c r="B138" s="3" t="s">
        <v>2</v>
      </c>
    </row>
    <row r="139" spans="1:2" x14ac:dyDescent="0.25">
      <c r="A139" s="4" t="s">
        <v>32</v>
      </c>
      <c r="B139" s="5">
        <v>0.97288552423861385</v>
      </c>
    </row>
    <row r="140" spans="1:2" x14ac:dyDescent="0.25">
      <c r="A140" s="4" t="s">
        <v>12</v>
      </c>
      <c r="B140" s="5">
        <v>2.5695039730230778E-2</v>
      </c>
    </row>
    <row r="141" spans="1:2" x14ac:dyDescent="0.25">
      <c r="A141" s="6" t="s">
        <v>18</v>
      </c>
      <c r="B141" s="7">
        <f>B142-SUM(B139:B140)</f>
        <v>1.4194360311553522E-3</v>
      </c>
    </row>
    <row r="142" spans="1:2" x14ac:dyDescent="0.25">
      <c r="A142" s="6" t="s">
        <v>19</v>
      </c>
      <c r="B142" s="7">
        <v>1</v>
      </c>
    </row>
    <row r="143" spans="1:2" x14ac:dyDescent="0.25">
      <c r="B143" s="1"/>
    </row>
    <row r="144" spans="1:2" x14ac:dyDescent="0.25">
      <c r="A144" s="25" t="s">
        <v>33</v>
      </c>
      <c r="B144" s="26"/>
    </row>
    <row r="145" spans="1:2" x14ac:dyDescent="0.25">
      <c r="A145" s="2" t="s">
        <v>1</v>
      </c>
      <c r="B145" s="3" t="s">
        <v>2</v>
      </c>
    </row>
    <row r="146" spans="1:2" x14ac:dyDescent="0.25">
      <c r="A146" s="4" t="s">
        <v>16</v>
      </c>
      <c r="B146" s="5">
        <v>0.13398545518096561</v>
      </c>
    </row>
    <row r="147" spans="1:2" x14ac:dyDescent="0.25">
      <c r="A147" s="4" t="s">
        <v>11</v>
      </c>
      <c r="B147" s="5">
        <v>0.11202809507209491</v>
      </c>
    </row>
    <row r="148" spans="1:2" x14ac:dyDescent="0.25">
      <c r="A148" s="4" t="s">
        <v>23</v>
      </c>
      <c r="B148" s="5">
        <v>0.11157937826707012</v>
      </c>
    </row>
    <row r="149" spans="1:2" x14ac:dyDescent="0.25">
      <c r="A149" s="4" t="s">
        <v>4</v>
      </c>
      <c r="B149" s="5">
        <v>7.8770685312880284E-2</v>
      </c>
    </row>
    <row r="150" spans="1:2" x14ac:dyDescent="0.25">
      <c r="A150" s="4" t="s">
        <v>9</v>
      </c>
      <c r="B150" s="5">
        <v>7.7917326297539807E-2</v>
      </c>
    </row>
    <row r="151" spans="1:2" x14ac:dyDescent="0.25">
      <c r="A151" s="4" t="s">
        <v>7</v>
      </c>
      <c r="B151" s="5">
        <v>7.525685920586464E-2</v>
      </c>
    </row>
    <row r="152" spans="1:2" x14ac:dyDescent="0.25">
      <c r="A152" s="4" t="s">
        <v>22</v>
      </c>
      <c r="B152" s="5">
        <v>7.2073888604161376E-2</v>
      </c>
    </row>
    <row r="153" spans="1:2" x14ac:dyDescent="0.25">
      <c r="A153" s="4" t="s">
        <v>12</v>
      </c>
      <c r="B153" s="5">
        <v>6.2852297239128149E-2</v>
      </c>
    </row>
    <row r="154" spans="1:2" x14ac:dyDescent="0.25">
      <c r="A154" s="4" t="s">
        <v>10</v>
      </c>
      <c r="B154" s="5">
        <v>5.8356113684219391E-2</v>
      </c>
    </row>
    <row r="155" spans="1:2" x14ac:dyDescent="0.25">
      <c r="A155" s="4" t="s">
        <v>3</v>
      </c>
      <c r="B155" s="5">
        <v>4.722980752568634E-2</v>
      </c>
    </row>
    <row r="156" spans="1:2" x14ac:dyDescent="0.25">
      <c r="A156" s="4" t="s">
        <v>26</v>
      </c>
      <c r="B156" s="5">
        <v>4.5489104511769636E-2</v>
      </c>
    </row>
    <row r="157" spans="1:2" x14ac:dyDescent="0.25">
      <c r="A157" s="4" t="s">
        <v>5</v>
      </c>
      <c r="B157" s="5">
        <v>2.7889687984083981E-2</v>
      </c>
    </row>
    <row r="158" spans="1:2" x14ac:dyDescent="0.25">
      <c r="A158" s="4" t="s">
        <v>14</v>
      </c>
      <c r="B158" s="5">
        <v>2.2929105737496999E-2</v>
      </c>
    </row>
    <row r="159" spans="1:2" x14ac:dyDescent="0.25">
      <c r="A159" s="4" t="s">
        <v>17</v>
      </c>
      <c r="B159" s="5">
        <v>1.8391615382205628E-2</v>
      </c>
    </row>
    <row r="160" spans="1:2" x14ac:dyDescent="0.25">
      <c r="A160" s="4" t="s">
        <v>6</v>
      </c>
      <c r="B160" s="5">
        <v>1.3707301803298469E-2</v>
      </c>
    </row>
    <row r="161" spans="1:2" x14ac:dyDescent="0.25">
      <c r="A161" s="4" t="s">
        <v>8</v>
      </c>
      <c r="B161" s="5">
        <v>1.2648847863716445E-2</v>
      </c>
    </row>
    <row r="162" spans="1:2" x14ac:dyDescent="0.25">
      <c r="A162" s="4" t="s">
        <v>13</v>
      </c>
      <c r="B162" s="5">
        <v>1.2279154402896361E-2</v>
      </c>
    </row>
    <row r="163" spans="1:2" x14ac:dyDescent="0.25">
      <c r="A163" s="4" t="s">
        <v>27</v>
      </c>
      <c r="B163" s="5">
        <v>1.1347787823045992E-2</v>
      </c>
    </row>
    <row r="164" spans="1:2" x14ac:dyDescent="0.25">
      <c r="A164" s="4" t="s">
        <v>24</v>
      </c>
      <c r="B164" s="5">
        <v>5.060693098481216E-3</v>
      </c>
    </row>
    <row r="165" spans="1:2" x14ac:dyDescent="0.25">
      <c r="A165" s="4" t="s">
        <v>15</v>
      </c>
      <c r="B165" s="5">
        <v>8.1449940453992955E-4</v>
      </c>
    </row>
    <row r="166" spans="1:2" x14ac:dyDescent="0.25">
      <c r="A166" s="6" t="s">
        <v>18</v>
      </c>
      <c r="B166" s="7">
        <f>B167-SUM(B146:B165)</f>
        <v>-6.0770440114521485E-4</v>
      </c>
    </row>
    <row r="167" spans="1:2" x14ac:dyDescent="0.25">
      <c r="A167" s="6" t="s">
        <v>19</v>
      </c>
      <c r="B167" s="7">
        <v>1</v>
      </c>
    </row>
    <row r="168" spans="1:2" x14ac:dyDescent="0.25">
      <c r="B168" s="1"/>
    </row>
    <row r="169" spans="1:2" x14ac:dyDescent="0.25">
      <c r="A169" s="25" t="s">
        <v>34</v>
      </c>
      <c r="B169" s="26"/>
    </row>
    <row r="170" spans="1:2" x14ac:dyDescent="0.25">
      <c r="A170" s="2" t="s">
        <v>1</v>
      </c>
      <c r="B170" s="3" t="s">
        <v>2</v>
      </c>
    </row>
    <row r="171" spans="1:2" x14ac:dyDescent="0.25">
      <c r="A171" s="4" t="s">
        <v>3</v>
      </c>
      <c r="B171" s="5">
        <v>0.21409191556570153</v>
      </c>
    </row>
    <row r="172" spans="1:2" x14ac:dyDescent="0.25">
      <c r="A172" s="4" t="s">
        <v>4</v>
      </c>
      <c r="B172" s="5">
        <v>0.169474375460934</v>
      </c>
    </row>
    <row r="173" spans="1:2" x14ac:dyDescent="0.25">
      <c r="A173" s="4" t="s">
        <v>5</v>
      </c>
      <c r="B173" s="5">
        <v>0.14461680731125492</v>
      </c>
    </row>
    <row r="174" spans="1:2" x14ac:dyDescent="0.25">
      <c r="A174" s="4" t="s">
        <v>6</v>
      </c>
      <c r="B174" s="5">
        <v>6.6050883187355094E-2</v>
      </c>
    </row>
    <row r="175" spans="1:2" x14ac:dyDescent="0.25">
      <c r="A175" s="4" t="s">
        <v>7</v>
      </c>
      <c r="B175" s="5">
        <v>5.6156312627373625E-2</v>
      </c>
    </row>
    <row r="176" spans="1:2" x14ac:dyDescent="0.25">
      <c r="A176" s="4" t="s">
        <v>35</v>
      </c>
      <c r="B176" s="5">
        <v>5.0690937779177804E-2</v>
      </c>
    </row>
    <row r="177" spans="1:2" x14ac:dyDescent="0.25">
      <c r="A177" s="4" t="s">
        <v>8</v>
      </c>
      <c r="B177" s="5">
        <v>4.3155169062159875E-2</v>
      </c>
    </row>
    <row r="178" spans="1:2" x14ac:dyDescent="0.25">
      <c r="A178" s="4" t="s">
        <v>9</v>
      </c>
      <c r="B178" s="5">
        <v>3.5146870498796515E-2</v>
      </c>
    </row>
    <row r="179" spans="1:2" x14ac:dyDescent="0.25">
      <c r="A179" s="4" t="s">
        <v>15</v>
      </c>
      <c r="B179" s="5">
        <v>3.1364063990774869E-2</v>
      </c>
    </row>
    <row r="180" spans="1:2" x14ac:dyDescent="0.25">
      <c r="A180" s="4" t="s">
        <v>10</v>
      </c>
      <c r="B180" s="5">
        <v>3.0823687540305247E-2</v>
      </c>
    </row>
    <row r="181" spans="1:2" x14ac:dyDescent="0.25">
      <c r="A181" s="4" t="s">
        <v>36</v>
      </c>
      <c r="B181" s="5">
        <v>3.0665264465461833E-2</v>
      </c>
    </row>
    <row r="182" spans="1:2" x14ac:dyDescent="0.25">
      <c r="A182" s="4" t="s">
        <v>21</v>
      </c>
      <c r="B182" s="5">
        <v>2.687603243844711E-2</v>
      </c>
    </row>
    <row r="183" spans="1:2" x14ac:dyDescent="0.25">
      <c r="A183" s="4" t="s">
        <v>13</v>
      </c>
      <c r="B183" s="5">
        <v>1.9617688585992384E-2</v>
      </c>
    </row>
    <row r="184" spans="1:2" x14ac:dyDescent="0.25">
      <c r="A184" s="4" t="s">
        <v>11</v>
      </c>
      <c r="B184" s="5">
        <v>1.9225803103955288E-2</v>
      </c>
    </row>
    <row r="185" spans="1:2" x14ac:dyDescent="0.25">
      <c r="A185" s="4" t="s">
        <v>12</v>
      </c>
      <c r="B185" s="5">
        <v>1.7350586266077828E-2</v>
      </c>
    </row>
    <row r="186" spans="1:2" x14ac:dyDescent="0.25">
      <c r="A186" s="4" t="s">
        <v>14</v>
      </c>
      <c r="B186" s="5">
        <v>1.4442557633271945E-2</v>
      </c>
    </row>
    <row r="187" spans="1:2" x14ac:dyDescent="0.25">
      <c r="A187" s="4" t="s">
        <v>16</v>
      </c>
      <c r="B187" s="5">
        <v>4.3464175157277062E-3</v>
      </c>
    </row>
    <row r="188" spans="1:2" x14ac:dyDescent="0.25">
      <c r="A188" s="6" t="s">
        <v>18</v>
      </c>
      <c r="B188" s="7">
        <f>B189-SUM(B171:B187)</f>
        <v>2.5904626967232391E-2</v>
      </c>
    </row>
    <row r="189" spans="1:2" x14ac:dyDescent="0.25">
      <c r="A189" s="6" t="s">
        <v>19</v>
      </c>
      <c r="B189" s="7">
        <v>1</v>
      </c>
    </row>
    <row r="190" spans="1:2" x14ac:dyDescent="0.25">
      <c r="B190" s="1"/>
    </row>
    <row r="191" spans="1:2" x14ac:dyDescent="0.25">
      <c r="A191" s="25" t="s">
        <v>37</v>
      </c>
      <c r="B191" s="26"/>
    </row>
    <row r="192" spans="1:2" x14ac:dyDescent="0.25">
      <c r="A192" s="2" t="s">
        <v>1</v>
      </c>
      <c r="B192" s="3" t="s">
        <v>2</v>
      </c>
    </row>
    <row r="193" spans="1:2" x14ac:dyDescent="0.25">
      <c r="A193" s="4" t="s">
        <v>36</v>
      </c>
      <c r="B193" s="5">
        <v>0.63766089823515348</v>
      </c>
    </row>
    <row r="194" spans="1:2" x14ac:dyDescent="0.25">
      <c r="A194" s="4" t="s">
        <v>12</v>
      </c>
      <c r="B194" s="5">
        <v>0.33105604032685698</v>
      </c>
    </row>
    <row r="195" spans="1:2" x14ac:dyDescent="0.25">
      <c r="A195" s="6" t="s">
        <v>105</v>
      </c>
      <c r="B195" s="5">
        <v>6.2172234980428179E-3</v>
      </c>
    </row>
    <row r="196" spans="1:2" x14ac:dyDescent="0.25">
      <c r="A196" s="6" t="s">
        <v>18</v>
      </c>
      <c r="B196" s="7">
        <f>B197-SUM(B193:B195)</f>
        <v>2.5065837939946767E-2</v>
      </c>
    </row>
    <row r="197" spans="1:2" x14ac:dyDescent="0.25">
      <c r="A197" s="6" t="s">
        <v>19</v>
      </c>
      <c r="B197" s="7">
        <v>1</v>
      </c>
    </row>
    <row r="198" spans="1:2" x14ac:dyDescent="0.25">
      <c r="B198" s="1"/>
    </row>
    <row r="199" spans="1:2" x14ac:dyDescent="0.25">
      <c r="A199" s="25" t="s">
        <v>38</v>
      </c>
      <c r="B199" s="26"/>
    </row>
    <row r="200" spans="1:2" x14ac:dyDescent="0.25">
      <c r="A200" s="2" t="s">
        <v>1</v>
      </c>
      <c r="B200" s="3" t="s">
        <v>2</v>
      </c>
    </row>
    <row r="201" spans="1:2" x14ac:dyDescent="0.25">
      <c r="A201" s="4" t="s">
        <v>3</v>
      </c>
      <c r="B201" s="5">
        <v>0.30501902342686288</v>
      </c>
    </row>
    <row r="202" spans="1:2" x14ac:dyDescent="0.25">
      <c r="A202" s="4" t="s">
        <v>5</v>
      </c>
      <c r="B202" s="5">
        <v>0.2658066054885731</v>
      </c>
    </row>
    <row r="203" spans="1:2" x14ac:dyDescent="0.25">
      <c r="A203" s="4" t="s">
        <v>35</v>
      </c>
      <c r="B203" s="5">
        <v>0.17409859609695452</v>
      </c>
    </row>
    <row r="204" spans="1:2" x14ac:dyDescent="0.25">
      <c r="A204" s="4" t="s">
        <v>13</v>
      </c>
      <c r="B204" s="5">
        <v>0.16250150511061698</v>
      </c>
    </row>
    <row r="205" spans="1:2" x14ac:dyDescent="0.25">
      <c r="A205" s="6" t="s">
        <v>21</v>
      </c>
      <c r="B205" s="5">
        <v>7.9082110328235894E-2</v>
      </c>
    </row>
    <row r="206" spans="1:2" x14ac:dyDescent="0.25">
      <c r="A206" s="4" t="s">
        <v>12</v>
      </c>
      <c r="B206" s="5">
        <v>1.3944492081692671E-2</v>
      </c>
    </row>
    <row r="207" spans="1:2" x14ac:dyDescent="0.25">
      <c r="A207" s="6" t="s">
        <v>18</v>
      </c>
      <c r="B207" s="7">
        <f>B208-SUM(B201:B206)</f>
        <v>-4.5233253293597286E-4</v>
      </c>
    </row>
    <row r="208" spans="1:2" x14ac:dyDescent="0.25">
      <c r="A208" s="6" t="s">
        <v>19</v>
      </c>
      <c r="B208" s="7">
        <v>1</v>
      </c>
    </row>
    <row r="209" spans="1:2" x14ac:dyDescent="0.25">
      <c r="B209" s="1"/>
    </row>
    <row r="210" spans="1:2" x14ac:dyDescent="0.25">
      <c r="A210" s="25" t="s">
        <v>39</v>
      </c>
      <c r="B210" s="26"/>
    </row>
    <row r="211" spans="1:2" x14ac:dyDescent="0.25">
      <c r="A211" s="2" t="s">
        <v>1</v>
      </c>
      <c r="B211" s="3" t="s">
        <v>2</v>
      </c>
    </row>
    <row r="212" spans="1:2" x14ac:dyDescent="0.25">
      <c r="A212" s="4" t="s">
        <v>14</v>
      </c>
      <c r="B212" s="5">
        <v>0.21203032702528227</v>
      </c>
    </row>
    <row r="213" spans="1:2" x14ac:dyDescent="0.25">
      <c r="A213" s="4" t="s">
        <v>5</v>
      </c>
      <c r="B213" s="5">
        <v>0.20093645407943306</v>
      </c>
    </row>
    <row r="214" spans="1:2" x14ac:dyDescent="0.25">
      <c r="A214" s="4" t="s">
        <v>35</v>
      </c>
      <c r="B214" s="5">
        <v>0.1792387105735094</v>
      </c>
    </row>
    <row r="215" spans="1:2" x14ac:dyDescent="0.25">
      <c r="A215" s="4" t="s">
        <v>9</v>
      </c>
      <c r="B215" s="5">
        <v>9.0955458864669103E-2</v>
      </c>
    </row>
    <row r="216" spans="1:2" x14ac:dyDescent="0.25">
      <c r="A216" s="4" t="s">
        <v>21</v>
      </c>
      <c r="B216" s="5">
        <v>8.0738104513629311E-2</v>
      </c>
    </row>
    <row r="217" spans="1:2" x14ac:dyDescent="0.25">
      <c r="A217" s="4" t="s">
        <v>3</v>
      </c>
      <c r="B217" s="5">
        <v>5.5166109673111377E-2</v>
      </c>
    </row>
    <row r="218" spans="1:2" x14ac:dyDescent="0.25">
      <c r="A218" s="4" t="s">
        <v>4</v>
      </c>
      <c r="B218" s="5">
        <v>4.4641920081844172E-2</v>
      </c>
    </row>
    <row r="219" spans="1:2" x14ac:dyDescent="0.25">
      <c r="A219" s="4" t="s">
        <v>13</v>
      </c>
      <c r="B219" s="5">
        <v>3.6547020792169191E-2</v>
      </c>
    </row>
    <row r="220" spans="1:2" x14ac:dyDescent="0.25">
      <c r="A220" s="4" t="s">
        <v>12</v>
      </c>
      <c r="B220" s="5">
        <v>2.259643585894237E-2</v>
      </c>
    </row>
    <row r="221" spans="1:2" x14ac:dyDescent="0.25">
      <c r="A221" s="4" t="s">
        <v>15</v>
      </c>
      <c r="B221" s="5">
        <v>2.0767562070423851E-2</v>
      </c>
    </row>
    <row r="222" spans="1:2" x14ac:dyDescent="0.25">
      <c r="A222" s="4" t="s">
        <v>7</v>
      </c>
      <c r="B222" s="5">
        <v>1.9353542691733287E-2</v>
      </c>
    </row>
    <row r="223" spans="1:2" x14ac:dyDescent="0.25">
      <c r="A223" s="4" t="s">
        <v>11</v>
      </c>
      <c r="B223" s="5">
        <v>1.0626691147318353E-2</v>
      </c>
    </row>
    <row r="224" spans="1:2" x14ac:dyDescent="0.25">
      <c r="A224" s="4" t="s">
        <v>17</v>
      </c>
      <c r="B224" s="5">
        <v>8.6509043272034649E-3</v>
      </c>
    </row>
    <row r="225" spans="1:2" x14ac:dyDescent="0.25">
      <c r="A225" s="4" t="s">
        <v>8</v>
      </c>
      <c r="B225" s="5">
        <v>5.200843929797281E-3</v>
      </c>
    </row>
    <row r="226" spans="1:2" x14ac:dyDescent="0.25">
      <c r="A226" s="4" t="s">
        <v>10</v>
      </c>
      <c r="B226" s="5">
        <v>4.4338491439546296E-3</v>
      </c>
    </row>
    <row r="227" spans="1:2" x14ac:dyDescent="0.25">
      <c r="A227" s="4" t="s">
        <v>22</v>
      </c>
      <c r="B227" s="5">
        <v>3.2719497729485777E-3</v>
      </c>
    </row>
    <row r="228" spans="1:2" x14ac:dyDescent="0.25">
      <c r="A228" s="4" t="s">
        <v>27</v>
      </c>
      <c r="B228" s="5">
        <v>2.6815371524336645E-3</v>
      </c>
    </row>
    <row r="229" spans="1:2" x14ac:dyDescent="0.25">
      <c r="A229" s="4" t="s">
        <v>6</v>
      </c>
      <c r="B229" s="5">
        <v>2.5540256864101959E-4</v>
      </c>
    </row>
    <row r="230" spans="1:2" x14ac:dyDescent="0.25">
      <c r="A230" s="6" t="s">
        <v>18</v>
      </c>
      <c r="B230" s="7">
        <f>B231-SUM(B212:B229)</f>
        <v>1.9071757329557348E-3</v>
      </c>
    </row>
    <row r="231" spans="1:2" x14ac:dyDescent="0.25">
      <c r="A231" s="6" t="s">
        <v>19</v>
      </c>
      <c r="B231" s="7">
        <v>1</v>
      </c>
    </row>
    <row r="232" spans="1:2" x14ac:dyDescent="0.25">
      <c r="B232" s="1"/>
    </row>
    <row r="233" spans="1:2" x14ac:dyDescent="0.25">
      <c r="A233" s="25" t="s">
        <v>40</v>
      </c>
      <c r="B233" s="26"/>
    </row>
    <row r="234" spans="1:2" x14ac:dyDescent="0.25">
      <c r="A234" s="2" t="s">
        <v>1</v>
      </c>
      <c r="B234" s="3" t="s">
        <v>2</v>
      </c>
    </row>
    <row r="235" spans="1:2" x14ac:dyDescent="0.25">
      <c r="A235" s="4" t="s">
        <v>14</v>
      </c>
      <c r="B235" s="5">
        <v>0.51245487467711881</v>
      </c>
    </row>
    <row r="236" spans="1:2" x14ac:dyDescent="0.25">
      <c r="A236" s="4" t="s">
        <v>22</v>
      </c>
      <c r="B236" s="5">
        <v>0.3722136791567906</v>
      </c>
    </row>
    <row r="237" spans="1:2" x14ac:dyDescent="0.25">
      <c r="A237" s="4" t="s">
        <v>32</v>
      </c>
      <c r="B237" s="5">
        <v>6.3171691350872083E-2</v>
      </c>
    </row>
    <row r="238" spans="1:2" x14ac:dyDescent="0.25">
      <c r="A238" s="4" t="s">
        <v>12</v>
      </c>
      <c r="B238" s="5">
        <v>4.0688720944181737E-2</v>
      </c>
    </row>
    <row r="239" spans="1:2" x14ac:dyDescent="0.25">
      <c r="A239" s="6" t="s">
        <v>15</v>
      </c>
      <c r="B239" s="5">
        <v>7.5183354469231497E-3</v>
      </c>
    </row>
    <row r="240" spans="1:2" x14ac:dyDescent="0.25">
      <c r="A240" s="4" t="s">
        <v>4</v>
      </c>
      <c r="B240" s="5">
        <v>4.7224899609805936E-3</v>
      </c>
    </row>
    <row r="241" spans="1:2" x14ac:dyDescent="0.25">
      <c r="A241" s="6" t="s">
        <v>18</v>
      </c>
      <c r="B241" s="7">
        <f>B242-SUM(B235:B240)</f>
        <v>-7.6979153686695945E-4</v>
      </c>
    </row>
    <row r="242" spans="1:2" x14ac:dyDescent="0.25">
      <c r="A242" s="6" t="s">
        <v>19</v>
      </c>
      <c r="B242" s="7">
        <v>1</v>
      </c>
    </row>
    <row r="243" spans="1:2" x14ac:dyDescent="0.25">
      <c r="B243" s="1"/>
    </row>
    <row r="244" spans="1:2" x14ac:dyDescent="0.25">
      <c r="A244" s="25" t="s">
        <v>41</v>
      </c>
      <c r="B244" s="26"/>
    </row>
    <row r="245" spans="1:2" x14ac:dyDescent="0.25">
      <c r="A245" s="2" t="s">
        <v>1</v>
      </c>
      <c r="B245" s="3" t="s">
        <v>2</v>
      </c>
    </row>
    <row r="246" spans="1:2" x14ac:dyDescent="0.25">
      <c r="A246" s="4" t="s">
        <v>14</v>
      </c>
      <c r="B246" s="5">
        <v>0.3069119556091125</v>
      </c>
    </row>
    <row r="247" spans="1:2" x14ac:dyDescent="0.25">
      <c r="A247" s="4" t="s">
        <v>35</v>
      </c>
      <c r="B247" s="5">
        <v>0.14554461567222401</v>
      </c>
    </row>
    <row r="248" spans="1:2" x14ac:dyDescent="0.25">
      <c r="A248" s="4" t="s">
        <v>13</v>
      </c>
      <c r="B248" s="5">
        <v>0.1338126744912751</v>
      </c>
    </row>
    <row r="249" spans="1:2" x14ac:dyDescent="0.25">
      <c r="A249" s="4" t="s">
        <v>12</v>
      </c>
      <c r="B249" s="5">
        <v>0.11531160525907179</v>
      </c>
    </row>
    <row r="250" spans="1:2" x14ac:dyDescent="0.25">
      <c r="A250" s="4" t="s">
        <v>3</v>
      </c>
      <c r="B250" s="5">
        <v>8.667376148015582E-2</v>
      </c>
    </row>
    <row r="251" spans="1:2" x14ac:dyDescent="0.25">
      <c r="A251" s="4" t="s">
        <v>36</v>
      </c>
      <c r="B251" s="5">
        <v>6.6199609405442575E-2</v>
      </c>
    </row>
    <row r="252" spans="1:2" x14ac:dyDescent="0.25">
      <c r="A252" s="4" t="s">
        <v>21</v>
      </c>
      <c r="B252" s="5">
        <v>5.6818975441530223E-2</v>
      </c>
    </row>
    <row r="253" spans="1:2" x14ac:dyDescent="0.25">
      <c r="A253" s="4" t="s">
        <v>15</v>
      </c>
      <c r="B253" s="5">
        <v>5.2177314457268351E-2</v>
      </c>
    </row>
    <row r="254" spans="1:2" x14ac:dyDescent="0.25">
      <c r="A254" s="4" t="s">
        <v>5</v>
      </c>
      <c r="B254" s="5">
        <v>3.8575353611317462E-2</v>
      </c>
    </row>
    <row r="255" spans="1:2" x14ac:dyDescent="0.25">
      <c r="A255" s="6" t="s">
        <v>18</v>
      </c>
      <c r="B255" s="7">
        <f>B256-SUM(B246:B254)</f>
        <v>-2.0258654273979104E-3</v>
      </c>
    </row>
    <row r="256" spans="1:2" x14ac:dyDescent="0.25">
      <c r="A256" s="6" t="s">
        <v>19</v>
      </c>
      <c r="B256" s="7">
        <v>1</v>
      </c>
    </row>
    <row r="257" spans="1:2" x14ac:dyDescent="0.25">
      <c r="B257" s="1"/>
    </row>
    <row r="258" spans="1:2" x14ac:dyDescent="0.25">
      <c r="A258" s="25" t="s">
        <v>42</v>
      </c>
      <c r="B258" s="26"/>
    </row>
    <row r="259" spans="1:2" x14ac:dyDescent="0.25">
      <c r="A259" s="2" t="s">
        <v>1</v>
      </c>
      <c r="B259" s="3" t="s">
        <v>2</v>
      </c>
    </row>
    <row r="260" spans="1:2" x14ac:dyDescent="0.25">
      <c r="A260" s="4" t="s">
        <v>35</v>
      </c>
      <c r="B260" s="5">
        <v>0.27671388813137254</v>
      </c>
    </row>
    <row r="261" spans="1:2" x14ac:dyDescent="0.25">
      <c r="A261" s="4" t="s">
        <v>14</v>
      </c>
      <c r="B261" s="5">
        <v>0.16763405006945709</v>
      </c>
    </row>
    <row r="262" spans="1:2" x14ac:dyDescent="0.25">
      <c r="A262" s="4" t="s">
        <v>13</v>
      </c>
      <c r="B262" s="5">
        <v>0.15924576331040352</v>
      </c>
    </row>
    <row r="263" spans="1:2" x14ac:dyDescent="0.25">
      <c r="A263" s="4" t="s">
        <v>5</v>
      </c>
      <c r="B263" s="5">
        <v>0.11357297795284252</v>
      </c>
    </row>
    <row r="264" spans="1:2" x14ac:dyDescent="0.25">
      <c r="A264" s="4" t="s">
        <v>8</v>
      </c>
      <c r="B264" s="5">
        <v>9.164428595620383E-2</v>
      </c>
    </row>
    <row r="265" spans="1:2" x14ac:dyDescent="0.25">
      <c r="A265" s="4" t="s">
        <v>15</v>
      </c>
      <c r="B265" s="5">
        <v>8.7435235541014594E-2</v>
      </c>
    </row>
    <row r="266" spans="1:2" x14ac:dyDescent="0.25">
      <c r="A266" s="4" t="s">
        <v>36</v>
      </c>
      <c r="B266" s="5">
        <v>4.0223949713187088E-2</v>
      </c>
    </row>
    <row r="267" spans="1:2" x14ac:dyDescent="0.25">
      <c r="A267" s="4" t="s">
        <v>12</v>
      </c>
      <c r="B267" s="5">
        <v>2.7424600736365302E-2</v>
      </c>
    </row>
    <row r="268" spans="1:2" x14ac:dyDescent="0.25">
      <c r="A268" s="6" t="s">
        <v>10</v>
      </c>
      <c r="B268" s="5">
        <v>2.3391313964369373E-2</v>
      </c>
    </row>
    <row r="269" spans="1:2" x14ac:dyDescent="0.25">
      <c r="A269" s="4" t="s">
        <v>24</v>
      </c>
      <c r="B269" s="5">
        <v>1.270074297809673E-2</v>
      </c>
    </row>
    <row r="270" spans="1:2" x14ac:dyDescent="0.25">
      <c r="A270" s="6" t="s">
        <v>3</v>
      </c>
      <c r="B270" s="5">
        <v>9.1262688691760695E-3</v>
      </c>
    </row>
    <row r="271" spans="1:2" x14ac:dyDescent="0.25">
      <c r="A271" s="6" t="s">
        <v>105</v>
      </c>
      <c r="B271" s="5">
        <v>1.0808578975861104E-3</v>
      </c>
    </row>
    <row r="272" spans="1:2" x14ac:dyDescent="0.25">
      <c r="A272" s="6" t="s">
        <v>18</v>
      </c>
      <c r="B272" s="7">
        <f>B273-SUM(B260:B271)</f>
        <v>-1.0193935120074826E-2</v>
      </c>
    </row>
    <row r="273" spans="1:2" x14ac:dyDescent="0.25">
      <c r="A273" s="6" t="s">
        <v>19</v>
      </c>
      <c r="B273" s="7">
        <v>1</v>
      </c>
    </row>
    <row r="274" spans="1:2" x14ac:dyDescent="0.25">
      <c r="B274" s="1"/>
    </row>
    <row r="275" spans="1:2" x14ac:dyDescent="0.25">
      <c r="A275" s="25" t="s">
        <v>43</v>
      </c>
      <c r="B275" s="26"/>
    </row>
    <row r="276" spans="1:2" x14ac:dyDescent="0.25">
      <c r="A276" s="2" t="s">
        <v>1</v>
      </c>
      <c r="B276" s="3" t="s">
        <v>2</v>
      </c>
    </row>
    <row r="277" spans="1:2" x14ac:dyDescent="0.25">
      <c r="A277" s="4" t="s">
        <v>36</v>
      </c>
      <c r="B277" s="5">
        <v>0.6799538218795258</v>
      </c>
    </row>
    <row r="278" spans="1:2" x14ac:dyDescent="0.25">
      <c r="A278" s="4" t="s">
        <v>14</v>
      </c>
      <c r="B278" s="5">
        <v>0.17379167947364441</v>
      </c>
    </row>
    <row r="279" spans="1:2" x14ac:dyDescent="0.25">
      <c r="A279" s="4" t="s">
        <v>35</v>
      </c>
      <c r="B279" s="5">
        <v>7.6465854442926445E-2</v>
      </c>
    </row>
    <row r="280" spans="1:2" x14ac:dyDescent="0.25">
      <c r="A280" s="4" t="s">
        <v>12</v>
      </c>
      <c r="B280" s="5">
        <v>6.1765750454679108E-2</v>
      </c>
    </row>
    <row r="281" spans="1:2" x14ac:dyDescent="0.25">
      <c r="A281" s="4" t="s">
        <v>13</v>
      </c>
      <c r="B281" s="5">
        <v>6.0279612075731022E-2</v>
      </c>
    </row>
    <row r="282" spans="1:2" x14ac:dyDescent="0.25">
      <c r="A282" s="4" t="s">
        <v>105</v>
      </c>
      <c r="B282" s="5">
        <v>2.4154244110149176E-3</v>
      </c>
    </row>
    <row r="283" spans="1:2" x14ac:dyDescent="0.25">
      <c r="A283" s="6" t="s">
        <v>18</v>
      </c>
      <c r="B283" s="7">
        <f>B284-SUM(B277:B282)</f>
        <v>-5.4672142737521634E-2</v>
      </c>
    </row>
    <row r="284" spans="1:2" x14ac:dyDescent="0.25">
      <c r="A284" s="6" t="s">
        <v>19</v>
      </c>
      <c r="B284" s="7">
        <v>1</v>
      </c>
    </row>
    <row r="285" spans="1:2" x14ac:dyDescent="0.25">
      <c r="B285" s="1"/>
    </row>
    <row r="286" spans="1:2" x14ac:dyDescent="0.25">
      <c r="A286" s="25" t="s">
        <v>44</v>
      </c>
      <c r="B286" s="26"/>
    </row>
    <row r="287" spans="1:2" x14ac:dyDescent="0.25">
      <c r="A287" s="2" t="s">
        <v>1</v>
      </c>
      <c r="B287" s="3" t="s">
        <v>2</v>
      </c>
    </row>
    <row r="288" spans="1:2" x14ac:dyDescent="0.25">
      <c r="A288" s="4" t="s">
        <v>5</v>
      </c>
      <c r="B288" s="5">
        <v>0.26408678415833908</v>
      </c>
    </row>
    <row r="289" spans="1:2" x14ac:dyDescent="0.25">
      <c r="A289" s="4" t="s">
        <v>35</v>
      </c>
      <c r="B289" s="5">
        <v>0.20523005072486583</v>
      </c>
    </row>
    <row r="290" spans="1:2" x14ac:dyDescent="0.25">
      <c r="A290" s="4" t="s">
        <v>3</v>
      </c>
      <c r="B290" s="5">
        <v>0.19106731914367456</v>
      </c>
    </row>
    <row r="291" spans="1:2" x14ac:dyDescent="0.25">
      <c r="A291" s="4" t="s">
        <v>13</v>
      </c>
      <c r="B291" s="5">
        <v>0.13734108738577644</v>
      </c>
    </row>
    <row r="292" spans="1:2" x14ac:dyDescent="0.25">
      <c r="A292" s="6" t="s">
        <v>9</v>
      </c>
      <c r="B292" s="5">
        <v>6.9808162897286391E-2</v>
      </c>
    </row>
    <row r="293" spans="1:2" x14ac:dyDescent="0.25">
      <c r="A293" s="6" t="s">
        <v>7</v>
      </c>
      <c r="B293" s="5">
        <v>5.4702611766176412E-2</v>
      </c>
    </row>
    <row r="294" spans="1:2" x14ac:dyDescent="0.25">
      <c r="A294" s="4" t="s">
        <v>10</v>
      </c>
      <c r="B294" s="5">
        <v>2.7257900916460315E-2</v>
      </c>
    </row>
    <row r="295" spans="1:2" x14ac:dyDescent="0.25">
      <c r="A295" s="4" t="s">
        <v>12</v>
      </c>
      <c r="B295" s="5">
        <v>1.6443413385231066E-2</v>
      </c>
    </row>
    <row r="296" spans="1:2" x14ac:dyDescent="0.25">
      <c r="A296" s="6" t="s">
        <v>8</v>
      </c>
      <c r="B296" s="5">
        <v>1.4641760498651343E-2</v>
      </c>
    </row>
    <row r="297" spans="1:2" x14ac:dyDescent="0.25">
      <c r="A297" s="6" t="s">
        <v>21</v>
      </c>
      <c r="B297" s="5">
        <v>1.3130018044365961E-2</v>
      </c>
    </row>
    <row r="298" spans="1:2" x14ac:dyDescent="0.25">
      <c r="A298" s="4" t="s">
        <v>14</v>
      </c>
      <c r="B298" s="5">
        <v>7.4221885246757201E-3</v>
      </c>
    </row>
    <row r="299" spans="1:2" x14ac:dyDescent="0.25">
      <c r="A299" s="6" t="s">
        <v>18</v>
      </c>
      <c r="B299" s="7">
        <f>B300-SUM(B288:B298)</f>
        <v>-1.13129744550311E-3</v>
      </c>
    </row>
    <row r="300" spans="1:2" x14ac:dyDescent="0.25">
      <c r="A300" s="6" t="s">
        <v>19</v>
      </c>
      <c r="B300" s="7">
        <v>1</v>
      </c>
    </row>
    <row r="301" spans="1:2" x14ac:dyDescent="0.25">
      <c r="B301" s="1"/>
    </row>
    <row r="302" spans="1:2" x14ac:dyDescent="0.25">
      <c r="A302" s="25" t="s">
        <v>45</v>
      </c>
      <c r="B302" s="26"/>
    </row>
    <row r="303" spans="1:2" x14ac:dyDescent="0.25">
      <c r="A303" s="2" t="s">
        <v>1</v>
      </c>
      <c r="B303" s="3" t="s">
        <v>2</v>
      </c>
    </row>
    <row r="304" spans="1:2" x14ac:dyDescent="0.25">
      <c r="A304" s="4" t="s">
        <v>14</v>
      </c>
      <c r="B304" s="5">
        <v>0.21901954010684568</v>
      </c>
    </row>
    <row r="305" spans="1:2" x14ac:dyDescent="0.25">
      <c r="A305" s="4" t="s">
        <v>5</v>
      </c>
      <c r="B305" s="5">
        <v>0.13798153554666667</v>
      </c>
    </row>
    <row r="306" spans="1:2" x14ac:dyDescent="0.25">
      <c r="A306" s="4" t="s">
        <v>22</v>
      </c>
      <c r="B306" s="5">
        <v>8.6661560189827791E-2</v>
      </c>
    </row>
    <row r="307" spans="1:2" x14ac:dyDescent="0.25">
      <c r="A307" s="4" t="s">
        <v>15</v>
      </c>
      <c r="B307" s="5">
        <v>7.3586887764697462E-2</v>
      </c>
    </row>
    <row r="308" spans="1:2" x14ac:dyDescent="0.25">
      <c r="A308" s="4" t="s">
        <v>3</v>
      </c>
      <c r="B308" s="5">
        <v>7.3498075424689474E-2</v>
      </c>
    </row>
    <row r="309" spans="1:2" x14ac:dyDescent="0.25">
      <c r="A309" s="4" t="s">
        <v>4</v>
      </c>
      <c r="B309" s="5">
        <v>6.8253522718643461E-2</v>
      </c>
    </row>
    <row r="310" spans="1:2" x14ac:dyDescent="0.25">
      <c r="A310" s="4" t="s">
        <v>21</v>
      </c>
      <c r="B310" s="5">
        <v>6.241795786167352E-2</v>
      </c>
    </row>
    <row r="311" spans="1:2" x14ac:dyDescent="0.25">
      <c r="A311" s="4" t="s">
        <v>12</v>
      </c>
      <c r="B311" s="5">
        <v>5.0443409049289477E-2</v>
      </c>
    </row>
    <row r="312" spans="1:2" x14ac:dyDescent="0.25">
      <c r="A312" s="4" t="s">
        <v>35</v>
      </c>
      <c r="B312" s="5">
        <v>4.8676010624271612E-2</v>
      </c>
    </row>
    <row r="313" spans="1:2" x14ac:dyDescent="0.25">
      <c r="A313" s="4" t="s">
        <v>10</v>
      </c>
      <c r="B313" s="5">
        <v>4.2598722860552128E-2</v>
      </c>
    </row>
    <row r="314" spans="1:2" x14ac:dyDescent="0.25">
      <c r="A314" s="4" t="s">
        <v>8</v>
      </c>
      <c r="B314" s="5">
        <v>3.8035801803986496E-2</v>
      </c>
    </row>
    <row r="315" spans="1:2" x14ac:dyDescent="0.25">
      <c r="A315" s="4" t="s">
        <v>9</v>
      </c>
      <c r="B315" s="5">
        <v>2.8926545554305013E-2</v>
      </c>
    </row>
    <row r="316" spans="1:2" x14ac:dyDescent="0.25">
      <c r="A316" s="4" t="s">
        <v>11</v>
      </c>
      <c r="B316" s="5">
        <v>2.6593726988084137E-2</v>
      </c>
    </row>
    <row r="317" spans="1:2" x14ac:dyDescent="0.25">
      <c r="A317" s="4" t="s">
        <v>24</v>
      </c>
      <c r="B317" s="5">
        <v>2.4889741417845411E-2</v>
      </c>
    </row>
    <row r="318" spans="1:2" x14ac:dyDescent="0.25">
      <c r="A318" s="4" t="s">
        <v>13</v>
      </c>
      <c r="B318" s="5">
        <v>1.753095123871027E-2</v>
      </c>
    </row>
    <row r="319" spans="1:2" x14ac:dyDescent="0.25">
      <c r="A319" s="4" t="s">
        <v>7</v>
      </c>
      <c r="B319" s="5">
        <v>4.4578481398738585E-3</v>
      </c>
    </row>
    <row r="320" spans="1:2" x14ac:dyDescent="0.25">
      <c r="A320" s="6" t="s">
        <v>18</v>
      </c>
      <c r="B320" s="7">
        <f>B321-SUM(B304:B319)</f>
        <v>-3.5718372899624651E-3</v>
      </c>
    </row>
    <row r="321" spans="1:2" x14ac:dyDescent="0.25">
      <c r="A321" s="6" t="s">
        <v>19</v>
      </c>
      <c r="B321" s="7">
        <v>1</v>
      </c>
    </row>
    <row r="322" spans="1:2" x14ac:dyDescent="0.25">
      <c r="B322" s="1"/>
    </row>
    <row r="323" spans="1:2" x14ac:dyDescent="0.25">
      <c r="A323" s="25" t="s">
        <v>46</v>
      </c>
      <c r="B323" s="26"/>
    </row>
    <row r="324" spans="1:2" x14ac:dyDescent="0.25">
      <c r="A324" s="2" t="s">
        <v>1</v>
      </c>
      <c r="B324" s="3" t="s">
        <v>2</v>
      </c>
    </row>
    <row r="325" spans="1:2" x14ac:dyDescent="0.25">
      <c r="A325" s="4" t="s">
        <v>47</v>
      </c>
      <c r="B325" s="5">
        <v>0.19057069729032855</v>
      </c>
    </row>
    <row r="326" spans="1:2" x14ac:dyDescent="0.25">
      <c r="A326" s="4" t="s">
        <v>5</v>
      </c>
      <c r="B326" s="5">
        <v>0.16414074018880159</v>
      </c>
    </row>
    <row r="327" spans="1:2" x14ac:dyDescent="0.25">
      <c r="A327" s="4" t="s">
        <v>3</v>
      </c>
      <c r="B327" s="5">
        <v>0.1464682470469526</v>
      </c>
    </row>
    <row r="328" spans="1:2" x14ac:dyDescent="0.25">
      <c r="A328" s="4" t="s">
        <v>21</v>
      </c>
      <c r="B328" s="5">
        <v>0.14037028358705855</v>
      </c>
    </row>
    <row r="329" spans="1:2" x14ac:dyDescent="0.25">
      <c r="A329" s="4" t="s">
        <v>24</v>
      </c>
      <c r="B329" s="5">
        <v>0.11354137646075022</v>
      </c>
    </row>
    <row r="330" spans="1:2" x14ac:dyDescent="0.25">
      <c r="A330" s="4" t="s">
        <v>35</v>
      </c>
      <c r="B330" s="5">
        <v>0.10172612963652804</v>
      </c>
    </row>
    <row r="331" spans="1:2" x14ac:dyDescent="0.25">
      <c r="A331" s="4" t="s">
        <v>14</v>
      </c>
      <c r="B331" s="5">
        <v>6.5833123882451397E-2</v>
      </c>
    </row>
    <row r="332" spans="1:2" x14ac:dyDescent="0.25">
      <c r="A332" s="4" t="s">
        <v>17</v>
      </c>
      <c r="B332" s="5">
        <v>5.6683545898363837E-2</v>
      </c>
    </row>
    <row r="333" spans="1:2" x14ac:dyDescent="0.25">
      <c r="A333" s="4" t="s">
        <v>4</v>
      </c>
      <c r="B333" s="5">
        <v>5.1272553787481204E-2</v>
      </c>
    </row>
    <row r="334" spans="1:2" x14ac:dyDescent="0.25">
      <c r="A334" s="4" t="s">
        <v>13</v>
      </c>
      <c r="B334" s="5">
        <v>4.6823009748551442E-2</v>
      </c>
    </row>
    <row r="335" spans="1:2" x14ac:dyDescent="0.25">
      <c r="A335" s="4" t="s">
        <v>10</v>
      </c>
      <c r="B335" s="5">
        <v>2.9744885383574012E-2</v>
      </c>
    </row>
    <row r="336" spans="1:2" x14ac:dyDescent="0.25">
      <c r="A336" s="4" t="s">
        <v>22</v>
      </c>
      <c r="B336" s="5">
        <v>2.3861698391848159E-2</v>
      </c>
    </row>
    <row r="337" spans="1:2" x14ac:dyDescent="0.25">
      <c r="A337" s="4" t="s">
        <v>26</v>
      </c>
      <c r="B337" s="5">
        <v>1.1963128366046554E-2</v>
      </c>
    </row>
    <row r="338" spans="1:2" x14ac:dyDescent="0.25">
      <c r="A338" s="4" t="s">
        <v>16</v>
      </c>
      <c r="B338" s="5">
        <v>1.1935432152442308E-2</v>
      </c>
    </row>
    <row r="339" spans="1:2" x14ac:dyDescent="0.25">
      <c r="A339" s="4" t="s">
        <v>12</v>
      </c>
      <c r="B339" s="5">
        <v>-0.1767189709843825</v>
      </c>
    </row>
    <row r="340" spans="1:2" x14ac:dyDescent="0.25">
      <c r="A340" s="6" t="s">
        <v>18</v>
      </c>
      <c r="B340" s="7">
        <f>B341-SUM(B325:B339)</f>
        <v>2.1784119163203663E-2</v>
      </c>
    </row>
    <row r="341" spans="1:2" x14ac:dyDescent="0.25">
      <c r="A341" s="6" t="s">
        <v>19</v>
      </c>
      <c r="B341" s="7">
        <v>1</v>
      </c>
    </row>
    <row r="342" spans="1:2" x14ac:dyDescent="0.25">
      <c r="B342" s="1"/>
    </row>
    <row r="343" spans="1:2" x14ac:dyDescent="0.25">
      <c r="A343" s="25" t="s">
        <v>48</v>
      </c>
      <c r="B343" s="26"/>
    </row>
    <row r="344" spans="1:2" x14ac:dyDescent="0.25">
      <c r="A344" s="2" t="s">
        <v>1</v>
      </c>
      <c r="B344" s="3" t="s">
        <v>2</v>
      </c>
    </row>
    <row r="345" spans="1:2" x14ac:dyDescent="0.25">
      <c r="A345" s="4" t="s">
        <v>32</v>
      </c>
      <c r="B345" s="5">
        <v>0.97184179632049916</v>
      </c>
    </row>
    <row r="346" spans="1:2" x14ac:dyDescent="0.25">
      <c r="A346" s="4" t="s">
        <v>12</v>
      </c>
      <c r="B346" s="5">
        <v>3.4000176402803652E-2</v>
      </c>
    </row>
    <row r="347" spans="1:2" x14ac:dyDescent="0.25">
      <c r="A347" s="6" t="s">
        <v>18</v>
      </c>
      <c r="B347" s="7">
        <f>B348-SUM(B345:B346)</f>
        <v>-5.8419727233027796E-3</v>
      </c>
    </row>
    <row r="348" spans="1:2" x14ac:dyDescent="0.25">
      <c r="A348" s="6" t="s">
        <v>19</v>
      </c>
      <c r="B348" s="7">
        <v>1</v>
      </c>
    </row>
    <row r="349" spans="1:2" x14ac:dyDescent="0.25">
      <c r="B349" s="1"/>
    </row>
    <row r="350" spans="1:2" x14ac:dyDescent="0.25">
      <c r="A350" s="25" t="s">
        <v>49</v>
      </c>
      <c r="B350" s="26"/>
    </row>
    <row r="351" spans="1:2" x14ac:dyDescent="0.25">
      <c r="A351" s="2" t="s">
        <v>1</v>
      </c>
      <c r="B351" s="3" t="s">
        <v>2</v>
      </c>
    </row>
    <row r="352" spans="1:2" x14ac:dyDescent="0.25">
      <c r="A352" s="4" t="s">
        <v>32</v>
      </c>
      <c r="B352" s="5">
        <v>0.96567337856857094</v>
      </c>
    </row>
    <row r="353" spans="1:2" x14ac:dyDescent="0.25">
      <c r="A353" s="4" t="s">
        <v>12</v>
      </c>
      <c r="B353" s="5">
        <v>3.5027091875982734E-2</v>
      </c>
    </row>
    <row r="354" spans="1:2" x14ac:dyDescent="0.25">
      <c r="A354" s="6" t="s">
        <v>18</v>
      </c>
      <c r="B354" s="7">
        <f>B355-SUM(B352:B353)</f>
        <v>-7.0047044455368024E-4</v>
      </c>
    </row>
    <row r="355" spans="1:2" x14ac:dyDescent="0.25">
      <c r="A355" s="6" t="s">
        <v>19</v>
      </c>
      <c r="B355" s="7">
        <v>1</v>
      </c>
    </row>
    <row r="356" spans="1:2" x14ac:dyDescent="0.25">
      <c r="B356" s="1"/>
    </row>
    <row r="357" spans="1:2" x14ac:dyDescent="0.25">
      <c r="A357" s="25" t="s">
        <v>50</v>
      </c>
      <c r="B357" s="26"/>
    </row>
    <row r="358" spans="1:2" x14ac:dyDescent="0.25">
      <c r="A358" s="2" t="s">
        <v>1</v>
      </c>
      <c r="B358" s="3" t="s">
        <v>2</v>
      </c>
    </row>
    <row r="359" spans="1:2" x14ac:dyDescent="0.25">
      <c r="A359" s="4" t="s">
        <v>32</v>
      </c>
      <c r="B359" s="5">
        <v>0.97153143516651985</v>
      </c>
    </row>
    <row r="360" spans="1:2" x14ac:dyDescent="0.25">
      <c r="A360" s="4" t="s">
        <v>12</v>
      </c>
      <c r="B360" s="5">
        <v>2.7128990438102889E-2</v>
      </c>
    </row>
    <row r="361" spans="1:2" x14ac:dyDescent="0.25">
      <c r="A361" s="6" t="s">
        <v>18</v>
      </c>
      <c r="B361" s="7">
        <f>B362-SUM(B359:B360)</f>
        <v>1.339574395377241E-3</v>
      </c>
    </row>
    <row r="362" spans="1:2" x14ac:dyDescent="0.25">
      <c r="A362" s="6" t="s">
        <v>19</v>
      </c>
      <c r="B362" s="7">
        <v>1</v>
      </c>
    </row>
    <row r="363" spans="1:2" x14ac:dyDescent="0.25">
      <c r="B363" s="1"/>
    </row>
    <row r="364" spans="1:2" x14ac:dyDescent="0.25">
      <c r="A364" s="25" t="s">
        <v>51</v>
      </c>
      <c r="B364" s="26"/>
    </row>
    <row r="365" spans="1:2" x14ac:dyDescent="0.25">
      <c r="A365" s="2" t="s">
        <v>1</v>
      </c>
      <c r="B365" s="3" t="s">
        <v>2</v>
      </c>
    </row>
    <row r="366" spans="1:2" x14ac:dyDescent="0.25">
      <c r="A366" s="4" t="s">
        <v>3</v>
      </c>
      <c r="B366" s="5">
        <v>0.27611381249605133</v>
      </c>
    </row>
    <row r="367" spans="1:2" x14ac:dyDescent="0.25">
      <c r="A367" s="4" t="s">
        <v>5</v>
      </c>
      <c r="B367" s="5">
        <v>0.12791130516953744</v>
      </c>
    </row>
    <row r="368" spans="1:2" x14ac:dyDescent="0.25">
      <c r="A368" s="4" t="s">
        <v>4</v>
      </c>
      <c r="B368" s="5">
        <v>0.10203459392442771</v>
      </c>
    </row>
    <row r="369" spans="1:2" x14ac:dyDescent="0.25">
      <c r="A369" s="4" t="s">
        <v>10</v>
      </c>
      <c r="B369" s="5">
        <v>8.5637922830393787E-2</v>
      </c>
    </row>
    <row r="370" spans="1:2" x14ac:dyDescent="0.25">
      <c r="A370" s="4" t="s">
        <v>14</v>
      </c>
      <c r="B370" s="5">
        <v>8.1967628160167491E-2</v>
      </c>
    </row>
    <row r="371" spans="1:2" x14ac:dyDescent="0.25">
      <c r="A371" s="4" t="s">
        <v>9</v>
      </c>
      <c r="B371" s="5">
        <v>7.6402598474275912E-2</v>
      </c>
    </row>
    <row r="372" spans="1:2" x14ac:dyDescent="0.25">
      <c r="A372" s="4" t="s">
        <v>8</v>
      </c>
      <c r="B372" s="5">
        <v>5.6979717283382608E-2</v>
      </c>
    </row>
    <row r="373" spans="1:2" x14ac:dyDescent="0.25">
      <c r="A373" s="4" t="s">
        <v>22</v>
      </c>
      <c r="B373" s="5">
        <v>4.5284956035240374E-2</v>
      </c>
    </row>
    <row r="374" spans="1:2" x14ac:dyDescent="0.25">
      <c r="A374" s="4" t="s">
        <v>26</v>
      </c>
      <c r="B374" s="5">
        <v>3.593215654489347E-2</v>
      </c>
    </row>
    <row r="375" spans="1:2" x14ac:dyDescent="0.25">
      <c r="A375" s="4" t="s">
        <v>7</v>
      </c>
      <c r="B375" s="5">
        <v>3.5470474042052558E-2</v>
      </c>
    </row>
    <row r="376" spans="1:2" x14ac:dyDescent="0.25">
      <c r="A376" s="4" t="s">
        <v>27</v>
      </c>
      <c r="B376" s="5">
        <v>3.0340277636259426E-2</v>
      </c>
    </row>
    <row r="377" spans="1:2" x14ac:dyDescent="0.25">
      <c r="A377" s="4" t="s">
        <v>13</v>
      </c>
      <c r="B377" s="5">
        <v>2.5403653289310948E-2</v>
      </c>
    </row>
    <row r="378" spans="1:2" x14ac:dyDescent="0.25">
      <c r="A378" s="4" t="s">
        <v>11</v>
      </c>
      <c r="B378" s="5">
        <v>1.0133304630395246E-2</v>
      </c>
    </row>
    <row r="379" spans="1:2" x14ac:dyDescent="0.25">
      <c r="A379" s="4" t="s">
        <v>6</v>
      </c>
      <c r="B379" s="5">
        <v>7.5498747160559748E-3</v>
      </c>
    </row>
    <row r="380" spans="1:2" x14ac:dyDescent="0.25">
      <c r="A380" s="4" t="s">
        <v>12</v>
      </c>
      <c r="B380" s="5">
        <v>1.0538987655857948E-3</v>
      </c>
    </row>
    <row r="381" spans="1:2" x14ac:dyDescent="0.25">
      <c r="A381" s="6" t="s">
        <v>18</v>
      </c>
      <c r="B381" s="7">
        <f>B382-SUM(B366:B380)</f>
        <v>1.7838260019700236E-3</v>
      </c>
    </row>
    <row r="382" spans="1:2" x14ac:dyDescent="0.25">
      <c r="A382" s="6" t="s">
        <v>19</v>
      </c>
      <c r="B382" s="7">
        <v>1</v>
      </c>
    </row>
    <row r="383" spans="1:2" x14ac:dyDescent="0.25">
      <c r="B383" s="1"/>
    </row>
    <row r="384" spans="1:2" x14ac:dyDescent="0.25">
      <c r="A384" s="25" t="s">
        <v>52</v>
      </c>
      <c r="B384" s="26"/>
    </row>
    <row r="385" spans="1:2" x14ac:dyDescent="0.25">
      <c r="A385" s="2" t="s">
        <v>1</v>
      </c>
      <c r="B385" s="3" t="s">
        <v>2</v>
      </c>
    </row>
    <row r="386" spans="1:2" x14ac:dyDescent="0.25">
      <c r="A386" s="4" t="s">
        <v>32</v>
      </c>
      <c r="B386" s="5">
        <v>0.95595119050920996</v>
      </c>
    </row>
    <row r="387" spans="1:2" x14ac:dyDescent="0.25">
      <c r="A387" s="4" t="s">
        <v>12</v>
      </c>
      <c r="B387" s="5">
        <v>4.4173170509316025E-2</v>
      </c>
    </row>
    <row r="388" spans="1:2" x14ac:dyDescent="0.25">
      <c r="A388" s="6" t="s">
        <v>18</v>
      </c>
      <c r="B388" s="7">
        <f>B389-SUM(B386:B387)</f>
        <v>-1.2436101852597581E-4</v>
      </c>
    </row>
    <row r="389" spans="1:2" x14ac:dyDescent="0.25">
      <c r="A389" s="6" t="s">
        <v>19</v>
      </c>
      <c r="B389" s="7">
        <v>1</v>
      </c>
    </row>
    <row r="390" spans="1:2" ht="57.75" customHeight="1" x14ac:dyDescent="0.25">
      <c r="A390" s="27" t="s">
        <v>106</v>
      </c>
      <c r="B390" s="27"/>
    </row>
    <row r="391" spans="1:2" x14ac:dyDescent="0.25">
      <c r="A391" s="10"/>
      <c r="B391" s="11"/>
    </row>
    <row r="392" spans="1:2" x14ac:dyDescent="0.25">
      <c r="A392" s="10"/>
      <c r="B392" s="11"/>
    </row>
    <row r="393" spans="1:2" x14ac:dyDescent="0.25">
      <c r="B393" s="1"/>
    </row>
    <row r="394" spans="1:2" x14ac:dyDescent="0.25">
      <c r="A394" s="25" t="s">
        <v>53</v>
      </c>
      <c r="B394" s="26"/>
    </row>
    <row r="395" spans="1:2" x14ac:dyDescent="0.25">
      <c r="A395" s="2" t="s">
        <v>1</v>
      </c>
      <c r="B395" s="3" t="s">
        <v>2</v>
      </c>
    </row>
    <row r="396" spans="1:2" x14ac:dyDescent="0.25">
      <c r="A396" s="4" t="s">
        <v>14</v>
      </c>
      <c r="B396" s="5">
        <v>0.38125166523491233</v>
      </c>
    </row>
    <row r="397" spans="1:2" x14ac:dyDescent="0.25">
      <c r="A397" s="4" t="s">
        <v>35</v>
      </c>
      <c r="B397" s="5">
        <v>0.31302930710601246</v>
      </c>
    </row>
    <row r="398" spans="1:2" x14ac:dyDescent="0.25">
      <c r="A398" s="4" t="s">
        <v>15</v>
      </c>
      <c r="B398" s="5">
        <v>8.1182725557940344E-2</v>
      </c>
    </row>
    <row r="399" spans="1:2" x14ac:dyDescent="0.25">
      <c r="A399" s="4" t="s">
        <v>21</v>
      </c>
      <c r="B399" s="5">
        <v>5.592837715254674E-2</v>
      </c>
    </row>
    <row r="400" spans="1:2" x14ac:dyDescent="0.25">
      <c r="A400" s="4" t="s">
        <v>12</v>
      </c>
      <c r="B400" s="5">
        <v>3.8735227452914481E-2</v>
      </c>
    </row>
    <row r="401" spans="1:2" x14ac:dyDescent="0.25">
      <c r="A401" s="4" t="s">
        <v>13</v>
      </c>
      <c r="B401" s="5">
        <v>3.4624339282602369E-2</v>
      </c>
    </row>
    <row r="402" spans="1:2" x14ac:dyDescent="0.25">
      <c r="A402" s="4" t="s">
        <v>36</v>
      </c>
      <c r="B402" s="5">
        <v>2.9981155724440763E-2</v>
      </c>
    </row>
    <row r="403" spans="1:2" x14ac:dyDescent="0.25">
      <c r="A403" s="4" t="s">
        <v>3</v>
      </c>
      <c r="B403" s="5">
        <v>2.6818851655378475E-2</v>
      </c>
    </row>
    <row r="404" spans="1:2" x14ac:dyDescent="0.25">
      <c r="A404" s="4" t="s">
        <v>105</v>
      </c>
      <c r="B404" s="5">
        <v>2.8138426497690337E-3</v>
      </c>
    </row>
    <row r="405" spans="1:2" x14ac:dyDescent="0.25">
      <c r="A405" s="6" t="s">
        <v>18</v>
      </c>
      <c r="B405" s="7">
        <f>B406-SUM(B396:B404)</f>
        <v>3.5634508183483127E-2</v>
      </c>
    </row>
    <row r="406" spans="1:2" x14ac:dyDescent="0.25">
      <c r="A406" s="6" t="s">
        <v>19</v>
      </c>
      <c r="B406" s="7">
        <v>1</v>
      </c>
    </row>
    <row r="407" spans="1:2" x14ac:dyDescent="0.25">
      <c r="B407" s="1"/>
    </row>
    <row r="408" spans="1:2" x14ac:dyDescent="0.25">
      <c r="A408" s="25" t="s">
        <v>54</v>
      </c>
      <c r="B408" s="26"/>
    </row>
    <row r="409" spans="1:2" x14ac:dyDescent="0.25">
      <c r="A409" s="2" t="s">
        <v>1</v>
      </c>
      <c r="B409" s="3" t="s">
        <v>2</v>
      </c>
    </row>
    <row r="410" spans="1:2" x14ac:dyDescent="0.25">
      <c r="A410" s="4" t="s">
        <v>3</v>
      </c>
      <c r="B410" s="5">
        <v>0.19211936744396657</v>
      </c>
    </row>
    <row r="411" spans="1:2" x14ac:dyDescent="0.25">
      <c r="A411" s="4" t="s">
        <v>5</v>
      </c>
      <c r="B411" s="5">
        <v>6.1904132317776264E-2</v>
      </c>
    </row>
    <row r="412" spans="1:2" x14ac:dyDescent="0.25">
      <c r="A412" s="4" t="s">
        <v>13</v>
      </c>
      <c r="B412" s="5">
        <v>3.972071136153052E-2</v>
      </c>
    </row>
    <row r="413" spans="1:2" x14ac:dyDescent="0.25">
      <c r="A413" s="4" t="s">
        <v>14</v>
      </c>
      <c r="B413" s="5">
        <v>3.7955299857220716E-2</v>
      </c>
    </row>
    <row r="414" spans="1:2" x14ac:dyDescent="0.25">
      <c r="A414" s="4" t="s">
        <v>12</v>
      </c>
      <c r="B414" s="5">
        <v>1.5565715217239089E-2</v>
      </c>
    </row>
    <row r="415" spans="1:2" x14ac:dyDescent="0.25">
      <c r="A415" s="4" t="s">
        <v>4</v>
      </c>
      <c r="B415" s="5">
        <v>1.5234271101711728E-2</v>
      </c>
    </row>
    <row r="416" spans="1:2" x14ac:dyDescent="0.25">
      <c r="A416" s="4" t="s">
        <v>7</v>
      </c>
      <c r="B416" s="5">
        <v>1.2870686556991171E-2</v>
      </c>
    </row>
    <row r="417" spans="1:2" x14ac:dyDescent="0.25">
      <c r="A417" s="4" t="s">
        <v>15</v>
      </c>
      <c r="B417" s="5">
        <v>1.1884778610235111E-2</v>
      </c>
    </row>
    <row r="418" spans="1:2" x14ac:dyDescent="0.25">
      <c r="A418" s="4" t="s">
        <v>6</v>
      </c>
      <c r="B418" s="5">
        <v>1.0895957784705819E-2</v>
      </c>
    </row>
    <row r="419" spans="1:2" x14ac:dyDescent="0.25">
      <c r="A419" s="4" t="s">
        <v>8</v>
      </c>
      <c r="B419" s="5">
        <v>9.023145234758688E-3</v>
      </c>
    </row>
    <row r="420" spans="1:2" x14ac:dyDescent="0.25">
      <c r="A420" s="4" t="s">
        <v>9</v>
      </c>
      <c r="B420" s="5">
        <v>3.5938977634236771E-3</v>
      </c>
    </row>
    <row r="421" spans="1:2" x14ac:dyDescent="0.25">
      <c r="A421" s="4" t="s">
        <v>10</v>
      </c>
      <c r="B421" s="5">
        <v>3.4431321591619777E-3</v>
      </c>
    </row>
    <row r="422" spans="1:2" x14ac:dyDescent="0.25">
      <c r="A422" s="4" t="s">
        <v>17</v>
      </c>
      <c r="B422" s="5">
        <v>-1.3846278659456921E-5</v>
      </c>
    </row>
    <row r="423" spans="1:2" x14ac:dyDescent="0.25">
      <c r="A423" s="4" t="s">
        <v>11</v>
      </c>
      <c r="B423" s="5">
        <v>-2.0973584086377874E-5</v>
      </c>
    </row>
    <row r="424" spans="1:2" x14ac:dyDescent="0.25">
      <c r="A424" s="4" t="s">
        <v>22</v>
      </c>
      <c r="B424" s="5">
        <v>-3.136994732136193E-5</v>
      </c>
    </row>
    <row r="425" spans="1:2" x14ac:dyDescent="0.25">
      <c r="A425" s="4" t="s">
        <v>24</v>
      </c>
      <c r="B425" s="5">
        <v>-7.8867107686030058E-5</v>
      </c>
    </row>
    <row r="426" spans="1:2" x14ac:dyDescent="0.25">
      <c r="A426" s="4" t="s">
        <v>26</v>
      </c>
      <c r="B426" s="5">
        <v>-1.2498088368930599E-4</v>
      </c>
    </row>
    <row r="427" spans="1:2" x14ac:dyDescent="0.25">
      <c r="A427" s="4" t="s">
        <v>35</v>
      </c>
      <c r="B427" s="5">
        <v>-1.7364413322353348E-4</v>
      </c>
    </row>
    <row r="428" spans="1:2" x14ac:dyDescent="0.25">
      <c r="A428" s="4" t="s">
        <v>21</v>
      </c>
      <c r="B428" s="5">
        <v>-3.7586226606660562E-4</v>
      </c>
    </row>
    <row r="429" spans="1:2" x14ac:dyDescent="0.25">
      <c r="A429" s="4" t="s">
        <v>105</v>
      </c>
      <c r="B429" s="5">
        <v>1.4601519706805035E-2</v>
      </c>
    </row>
    <row r="430" spans="1:2" x14ac:dyDescent="0.25">
      <c r="A430" s="6" t="s">
        <v>18</v>
      </c>
      <c r="B430" s="7">
        <f>B431-SUM(B410:B429)</f>
        <v>0.57200692908520634</v>
      </c>
    </row>
    <row r="431" spans="1:2" x14ac:dyDescent="0.25">
      <c r="A431" s="6" t="s">
        <v>19</v>
      </c>
      <c r="B431" s="7">
        <v>1</v>
      </c>
    </row>
    <row r="432" spans="1:2" x14ac:dyDescent="0.25">
      <c r="B432" s="1"/>
    </row>
    <row r="433" spans="1:2" x14ac:dyDescent="0.25">
      <c r="A433" s="25" t="s">
        <v>55</v>
      </c>
      <c r="B433" s="26"/>
    </row>
    <row r="434" spans="1:2" x14ac:dyDescent="0.25">
      <c r="A434" s="2" t="s">
        <v>1</v>
      </c>
      <c r="B434" s="3" t="s">
        <v>2</v>
      </c>
    </row>
    <row r="435" spans="1:2" x14ac:dyDescent="0.25">
      <c r="A435" s="4" t="s">
        <v>32</v>
      </c>
      <c r="B435" s="5">
        <v>0.9631162891888706</v>
      </c>
    </row>
    <row r="436" spans="1:2" x14ac:dyDescent="0.25">
      <c r="A436" s="4" t="s">
        <v>12</v>
      </c>
      <c r="B436" s="5">
        <v>3.2351639112151068E-2</v>
      </c>
    </row>
    <row r="437" spans="1:2" x14ac:dyDescent="0.25">
      <c r="A437" s="6" t="s">
        <v>18</v>
      </c>
      <c r="B437" s="7">
        <f>B438-SUM(B435:B436)</f>
        <v>4.5320716989782905E-3</v>
      </c>
    </row>
    <row r="438" spans="1:2" x14ac:dyDescent="0.25">
      <c r="A438" s="6" t="s">
        <v>19</v>
      </c>
      <c r="B438" s="7">
        <v>1</v>
      </c>
    </row>
    <row r="439" spans="1:2" x14ac:dyDescent="0.25">
      <c r="B439" s="1"/>
    </row>
    <row r="440" spans="1:2" x14ac:dyDescent="0.25">
      <c r="A440" s="25" t="s">
        <v>56</v>
      </c>
      <c r="B440" s="26"/>
    </row>
    <row r="441" spans="1:2" x14ac:dyDescent="0.25">
      <c r="A441" s="2" t="s">
        <v>1</v>
      </c>
      <c r="B441" s="3" t="s">
        <v>2</v>
      </c>
    </row>
    <row r="442" spans="1:2" x14ac:dyDescent="0.25">
      <c r="A442" s="4" t="s">
        <v>36</v>
      </c>
      <c r="B442" s="5">
        <v>0.98037097335102985</v>
      </c>
    </row>
    <row r="443" spans="1:2" x14ac:dyDescent="0.25">
      <c r="A443" s="4" t="s">
        <v>12</v>
      </c>
      <c r="B443" s="5">
        <v>1.6546343066727136E-2</v>
      </c>
    </row>
    <row r="444" spans="1:2" x14ac:dyDescent="0.25">
      <c r="A444" s="6" t="s">
        <v>18</v>
      </c>
      <c r="B444" s="7">
        <f>B445-SUM(B442:B443)</f>
        <v>3.082683582243062E-3</v>
      </c>
    </row>
    <row r="445" spans="1:2" x14ac:dyDescent="0.25">
      <c r="A445" s="6" t="s">
        <v>19</v>
      </c>
      <c r="B445" s="7">
        <v>1</v>
      </c>
    </row>
    <row r="446" spans="1:2" x14ac:dyDescent="0.25">
      <c r="B446" s="1"/>
    </row>
    <row r="447" spans="1:2" x14ac:dyDescent="0.25">
      <c r="A447" s="25" t="s">
        <v>57</v>
      </c>
      <c r="B447" s="26"/>
    </row>
    <row r="448" spans="1:2" x14ac:dyDescent="0.25">
      <c r="A448" s="2" t="s">
        <v>1</v>
      </c>
      <c r="B448" s="3" t="s">
        <v>2</v>
      </c>
    </row>
    <row r="449" spans="1:2" x14ac:dyDescent="0.25">
      <c r="A449" s="4" t="s">
        <v>3</v>
      </c>
      <c r="B449" s="5">
        <v>0.20977035389050255</v>
      </c>
    </row>
    <row r="450" spans="1:2" x14ac:dyDescent="0.25">
      <c r="A450" s="4" t="s">
        <v>4</v>
      </c>
      <c r="B450" s="5">
        <v>0.163180289750361</v>
      </c>
    </row>
    <row r="451" spans="1:2" x14ac:dyDescent="0.25">
      <c r="A451" s="4" t="s">
        <v>5</v>
      </c>
      <c r="B451" s="5">
        <v>0.13633462398133281</v>
      </c>
    </row>
    <row r="452" spans="1:2" x14ac:dyDescent="0.25">
      <c r="A452" s="4" t="s">
        <v>14</v>
      </c>
      <c r="B452" s="5">
        <v>0.10514023911916984</v>
      </c>
    </row>
    <row r="453" spans="1:2" x14ac:dyDescent="0.25">
      <c r="A453" s="4" t="s">
        <v>6</v>
      </c>
      <c r="B453" s="5">
        <v>6.691653555323758E-2</v>
      </c>
    </row>
    <row r="454" spans="1:2" x14ac:dyDescent="0.25">
      <c r="A454" s="4" t="s">
        <v>7</v>
      </c>
      <c r="B454" s="5">
        <v>4.5727156318092904E-2</v>
      </c>
    </row>
    <row r="455" spans="1:2" x14ac:dyDescent="0.25">
      <c r="A455" s="4" t="s">
        <v>22</v>
      </c>
      <c r="B455" s="5">
        <v>4.2777550651630435E-2</v>
      </c>
    </row>
    <row r="456" spans="1:2" x14ac:dyDescent="0.25">
      <c r="A456" s="4" t="s">
        <v>9</v>
      </c>
      <c r="B456" s="5">
        <v>3.2559549416939185E-2</v>
      </c>
    </row>
    <row r="457" spans="1:2" x14ac:dyDescent="0.25">
      <c r="A457" s="4" t="s">
        <v>24</v>
      </c>
      <c r="B457" s="5">
        <v>3.0629900858995335E-2</v>
      </c>
    </row>
    <row r="458" spans="1:2" x14ac:dyDescent="0.25">
      <c r="A458" s="4" t="s">
        <v>8</v>
      </c>
      <c r="B458" s="5">
        <v>2.8993334217844426E-2</v>
      </c>
    </row>
    <row r="459" spans="1:2" x14ac:dyDescent="0.25">
      <c r="A459" s="4" t="s">
        <v>10</v>
      </c>
      <c r="B459" s="5">
        <v>2.8277886956906549E-2</v>
      </c>
    </row>
    <row r="460" spans="1:2" x14ac:dyDescent="0.25">
      <c r="A460" s="4" t="s">
        <v>26</v>
      </c>
      <c r="B460" s="5">
        <v>2.0703941065427341E-2</v>
      </c>
    </row>
    <row r="461" spans="1:2" x14ac:dyDescent="0.25">
      <c r="A461" s="4" t="s">
        <v>12</v>
      </c>
      <c r="B461" s="5">
        <v>1.9123061856720115E-2</v>
      </c>
    </row>
    <row r="462" spans="1:2" x14ac:dyDescent="0.25">
      <c r="A462" s="4" t="s">
        <v>16</v>
      </c>
      <c r="B462" s="5">
        <v>1.3579205584021129E-2</v>
      </c>
    </row>
    <row r="463" spans="1:2" x14ac:dyDescent="0.25">
      <c r="A463" s="4" t="s">
        <v>11</v>
      </c>
      <c r="B463" s="5">
        <v>1.0252818201390965E-2</v>
      </c>
    </row>
    <row r="464" spans="1:2" x14ac:dyDescent="0.25">
      <c r="A464" s="4" t="s">
        <v>58</v>
      </c>
      <c r="B464" s="5">
        <v>8.4642695728210059E-3</v>
      </c>
    </row>
    <row r="465" spans="1:2" x14ac:dyDescent="0.25">
      <c r="A465" s="4" t="s">
        <v>15</v>
      </c>
      <c r="B465" s="5">
        <v>8.2340514340860649E-3</v>
      </c>
    </row>
    <row r="466" spans="1:2" x14ac:dyDescent="0.25">
      <c r="A466" s="6" t="s">
        <v>18</v>
      </c>
      <c r="B466" s="7">
        <f>B467-SUM(B449:B465)</f>
        <v>2.9335231570520648E-2</v>
      </c>
    </row>
    <row r="467" spans="1:2" x14ac:dyDescent="0.25">
      <c r="A467" s="6" t="s">
        <v>19</v>
      </c>
      <c r="B467" s="7">
        <v>1</v>
      </c>
    </row>
    <row r="468" spans="1:2" x14ac:dyDescent="0.25">
      <c r="B468" s="1"/>
    </row>
    <row r="469" spans="1:2" x14ac:dyDescent="0.25">
      <c r="A469" s="25" t="s">
        <v>59</v>
      </c>
      <c r="B469" s="26"/>
    </row>
    <row r="470" spans="1:2" x14ac:dyDescent="0.25">
      <c r="A470" s="2" t="s">
        <v>1</v>
      </c>
      <c r="B470" s="3" t="s">
        <v>2</v>
      </c>
    </row>
    <row r="471" spans="1:2" x14ac:dyDescent="0.25">
      <c r="A471" s="4" t="s">
        <v>35</v>
      </c>
      <c r="B471" s="5">
        <v>0.33050398161402544</v>
      </c>
    </row>
    <row r="472" spans="1:2" x14ac:dyDescent="0.25">
      <c r="A472" s="4" t="s">
        <v>5</v>
      </c>
      <c r="B472" s="5">
        <v>0.24388218827219338</v>
      </c>
    </row>
    <row r="473" spans="1:2" x14ac:dyDescent="0.25">
      <c r="A473" s="4" t="s">
        <v>13</v>
      </c>
      <c r="B473" s="5">
        <v>0.15850877987973341</v>
      </c>
    </row>
    <row r="474" spans="1:2" x14ac:dyDescent="0.25">
      <c r="A474" s="4" t="s">
        <v>3</v>
      </c>
      <c r="B474" s="5">
        <v>0.15590155893332958</v>
      </c>
    </row>
    <row r="475" spans="1:2" x14ac:dyDescent="0.25">
      <c r="A475" s="4" t="s">
        <v>24</v>
      </c>
      <c r="B475" s="5">
        <v>4.1462491546199666E-2</v>
      </c>
    </row>
    <row r="476" spans="1:2" x14ac:dyDescent="0.25">
      <c r="A476" s="4" t="s">
        <v>14</v>
      </c>
      <c r="B476" s="5">
        <v>3.0465857137899725E-2</v>
      </c>
    </row>
    <row r="477" spans="1:2" x14ac:dyDescent="0.25">
      <c r="A477" s="6" t="s">
        <v>9</v>
      </c>
      <c r="B477" s="5">
        <v>1.5111013719838317E-2</v>
      </c>
    </row>
    <row r="478" spans="1:2" x14ac:dyDescent="0.25">
      <c r="A478" s="6" t="s">
        <v>21</v>
      </c>
      <c r="B478" s="5">
        <v>9.1807096301585664E-3</v>
      </c>
    </row>
    <row r="479" spans="1:2" x14ac:dyDescent="0.25">
      <c r="A479" s="4" t="s">
        <v>12</v>
      </c>
      <c r="B479" s="5">
        <v>5.6715686763979117E-3</v>
      </c>
    </row>
    <row r="480" spans="1:2" x14ac:dyDescent="0.25">
      <c r="A480" s="6" t="s">
        <v>18</v>
      </c>
      <c r="B480" s="7">
        <f>B481-SUM(B471:B479)</f>
        <v>9.3118505902238802E-3</v>
      </c>
    </row>
    <row r="481" spans="1:2" x14ac:dyDescent="0.25">
      <c r="A481" s="6" t="s">
        <v>19</v>
      </c>
      <c r="B481" s="7">
        <v>1</v>
      </c>
    </row>
    <row r="482" spans="1:2" x14ac:dyDescent="0.25">
      <c r="B482" s="1"/>
    </row>
    <row r="483" spans="1:2" x14ac:dyDescent="0.25">
      <c r="A483" s="25" t="s">
        <v>60</v>
      </c>
      <c r="B483" s="26"/>
    </row>
    <row r="484" spans="1:2" x14ac:dyDescent="0.25">
      <c r="A484" s="2" t="s">
        <v>1</v>
      </c>
      <c r="B484" s="3" t="s">
        <v>2</v>
      </c>
    </row>
    <row r="485" spans="1:2" x14ac:dyDescent="0.25">
      <c r="A485" s="4" t="s">
        <v>3</v>
      </c>
      <c r="B485" s="5">
        <v>0.18265909257528085</v>
      </c>
    </row>
    <row r="486" spans="1:2" x14ac:dyDescent="0.25">
      <c r="A486" s="4" t="s">
        <v>5</v>
      </c>
      <c r="B486" s="5">
        <v>0.11732464740367164</v>
      </c>
    </row>
    <row r="487" spans="1:2" x14ac:dyDescent="0.25">
      <c r="A487" s="4" t="s">
        <v>14</v>
      </c>
      <c r="B487" s="5">
        <v>0.10016093281329742</v>
      </c>
    </row>
    <row r="488" spans="1:2" x14ac:dyDescent="0.25">
      <c r="A488" s="4" t="s">
        <v>4</v>
      </c>
      <c r="B488" s="5">
        <v>5.9874993911733107E-2</v>
      </c>
    </row>
    <row r="489" spans="1:2" x14ac:dyDescent="0.25">
      <c r="A489" s="4" t="s">
        <v>27</v>
      </c>
      <c r="B489" s="5">
        <v>5.9871762061273405E-2</v>
      </c>
    </row>
    <row r="490" spans="1:2" x14ac:dyDescent="0.25">
      <c r="A490" s="4" t="s">
        <v>35</v>
      </c>
      <c r="B490" s="5">
        <v>3.9567488108568694E-2</v>
      </c>
    </row>
    <row r="491" spans="1:2" x14ac:dyDescent="0.25">
      <c r="A491" s="4" t="s">
        <v>9</v>
      </c>
      <c r="B491" s="5">
        <v>2.9743204981591047E-2</v>
      </c>
    </row>
    <row r="492" spans="1:2" x14ac:dyDescent="0.25">
      <c r="A492" s="4" t="s">
        <v>7</v>
      </c>
      <c r="B492" s="5">
        <v>2.7039966803193618E-2</v>
      </c>
    </row>
    <row r="493" spans="1:2" x14ac:dyDescent="0.25">
      <c r="A493" s="4" t="s">
        <v>21</v>
      </c>
      <c r="B493" s="5">
        <v>2.3191647949174866E-2</v>
      </c>
    </row>
    <row r="494" spans="1:2" x14ac:dyDescent="0.25">
      <c r="A494" s="4" t="s">
        <v>11</v>
      </c>
      <c r="B494" s="5">
        <v>1.4853454576713117E-2</v>
      </c>
    </row>
    <row r="495" spans="1:2" x14ac:dyDescent="0.25">
      <c r="A495" s="4" t="s">
        <v>13</v>
      </c>
      <c r="B495" s="5">
        <v>1.2688560092734736E-2</v>
      </c>
    </row>
    <row r="496" spans="1:2" x14ac:dyDescent="0.25">
      <c r="A496" s="4" t="s">
        <v>8</v>
      </c>
      <c r="B496" s="5">
        <v>1.2569612846786706E-2</v>
      </c>
    </row>
    <row r="497" spans="1:2" x14ac:dyDescent="0.25">
      <c r="A497" s="4" t="s">
        <v>17</v>
      </c>
      <c r="B497" s="5">
        <v>1.1513969275435867E-2</v>
      </c>
    </row>
    <row r="498" spans="1:2" x14ac:dyDescent="0.25">
      <c r="A498" s="4" t="s">
        <v>10</v>
      </c>
      <c r="B498" s="5">
        <v>7.933145431913936E-3</v>
      </c>
    </row>
    <row r="499" spans="1:2" x14ac:dyDescent="0.25">
      <c r="A499" s="4" t="s">
        <v>15</v>
      </c>
      <c r="B499" s="5">
        <v>6.7508403568205359E-3</v>
      </c>
    </row>
    <row r="500" spans="1:2" x14ac:dyDescent="0.25">
      <c r="A500" s="4" t="s">
        <v>12</v>
      </c>
      <c r="B500" s="5">
        <v>6.0501258568136573E-3</v>
      </c>
    </row>
    <row r="501" spans="1:2" x14ac:dyDescent="0.25">
      <c r="A501" s="4" t="s">
        <v>16</v>
      </c>
      <c r="B501" s="5">
        <v>5.0115502589075777E-3</v>
      </c>
    </row>
    <row r="502" spans="1:2" x14ac:dyDescent="0.25">
      <c r="A502" s="4" t="s">
        <v>22</v>
      </c>
      <c r="B502" s="5">
        <v>3.0872104597855902E-3</v>
      </c>
    </row>
    <row r="503" spans="1:2" x14ac:dyDescent="0.25">
      <c r="A503" s="4" t="s">
        <v>6</v>
      </c>
      <c r="B503" s="5">
        <v>4.4332992756481501E-4</v>
      </c>
    </row>
    <row r="504" spans="1:2" x14ac:dyDescent="0.25">
      <c r="A504" s="4" t="s">
        <v>26</v>
      </c>
      <c r="B504" s="5">
        <v>-1.8539023724446161E-5</v>
      </c>
    </row>
    <row r="505" spans="1:2" x14ac:dyDescent="0.25">
      <c r="A505" s="4" t="s">
        <v>24</v>
      </c>
      <c r="B505" s="5">
        <v>-3.5212341571043762E-5</v>
      </c>
    </row>
    <row r="506" spans="1:2" x14ac:dyDescent="0.25">
      <c r="A506" s="4" t="s">
        <v>105</v>
      </c>
      <c r="B506" s="5">
        <v>8.2312284435815727E-3</v>
      </c>
    </row>
    <row r="507" spans="1:2" x14ac:dyDescent="0.25">
      <c r="A507" s="6" t="s">
        <v>18</v>
      </c>
      <c r="B507" s="7">
        <f>B508-SUM(B485:B506)</f>
        <v>0.27148698723045273</v>
      </c>
    </row>
    <row r="508" spans="1:2" x14ac:dyDescent="0.25">
      <c r="A508" s="6" t="s">
        <v>19</v>
      </c>
      <c r="B508" s="7">
        <v>1</v>
      </c>
    </row>
    <row r="509" spans="1:2" x14ac:dyDescent="0.25">
      <c r="B509" s="1"/>
    </row>
    <row r="510" spans="1:2" x14ac:dyDescent="0.25">
      <c r="A510" s="25" t="s">
        <v>61</v>
      </c>
      <c r="B510" s="26"/>
    </row>
    <row r="511" spans="1:2" x14ac:dyDescent="0.25">
      <c r="A511" s="2" t="s">
        <v>1</v>
      </c>
      <c r="B511" s="3" t="s">
        <v>2</v>
      </c>
    </row>
    <row r="512" spans="1:2" x14ac:dyDescent="0.25">
      <c r="A512" s="4" t="s">
        <v>12</v>
      </c>
      <c r="B512" s="5">
        <v>0.99828298181010644</v>
      </c>
    </row>
    <row r="513" spans="1:2" x14ac:dyDescent="0.25">
      <c r="A513" s="6" t="s">
        <v>18</v>
      </c>
      <c r="B513" s="7">
        <f>B514-SUM(B512:B512)</f>
        <v>1.7170181898935599E-3</v>
      </c>
    </row>
    <row r="514" spans="1:2" x14ac:dyDescent="0.25">
      <c r="A514" s="6" t="s">
        <v>19</v>
      </c>
      <c r="B514" s="7">
        <v>1</v>
      </c>
    </row>
    <row r="515" spans="1:2" x14ac:dyDescent="0.25">
      <c r="B515" s="1"/>
    </row>
    <row r="516" spans="1:2" x14ac:dyDescent="0.25">
      <c r="A516" s="25" t="s">
        <v>62</v>
      </c>
      <c r="B516" s="26"/>
    </row>
    <row r="517" spans="1:2" x14ac:dyDescent="0.25">
      <c r="A517" s="2" t="s">
        <v>1</v>
      </c>
      <c r="B517" s="3" t="s">
        <v>2</v>
      </c>
    </row>
    <row r="518" spans="1:2" x14ac:dyDescent="0.25">
      <c r="A518" s="4" t="s">
        <v>12</v>
      </c>
      <c r="B518" s="5">
        <v>0.99927777800032702</v>
      </c>
    </row>
    <row r="519" spans="1:2" x14ac:dyDescent="0.25">
      <c r="A519" s="6" t="s">
        <v>18</v>
      </c>
      <c r="B519" s="7">
        <f>B520-SUM(B518:B518)</f>
        <v>7.222219996729784E-4</v>
      </c>
    </row>
    <row r="520" spans="1:2" x14ac:dyDescent="0.25">
      <c r="A520" s="6" t="s">
        <v>19</v>
      </c>
      <c r="B520" s="7">
        <v>1</v>
      </c>
    </row>
    <row r="521" spans="1:2" x14ac:dyDescent="0.25">
      <c r="B521" s="1"/>
    </row>
    <row r="522" spans="1:2" x14ac:dyDescent="0.25">
      <c r="A522" s="25" t="s">
        <v>63</v>
      </c>
      <c r="B522" s="26"/>
    </row>
    <row r="523" spans="1:2" x14ac:dyDescent="0.25">
      <c r="A523" s="2" t="s">
        <v>1</v>
      </c>
      <c r="B523" s="3" t="s">
        <v>2</v>
      </c>
    </row>
    <row r="524" spans="1:2" x14ac:dyDescent="0.25">
      <c r="A524" s="4" t="s">
        <v>12</v>
      </c>
      <c r="B524" s="5">
        <v>0.75202720335963835</v>
      </c>
    </row>
    <row r="525" spans="1:2" x14ac:dyDescent="0.25">
      <c r="A525" s="4" t="s">
        <v>13</v>
      </c>
      <c r="B525" s="5">
        <v>0.16981436311717152</v>
      </c>
    </row>
    <row r="526" spans="1:2" x14ac:dyDescent="0.25">
      <c r="A526" s="4" t="s">
        <v>7</v>
      </c>
      <c r="B526" s="5">
        <v>7.7483770740760141E-2</v>
      </c>
    </row>
    <row r="527" spans="1:2" x14ac:dyDescent="0.25">
      <c r="A527" s="6" t="s">
        <v>18</v>
      </c>
      <c r="B527" s="7">
        <f>B528-SUM(B524:B526)</f>
        <v>6.7466278243000222E-4</v>
      </c>
    </row>
    <row r="528" spans="1:2" x14ac:dyDescent="0.25">
      <c r="A528" s="6" t="s">
        <v>19</v>
      </c>
      <c r="B528" s="7">
        <v>1</v>
      </c>
    </row>
    <row r="529" spans="1:2" x14ac:dyDescent="0.25">
      <c r="B529" s="1"/>
    </row>
    <row r="530" spans="1:2" x14ac:dyDescent="0.25">
      <c r="A530" s="25" t="s">
        <v>64</v>
      </c>
      <c r="B530" s="26"/>
    </row>
    <row r="531" spans="1:2" x14ac:dyDescent="0.25">
      <c r="A531" s="2" t="s">
        <v>1</v>
      </c>
      <c r="B531" s="3" t="s">
        <v>2</v>
      </c>
    </row>
    <row r="532" spans="1:2" x14ac:dyDescent="0.25">
      <c r="A532" s="4" t="s">
        <v>12</v>
      </c>
      <c r="B532" s="5">
        <v>0.46985590360340218</v>
      </c>
    </row>
    <row r="533" spans="1:2" x14ac:dyDescent="0.25">
      <c r="A533" s="4" t="s">
        <v>13</v>
      </c>
      <c r="B533" s="5">
        <v>0.19724035295232084</v>
      </c>
    </row>
    <row r="534" spans="1:2" x14ac:dyDescent="0.25">
      <c r="A534" s="4" t="s">
        <v>7</v>
      </c>
      <c r="B534" s="5">
        <v>0.10725303515530353</v>
      </c>
    </row>
    <row r="535" spans="1:2" x14ac:dyDescent="0.25">
      <c r="A535" s="4" t="s">
        <v>35</v>
      </c>
      <c r="B535" s="5">
        <v>9.2020040034705347E-2</v>
      </c>
    </row>
    <row r="536" spans="1:2" x14ac:dyDescent="0.25">
      <c r="A536" s="4" t="s">
        <v>11</v>
      </c>
      <c r="B536" s="5">
        <v>7.9152536157966857E-2</v>
      </c>
    </row>
    <row r="537" spans="1:2" x14ac:dyDescent="0.25">
      <c r="A537" s="4" t="s">
        <v>5</v>
      </c>
      <c r="B537" s="5">
        <v>5.5239574760158637E-2</v>
      </c>
    </row>
    <row r="538" spans="1:2" x14ac:dyDescent="0.25">
      <c r="A538" s="6" t="s">
        <v>18</v>
      </c>
      <c r="B538" s="7">
        <f>B539-SUM(B532:B537)</f>
        <v>-7.6144266385735904E-4</v>
      </c>
    </row>
    <row r="539" spans="1:2" x14ac:dyDescent="0.25">
      <c r="A539" s="6" t="s">
        <v>19</v>
      </c>
      <c r="B539" s="7">
        <v>1</v>
      </c>
    </row>
    <row r="540" spans="1:2" x14ac:dyDescent="0.25">
      <c r="B540" s="1"/>
    </row>
    <row r="541" spans="1:2" x14ac:dyDescent="0.25">
      <c r="A541" s="25" t="s">
        <v>65</v>
      </c>
      <c r="B541" s="26"/>
    </row>
    <row r="542" spans="1:2" x14ac:dyDescent="0.25">
      <c r="A542" s="2" t="s">
        <v>1</v>
      </c>
      <c r="B542" s="3" t="s">
        <v>2</v>
      </c>
    </row>
    <row r="543" spans="1:2" x14ac:dyDescent="0.25">
      <c r="A543" s="4" t="s">
        <v>35</v>
      </c>
      <c r="B543" s="5">
        <v>0.26114274267793947</v>
      </c>
    </row>
    <row r="544" spans="1:2" x14ac:dyDescent="0.25">
      <c r="A544" s="4" t="s">
        <v>5</v>
      </c>
      <c r="B544" s="5">
        <v>0.18464537053843466</v>
      </c>
    </row>
    <row r="545" spans="1:2" x14ac:dyDescent="0.25">
      <c r="A545" s="4" t="s">
        <v>13</v>
      </c>
      <c r="B545" s="5">
        <v>0.16699287683633876</v>
      </c>
    </row>
    <row r="546" spans="1:2" x14ac:dyDescent="0.25">
      <c r="A546" s="4" t="s">
        <v>14</v>
      </c>
      <c r="B546" s="5">
        <v>0.12034097586220166</v>
      </c>
    </row>
    <row r="547" spans="1:2" x14ac:dyDescent="0.25">
      <c r="A547" s="4" t="s">
        <v>24</v>
      </c>
      <c r="B547" s="5">
        <v>8.426772009331053E-2</v>
      </c>
    </row>
    <row r="548" spans="1:2" x14ac:dyDescent="0.25">
      <c r="A548" s="4" t="s">
        <v>12</v>
      </c>
      <c r="B548" s="5">
        <v>4.962340366308518E-2</v>
      </c>
    </row>
    <row r="549" spans="1:2" x14ac:dyDescent="0.25">
      <c r="A549" s="4" t="s">
        <v>3</v>
      </c>
      <c r="B549" s="5">
        <v>4.8020284479027071E-2</v>
      </c>
    </row>
    <row r="550" spans="1:2" x14ac:dyDescent="0.25">
      <c r="A550" s="4" t="s">
        <v>4</v>
      </c>
      <c r="B550" s="5">
        <v>1.9279177661256492E-2</v>
      </c>
    </row>
    <row r="551" spans="1:2" x14ac:dyDescent="0.25">
      <c r="A551" s="4" t="s">
        <v>10</v>
      </c>
      <c r="B551" s="5">
        <v>1.8018120332095312E-2</v>
      </c>
    </row>
    <row r="552" spans="1:2" x14ac:dyDescent="0.25">
      <c r="A552" s="4" t="s">
        <v>9</v>
      </c>
      <c r="B552" s="5">
        <v>1.6074690772216602E-2</v>
      </c>
    </row>
    <row r="553" spans="1:2" x14ac:dyDescent="0.25">
      <c r="A553" s="4" t="s">
        <v>22</v>
      </c>
      <c r="B553" s="5">
        <v>8.3828661245257605E-3</v>
      </c>
    </row>
    <row r="554" spans="1:2" x14ac:dyDescent="0.25">
      <c r="A554" s="4" t="s">
        <v>8</v>
      </c>
      <c r="B554" s="5">
        <v>7.5508823599876873E-3</v>
      </c>
    </row>
    <row r="555" spans="1:2" x14ac:dyDescent="0.25">
      <c r="A555" s="4" t="s">
        <v>26</v>
      </c>
      <c r="B555" s="5">
        <v>5.4816444929516039E-3</v>
      </c>
    </row>
    <row r="556" spans="1:2" x14ac:dyDescent="0.25">
      <c r="A556" s="4" t="s">
        <v>7</v>
      </c>
      <c r="B556" s="5">
        <v>3.1385310547367359E-3</v>
      </c>
    </row>
    <row r="557" spans="1:2" x14ac:dyDescent="0.25">
      <c r="A557" s="4" t="s">
        <v>11</v>
      </c>
      <c r="B557" s="5">
        <v>2.4110875396331543E-3</v>
      </c>
    </row>
    <row r="558" spans="1:2" x14ac:dyDescent="0.25">
      <c r="A558" s="4" t="s">
        <v>27</v>
      </c>
      <c r="B558" s="5">
        <v>1.8362300109580931E-3</v>
      </c>
    </row>
    <row r="559" spans="1:2" x14ac:dyDescent="0.25">
      <c r="A559" s="4" t="s">
        <v>6</v>
      </c>
      <c r="B559" s="5">
        <v>1.7504290859825533E-3</v>
      </c>
    </row>
    <row r="560" spans="1:2" x14ac:dyDescent="0.25">
      <c r="A560" s="6" t="s">
        <v>18</v>
      </c>
      <c r="B560" s="7">
        <f>B561-SUM(B543:B559)</f>
        <v>1.0429664153186469E-3</v>
      </c>
    </row>
    <row r="561" spans="1:2" x14ac:dyDescent="0.25">
      <c r="A561" s="6" t="s">
        <v>19</v>
      </c>
      <c r="B561" s="7">
        <v>1</v>
      </c>
    </row>
    <row r="562" spans="1:2" x14ac:dyDescent="0.25">
      <c r="B562" s="1"/>
    </row>
    <row r="563" spans="1:2" x14ac:dyDescent="0.25">
      <c r="A563" s="25" t="s">
        <v>66</v>
      </c>
      <c r="B563" s="26"/>
    </row>
    <row r="564" spans="1:2" x14ac:dyDescent="0.25">
      <c r="A564" s="2" t="s">
        <v>1</v>
      </c>
      <c r="B564" s="3" t="s">
        <v>2</v>
      </c>
    </row>
    <row r="565" spans="1:2" x14ac:dyDescent="0.25">
      <c r="A565" s="4" t="s">
        <v>35</v>
      </c>
      <c r="B565" s="5">
        <v>0.57862220962191402</v>
      </c>
    </row>
    <row r="566" spans="1:2" x14ac:dyDescent="0.25">
      <c r="A566" s="4" t="s">
        <v>13</v>
      </c>
      <c r="B566" s="5">
        <v>0.16691102232436089</v>
      </c>
    </row>
    <row r="567" spans="1:2" x14ac:dyDescent="0.25">
      <c r="A567" s="4" t="s">
        <v>5</v>
      </c>
      <c r="B567" s="5">
        <v>0.16468697643061619</v>
      </c>
    </row>
    <row r="568" spans="1:2" x14ac:dyDescent="0.25">
      <c r="A568" s="4" t="s">
        <v>24</v>
      </c>
      <c r="B568" s="5">
        <v>5.9231763734638253E-2</v>
      </c>
    </row>
    <row r="569" spans="1:2" x14ac:dyDescent="0.25">
      <c r="A569" s="4" t="s">
        <v>3</v>
      </c>
      <c r="B569" s="5">
        <v>2.3529552495119167E-2</v>
      </c>
    </row>
    <row r="570" spans="1:2" x14ac:dyDescent="0.25">
      <c r="A570" s="4" t="s">
        <v>32</v>
      </c>
      <c r="B570" s="5">
        <v>5.8940173613551052E-3</v>
      </c>
    </row>
    <row r="571" spans="1:2" x14ac:dyDescent="0.25">
      <c r="A571" s="4" t="s">
        <v>12</v>
      </c>
      <c r="B571" s="5">
        <v>1.3675524403387639E-3</v>
      </c>
    </row>
    <row r="572" spans="1:2" x14ac:dyDescent="0.25">
      <c r="A572" s="6" t="s">
        <v>18</v>
      </c>
      <c r="B572" s="7">
        <f>B573-SUM(B565:B571)</f>
        <v>-2.4309440834224816E-4</v>
      </c>
    </row>
    <row r="573" spans="1:2" x14ac:dyDescent="0.25">
      <c r="A573" s="6" t="s">
        <v>19</v>
      </c>
      <c r="B573" s="7">
        <v>1</v>
      </c>
    </row>
    <row r="574" spans="1:2" x14ac:dyDescent="0.25">
      <c r="B574" s="1"/>
    </row>
    <row r="575" spans="1:2" x14ac:dyDescent="0.25">
      <c r="A575" s="25" t="s">
        <v>67</v>
      </c>
      <c r="B575" s="26"/>
    </row>
    <row r="576" spans="1:2" x14ac:dyDescent="0.25">
      <c r="A576" s="2" t="s">
        <v>1</v>
      </c>
      <c r="B576" s="3" t="s">
        <v>2</v>
      </c>
    </row>
    <row r="577" spans="1:2" x14ac:dyDescent="0.25">
      <c r="A577" s="4" t="s">
        <v>35</v>
      </c>
      <c r="B577" s="5">
        <v>0.56261430362361198</v>
      </c>
    </row>
    <row r="578" spans="1:2" x14ac:dyDescent="0.25">
      <c r="A578" s="4" t="s">
        <v>5</v>
      </c>
      <c r="B578" s="5">
        <v>0.1910249712454283</v>
      </c>
    </row>
    <row r="579" spans="1:2" x14ac:dyDescent="0.25">
      <c r="A579" s="4" t="s">
        <v>13</v>
      </c>
      <c r="B579" s="5">
        <v>0.16987395785600728</v>
      </c>
    </row>
    <row r="580" spans="1:2" x14ac:dyDescent="0.25">
      <c r="A580" s="4" t="s">
        <v>24</v>
      </c>
      <c r="B580" s="5">
        <v>5.244635160883207E-2</v>
      </c>
    </row>
    <row r="581" spans="1:2" x14ac:dyDescent="0.25">
      <c r="A581" s="4" t="s">
        <v>32</v>
      </c>
      <c r="B581" s="5">
        <v>1.2916570885229026E-2</v>
      </c>
    </row>
    <row r="582" spans="1:2" x14ac:dyDescent="0.25">
      <c r="A582" s="4" t="s">
        <v>3</v>
      </c>
      <c r="B582" s="5">
        <v>8.5940571570440605E-3</v>
      </c>
    </row>
    <row r="583" spans="1:2" x14ac:dyDescent="0.25">
      <c r="A583" s="4" t="s">
        <v>12</v>
      </c>
      <c r="B583" s="5">
        <v>2.6060453491066012E-3</v>
      </c>
    </row>
    <row r="584" spans="1:2" x14ac:dyDescent="0.25">
      <c r="A584" s="6" t="s">
        <v>18</v>
      </c>
      <c r="B584" s="7">
        <f>B585-SUM(B577:B583)</f>
        <v>-7.6257725259321063E-5</v>
      </c>
    </row>
    <row r="585" spans="1:2" x14ac:dyDescent="0.25">
      <c r="A585" s="6" t="s">
        <v>19</v>
      </c>
      <c r="B585" s="7">
        <v>1</v>
      </c>
    </row>
    <row r="586" spans="1:2" x14ac:dyDescent="0.25">
      <c r="B586" s="1"/>
    </row>
    <row r="587" spans="1:2" x14ac:dyDescent="0.25">
      <c r="A587" s="25" t="s">
        <v>68</v>
      </c>
      <c r="B587" s="26"/>
    </row>
    <row r="588" spans="1:2" x14ac:dyDescent="0.25">
      <c r="A588" s="2" t="s">
        <v>1</v>
      </c>
      <c r="B588" s="3" t="s">
        <v>2</v>
      </c>
    </row>
    <row r="589" spans="1:2" x14ac:dyDescent="0.25">
      <c r="A589" s="4" t="s">
        <v>35</v>
      </c>
      <c r="B589" s="5">
        <v>0.49269986995979032</v>
      </c>
    </row>
    <row r="590" spans="1:2" x14ac:dyDescent="0.25">
      <c r="A590" s="4" t="s">
        <v>5</v>
      </c>
      <c r="B590" s="5">
        <v>0.17812167537970144</v>
      </c>
    </row>
    <row r="591" spans="1:2" x14ac:dyDescent="0.25">
      <c r="A591" s="4" t="s">
        <v>13</v>
      </c>
      <c r="B591" s="5">
        <v>0.17428644224181733</v>
      </c>
    </row>
    <row r="592" spans="1:2" x14ac:dyDescent="0.25">
      <c r="A592" s="4" t="s">
        <v>36</v>
      </c>
      <c r="B592" s="5">
        <v>9.8453333321911723E-2</v>
      </c>
    </row>
    <row r="593" spans="1:2" x14ac:dyDescent="0.25">
      <c r="A593" s="4" t="s">
        <v>24</v>
      </c>
      <c r="B593" s="5">
        <v>4.9979055496649785E-2</v>
      </c>
    </row>
    <row r="594" spans="1:2" x14ac:dyDescent="0.25">
      <c r="A594" s="4" t="s">
        <v>12</v>
      </c>
      <c r="B594" s="5">
        <v>3.4768244809283188E-3</v>
      </c>
    </row>
    <row r="595" spans="1:2" x14ac:dyDescent="0.25">
      <c r="A595" s="4" t="s">
        <v>32</v>
      </c>
      <c r="B595" s="5">
        <v>3.0772319464375205E-3</v>
      </c>
    </row>
    <row r="596" spans="1:2" x14ac:dyDescent="0.25">
      <c r="A596" s="6" t="s">
        <v>18</v>
      </c>
      <c r="B596" s="7">
        <f>B597-SUM(B589:B595)</f>
        <v>-9.4432827236534678E-5</v>
      </c>
    </row>
    <row r="597" spans="1:2" x14ac:dyDescent="0.25">
      <c r="A597" s="6" t="s">
        <v>19</v>
      </c>
      <c r="B597" s="7">
        <v>1</v>
      </c>
    </row>
    <row r="598" spans="1:2" x14ac:dyDescent="0.25">
      <c r="B598" s="1"/>
    </row>
    <row r="599" spans="1:2" x14ac:dyDescent="0.25">
      <c r="A599" s="25" t="s">
        <v>69</v>
      </c>
      <c r="B599" s="26"/>
    </row>
    <row r="600" spans="1:2" x14ac:dyDescent="0.25">
      <c r="A600" s="2" t="s">
        <v>1</v>
      </c>
      <c r="B600" s="3" t="s">
        <v>2</v>
      </c>
    </row>
    <row r="601" spans="1:2" x14ac:dyDescent="0.25">
      <c r="A601" s="4" t="s">
        <v>35</v>
      </c>
      <c r="B601" s="5">
        <v>0.4546176793864688</v>
      </c>
    </row>
    <row r="602" spans="1:2" x14ac:dyDescent="0.25">
      <c r="A602" s="4" t="s">
        <v>13</v>
      </c>
      <c r="B602" s="5">
        <v>0.17944544446955862</v>
      </c>
    </row>
    <row r="603" spans="1:2" x14ac:dyDescent="0.25">
      <c r="A603" s="4" t="s">
        <v>5</v>
      </c>
      <c r="B603" s="5">
        <v>0.1748882894614725</v>
      </c>
    </row>
    <row r="604" spans="1:2" x14ac:dyDescent="0.25">
      <c r="A604" s="4" t="s">
        <v>36</v>
      </c>
      <c r="B604" s="5">
        <v>0.12918153079670297</v>
      </c>
    </row>
    <row r="605" spans="1:2" x14ac:dyDescent="0.25">
      <c r="A605" s="4" t="s">
        <v>24</v>
      </c>
      <c r="B605" s="5">
        <v>4.5892533100582895E-2</v>
      </c>
    </row>
    <row r="606" spans="1:2" x14ac:dyDescent="0.25">
      <c r="A606" s="4" t="s">
        <v>12</v>
      </c>
      <c r="B606" s="5">
        <v>1.1564824052816372E-2</v>
      </c>
    </row>
    <row r="607" spans="1:2" x14ac:dyDescent="0.25">
      <c r="A607" s="4" t="s">
        <v>32</v>
      </c>
      <c r="B607" s="5">
        <v>4.036604292163239E-3</v>
      </c>
    </row>
    <row r="608" spans="1:2" x14ac:dyDescent="0.25">
      <c r="A608" s="6" t="s">
        <v>18</v>
      </c>
      <c r="B608" s="7">
        <f>B609-SUM(B601:B607)</f>
        <v>3.7309444023447824E-4</v>
      </c>
    </row>
    <row r="609" spans="1:2" x14ac:dyDescent="0.25">
      <c r="A609" s="6" t="s">
        <v>19</v>
      </c>
      <c r="B609" s="7">
        <v>1</v>
      </c>
    </row>
    <row r="610" spans="1:2" x14ac:dyDescent="0.25">
      <c r="B610" s="1"/>
    </row>
    <row r="611" spans="1:2" x14ac:dyDescent="0.25">
      <c r="A611" s="25" t="s">
        <v>70</v>
      </c>
      <c r="B611" s="26"/>
    </row>
    <row r="612" spans="1:2" x14ac:dyDescent="0.25">
      <c r="A612" s="2" t="s">
        <v>1</v>
      </c>
      <c r="B612" s="3" t="s">
        <v>2</v>
      </c>
    </row>
    <row r="613" spans="1:2" x14ac:dyDescent="0.25">
      <c r="A613" s="4" t="s">
        <v>35</v>
      </c>
      <c r="B613" s="5">
        <v>0.45554704705157567</v>
      </c>
    </row>
    <row r="614" spans="1:2" x14ac:dyDescent="0.25">
      <c r="A614" s="4" t="s">
        <v>5</v>
      </c>
      <c r="B614" s="5">
        <v>0.19121829324546308</v>
      </c>
    </row>
    <row r="615" spans="1:2" x14ac:dyDescent="0.25">
      <c r="A615" s="4" t="s">
        <v>13</v>
      </c>
      <c r="B615" s="5">
        <v>0.18002614714885823</v>
      </c>
    </row>
    <row r="616" spans="1:2" x14ac:dyDescent="0.25">
      <c r="A616" s="4" t="s">
        <v>36</v>
      </c>
      <c r="B616" s="5">
        <v>0.12268730560376791</v>
      </c>
    </row>
    <row r="617" spans="1:2" x14ac:dyDescent="0.25">
      <c r="A617" s="4" t="s">
        <v>24</v>
      </c>
      <c r="B617" s="5">
        <v>4.2429071799801772E-2</v>
      </c>
    </row>
    <row r="618" spans="1:2" x14ac:dyDescent="0.25">
      <c r="A618" s="4" t="s">
        <v>12</v>
      </c>
      <c r="B618" s="5">
        <v>7.0276312216414763E-3</v>
      </c>
    </row>
    <row r="619" spans="1:2" x14ac:dyDescent="0.25">
      <c r="A619" s="6" t="s">
        <v>18</v>
      </c>
      <c r="B619" s="7">
        <f>B620-SUM(B613:B618)</f>
        <v>1.0645039288916802E-3</v>
      </c>
    </row>
    <row r="620" spans="1:2" x14ac:dyDescent="0.25">
      <c r="A620" s="6" t="s">
        <v>19</v>
      </c>
      <c r="B620" s="7">
        <v>1</v>
      </c>
    </row>
    <row r="621" spans="1:2" x14ac:dyDescent="0.25">
      <c r="B621" s="1"/>
    </row>
    <row r="622" spans="1:2" x14ac:dyDescent="0.25">
      <c r="A622" s="25" t="s">
        <v>71</v>
      </c>
      <c r="B622" s="26"/>
    </row>
    <row r="623" spans="1:2" x14ac:dyDescent="0.25">
      <c r="A623" s="2" t="s">
        <v>1</v>
      </c>
      <c r="B623" s="3" t="s">
        <v>2</v>
      </c>
    </row>
    <row r="624" spans="1:2" x14ac:dyDescent="0.25">
      <c r="A624" s="4" t="s">
        <v>14</v>
      </c>
      <c r="B624" s="5">
        <v>0.1403506345207538</v>
      </c>
    </row>
    <row r="625" spans="1:2" x14ac:dyDescent="0.25">
      <c r="A625" s="4" t="s">
        <v>3</v>
      </c>
      <c r="B625" s="5">
        <v>0.11936732566964341</v>
      </c>
    </row>
    <row r="626" spans="1:2" x14ac:dyDescent="0.25">
      <c r="A626" s="4" t="s">
        <v>9</v>
      </c>
      <c r="B626" s="5">
        <v>0.11930873982896158</v>
      </c>
    </row>
    <row r="627" spans="1:2" x14ac:dyDescent="0.25">
      <c r="A627" s="4" t="s">
        <v>22</v>
      </c>
      <c r="B627" s="5">
        <v>0.10102826772219911</v>
      </c>
    </row>
    <row r="628" spans="1:2" x14ac:dyDescent="0.25">
      <c r="A628" s="4" t="s">
        <v>4</v>
      </c>
      <c r="B628" s="5">
        <v>9.8846534677951139E-2</v>
      </c>
    </row>
    <row r="629" spans="1:2" x14ac:dyDescent="0.25">
      <c r="A629" s="4" t="s">
        <v>6</v>
      </c>
      <c r="B629" s="5">
        <v>9.6763422305755659E-2</v>
      </c>
    </row>
    <row r="630" spans="1:2" x14ac:dyDescent="0.25">
      <c r="A630" s="4" t="s">
        <v>7</v>
      </c>
      <c r="B630" s="5">
        <v>6.035632488686301E-2</v>
      </c>
    </row>
    <row r="631" spans="1:2" x14ac:dyDescent="0.25">
      <c r="A631" s="4" t="s">
        <v>5</v>
      </c>
      <c r="B631" s="5">
        <v>4.0522930768509241E-2</v>
      </c>
    </row>
    <row r="632" spans="1:2" x14ac:dyDescent="0.25">
      <c r="A632" s="4" t="s">
        <v>13</v>
      </c>
      <c r="B632" s="5">
        <v>3.9908119219221432E-2</v>
      </c>
    </row>
    <row r="633" spans="1:2" x14ac:dyDescent="0.25">
      <c r="A633" s="4" t="s">
        <v>8</v>
      </c>
      <c r="B633" s="5">
        <v>3.9762069915885226E-2</v>
      </c>
    </row>
    <row r="634" spans="1:2" x14ac:dyDescent="0.25">
      <c r="A634" s="4" t="s">
        <v>24</v>
      </c>
      <c r="B634" s="5">
        <v>3.913963564517834E-2</v>
      </c>
    </row>
    <row r="635" spans="1:2" x14ac:dyDescent="0.25">
      <c r="A635" s="4" t="s">
        <v>26</v>
      </c>
      <c r="B635" s="5">
        <v>2.0838362018299573E-2</v>
      </c>
    </row>
    <row r="636" spans="1:2" x14ac:dyDescent="0.25">
      <c r="A636" s="4" t="s">
        <v>21</v>
      </c>
      <c r="B636" s="5">
        <v>2.045699432254898E-2</v>
      </c>
    </row>
    <row r="637" spans="1:2" x14ac:dyDescent="0.25">
      <c r="A637" s="4" t="s">
        <v>15</v>
      </c>
      <c r="B637" s="5">
        <v>2.0189538397262091E-2</v>
      </c>
    </row>
    <row r="638" spans="1:2" x14ac:dyDescent="0.25">
      <c r="A638" s="4" t="s">
        <v>10</v>
      </c>
      <c r="B638" s="5">
        <v>1.9959395175620027E-2</v>
      </c>
    </row>
    <row r="639" spans="1:2" x14ac:dyDescent="0.25">
      <c r="A639" s="4" t="s">
        <v>17</v>
      </c>
      <c r="B639" s="5">
        <v>1.9385281064243635E-2</v>
      </c>
    </row>
    <row r="640" spans="1:2" x14ac:dyDescent="0.25">
      <c r="A640" s="4" t="s">
        <v>12</v>
      </c>
      <c r="B640" s="5">
        <v>4.8916685436589591E-3</v>
      </c>
    </row>
    <row r="641" spans="1:2" x14ac:dyDescent="0.25">
      <c r="A641" s="6" t="s">
        <v>18</v>
      </c>
      <c r="B641" s="7">
        <f>B642-SUM(B624:B640)</f>
        <v>-1.0752446825552653E-3</v>
      </c>
    </row>
    <row r="642" spans="1:2" x14ac:dyDescent="0.25">
      <c r="A642" s="6" t="s">
        <v>19</v>
      </c>
      <c r="B642" s="7">
        <v>1</v>
      </c>
    </row>
    <row r="643" spans="1:2" x14ac:dyDescent="0.25">
      <c r="B643" s="1"/>
    </row>
    <row r="644" spans="1:2" x14ac:dyDescent="0.25">
      <c r="A644" s="25" t="s">
        <v>72</v>
      </c>
      <c r="B644" s="26"/>
    </row>
    <row r="645" spans="1:2" x14ac:dyDescent="0.25">
      <c r="A645" s="2" t="s">
        <v>1</v>
      </c>
      <c r="B645" s="3" t="s">
        <v>2</v>
      </c>
    </row>
    <row r="646" spans="1:2" x14ac:dyDescent="0.25">
      <c r="A646" s="4" t="s">
        <v>3</v>
      </c>
      <c r="B646" s="5">
        <v>0.20999756843976086</v>
      </c>
    </row>
    <row r="647" spans="1:2" x14ac:dyDescent="0.25">
      <c r="A647" s="4" t="s">
        <v>4</v>
      </c>
      <c r="B647" s="5">
        <v>0.16321817062083718</v>
      </c>
    </row>
    <row r="648" spans="1:2" x14ac:dyDescent="0.25">
      <c r="A648" s="4" t="s">
        <v>5</v>
      </c>
      <c r="B648" s="5">
        <v>0.13621501024752353</v>
      </c>
    </row>
    <row r="649" spans="1:2" x14ac:dyDescent="0.25">
      <c r="A649" s="4" t="s">
        <v>14</v>
      </c>
      <c r="B649" s="5">
        <v>0.10508539025062952</v>
      </c>
    </row>
    <row r="650" spans="1:2" x14ac:dyDescent="0.25">
      <c r="A650" s="4" t="s">
        <v>6</v>
      </c>
      <c r="B650" s="5">
        <v>6.6823874261174115E-2</v>
      </c>
    </row>
    <row r="651" spans="1:2" x14ac:dyDescent="0.25">
      <c r="A651" s="4" t="s">
        <v>7</v>
      </c>
      <c r="B651" s="5">
        <v>4.5704144420261869E-2</v>
      </c>
    </row>
    <row r="652" spans="1:2" x14ac:dyDescent="0.25">
      <c r="A652" s="4" t="s">
        <v>22</v>
      </c>
      <c r="B652" s="5">
        <v>4.2424588355313653E-2</v>
      </c>
    </row>
    <row r="653" spans="1:2" x14ac:dyDescent="0.25">
      <c r="A653" s="4" t="s">
        <v>9</v>
      </c>
      <c r="B653" s="5">
        <v>3.4995896091081141E-2</v>
      </c>
    </row>
    <row r="654" spans="1:2" x14ac:dyDescent="0.25">
      <c r="A654" s="4" t="s">
        <v>24</v>
      </c>
      <c r="B654" s="5">
        <v>3.0210496794302683E-2</v>
      </c>
    </row>
    <row r="655" spans="1:2" x14ac:dyDescent="0.25">
      <c r="A655" s="4" t="s">
        <v>8</v>
      </c>
      <c r="B655" s="5">
        <v>2.9005174911224001E-2</v>
      </c>
    </row>
    <row r="656" spans="1:2" x14ac:dyDescent="0.25">
      <c r="A656" s="4" t="s">
        <v>10</v>
      </c>
      <c r="B656" s="5">
        <v>2.8481986408168847E-2</v>
      </c>
    </row>
    <row r="657" spans="1:2" x14ac:dyDescent="0.25">
      <c r="A657" s="4" t="s">
        <v>12</v>
      </c>
      <c r="B657" s="5">
        <v>2.2974809381245496E-2</v>
      </c>
    </row>
    <row r="658" spans="1:2" x14ac:dyDescent="0.25">
      <c r="A658" s="4" t="s">
        <v>26</v>
      </c>
      <c r="B658" s="5">
        <v>2.0176135850471448E-2</v>
      </c>
    </row>
    <row r="659" spans="1:2" x14ac:dyDescent="0.25">
      <c r="A659" s="4" t="s">
        <v>16</v>
      </c>
      <c r="B659" s="5">
        <v>1.3574101665401113E-2</v>
      </c>
    </row>
    <row r="660" spans="1:2" x14ac:dyDescent="0.25">
      <c r="A660" s="4" t="s">
        <v>11</v>
      </c>
      <c r="B660" s="5">
        <v>1.0248323657058456E-2</v>
      </c>
    </row>
    <row r="661" spans="1:2" x14ac:dyDescent="0.25">
      <c r="A661" s="4" t="s">
        <v>15</v>
      </c>
      <c r="B661" s="5">
        <v>8.233221058627449E-3</v>
      </c>
    </row>
    <row r="662" spans="1:2" x14ac:dyDescent="0.25">
      <c r="A662" s="4" t="s">
        <v>58</v>
      </c>
      <c r="B662" s="5">
        <v>8.2267532711755385E-3</v>
      </c>
    </row>
    <row r="663" spans="1:2" x14ac:dyDescent="0.25">
      <c r="A663" s="6" t="s">
        <v>18</v>
      </c>
      <c r="B663" s="7">
        <f>B664-SUM(B646:B662)</f>
        <v>2.4404354315743393E-2</v>
      </c>
    </row>
    <row r="664" spans="1:2" x14ac:dyDescent="0.25">
      <c r="A664" s="6" t="s">
        <v>19</v>
      </c>
      <c r="B664" s="7">
        <v>1</v>
      </c>
    </row>
    <row r="665" spans="1:2" x14ac:dyDescent="0.25">
      <c r="B665" s="1"/>
    </row>
    <row r="666" spans="1:2" x14ac:dyDescent="0.25">
      <c r="A666" s="25" t="s">
        <v>73</v>
      </c>
      <c r="B666" s="26"/>
    </row>
    <row r="667" spans="1:2" x14ac:dyDescent="0.25">
      <c r="A667" s="2" t="s">
        <v>1</v>
      </c>
      <c r="B667" s="3" t="s">
        <v>2</v>
      </c>
    </row>
    <row r="668" spans="1:2" x14ac:dyDescent="0.25">
      <c r="A668" s="4" t="s">
        <v>35</v>
      </c>
      <c r="B668" s="5">
        <v>0.35666067138517288</v>
      </c>
    </row>
    <row r="669" spans="1:2" x14ac:dyDescent="0.25">
      <c r="A669" s="4" t="s">
        <v>5</v>
      </c>
      <c r="B669" s="5">
        <v>0.2198416074627709</v>
      </c>
    </row>
    <row r="670" spans="1:2" x14ac:dyDescent="0.25">
      <c r="A670" s="4" t="s">
        <v>14</v>
      </c>
      <c r="B670" s="5">
        <v>0.2049924188082636</v>
      </c>
    </row>
    <row r="671" spans="1:2" x14ac:dyDescent="0.25">
      <c r="A671" s="4" t="s">
        <v>13</v>
      </c>
      <c r="B671" s="5">
        <v>0.1853192514444518</v>
      </c>
    </row>
    <row r="672" spans="1:2" x14ac:dyDescent="0.25">
      <c r="A672" s="4" t="s">
        <v>17</v>
      </c>
      <c r="B672" s="5">
        <v>2.6867670057731816E-2</v>
      </c>
    </row>
    <row r="673" spans="1:2" x14ac:dyDescent="0.25">
      <c r="A673" s="4" t="s">
        <v>24</v>
      </c>
      <c r="B673" s="5">
        <v>3.779226242008825E-3</v>
      </c>
    </row>
    <row r="674" spans="1:2" x14ac:dyDescent="0.25">
      <c r="A674" s="4" t="s">
        <v>12</v>
      </c>
      <c r="B674" s="5">
        <v>2.4788115400740901E-3</v>
      </c>
    </row>
    <row r="675" spans="1:2" x14ac:dyDescent="0.25">
      <c r="A675" s="6" t="s">
        <v>18</v>
      </c>
      <c r="B675" s="7">
        <f>B676-SUM(B668:B674)</f>
        <v>6.0343059526068998E-5</v>
      </c>
    </row>
    <row r="676" spans="1:2" x14ac:dyDescent="0.25">
      <c r="A676" s="6" t="s">
        <v>19</v>
      </c>
      <c r="B676" s="7">
        <v>1</v>
      </c>
    </row>
    <row r="677" spans="1:2" x14ac:dyDescent="0.25">
      <c r="B677" s="1"/>
    </row>
    <row r="678" spans="1:2" x14ac:dyDescent="0.25">
      <c r="A678" s="25" t="s">
        <v>74</v>
      </c>
      <c r="B678" s="26"/>
    </row>
    <row r="679" spans="1:2" x14ac:dyDescent="0.25">
      <c r="A679" s="2" t="s">
        <v>1</v>
      </c>
      <c r="B679" s="3" t="s">
        <v>2</v>
      </c>
    </row>
    <row r="680" spans="1:2" x14ac:dyDescent="0.25">
      <c r="A680" s="4" t="s">
        <v>35</v>
      </c>
      <c r="B680" s="5">
        <v>0.45563815697170262</v>
      </c>
    </row>
    <row r="681" spans="1:2" x14ac:dyDescent="0.25">
      <c r="A681" s="4" t="s">
        <v>13</v>
      </c>
      <c r="B681" s="5">
        <v>0.20118507427142537</v>
      </c>
    </row>
    <row r="682" spans="1:2" x14ac:dyDescent="0.25">
      <c r="A682" s="4" t="s">
        <v>5</v>
      </c>
      <c r="B682" s="5">
        <v>0.18813031192725055</v>
      </c>
    </row>
    <row r="683" spans="1:2" x14ac:dyDescent="0.25">
      <c r="A683" s="4" t="s">
        <v>14</v>
      </c>
      <c r="B683" s="5">
        <v>0.10159945548950336</v>
      </c>
    </row>
    <row r="684" spans="1:2" x14ac:dyDescent="0.25">
      <c r="A684" s="4" t="s">
        <v>32</v>
      </c>
      <c r="B684" s="5">
        <v>2.5462132188725631E-2</v>
      </c>
    </row>
    <row r="685" spans="1:2" x14ac:dyDescent="0.25">
      <c r="A685" s="4" t="s">
        <v>17</v>
      </c>
      <c r="B685" s="5">
        <v>1.6544440279707646E-2</v>
      </c>
    </row>
    <row r="686" spans="1:2" x14ac:dyDescent="0.25">
      <c r="A686" s="4" t="s">
        <v>12</v>
      </c>
      <c r="B686" s="5">
        <v>1.0610724923154657E-2</v>
      </c>
    </row>
    <row r="687" spans="1:2" x14ac:dyDescent="0.25">
      <c r="A687" s="6" t="s">
        <v>18</v>
      </c>
      <c r="B687" s="7">
        <f>B688-SUM(B680:B686)</f>
        <v>8.2970394853021379E-4</v>
      </c>
    </row>
    <row r="688" spans="1:2" x14ac:dyDescent="0.25">
      <c r="A688" s="6" t="s">
        <v>19</v>
      </c>
      <c r="B688" s="7">
        <v>1</v>
      </c>
    </row>
    <row r="689" spans="1:2" x14ac:dyDescent="0.25">
      <c r="B689" s="1"/>
    </row>
    <row r="690" spans="1:2" x14ac:dyDescent="0.25">
      <c r="A690" s="25" t="s">
        <v>75</v>
      </c>
      <c r="B690" s="26"/>
    </row>
    <row r="691" spans="1:2" x14ac:dyDescent="0.25">
      <c r="A691" s="2" t="s">
        <v>1</v>
      </c>
      <c r="B691" s="3" t="s">
        <v>2</v>
      </c>
    </row>
    <row r="692" spans="1:2" x14ac:dyDescent="0.25">
      <c r="A692" s="4" t="s">
        <v>3</v>
      </c>
      <c r="B692" s="5">
        <v>0.16030717789278501</v>
      </c>
    </row>
    <row r="693" spans="1:2" x14ac:dyDescent="0.25">
      <c r="A693" s="4" t="s">
        <v>13</v>
      </c>
      <c r="B693" s="5">
        <v>0.11416557024253091</v>
      </c>
    </row>
    <row r="694" spans="1:2" x14ac:dyDescent="0.25">
      <c r="A694" s="4" t="s">
        <v>5</v>
      </c>
      <c r="B694" s="5">
        <v>5.9947763257727153E-2</v>
      </c>
    </row>
    <row r="695" spans="1:2" x14ac:dyDescent="0.25">
      <c r="A695" s="4" t="s">
        <v>12</v>
      </c>
      <c r="B695" s="5">
        <v>1.2670888146834015E-2</v>
      </c>
    </row>
    <row r="696" spans="1:2" x14ac:dyDescent="0.25">
      <c r="A696" s="4" t="s">
        <v>10</v>
      </c>
      <c r="B696" s="5">
        <v>6.8468049164863067E-5</v>
      </c>
    </row>
    <row r="697" spans="1:2" x14ac:dyDescent="0.25">
      <c r="A697" s="4" t="s">
        <v>6</v>
      </c>
      <c r="B697" s="5">
        <v>4.4138812593636466E-5</v>
      </c>
    </row>
    <row r="698" spans="1:2" x14ac:dyDescent="0.25">
      <c r="A698" s="4" t="s">
        <v>16</v>
      </c>
      <c r="B698" s="5">
        <v>-4.7515830550627495E-7</v>
      </c>
    </row>
    <row r="699" spans="1:2" x14ac:dyDescent="0.25">
      <c r="A699" s="4" t="s">
        <v>76</v>
      </c>
      <c r="B699" s="5">
        <v>-8.9488147537019475E-6</v>
      </c>
    </row>
    <row r="700" spans="1:2" x14ac:dyDescent="0.25">
      <c r="A700" s="4" t="s">
        <v>9</v>
      </c>
      <c r="B700" s="5">
        <v>-2.4539663820804386E-5</v>
      </c>
    </row>
    <row r="701" spans="1:2" x14ac:dyDescent="0.25">
      <c r="A701" s="4" t="s">
        <v>22</v>
      </c>
      <c r="B701" s="5">
        <v>-3.4435650090062705E-5</v>
      </c>
    </row>
    <row r="702" spans="1:2" x14ac:dyDescent="0.25">
      <c r="A702" s="4" t="s">
        <v>15</v>
      </c>
      <c r="B702" s="5">
        <v>-5.6684123188301128E-5</v>
      </c>
    </row>
    <row r="703" spans="1:2" x14ac:dyDescent="0.25">
      <c r="A703" s="4" t="s">
        <v>17</v>
      </c>
      <c r="B703" s="5">
        <v>-6.0531774133606997E-5</v>
      </c>
    </row>
    <row r="704" spans="1:2" x14ac:dyDescent="0.25">
      <c r="A704" s="4" t="s">
        <v>8</v>
      </c>
      <c r="B704" s="5">
        <v>-1.2714670590698376E-4</v>
      </c>
    </row>
    <row r="705" spans="1:2" x14ac:dyDescent="0.25">
      <c r="A705" s="4" t="s">
        <v>24</v>
      </c>
      <c r="B705" s="5">
        <v>-1.4055945192823632E-4</v>
      </c>
    </row>
    <row r="706" spans="1:2" x14ac:dyDescent="0.25">
      <c r="A706" s="4" t="s">
        <v>35</v>
      </c>
      <c r="B706" s="5">
        <v>-1.4803217609258342E-4</v>
      </c>
    </row>
    <row r="707" spans="1:2" x14ac:dyDescent="0.25">
      <c r="A707" s="4" t="s">
        <v>7</v>
      </c>
      <c r="B707" s="5">
        <v>-2.6018763746084306E-4</v>
      </c>
    </row>
    <row r="708" spans="1:2" x14ac:dyDescent="0.25">
      <c r="A708" s="4" t="s">
        <v>21</v>
      </c>
      <c r="B708" s="5">
        <v>-2.7679102625039267E-4</v>
      </c>
    </row>
    <row r="709" spans="1:2" x14ac:dyDescent="0.25">
      <c r="A709" s="4" t="s">
        <v>4</v>
      </c>
      <c r="B709" s="5">
        <v>-3.0872279570971295E-4</v>
      </c>
    </row>
    <row r="710" spans="1:2" x14ac:dyDescent="0.25">
      <c r="A710" s="4" t="s">
        <v>14</v>
      </c>
      <c r="B710" s="5">
        <v>-4.8372812494487465E-4</v>
      </c>
    </row>
    <row r="711" spans="1:2" x14ac:dyDescent="0.25">
      <c r="A711" s="4" t="s">
        <v>105</v>
      </c>
      <c r="B711" s="5">
        <v>5.4154470876129519E-3</v>
      </c>
    </row>
    <row r="712" spans="1:2" x14ac:dyDescent="0.25">
      <c r="A712" s="6" t="s">
        <v>18</v>
      </c>
      <c r="B712" s="7">
        <f>B713-SUM(B692:B711)</f>
        <v>0.64931132961333704</v>
      </c>
    </row>
    <row r="713" spans="1:2" x14ac:dyDescent="0.25">
      <c r="A713" s="6" t="s">
        <v>19</v>
      </c>
      <c r="B713" s="7">
        <v>1</v>
      </c>
    </row>
    <row r="714" spans="1:2" x14ac:dyDescent="0.25">
      <c r="B714" s="1"/>
    </row>
    <row r="715" spans="1:2" x14ac:dyDescent="0.25">
      <c r="A715" s="25" t="s">
        <v>77</v>
      </c>
      <c r="B715" s="26"/>
    </row>
    <row r="716" spans="1:2" x14ac:dyDescent="0.25">
      <c r="A716" s="2" t="s">
        <v>1</v>
      </c>
      <c r="B716" s="3" t="s">
        <v>2</v>
      </c>
    </row>
    <row r="717" spans="1:2" x14ac:dyDescent="0.25">
      <c r="A717" s="4" t="s">
        <v>35</v>
      </c>
      <c r="B717" s="5">
        <v>0.52988850802642129</v>
      </c>
    </row>
    <row r="718" spans="1:2" x14ac:dyDescent="0.25">
      <c r="A718" s="4" t="s">
        <v>5</v>
      </c>
      <c r="B718" s="5">
        <v>0.22099760286028211</v>
      </c>
    </row>
    <row r="719" spans="1:2" x14ac:dyDescent="0.25">
      <c r="A719" s="4" t="s">
        <v>14</v>
      </c>
      <c r="B719" s="5">
        <v>0.12360635289675662</v>
      </c>
    </row>
    <row r="720" spans="1:2" x14ac:dyDescent="0.25">
      <c r="A720" s="4" t="s">
        <v>13</v>
      </c>
      <c r="B720" s="5">
        <v>0.11704865157546518</v>
      </c>
    </row>
    <row r="721" spans="1:2" x14ac:dyDescent="0.25">
      <c r="A721" s="4" t="s">
        <v>17</v>
      </c>
      <c r="B721" s="5">
        <v>6.7653122368510595E-3</v>
      </c>
    </row>
    <row r="722" spans="1:2" x14ac:dyDescent="0.25">
      <c r="A722" s="4" t="s">
        <v>12</v>
      </c>
      <c r="B722" s="5">
        <v>1.811310430983446E-3</v>
      </c>
    </row>
    <row r="723" spans="1:2" x14ac:dyDescent="0.25">
      <c r="A723" s="6" t="s">
        <v>18</v>
      </c>
      <c r="B723" s="7">
        <f>B724-SUM(B717:B722)</f>
        <v>-1.1773802675962841E-4</v>
      </c>
    </row>
    <row r="724" spans="1:2" x14ac:dyDescent="0.25">
      <c r="A724" s="6" t="s">
        <v>19</v>
      </c>
      <c r="B724" s="7">
        <v>1</v>
      </c>
    </row>
    <row r="725" spans="1:2" x14ac:dyDescent="0.25">
      <c r="B725" s="1"/>
    </row>
    <row r="726" spans="1:2" x14ac:dyDescent="0.25">
      <c r="A726" s="25" t="s">
        <v>78</v>
      </c>
      <c r="B726" s="26"/>
    </row>
    <row r="727" spans="1:2" x14ac:dyDescent="0.25">
      <c r="A727" s="2" t="s">
        <v>1</v>
      </c>
      <c r="B727" s="3" t="s">
        <v>2</v>
      </c>
    </row>
    <row r="728" spans="1:2" x14ac:dyDescent="0.25">
      <c r="A728" s="4" t="s">
        <v>35</v>
      </c>
      <c r="B728" s="5">
        <v>0.48766692974916248</v>
      </c>
    </row>
    <row r="729" spans="1:2" x14ac:dyDescent="0.25">
      <c r="A729" s="4" t="s">
        <v>13</v>
      </c>
      <c r="B729" s="5">
        <v>0.17834599128737039</v>
      </c>
    </row>
    <row r="730" spans="1:2" x14ac:dyDescent="0.25">
      <c r="A730" s="4" t="s">
        <v>5</v>
      </c>
      <c r="B730" s="5">
        <v>0.17302214857007009</v>
      </c>
    </row>
    <row r="731" spans="1:2" x14ac:dyDescent="0.25">
      <c r="A731" s="4" t="s">
        <v>14</v>
      </c>
      <c r="B731" s="5">
        <v>0.13661459508464174</v>
      </c>
    </row>
    <row r="732" spans="1:2" x14ac:dyDescent="0.25">
      <c r="A732" s="6" t="s">
        <v>24</v>
      </c>
      <c r="B732" s="5">
        <v>2.0385248901827215E-2</v>
      </c>
    </row>
    <row r="733" spans="1:2" x14ac:dyDescent="0.25">
      <c r="A733" s="4" t="s">
        <v>17</v>
      </c>
      <c r="B733" s="5">
        <v>3.5252012737322694E-3</v>
      </c>
    </row>
    <row r="734" spans="1:2" x14ac:dyDescent="0.25">
      <c r="A734" s="4" t="s">
        <v>12</v>
      </c>
      <c r="B734" s="5">
        <v>5.2672756969663833E-4</v>
      </c>
    </row>
    <row r="735" spans="1:2" x14ac:dyDescent="0.25">
      <c r="A735" s="6" t="s">
        <v>18</v>
      </c>
      <c r="B735" s="7">
        <f>B736-SUM(B728:B734)</f>
        <v>-8.684243650081136E-5</v>
      </c>
    </row>
    <row r="736" spans="1:2" x14ac:dyDescent="0.25">
      <c r="A736" s="6" t="s">
        <v>19</v>
      </c>
      <c r="B736" s="7">
        <v>1</v>
      </c>
    </row>
    <row r="737" spans="1:2" x14ac:dyDescent="0.25">
      <c r="B737" s="1"/>
    </row>
    <row r="738" spans="1:2" x14ac:dyDescent="0.25">
      <c r="A738" s="25" t="s">
        <v>79</v>
      </c>
      <c r="B738" s="26"/>
    </row>
    <row r="739" spans="1:2" x14ac:dyDescent="0.25">
      <c r="A739" s="2" t="s">
        <v>1</v>
      </c>
      <c r="B739" s="3" t="s">
        <v>2</v>
      </c>
    </row>
    <row r="740" spans="1:2" x14ac:dyDescent="0.25">
      <c r="A740" s="4" t="s">
        <v>3</v>
      </c>
      <c r="B740" s="5">
        <v>0.20902915463376978</v>
      </c>
    </row>
    <row r="741" spans="1:2" x14ac:dyDescent="0.25">
      <c r="A741" s="4" t="s">
        <v>4</v>
      </c>
      <c r="B741" s="5">
        <v>0.16275604370359628</v>
      </c>
    </row>
    <row r="742" spans="1:2" x14ac:dyDescent="0.25">
      <c r="A742" s="4" t="s">
        <v>5</v>
      </c>
      <c r="B742" s="5">
        <v>0.13611696519667113</v>
      </c>
    </row>
    <row r="743" spans="1:2" x14ac:dyDescent="0.25">
      <c r="A743" s="4" t="s">
        <v>14</v>
      </c>
      <c r="B743" s="5">
        <v>0.10488613877281057</v>
      </c>
    </row>
    <row r="744" spans="1:2" x14ac:dyDescent="0.25">
      <c r="A744" s="4" t="s">
        <v>6</v>
      </c>
      <c r="B744" s="5">
        <v>6.6724918164343588E-2</v>
      </c>
    </row>
    <row r="745" spans="1:2" x14ac:dyDescent="0.25">
      <c r="A745" s="4" t="s">
        <v>7</v>
      </c>
      <c r="B745" s="5">
        <v>4.547721079156429E-2</v>
      </c>
    </row>
    <row r="746" spans="1:2" x14ac:dyDescent="0.25">
      <c r="A746" s="4" t="s">
        <v>22</v>
      </c>
      <c r="B746" s="5">
        <v>4.1434461205824655E-2</v>
      </c>
    </row>
    <row r="747" spans="1:2" x14ac:dyDescent="0.25">
      <c r="A747" s="4" t="s">
        <v>9</v>
      </c>
      <c r="B747" s="5">
        <v>3.4813009357046974E-2</v>
      </c>
    </row>
    <row r="748" spans="1:2" x14ac:dyDescent="0.25">
      <c r="A748" s="4" t="s">
        <v>24</v>
      </c>
      <c r="B748" s="5">
        <v>2.9924510816803793E-2</v>
      </c>
    </row>
    <row r="749" spans="1:2" x14ac:dyDescent="0.25">
      <c r="A749" s="4" t="s">
        <v>8</v>
      </c>
      <c r="B749" s="5">
        <v>2.8940810270148672E-2</v>
      </c>
    </row>
    <row r="750" spans="1:2" x14ac:dyDescent="0.25">
      <c r="A750" s="4" t="s">
        <v>10</v>
      </c>
      <c r="B750" s="5">
        <v>2.8277476058119026E-2</v>
      </c>
    </row>
    <row r="751" spans="1:2" x14ac:dyDescent="0.25">
      <c r="A751" s="4" t="s">
        <v>12</v>
      </c>
      <c r="B751" s="5">
        <v>2.2831634921749475E-2</v>
      </c>
    </row>
    <row r="752" spans="1:2" x14ac:dyDescent="0.25">
      <c r="A752" s="4" t="s">
        <v>26</v>
      </c>
      <c r="B752" s="5">
        <v>2.104628840187224E-2</v>
      </c>
    </row>
    <row r="753" spans="1:2" x14ac:dyDescent="0.25">
      <c r="A753" s="4" t="s">
        <v>16</v>
      </c>
      <c r="B753" s="5">
        <v>1.3549263648632058E-2</v>
      </c>
    </row>
    <row r="754" spans="1:2" x14ac:dyDescent="0.25">
      <c r="A754" s="4" t="s">
        <v>58</v>
      </c>
      <c r="B754" s="5">
        <v>1.0708236555106068E-2</v>
      </c>
    </row>
    <row r="755" spans="1:2" x14ac:dyDescent="0.25">
      <c r="A755" s="4" t="s">
        <v>11</v>
      </c>
      <c r="B755" s="5">
        <v>1.0275785919377244E-2</v>
      </c>
    </row>
    <row r="756" spans="1:2" x14ac:dyDescent="0.25">
      <c r="A756" s="4" t="s">
        <v>15</v>
      </c>
      <c r="B756" s="5">
        <v>8.2414970781366226E-3</v>
      </c>
    </row>
    <row r="757" spans="1:2" x14ac:dyDescent="0.25">
      <c r="A757" s="6" t="s">
        <v>18</v>
      </c>
      <c r="B757" s="7">
        <f>B758-SUM(B740:B756)</f>
        <v>2.4966594504427397E-2</v>
      </c>
    </row>
    <row r="758" spans="1:2" x14ac:dyDescent="0.25">
      <c r="A758" s="6" t="s">
        <v>19</v>
      </c>
      <c r="B758" s="7">
        <v>1</v>
      </c>
    </row>
    <row r="759" spans="1:2" x14ac:dyDescent="0.25">
      <c r="B759" s="1"/>
    </row>
    <row r="760" spans="1:2" x14ac:dyDescent="0.25">
      <c r="A760" s="25" t="s">
        <v>80</v>
      </c>
      <c r="B760" s="26"/>
    </row>
    <row r="761" spans="1:2" x14ac:dyDescent="0.25">
      <c r="A761" s="2" t="s">
        <v>1</v>
      </c>
      <c r="B761" s="3" t="s">
        <v>2</v>
      </c>
    </row>
    <row r="762" spans="1:2" x14ac:dyDescent="0.25">
      <c r="A762" s="4" t="s">
        <v>35</v>
      </c>
      <c r="B762" s="5">
        <v>0.47519325512323562</v>
      </c>
    </row>
    <row r="763" spans="1:2" x14ac:dyDescent="0.25">
      <c r="A763" s="4" t="s">
        <v>13</v>
      </c>
      <c r="B763" s="5">
        <v>0.20116366557379009</v>
      </c>
    </row>
    <row r="764" spans="1:2" x14ac:dyDescent="0.25">
      <c r="A764" s="4" t="s">
        <v>5</v>
      </c>
      <c r="B764" s="5">
        <v>0.19801995365009367</v>
      </c>
    </row>
    <row r="765" spans="1:2" x14ac:dyDescent="0.25">
      <c r="A765" s="4" t="s">
        <v>14</v>
      </c>
      <c r="B765" s="5">
        <v>0.10527809838545293</v>
      </c>
    </row>
    <row r="766" spans="1:2" x14ac:dyDescent="0.25">
      <c r="A766" s="4" t="s">
        <v>24</v>
      </c>
      <c r="B766" s="5">
        <v>1.1298099178407368E-2</v>
      </c>
    </row>
    <row r="767" spans="1:2" x14ac:dyDescent="0.25">
      <c r="A767" s="4" t="s">
        <v>17</v>
      </c>
      <c r="B767" s="5">
        <v>8.1407054466215625E-3</v>
      </c>
    </row>
    <row r="768" spans="1:2" x14ac:dyDescent="0.25">
      <c r="A768" s="4" t="s">
        <v>12</v>
      </c>
      <c r="B768" s="5">
        <v>1.243099029701023E-3</v>
      </c>
    </row>
    <row r="769" spans="1:2" x14ac:dyDescent="0.25">
      <c r="A769" s="6" t="s">
        <v>18</v>
      </c>
      <c r="B769" s="7">
        <f>B770-SUM(B762:B768)</f>
        <v>-3.3687638730239833E-4</v>
      </c>
    </row>
    <row r="770" spans="1:2" x14ac:dyDescent="0.25">
      <c r="A770" s="6" t="s">
        <v>19</v>
      </c>
      <c r="B770" s="7">
        <v>1</v>
      </c>
    </row>
    <row r="771" spans="1:2" x14ac:dyDescent="0.25">
      <c r="B771" s="1"/>
    </row>
    <row r="772" spans="1:2" x14ac:dyDescent="0.25">
      <c r="A772" s="25" t="s">
        <v>81</v>
      </c>
      <c r="B772" s="26"/>
    </row>
    <row r="773" spans="1:2" x14ac:dyDescent="0.25">
      <c r="A773" s="2" t="s">
        <v>1</v>
      </c>
      <c r="B773" s="3" t="s">
        <v>2</v>
      </c>
    </row>
    <row r="774" spans="1:2" x14ac:dyDescent="0.25">
      <c r="A774" s="4" t="s">
        <v>12</v>
      </c>
      <c r="B774" s="5">
        <v>0.99119112184337654</v>
      </c>
    </row>
    <row r="775" spans="1:2" x14ac:dyDescent="0.25">
      <c r="A775" s="4" t="s">
        <v>3</v>
      </c>
      <c r="B775" s="5">
        <v>8.7679007513502202E-3</v>
      </c>
    </row>
    <row r="776" spans="1:2" x14ac:dyDescent="0.25">
      <c r="A776" s="6" t="s">
        <v>18</v>
      </c>
      <c r="B776" s="7">
        <f>B777-SUM(B774:B775)</f>
        <v>4.0977405273201484E-5</v>
      </c>
    </row>
    <row r="777" spans="1:2" x14ac:dyDescent="0.25">
      <c r="A777" s="6" t="s">
        <v>19</v>
      </c>
      <c r="B777" s="7">
        <v>1</v>
      </c>
    </row>
    <row r="778" spans="1:2" x14ac:dyDescent="0.25">
      <c r="B778" s="1"/>
    </row>
    <row r="779" spans="1:2" x14ac:dyDescent="0.25">
      <c r="A779" s="25" t="s">
        <v>82</v>
      </c>
      <c r="B779" s="26"/>
    </row>
    <row r="780" spans="1:2" x14ac:dyDescent="0.25">
      <c r="A780" s="2" t="s">
        <v>1</v>
      </c>
      <c r="B780" s="3" t="s">
        <v>2</v>
      </c>
    </row>
    <row r="781" spans="1:2" x14ac:dyDescent="0.25">
      <c r="A781" s="4" t="s">
        <v>35</v>
      </c>
      <c r="B781" s="5">
        <v>0.50284703656231067</v>
      </c>
    </row>
    <row r="782" spans="1:2" x14ac:dyDescent="0.25">
      <c r="A782" s="4" t="s">
        <v>13</v>
      </c>
      <c r="B782" s="5">
        <v>0.20639514343229132</v>
      </c>
    </row>
    <row r="783" spans="1:2" x14ac:dyDescent="0.25">
      <c r="A783" s="4" t="s">
        <v>5</v>
      </c>
      <c r="B783" s="5">
        <v>0.19456204418737871</v>
      </c>
    </row>
    <row r="784" spans="1:2" x14ac:dyDescent="0.25">
      <c r="A784" s="4" t="s">
        <v>14</v>
      </c>
      <c r="B784" s="5">
        <v>6.8662005989489211E-2</v>
      </c>
    </row>
    <row r="785" spans="1:2" x14ac:dyDescent="0.25">
      <c r="A785" s="4" t="s">
        <v>24</v>
      </c>
      <c r="B785" s="5">
        <v>2.3028256163921165E-2</v>
      </c>
    </row>
    <row r="786" spans="1:2" x14ac:dyDescent="0.25">
      <c r="A786" s="4" t="s">
        <v>32</v>
      </c>
      <c r="B786" s="5">
        <v>2.4320421669033099E-3</v>
      </c>
    </row>
    <row r="787" spans="1:2" x14ac:dyDescent="0.25">
      <c r="A787" s="4" t="s">
        <v>12</v>
      </c>
      <c r="B787" s="5">
        <v>2.1577624450538381E-3</v>
      </c>
    </row>
    <row r="788" spans="1:2" x14ac:dyDescent="0.25">
      <c r="A788" s="6" t="s">
        <v>18</v>
      </c>
      <c r="B788" s="7">
        <f>B789-SUM(B781:B787)</f>
        <v>-8.4290947348408807E-5</v>
      </c>
    </row>
    <row r="789" spans="1:2" x14ac:dyDescent="0.25">
      <c r="A789" s="6" t="s">
        <v>19</v>
      </c>
      <c r="B789" s="7">
        <v>1</v>
      </c>
    </row>
    <row r="790" spans="1:2" x14ac:dyDescent="0.25">
      <c r="B790" s="1"/>
    </row>
    <row r="791" spans="1:2" x14ac:dyDescent="0.25">
      <c r="A791" s="25" t="s">
        <v>83</v>
      </c>
      <c r="B791" s="26"/>
    </row>
    <row r="792" spans="1:2" x14ac:dyDescent="0.25">
      <c r="A792" s="2" t="s">
        <v>1</v>
      </c>
      <c r="B792" s="3" t="s">
        <v>2</v>
      </c>
    </row>
    <row r="793" spans="1:2" x14ac:dyDescent="0.25">
      <c r="A793" s="4" t="s">
        <v>35</v>
      </c>
      <c r="B793" s="5">
        <v>0.5113561044541739</v>
      </c>
    </row>
    <row r="794" spans="1:2" x14ac:dyDescent="0.25">
      <c r="A794" s="4" t="s">
        <v>13</v>
      </c>
      <c r="B794" s="5">
        <v>0.23006914810203047</v>
      </c>
    </row>
    <row r="795" spans="1:2" x14ac:dyDescent="0.25">
      <c r="A795" s="4" t="s">
        <v>5</v>
      </c>
      <c r="B795" s="5">
        <v>0.17081001149888236</v>
      </c>
    </row>
    <row r="796" spans="1:2" x14ac:dyDescent="0.25">
      <c r="A796" s="4" t="s">
        <v>14</v>
      </c>
      <c r="B796" s="5">
        <v>8.0591106207619778E-2</v>
      </c>
    </row>
    <row r="797" spans="1:2" x14ac:dyDescent="0.25">
      <c r="A797" s="4" t="s">
        <v>12</v>
      </c>
      <c r="B797" s="5">
        <v>7.1979867027980298E-3</v>
      </c>
    </row>
    <row r="798" spans="1:2" x14ac:dyDescent="0.25">
      <c r="A798" s="6" t="s">
        <v>18</v>
      </c>
      <c r="B798" s="7">
        <f>B799-SUM(B793:B797)</f>
        <v>-2.4356965504512829E-5</v>
      </c>
    </row>
    <row r="799" spans="1:2" x14ac:dyDescent="0.25">
      <c r="A799" s="6" t="s">
        <v>19</v>
      </c>
      <c r="B799" s="7">
        <v>1</v>
      </c>
    </row>
    <row r="800" spans="1:2" x14ac:dyDescent="0.25">
      <c r="B800" s="1"/>
    </row>
    <row r="801" spans="1:2" x14ac:dyDescent="0.25">
      <c r="A801" s="25" t="s">
        <v>84</v>
      </c>
      <c r="B801" s="26"/>
    </row>
    <row r="802" spans="1:2" x14ac:dyDescent="0.25">
      <c r="A802" s="2" t="s">
        <v>1</v>
      </c>
      <c r="B802" s="3" t="s">
        <v>2</v>
      </c>
    </row>
    <row r="803" spans="1:2" x14ac:dyDescent="0.25">
      <c r="A803" s="4" t="s">
        <v>35</v>
      </c>
      <c r="B803" s="5">
        <v>0.50745160222930807</v>
      </c>
    </row>
    <row r="804" spans="1:2" x14ac:dyDescent="0.25">
      <c r="A804" s="4" t="s">
        <v>5</v>
      </c>
      <c r="B804" s="5">
        <v>0.2042128202226661</v>
      </c>
    </row>
    <row r="805" spans="1:2" x14ac:dyDescent="0.25">
      <c r="A805" s="4" t="s">
        <v>13</v>
      </c>
      <c r="B805" s="5">
        <v>0.19826335684509913</v>
      </c>
    </row>
    <row r="806" spans="1:2" x14ac:dyDescent="0.25">
      <c r="A806" s="4" t="s">
        <v>14</v>
      </c>
      <c r="B806" s="5">
        <v>7.5389044098726973E-2</v>
      </c>
    </row>
    <row r="807" spans="1:2" x14ac:dyDescent="0.25">
      <c r="A807" s="4" t="s">
        <v>17</v>
      </c>
      <c r="B807" s="5">
        <v>1.2860915384770178E-2</v>
      </c>
    </row>
    <row r="808" spans="1:2" x14ac:dyDescent="0.25">
      <c r="A808" s="4" t="s">
        <v>32</v>
      </c>
      <c r="B808" s="5">
        <v>1.0996185692394517E-3</v>
      </c>
    </row>
    <row r="809" spans="1:2" x14ac:dyDescent="0.25">
      <c r="A809" s="4" t="s">
        <v>12</v>
      </c>
      <c r="B809" s="5">
        <v>8.4256907525992442E-4</v>
      </c>
    </row>
    <row r="810" spans="1:2" x14ac:dyDescent="0.25">
      <c r="A810" s="6" t="s">
        <v>18</v>
      </c>
      <c r="B810" s="7">
        <f>B811-SUM(B803:B809)</f>
        <v>-1.199264250697496E-4</v>
      </c>
    </row>
    <row r="811" spans="1:2" x14ac:dyDescent="0.25">
      <c r="A811" s="6" t="s">
        <v>19</v>
      </c>
      <c r="B811" s="7">
        <v>1</v>
      </c>
    </row>
    <row r="812" spans="1:2" x14ac:dyDescent="0.25">
      <c r="B812" s="1"/>
    </row>
    <row r="813" spans="1:2" x14ac:dyDescent="0.25">
      <c r="A813" s="25" t="s">
        <v>85</v>
      </c>
      <c r="B813" s="26"/>
    </row>
    <row r="814" spans="1:2" x14ac:dyDescent="0.25">
      <c r="A814" s="2" t="s">
        <v>1</v>
      </c>
      <c r="B814" s="3" t="s">
        <v>2</v>
      </c>
    </row>
    <row r="815" spans="1:2" x14ac:dyDescent="0.25">
      <c r="A815" s="4" t="s">
        <v>35</v>
      </c>
      <c r="B815" s="5">
        <v>0.54938448980886845</v>
      </c>
    </row>
    <row r="816" spans="1:2" x14ac:dyDescent="0.25">
      <c r="A816" s="4" t="s">
        <v>5</v>
      </c>
      <c r="B816" s="5">
        <v>0.22330878054083081</v>
      </c>
    </row>
    <row r="817" spans="1:2" x14ac:dyDescent="0.25">
      <c r="A817" s="4" t="s">
        <v>13</v>
      </c>
      <c r="B817" s="5">
        <v>0.18180575946999519</v>
      </c>
    </row>
    <row r="818" spans="1:2" x14ac:dyDescent="0.25">
      <c r="A818" s="4" t="s">
        <v>17</v>
      </c>
      <c r="B818" s="5">
        <v>2.2393870596552467E-2</v>
      </c>
    </row>
    <row r="819" spans="1:2" x14ac:dyDescent="0.25">
      <c r="A819" s="4" t="s">
        <v>14</v>
      </c>
      <c r="B819" s="5">
        <v>2.0318638373850326E-2</v>
      </c>
    </row>
    <row r="820" spans="1:2" x14ac:dyDescent="0.25">
      <c r="A820" s="4" t="s">
        <v>12</v>
      </c>
      <c r="B820" s="5">
        <v>2.9121590069708767E-3</v>
      </c>
    </row>
    <row r="821" spans="1:2" x14ac:dyDescent="0.25">
      <c r="A821" s="6" t="s">
        <v>18</v>
      </c>
      <c r="B821" s="7">
        <f>B822-SUM(B815:B820)</f>
        <v>-1.2369779706822293E-4</v>
      </c>
    </row>
    <row r="822" spans="1:2" x14ac:dyDescent="0.25">
      <c r="A822" s="6" t="s">
        <v>19</v>
      </c>
      <c r="B822" s="7">
        <v>1</v>
      </c>
    </row>
    <row r="823" spans="1:2" x14ac:dyDescent="0.25">
      <c r="B823" s="1"/>
    </row>
    <row r="824" spans="1:2" x14ac:dyDescent="0.25">
      <c r="A824" s="25" t="s">
        <v>86</v>
      </c>
      <c r="B824" s="26"/>
    </row>
    <row r="825" spans="1:2" x14ac:dyDescent="0.25">
      <c r="A825" s="2" t="s">
        <v>1</v>
      </c>
      <c r="B825" s="3" t="s">
        <v>2</v>
      </c>
    </row>
    <row r="826" spans="1:2" x14ac:dyDescent="0.25">
      <c r="A826" s="4" t="s">
        <v>35</v>
      </c>
      <c r="B826" s="5">
        <v>0.43053308438422916</v>
      </c>
    </row>
    <row r="827" spans="1:2" x14ac:dyDescent="0.25">
      <c r="A827" s="4" t="s">
        <v>13</v>
      </c>
      <c r="B827" s="5">
        <v>0.20385754496821823</v>
      </c>
    </row>
    <row r="828" spans="1:2" x14ac:dyDescent="0.25">
      <c r="A828" s="4" t="s">
        <v>5</v>
      </c>
      <c r="B828" s="5">
        <v>0.18002479592823906</v>
      </c>
    </row>
    <row r="829" spans="1:2" x14ac:dyDescent="0.25">
      <c r="A829" s="4" t="s">
        <v>14</v>
      </c>
      <c r="B829" s="5">
        <v>9.6529620008831654E-2</v>
      </c>
    </row>
    <row r="830" spans="1:2" x14ac:dyDescent="0.25">
      <c r="A830" s="4" t="s">
        <v>17</v>
      </c>
      <c r="B830" s="5">
        <v>8.7893853623245755E-2</v>
      </c>
    </row>
    <row r="831" spans="1:2" x14ac:dyDescent="0.25">
      <c r="A831" s="4" t="s">
        <v>12</v>
      </c>
      <c r="B831" s="5">
        <v>1.58268281801846E-3</v>
      </c>
    </row>
    <row r="832" spans="1:2" x14ac:dyDescent="0.25">
      <c r="A832" s="6" t="s">
        <v>18</v>
      </c>
      <c r="B832" s="7">
        <f>B833-SUM(B826:B831)</f>
        <v>-4.2158173078243877E-4</v>
      </c>
    </row>
    <row r="833" spans="1:2" x14ac:dyDescent="0.25">
      <c r="A833" s="6" t="s">
        <v>19</v>
      </c>
      <c r="B833" s="7">
        <v>1</v>
      </c>
    </row>
    <row r="834" spans="1:2" x14ac:dyDescent="0.25">
      <c r="B834" s="1"/>
    </row>
    <row r="835" spans="1:2" x14ac:dyDescent="0.25">
      <c r="A835" s="25" t="s">
        <v>87</v>
      </c>
      <c r="B835" s="26"/>
    </row>
    <row r="836" spans="1:2" x14ac:dyDescent="0.25">
      <c r="A836" s="2" t="s">
        <v>1</v>
      </c>
      <c r="B836" s="3" t="s">
        <v>2</v>
      </c>
    </row>
    <row r="837" spans="1:2" x14ac:dyDescent="0.25">
      <c r="A837" s="4" t="s">
        <v>35</v>
      </c>
      <c r="B837" s="5">
        <v>0.45977146469476043</v>
      </c>
    </row>
    <row r="838" spans="1:2" x14ac:dyDescent="0.25">
      <c r="A838" s="4" t="s">
        <v>5</v>
      </c>
      <c r="B838" s="5">
        <v>0.20614377497475514</v>
      </c>
    </row>
    <row r="839" spans="1:2" x14ac:dyDescent="0.25">
      <c r="A839" s="4" t="s">
        <v>13</v>
      </c>
      <c r="B839" s="5">
        <v>0.1865820146197531</v>
      </c>
    </row>
    <row r="840" spans="1:2" x14ac:dyDescent="0.25">
      <c r="A840" s="4" t="s">
        <v>17</v>
      </c>
      <c r="B840" s="5">
        <v>9.2104029701656487E-2</v>
      </c>
    </row>
    <row r="841" spans="1:2" x14ac:dyDescent="0.25">
      <c r="A841" s="4" t="s">
        <v>14</v>
      </c>
      <c r="B841" s="5">
        <v>5.4504401755140638E-2</v>
      </c>
    </row>
    <row r="842" spans="1:2" x14ac:dyDescent="0.25">
      <c r="A842" s="4" t="s">
        <v>12</v>
      </c>
      <c r="B842" s="5">
        <v>1.3261750998972946E-3</v>
      </c>
    </row>
    <row r="843" spans="1:2" x14ac:dyDescent="0.25">
      <c r="A843" s="6" t="s">
        <v>18</v>
      </c>
      <c r="B843" s="7">
        <f>B844-SUM(B837:B842)</f>
        <v>-4.3186084596302798E-4</v>
      </c>
    </row>
    <row r="844" spans="1:2" x14ac:dyDescent="0.25">
      <c r="A844" s="6" t="s">
        <v>19</v>
      </c>
      <c r="B844" s="7">
        <v>1</v>
      </c>
    </row>
    <row r="845" spans="1:2" x14ac:dyDescent="0.25">
      <c r="B845" s="1"/>
    </row>
    <row r="846" spans="1:2" x14ac:dyDescent="0.25">
      <c r="A846" s="25" t="s">
        <v>88</v>
      </c>
      <c r="B846" s="26"/>
    </row>
    <row r="847" spans="1:2" x14ac:dyDescent="0.25">
      <c r="A847" s="2" t="s">
        <v>1</v>
      </c>
      <c r="B847" s="3" t="s">
        <v>2</v>
      </c>
    </row>
    <row r="848" spans="1:2" x14ac:dyDescent="0.25">
      <c r="A848" s="4" t="s">
        <v>35</v>
      </c>
      <c r="B848" s="5">
        <v>0.39433239216544597</v>
      </c>
    </row>
    <row r="849" spans="1:2" x14ac:dyDescent="0.25">
      <c r="A849" s="4" t="s">
        <v>5</v>
      </c>
      <c r="B849" s="5">
        <v>0.20859291094849822</v>
      </c>
    </row>
    <row r="850" spans="1:2" x14ac:dyDescent="0.25">
      <c r="A850" s="4" t="s">
        <v>13</v>
      </c>
      <c r="B850" s="5">
        <v>0.18641183266686268</v>
      </c>
    </row>
    <row r="851" spans="1:2" x14ac:dyDescent="0.25">
      <c r="A851" s="4" t="s">
        <v>14</v>
      </c>
      <c r="B851" s="5">
        <v>9.6825461423465251E-2</v>
      </c>
    </row>
    <row r="852" spans="1:2" x14ac:dyDescent="0.25">
      <c r="A852" s="4" t="s">
        <v>17</v>
      </c>
      <c r="B852" s="5">
        <v>9.1465638860915369E-2</v>
      </c>
    </row>
    <row r="853" spans="1:2" x14ac:dyDescent="0.25">
      <c r="A853" s="4" t="s">
        <v>12</v>
      </c>
      <c r="B853" s="5">
        <v>1.6056694924392597E-2</v>
      </c>
    </row>
    <row r="854" spans="1:2" x14ac:dyDescent="0.25">
      <c r="A854" s="4" t="s">
        <v>8</v>
      </c>
      <c r="B854" s="5">
        <v>5.8324327935382293E-3</v>
      </c>
    </row>
    <row r="855" spans="1:2" x14ac:dyDescent="0.25">
      <c r="A855" s="4" t="s">
        <v>32</v>
      </c>
      <c r="B855" s="5">
        <v>6.9003400615674684E-4</v>
      </c>
    </row>
    <row r="856" spans="1:2" x14ac:dyDescent="0.25">
      <c r="A856" s="6" t="s">
        <v>18</v>
      </c>
      <c r="B856" s="7">
        <f>B857-SUM(B848:B855)</f>
        <v>-2.0739778927492125E-4</v>
      </c>
    </row>
    <row r="857" spans="1:2" x14ac:dyDescent="0.25">
      <c r="A857" s="6" t="s">
        <v>19</v>
      </c>
      <c r="B857" s="7">
        <v>1</v>
      </c>
    </row>
    <row r="858" spans="1:2" x14ac:dyDescent="0.25">
      <c r="B858" s="1"/>
    </row>
    <row r="859" spans="1:2" x14ac:dyDescent="0.25">
      <c r="A859" s="25" t="s">
        <v>89</v>
      </c>
      <c r="B859" s="26"/>
    </row>
    <row r="860" spans="1:2" x14ac:dyDescent="0.25">
      <c r="A860" s="2" t="s">
        <v>1</v>
      </c>
      <c r="B860" s="3" t="s">
        <v>2</v>
      </c>
    </row>
    <row r="861" spans="1:2" x14ac:dyDescent="0.25">
      <c r="A861" s="4" t="s">
        <v>35</v>
      </c>
      <c r="B861" s="5">
        <v>0.30658816329115302</v>
      </c>
    </row>
    <row r="862" spans="1:2" x14ac:dyDescent="0.25">
      <c r="A862" s="4" t="s">
        <v>5</v>
      </c>
      <c r="B862" s="5">
        <v>0.20938566598008448</v>
      </c>
    </row>
    <row r="863" spans="1:2" x14ac:dyDescent="0.25">
      <c r="A863" s="4" t="s">
        <v>14</v>
      </c>
      <c r="B863" s="5">
        <v>0.20667542789241811</v>
      </c>
    </row>
    <row r="864" spans="1:2" x14ac:dyDescent="0.25">
      <c r="A864" s="4" t="s">
        <v>13</v>
      </c>
      <c r="B864" s="5">
        <v>0.18621254275789634</v>
      </c>
    </row>
    <row r="865" spans="1:2" x14ac:dyDescent="0.25">
      <c r="A865" s="4" t="s">
        <v>17</v>
      </c>
      <c r="B865" s="5">
        <v>8.9209578055412825E-2</v>
      </c>
    </row>
    <row r="866" spans="1:2" x14ac:dyDescent="0.25">
      <c r="A866" s="4" t="s">
        <v>12</v>
      </c>
      <c r="B866" s="5">
        <v>2.1686059010065746E-3</v>
      </c>
    </row>
    <row r="867" spans="1:2" x14ac:dyDescent="0.25">
      <c r="A867" s="6" t="s">
        <v>18</v>
      </c>
      <c r="B867" s="7">
        <f>B868-SUM(B861:B866)</f>
        <v>-2.3998387797141696E-4</v>
      </c>
    </row>
    <row r="868" spans="1:2" x14ac:dyDescent="0.25">
      <c r="A868" s="6" t="s">
        <v>19</v>
      </c>
      <c r="B868" s="7">
        <v>1</v>
      </c>
    </row>
    <row r="869" spans="1:2" x14ac:dyDescent="0.25">
      <c r="B869" s="1"/>
    </row>
    <row r="870" spans="1:2" x14ac:dyDescent="0.25">
      <c r="A870" s="25" t="s">
        <v>90</v>
      </c>
      <c r="B870" s="26"/>
    </row>
    <row r="871" spans="1:2" x14ac:dyDescent="0.25">
      <c r="A871" s="2" t="s">
        <v>1</v>
      </c>
      <c r="B871" s="3" t="s">
        <v>2</v>
      </c>
    </row>
    <row r="872" spans="1:2" x14ac:dyDescent="0.25">
      <c r="A872" s="4" t="s">
        <v>35</v>
      </c>
      <c r="B872" s="5">
        <v>0.29799712483890783</v>
      </c>
    </row>
    <row r="873" spans="1:2" x14ac:dyDescent="0.25">
      <c r="A873" s="4" t="s">
        <v>14</v>
      </c>
      <c r="B873" s="5">
        <v>0.20215803448524342</v>
      </c>
    </row>
    <row r="874" spans="1:2" x14ac:dyDescent="0.25">
      <c r="A874" s="4" t="s">
        <v>5</v>
      </c>
      <c r="B874" s="5">
        <v>0.19986826739277311</v>
      </c>
    </row>
    <row r="875" spans="1:2" x14ac:dyDescent="0.25">
      <c r="A875" s="4" t="s">
        <v>13</v>
      </c>
      <c r="B875" s="5">
        <v>0.18934735333170055</v>
      </c>
    </row>
    <row r="876" spans="1:2" x14ac:dyDescent="0.25">
      <c r="A876" s="4" t="s">
        <v>17</v>
      </c>
      <c r="B876" s="5">
        <v>9.2678149393323556E-2</v>
      </c>
    </row>
    <row r="877" spans="1:2" x14ac:dyDescent="0.25">
      <c r="A877" s="4" t="s">
        <v>12</v>
      </c>
      <c r="B877" s="5">
        <v>1.1504291752198192E-2</v>
      </c>
    </row>
    <row r="878" spans="1:2" x14ac:dyDescent="0.25">
      <c r="A878" s="4" t="s">
        <v>32</v>
      </c>
      <c r="B878" s="5">
        <v>6.4833185659151351E-3</v>
      </c>
    </row>
    <row r="879" spans="1:2" x14ac:dyDescent="0.25">
      <c r="A879" s="6" t="s">
        <v>18</v>
      </c>
      <c r="B879" s="7">
        <f>B880-SUM(B872:B878)</f>
        <v>-3.6539760061682358E-5</v>
      </c>
    </row>
    <row r="880" spans="1:2" x14ac:dyDescent="0.25">
      <c r="A880" s="6" t="s">
        <v>19</v>
      </c>
      <c r="B880" s="7">
        <v>1</v>
      </c>
    </row>
    <row r="881" spans="1:2" x14ac:dyDescent="0.25">
      <c r="B881" s="1"/>
    </row>
    <row r="882" spans="1:2" x14ac:dyDescent="0.25">
      <c r="A882" s="25" t="s">
        <v>91</v>
      </c>
      <c r="B882" s="26"/>
    </row>
    <row r="883" spans="1:2" x14ac:dyDescent="0.25">
      <c r="A883" s="2" t="s">
        <v>1</v>
      </c>
      <c r="B883" s="3" t="s">
        <v>2</v>
      </c>
    </row>
    <row r="884" spans="1:2" x14ac:dyDescent="0.25">
      <c r="A884" s="4" t="s">
        <v>35</v>
      </c>
      <c r="B884" s="5">
        <v>0.207954385883378</v>
      </c>
    </row>
    <row r="885" spans="1:2" x14ac:dyDescent="0.25">
      <c r="A885" s="4" t="s">
        <v>13</v>
      </c>
      <c r="B885" s="5">
        <v>0.20697071818994422</v>
      </c>
    </row>
    <row r="886" spans="1:2" x14ac:dyDescent="0.25">
      <c r="A886" s="4" t="s">
        <v>5</v>
      </c>
      <c r="B886" s="5">
        <v>0.2000099137835159</v>
      </c>
    </row>
    <row r="887" spans="1:2" x14ac:dyDescent="0.25">
      <c r="A887" s="4" t="s">
        <v>10</v>
      </c>
      <c r="B887" s="5">
        <v>0.17632065541461739</v>
      </c>
    </row>
    <row r="888" spans="1:2" x14ac:dyDescent="0.25">
      <c r="A888" s="4" t="s">
        <v>24</v>
      </c>
      <c r="B888" s="5">
        <v>9.9930176002053089E-2</v>
      </c>
    </row>
    <row r="889" spans="1:2" x14ac:dyDescent="0.25">
      <c r="A889" s="4" t="s">
        <v>22</v>
      </c>
      <c r="B889" s="5">
        <v>9.2664033915954513E-2</v>
      </c>
    </row>
    <row r="890" spans="1:2" x14ac:dyDescent="0.25">
      <c r="A890" s="4" t="s">
        <v>4</v>
      </c>
      <c r="B890" s="5">
        <v>7.6183436257110382E-3</v>
      </c>
    </row>
    <row r="891" spans="1:2" x14ac:dyDescent="0.25">
      <c r="A891" s="4" t="s">
        <v>17</v>
      </c>
      <c r="B891" s="5">
        <v>6.6470561142819903E-3</v>
      </c>
    </row>
    <row r="892" spans="1:2" x14ac:dyDescent="0.25">
      <c r="A892" s="4" t="s">
        <v>12</v>
      </c>
      <c r="B892" s="5">
        <v>3.1999460413284437E-3</v>
      </c>
    </row>
    <row r="893" spans="1:2" x14ac:dyDescent="0.25">
      <c r="A893" s="6" t="s">
        <v>18</v>
      </c>
      <c r="B893" s="7">
        <f>B894-SUM(B884:B892)</f>
        <v>-1.31522897078451E-3</v>
      </c>
    </row>
    <row r="894" spans="1:2" x14ac:dyDescent="0.25">
      <c r="A894" s="6" t="s">
        <v>19</v>
      </c>
      <c r="B894" s="7">
        <v>1</v>
      </c>
    </row>
    <row r="895" spans="1:2" x14ac:dyDescent="0.25">
      <c r="B895" s="1"/>
    </row>
    <row r="896" spans="1:2" x14ac:dyDescent="0.25">
      <c r="A896" s="25" t="s">
        <v>92</v>
      </c>
      <c r="B896" s="26"/>
    </row>
    <row r="897" spans="1:2" x14ac:dyDescent="0.25">
      <c r="A897" s="2" t="s">
        <v>1</v>
      </c>
      <c r="B897" s="3" t="s">
        <v>2</v>
      </c>
    </row>
    <row r="898" spans="1:2" x14ac:dyDescent="0.25">
      <c r="A898" s="4" t="s">
        <v>5</v>
      </c>
      <c r="B898" s="5">
        <v>0.21758457168473366</v>
      </c>
    </row>
    <row r="899" spans="1:2" x14ac:dyDescent="0.25">
      <c r="A899" s="4" t="s">
        <v>13</v>
      </c>
      <c r="B899" s="5">
        <v>0.18559132996228656</v>
      </c>
    </row>
    <row r="900" spans="1:2" x14ac:dyDescent="0.25">
      <c r="A900" s="4" t="s">
        <v>35</v>
      </c>
      <c r="B900" s="5">
        <v>0.18405720991067814</v>
      </c>
    </row>
    <row r="901" spans="1:2" x14ac:dyDescent="0.25">
      <c r="A901" s="4" t="s">
        <v>10</v>
      </c>
      <c r="B901" s="5">
        <v>0.16704431303700168</v>
      </c>
    </row>
    <row r="902" spans="1:2" x14ac:dyDescent="0.25">
      <c r="A902" s="4" t="s">
        <v>24</v>
      </c>
      <c r="B902" s="5">
        <v>0.15240499295240501</v>
      </c>
    </row>
    <row r="903" spans="1:2" x14ac:dyDescent="0.25">
      <c r="A903" s="4" t="s">
        <v>22</v>
      </c>
      <c r="B903" s="5">
        <v>8.5416246355079523E-2</v>
      </c>
    </row>
    <row r="904" spans="1:2" x14ac:dyDescent="0.25">
      <c r="A904" s="4" t="s">
        <v>32</v>
      </c>
      <c r="B904" s="5">
        <v>4.9701091499500397E-3</v>
      </c>
    </row>
    <row r="905" spans="1:2" x14ac:dyDescent="0.25">
      <c r="A905" s="4" t="s">
        <v>12</v>
      </c>
      <c r="B905" s="5">
        <v>4.1089384567728387E-3</v>
      </c>
    </row>
    <row r="906" spans="1:2" x14ac:dyDescent="0.25">
      <c r="A906" s="6" t="s">
        <v>18</v>
      </c>
      <c r="B906" s="7">
        <f>B907-SUM(B898:B905)</f>
        <v>-1.1777115089071089E-3</v>
      </c>
    </row>
    <row r="907" spans="1:2" x14ac:dyDescent="0.25">
      <c r="A907" s="6" t="s">
        <v>19</v>
      </c>
      <c r="B907" s="7">
        <v>1</v>
      </c>
    </row>
    <row r="908" spans="1:2" x14ac:dyDescent="0.25">
      <c r="B908" s="1"/>
    </row>
    <row r="909" spans="1:2" x14ac:dyDescent="0.25">
      <c r="A909" s="25" t="s">
        <v>93</v>
      </c>
      <c r="B909" s="26"/>
    </row>
    <row r="910" spans="1:2" x14ac:dyDescent="0.25">
      <c r="A910" s="2" t="s">
        <v>1</v>
      </c>
      <c r="B910" s="3" t="s">
        <v>2</v>
      </c>
    </row>
    <row r="911" spans="1:2" x14ac:dyDescent="0.25">
      <c r="A911" s="4" t="s">
        <v>5</v>
      </c>
      <c r="B911" s="5">
        <v>0.23722516352604167</v>
      </c>
    </row>
    <row r="912" spans="1:2" x14ac:dyDescent="0.25">
      <c r="A912" s="4" t="s">
        <v>10</v>
      </c>
      <c r="B912" s="5">
        <v>0.17048887815816788</v>
      </c>
    </row>
    <row r="913" spans="1:2" x14ac:dyDescent="0.25">
      <c r="A913" s="4" t="s">
        <v>13</v>
      </c>
      <c r="B913" s="5">
        <v>0.1685423577158979</v>
      </c>
    </row>
    <row r="914" spans="1:2" x14ac:dyDescent="0.25">
      <c r="A914" s="4" t="s">
        <v>24</v>
      </c>
      <c r="B914" s="5">
        <v>0.13455773742979765</v>
      </c>
    </row>
    <row r="915" spans="1:2" x14ac:dyDescent="0.25">
      <c r="A915" s="4" t="s">
        <v>14</v>
      </c>
      <c r="B915" s="5">
        <v>9.907719518895329E-2</v>
      </c>
    </row>
    <row r="916" spans="1:2" x14ac:dyDescent="0.25">
      <c r="A916" s="4" t="s">
        <v>22</v>
      </c>
      <c r="B916" s="5">
        <v>9.0801473593565746E-2</v>
      </c>
    </row>
    <row r="917" spans="1:2" x14ac:dyDescent="0.25">
      <c r="A917" s="4" t="s">
        <v>35</v>
      </c>
      <c r="B917" s="5">
        <v>6.8395045570922089E-2</v>
      </c>
    </row>
    <row r="918" spans="1:2" x14ac:dyDescent="0.25">
      <c r="A918" s="4" t="s">
        <v>4</v>
      </c>
      <c r="B918" s="5">
        <v>2.9075043338892461E-2</v>
      </c>
    </row>
    <row r="919" spans="1:2" x14ac:dyDescent="0.25">
      <c r="A919" s="4" t="s">
        <v>12</v>
      </c>
      <c r="B919" s="5">
        <v>3.3558979647910982E-3</v>
      </c>
    </row>
    <row r="920" spans="1:2" x14ac:dyDescent="0.25">
      <c r="A920" s="6" t="s">
        <v>18</v>
      </c>
      <c r="B920" s="7">
        <f>B921-SUM(B911:B919)</f>
        <v>-1.5187924870296854E-3</v>
      </c>
    </row>
    <row r="921" spans="1:2" x14ac:dyDescent="0.25">
      <c r="A921" s="6" t="s">
        <v>19</v>
      </c>
      <c r="B921" s="7">
        <v>1</v>
      </c>
    </row>
    <row r="922" spans="1:2" x14ac:dyDescent="0.25">
      <c r="B922" s="1"/>
    </row>
    <row r="923" spans="1:2" x14ac:dyDescent="0.25">
      <c r="A923" s="25" t="s">
        <v>94</v>
      </c>
      <c r="B923" s="26"/>
    </row>
    <row r="924" spans="1:2" x14ac:dyDescent="0.25">
      <c r="A924" s="2" t="s">
        <v>1</v>
      </c>
      <c r="B924" s="3" t="s">
        <v>2</v>
      </c>
    </row>
    <row r="925" spans="1:2" x14ac:dyDescent="0.25">
      <c r="A925" s="4" t="s">
        <v>14</v>
      </c>
      <c r="B925" s="5">
        <v>0.20201127127740776</v>
      </c>
    </row>
    <row r="926" spans="1:2" x14ac:dyDescent="0.25">
      <c r="A926" s="4" t="s">
        <v>13</v>
      </c>
      <c r="B926" s="5">
        <v>0.1951770471091098</v>
      </c>
    </row>
    <row r="927" spans="1:2" x14ac:dyDescent="0.25">
      <c r="A927" s="4" t="s">
        <v>5</v>
      </c>
      <c r="B927" s="5">
        <v>0.19456475108438337</v>
      </c>
    </row>
    <row r="928" spans="1:2" x14ac:dyDescent="0.25">
      <c r="A928" s="4" t="s">
        <v>22</v>
      </c>
      <c r="B928" s="5">
        <v>9.644615528322209E-2</v>
      </c>
    </row>
    <row r="929" spans="1:2" x14ac:dyDescent="0.25">
      <c r="A929" s="4" t="s">
        <v>24</v>
      </c>
      <c r="B929" s="5">
        <v>9.4597298590133314E-2</v>
      </c>
    </row>
    <row r="930" spans="1:2" x14ac:dyDescent="0.25">
      <c r="A930" s="4" t="s">
        <v>17</v>
      </c>
      <c r="B930" s="5">
        <v>9.0210939315368083E-2</v>
      </c>
    </row>
    <row r="931" spans="1:2" x14ac:dyDescent="0.25">
      <c r="A931" s="4" t="s">
        <v>4</v>
      </c>
      <c r="B931" s="5">
        <v>8.1874524267155177E-2</v>
      </c>
    </row>
    <row r="932" spans="1:2" x14ac:dyDescent="0.25">
      <c r="A932" s="6" t="s">
        <v>35</v>
      </c>
      <c r="B932" s="5">
        <v>2.2020930215276621E-2</v>
      </c>
    </row>
    <row r="933" spans="1:2" x14ac:dyDescent="0.25">
      <c r="A933" s="4" t="s">
        <v>9</v>
      </c>
      <c r="B933" s="5">
        <v>2.1319068355405493E-2</v>
      </c>
    </row>
    <row r="934" spans="1:2" x14ac:dyDescent="0.25">
      <c r="A934" s="4" t="s">
        <v>12</v>
      </c>
      <c r="B934" s="5">
        <v>2.3210812664199712E-3</v>
      </c>
    </row>
    <row r="935" spans="1:2" x14ac:dyDescent="0.25">
      <c r="A935" s="6" t="s">
        <v>18</v>
      </c>
      <c r="B935" s="7">
        <f>B936-SUM(B925:B934)</f>
        <v>-5.430667638817166E-4</v>
      </c>
    </row>
    <row r="936" spans="1:2" x14ac:dyDescent="0.25">
      <c r="A936" s="6" t="s">
        <v>19</v>
      </c>
      <c r="B936" s="7">
        <v>1</v>
      </c>
    </row>
    <row r="937" spans="1:2" x14ac:dyDescent="0.25">
      <c r="B937" s="1"/>
    </row>
    <row r="938" spans="1:2" x14ac:dyDescent="0.25">
      <c r="A938" s="25" t="s">
        <v>95</v>
      </c>
      <c r="B938" s="26"/>
    </row>
    <row r="939" spans="1:2" x14ac:dyDescent="0.25">
      <c r="A939" s="2" t="s">
        <v>1</v>
      </c>
      <c r="B939" s="3" t="s">
        <v>2</v>
      </c>
    </row>
    <row r="940" spans="1:2" x14ac:dyDescent="0.25">
      <c r="A940" s="4" t="s">
        <v>35</v>
      </c>
      <c r="B940" s="5">
        <v>0.28512894040201936</v>
      </c>
    </row>
    <row r="941" spans="1:2" x14ac:dyDescent="0.25">
      <c r="A941" s="4" t="s">
        <v>14</v>
      </c>
      <c r="B941" s="5">
        <v>0.17257911046597138</v>
      </c>
    </row>
    <row r="942" spans="1:2" x14ac:dyDescent="0.25">
      <c r="A942" s="4" t="s">
        <v>13</v>
      </c>
      <c r="B942" s="5">
        <v>0.15896340414936627</v>
      </c>
    </row>
    <row r="943" spans="1:2" x14ac:dyDescent="0.25">
      <c r="A943" s="4" t="s">
        <v>8</v>
      </c>
      <c r="B943" s="5">
        <v>0.11695068047617257</v>
      </c>
    </row>
    <row r="944" spans="1:2" x14ac:dyDescent="0.25">
      <c r="A944" s="4" t="s">
        <v>5</v>
      </c>
      <c r="B944" s="5">
        <v>9.3470137689242339E-2</v>
      </c>
    </row>
    <row r="945" spans="1:2" x14ac:dyDescent="0.25">
      <c r="A945" s="4" t="s">
        <v>15</v>
      </c>
      <c r="B945" s="5">
        <v>8.4913989746250987E-2</v>
      </c>
    </row>
    <row r="946" spans="1:2" x14ac:dyDescent="0.25">
      <c r="A946" s="6" t="s">
        <v>10</v>
      </c>
      <c r="B946" s="5">
        <v>6.6413289398463804E-2</v>
      </c>
    </row>
    <row r="947" spans="1:2" x14ac:dyDescent="0.25">
      <c r="A947" s="4" t="s">
        <v>24</v>
      </c>
      <c r="B947" s="5">
        <v>1.6222176511455685E-2</v>
      </c>
    </row>
    <row r="948" spans="1:2" x14ac:dyDescent="0.25">
      <c r="A948" s="4" t="s">
        <v>12</v>
      </c>
      <c r="B948" s="5">
        <v>2.0933884721580668E-3</v>
      </c>
    </row>
    <row r="949" spans="1:2" x14ac:dyDescent="0.25">
      <c r="A949" s="6" t="s">
        <v>18</v>
      </c>
      <c r="B949" s="7">
        <f>B950-SUM(B940:B948)</f>
        <v>3.264882688899573E-3</v>
      </c>
    </row>
    <row r="950" spans="1:2" x14ac:dyDescent="0.25">
      <c r="A950" s="6" t="s">
        <v>19</v>
      </c>
      <c r="B950" s="7">
        <v>1</v>
      </c>
    </row>
    <row r="951" spans="1:2" x14ac:dyDescent="0.25">
      <c r="B951" s="1"/>
    </row>
    <row r="952" spans="1:2" x14ac:dyDescent="0.25">
      <c r="A952" s="25" t="s">
        <v>96</v>
      </c>
      <c r="B952" s="26"/>
    </row>
    <row r="953" spans="1:2" x14ac:dyDescent="0.25">
      <c r="A953" s="2" t="s">
        <v>1</v>
      </c>
      <c r="B953" s="3" t="s">
        <v>2</v>
      </c>
    </row>
    <row r="954" spans="1:2" x14ac:dyDescent="0.25">
      <c r="A954" s="4" t="s">
        <v>35</v>
      </c>
      <c r="B954" s="5">
        <v>0.45512324810476962</v>
      </c>
    </row>
    <row r="955" spans="1:2" x14ac:dyDescent="0.25">
      <c r="A955" s="4" t="s">
        <v>13</v>
      </c>
      <c r="B955" s="5">
        <v>0.19530837689117092</v>
      </c>
    </row>
    <row r="956" spans="1:2" x14ac:dyDescent="0.25">
      <c r="A956" s="4" t="s">
        <v>5</v>
      </c>
      <c r="B956" s="5">
        <v>0.14770805931443515</v>
      </c>
    </row>
    <row r="957" spans="1:2" x14ac:dyDescent="0.25">
      <c r="A957" s="4" t="s">
        <v>8</v>
      </c>
      <c r="B957" s="5">
        <v>9.9700928859007207E-2</v>
      </c>
    </row>
    <row r="958" spans="1:2" x14ac:dyDescent="0.25">
      <c r="A958" s="4" t="s">
        <v>14</v>
      </c>
      <c r="B958" s="5">
        <v>9.3904495184131798E-2</v>
      </c>
    </row>
    <row r="959" spans="1:2" x14ac:dyDescent="0.25">
      <c r="A959" s="4" t="s">
        <v>12</v>
      </c>
      <c r="B959" s="5">
        <v>8.3246858371579368E-3</v>
      </c>
    </row>
    <row r="960" spans="1:2" x14ac:dyDescent="0.25">
      <c r="A960" s="6" t="s">
        <v>18</v>
      </c>
      <c r="B960" s="7">
        <f>B961-SUM(B954:B959)</f>
        <v>-6.9794190672434198E-5</v>
      </c>
    </row>
    <row r="961" spans="1:2" x14ac:dyDescent="0.25">
      <c r="A961" s="6" t="s">
        <v>19</v>
      </c>
      <c r="B961" s="7">
        <v>1</v>
      </c>
    </row>
    <row r="962" spans="1:2" x14ac:dyDescent="0.25">
      <c r="B962" s="1"/>
    </row>
    <row r="963" spans="1:2" x14ac:dyDescent="0.25">
      <c r="A963" s="25" t="s">
        <v>97</v>
      </c>
      <c r="B963" s="26"/>
    </row>
    <row r="964" spans="1:2" x14ac:dyDescent="0.25">
      <c r="A964" s="2" t="s">
        <v>1</v>
      </c>
      <c r="B964" s="3" t="s">
        <v>2</v>
      </c>
    </row>
    <row r="965" spans="1:2" x14ac:dyDescent="0.25">
      <c r="A965" s="4" t="s">
        <v>7</v>
      </c>
      <c r="B965" s="5">
        <v>0.8163777558344395</v>
      </c>
    </row>
    <row r="966" spans="1:2" x14ac:dyDescent="0.25">
      <c r="A966" s="4" t="s">
        <v>76</v>
      </c>
      <c r="B966" s="5">
        <v>0.1280445442738993</v>
      </c>
    </row>
    <row r="967" spans="1:2" x14ac:dyDescent="0.25">
      <c r="A967" s="4" t="s">
        <v>12</v>
      </c>
      <c r="B967" s="5">
        <v>3.199319667595623E-2</v>
      </c>
    </row>
    <row r="968" spans="1:2" x14ac:dyDescent="0.25">
      <c r="A968" s="4" t="s">
        <v>5</v>
      </c>
      <c r="B968" s="5">
        <v>2.0345735688987152E-2</v>
      </c>
    </row>
    <row r="969" spans="1:2" x14ac:dyDescent="0.25">
      <c r="A969" s="6" t="s">
        <v>18</v>
      </c>
      <c r="B969" s="7">
        <f>B970-SUM(B965:B968)</f>
        <v>3.2387675267178118E-3</v>
      </c>
    </row>
    <row r="970" spans="1:2" x14ac:dyDescent="0.25">
      <c r="A970" s="6" t="s">
        <v>19</v>
      </c>
      <c r="B970" s="7">
        <v>1</v>
      </c>
    </row>
    <row r="971" spans="1:2" x14ac:dyDescent="0.25">
      <c r="B971" s="1"/>
    </row>
    <row r="972" spans="1:2" x14ac:dyDescent="0.25">
      <c r="A972" s="25" t="s">
        <v>98</v>
      </c>
      <c r="B972" s="26"/>
    </row>
    <row r="973" spans="1:2" x14ac:dyDescent="0.25">
      <c r="A973" s="2" t="s">
        <v>1</v>
      </c>
      <c r="B973" s="3" t="s">
        <v>2</v>
      </c>
    </row>
    <row r="974" spans="1:2" x14ac:dyDescent="0.25">
      <c r="A974" s="4" t="s">
        <v>12</v>
      </c>
      <c r="B974" s="5">
        <v>0.99773116566022302</v>
      </c>
    </row>
    <row r="975" spans="1:2" x14ac:dyDescent="0.25">
      <c r="A975" s="6" t="s">
        <v>18</v>
      </c>
      <c r="B975" s="7">
        <f>B976-SUM(B974:B974)</f>
        <v>2.2688343397769817E-3</v>
      </c>
    </row>
    <row r="976" spans="1:2" x14ac:dyDescent="0.25">
      <c r="A976" s="6" t="s">
        <v>19</v>
      </c>
      <c r="B976" s="7">
        <v>1</v>
      </c>
    </row>
    <row r="977" spans="1:2" x14ac:dyDescent="0.25">
      <c r="B977" s="1"/>
    </row>
    <row r="978" spans="1:2" x14ac:dyDescent="0.25">
      <c r="A978" s="25" t="s">
        <v>99</v>
      </c>
      <c r="B978" s="26"/>
    </row>
    <row r="979" spans="1:2" x14ac:dyDescent="0.25">
      <c r="A979" s="2" t="s">
        <v>1</v>
      </c>
      <c r="B979" s="3" t="s">
        <v>2</v>
      </c>
    </row>
    <row r="980" spans="1:2" x14ac:dyDescent="0.25">
      <c r="A980" s="4" t="s">
        <v>35</v>
      </c>
      <c r="B980" s="5">
        <v>0.37839717765063374</v>
      </c>
    </row>
    <row r="981" spans="1:2" x14ac:dyDescent="0.25">
      <c r="A981" s="4" t="s">
        <v>5</v>
      </c>
      <c r="B981" s="5">
        <v>0.19599179972307265</v>
      </c>
    </row>
    <row r="982" spans="1:2" x14ac:dyDescent="0.25">
      <c r="A982" s="4" t="s">
        <v>13</v>
      </c>
      <c r="B982" s="5">
        <v>0.19273534924137131</v>
      </c>
    </row>
    <row r="983" spans="1:2" x14ac:dyDescent="0.25">
      <c r="A983" s="4" t="s">
        <v>8</v>
      </c>
      <c r="B983" s="5">
        <v>9.2286182506459633E-2</v>
      </c>
    </row>
    <row r="984" spans="1:2" x14ac:dyDescent="0.25">
      <c r="A984" s="4" t="s">
        <v>15</v>
      </c>
      <c r="B984" s="5">
        <v>9.1994571720976942E-2</v>
      </c>
    </row>
    <row r="985" spans="1:2" x14ac:dyDescent="0.25">
      <c r="A985" s="6" t="s">
        <v>14</v>
      </c>
      <c r="B985" s="5">
        <v>4.5600596899719611E-2</v>
      </c>
    </row>
    <row r="986" spans="1:2" x14ac:dyDescent="0.25">
      <c r="A986" s="4" t="s">
        <v>12</v>
      </c>
      <c r="B986" s="5">
        <v>2.6962419324638252E-3</v>
      </c>
    </row>
    <row r="987" spans="1:2" x14ac:dyDescent="0.25">
      <c r="A987" s="6" t="s">
        <v>18</v>
      </c>
      <c r="B987" s="7">
        <f>B988-SUM(B980:B986)</f>
        <v>2.9808032530220796E-4</v>
      </c>
    </row>
    <row r="988" spans="1:2" x14ac:dyDescent="0.25">
      <c r="A988" s="6" t="s">
        <v>19</v>
      </c>
      <c r="B988" s="7">
        <v>1</v>
      </c>
    </row>
    <row r="989" spans="1:2" x14ac:dyDescent="0.25">
      <c r="B989" s="1"/>
    </row>
    <row r="990" spans="1:2" x14ac:dyDescent="0.25">
      <c r="A990" s="25" t="s">
        <v>100</v>
      </c>
      <c r="B990" s="26"/>
    </row>
    <row r="991" spans="1:2" x14ac:dyDescent="0.25">
      <c r="A991" s="2" t="s">
        <v>1</v>
      </c>
      <c r="B991" s="3" t="s">
        <v>2</v>
      </c>
    </row>
    <row r="992" spans="1:2" x14ac:dyDescent="0.25">
      <c r="A992" s="4" t="s">
        <v>3</v>
      </c>
      <c r="B992" s="5">
        <v>0.25943429813063057</v>
      </c>
    </row>
    <row r="993" spans="1:2" x14ac:dyDescent="0.25">
      <c r="A993" s="4" t="s">
        <v>14</v>
      </c>
      <c r="B993" s="5">
        <v>0.14164750975688503</v>
      </c>
    </row>
    <row r="994" spans="1:2" x14ac:dyDescent="0.25">
      <c r="A994" s="4" t="s">
        <v>6</v>
      </c>
      <c r="B994" s="5">
        <v>0.13504597811216781</v>
      </c>
    </row>
    <row r="995" spans="1:2" x14ac:dyDescent="0.25">
      <c r="A995" s="4" t="s">
        <v>4</v>
      </c>
      <c r="B995" s="5">
        <v>0.10502084999612196</v>
      </c>
    </row>
    <row r="996" spans="1:2" x14ac:dyDescent="0.25">
      <c r="A996" s="4" t="s">
        <v>13</v>
      </c>
      <c r="B996" s="5">
        <v>8.1505288126155873E-2</v>
      </c>
    </row>
    <row r="997" spans="1:2" x14ac:dyDescent="0.25">
      <c r="A997" s="4" t="s">
        <v>9</v>
      </c>
      <c r="B997" s="5">
        <v>5.6207693537877468E-2</v>
      </c>
    </row>
    <row r="998" spans="1:2" x14ac:dyDescent="0.25">
      <c r="A998" s="4" t="s">
        <v>10</v>
      </c>
      <c r="B998" s="5">
        <v>3.9343024864475419E-2</v>
      </c>
    </row>
    <row r="999" spans="1:2" x14ac:dyDescent="0.25">
      <c r="A999" s="4" t="s">
        <v>22</v>
      </c>
      <c r="B999" s="5">
        <v>3.5590591794261071E-2</v>
      </c>
    </row>
    <row r="1000" spans="1:2" x14ac:dyDescent="0.25">
      <c r="A1000" s="4" t="s">
        <v>5</v>
      </c>
      <c r="B1000" s="5">
        <v>2.8546077000402473E-2</v>
      </c>
    </row>
    <row r="1001" spans="1:2" x14ac:dyDescent="0.25">
      <c r="A1001" s="4" t="s">
        <v>21</v>
      </c>
      <c r="B1001" s="5">
        <v>2.8440598073946759E-2</v>
      </c>
    </row>
    <row r="1002" spans="1:2" x14ac:dyDescent="0.25">
      <c r="A1002" s="4" t="s">
        <v>7</v>
      </c>
      <c r="B1002" s="5">
        <v>2.1191067292149365E-2</v>
      </c>
    </row>
    <row r="1003" spans="1:2" x14ac:dyDescent="0.25">
      <c r="A1003" s="4" t="s">
        <v>24</v>
      </c>
      <c r="B1003" s="5">
        <v>1.8162975178042814E-2</v>
      </c>
    </row>
    <row r="1004" spans="1:2" x14ac:dyDescent="0.25">
      <c r="A1004" s="4" t="s">
        <v>8</v>
      </c>
      <c r="B1004" s="5">
        <v>1.7150113747761493E-2</v>
      </c>
    </row>
    <row r="1005" spans="1:2" x14ac:dyDescent="0.25">
      <c r="A1005" s="4" t="s">
        <v>12</v>
      </c>
      <c r="B1005" s="5">
        <v>1.4520555212098742E-2</v>
      </c>
    </row>
    <row r="1006" spans="1:2" x14ac:dyDescent="0.25">
      <c r="A1006" s="4" t="s">
        <v>26</v>
      </c>
      <c r="B1006" s="5">
        <v>7.0531851787152492E-3</v>
      </c>
    </row>
    <row r="1007" spans="1:2" x14ac:dyDescent="0.25">
      <c r="A1007" s="4" t="s">
        <v>15</v>
      </c>
      <c r="B1007" s="5">
        <v>6.622558484261006E-3</v>
      </c>
    </row>
    <row r="1008" spans="1:2" x14ac:dyDescent="0.25">
      <c r="A1008" s="4" t="s">
        <v>17</v>
      </c>
      <c r="B1008" s="5">
        <v>4.1378892752946253E-3</v>
      </c>
    </row>
    <row r="1009" spans="1:2" x14ac:dyDescent="0.25">
      <c r="A1009" s="6" t="s">
        <v>18</v>
      </c>
      <c r="B1009" s="7">
        <f>B1010-SUM(B992:B1008)</f>
        <v>3.797462387525874E-4</v>
      </c>
    </row>
    <row r="1010" spans="1:2" x14ac:dyDescent="0.25">
      <c r="A1010" s="6" t="s">
        <v>19</v>
      </c>
      <c r="B1010" s="7">
        <v>1</v>
      </c>
    </row>
    <row r="1011" spans="1:2" x14ac:dyDescent="0.25">
      <c r="B1011" s="1"/>
    </row>
    <row r="1012" spans="1:2" x14ac:dyDescent="0.25">
      <c r="A1012" s="25" t="s">
        <v>101</v>
      </c>
      <c r="B1012" s="26"/>
    </row>
    <row r="1013" spans="1:2" x14ac:dyDescent="0.25">
      <c r="A1013" s="2" t="s">
        <v>1</v>
      </c>
      <c r="B1013" s="3" t="s">
        <v>2</v>
      </c>
    </row>
    <row r="1014" spans="1:2" x14ac:dyDescent="0.25">
      <c r="A1014" s="4" t="s">
        <v>4</v>
      </c>
      <c r="B1014" s="5">
        <v>0.22497890854455049</v>
      </c>
    </row>
    <row r="1015" spans="1:2" x14ac:dyDescent="0.25">
      <c r="A1015" s="4" t="s">
        <v>5</v>
      </c>
      <c r="B1015" s="5">
        <v>0.13405487703447488</v>
      </c>
    </row>
    <row r="1016" spans="1:2" x14ac:dyDescent="0.25">
      <c r="A1016" s="4" t="s">
        <v>7</v>
      </c>
      <c r="B1016" s="5">
        <v>0.13232293312440815</v>
      </c>
    </row>
    <row r="1017" spans="1:2" x14ac:dyDescent="0.25">
      <c r="A1017" s="4" t="s">
        <v>8</v>
      </c>
      <c r="B1017" s="5">
        <v>7.8585006024756501E-2</v>
      </c>
    </row>
    <row r="1018" spans="1:2" x14ac:dyDescent="0.25">
      <c r="A1018" s="4" t="s">
        <v>9</v>
      </c>
      <c r="B1018" s="5">
        <v>7.5026915853603549E-2</v>
      </c>
    </row>
    <row r="1019" spans="1:2" x14ac:dyDescent="0.25">
      <c r="A1019" s="4" t="s">
        <v>14</v>
      </c>
      <c r="B1019" s="5">
        <v>6.4504670284525154E-2</v>
      </c>
    </row>
    <row r="1020" spans="1:2" x14ac:dyDescent="0.25">
      <c r="A1020" s="4" t="s">
        <v>15</v>
      </c>
      <c r="B1020" s="5">
        <v>4.3378935676474661E-2</v>
      </c>
    </row>
    <row r="1021" spans="1:2" x14ac:dyDescent="0.25">
      <c r="A1021" s="4" t="s">
        <v>27</v>
      </c>
      <c r="B1021" s="5">
        <v>4.2396041848882224E-2</v>
      </c>
    </row>
    <row r="1022" spans="1:2" x14ac:dyDescent="0.25">
      <c r="A1022" s="4" t="s">
        <v>11</v>
      </c>
      <c r="B1022" s="5">
        <v>4.1927912794804012E-2</v>
      </c>
    </row>
    <row r="1023" spans="1:2" x14ac:dyDescent="0.25">
      <c r="A1023" s="4" t="s">
        <v>22</v>
      </c>
      <c r="B1023" s="5">
        <v>2.9917269666664494E-2</v>
      </c>
    </row>
    <row r="1024" spans="1:2" x14ac:dyDescent="0.25">
      <c r="A1024" s="4" t="s">
        <v>23</v>
      </c>
      <c r="B1024" s="5">
        <v>2.622537753987441E-2</v>
      </c>
    </row>
    <row r="1025" spans="1:2" x14ac:dyDescent="0.25">
      <c r="A1025" s="4" t="s">
        <v>21</v>
      </c>
      <c r="B1025" s="5">
        <v>2.0615043607562066E-2</v>
      </c>
    </row>
    <row r="1026" spans="1:2" x14ac:dyDescent="0.25">
      <c r="A1026" s="6" t="s">
        <v>16</v>
      </c>
      <c r="B1026" s="5">
        <v>1.6937805825466893E-2</v>
      </c>
    </row>
    <row r="1027" spans="1:2" x14ac:dyDescent="0.25">
      <c r="A1027" s="4" t="s">
        <v>10</v>
      </c>
      <c r="B1027" s="5">
        <v>1.6861044066336633E-2</v>
      </c>
    </row>
    <row r="1028" spans="1:2" x14ac:dyDescent="0.25">
      <c r="A1028" s="4" t="s">
        <v>24</v>
      </c>
      <c r="B1028" s="5">
        <v>1.2863350691192519E-2</v>
      </c>
    </row>
    <row r="1029" spans="1:2" x14ac:dyDescent="0.25">
      <c r="A1029" s="6" t="s">
        <v>35</v>
      </c>
      <c r="B1029" s="5">
        <v>1.2831634638212087E-2</v>
      </c>
    </row>
    <row r="1030" spans="1:2" x14ac:dyDescent="0.25">
      <c r="A1030" s="4" t="s">
        <v>3</v>
      </c>
      <c r="B1030" s="5">
        <v>1.1840595624294651E-2</v>
      </c>
    </row>
    <row r="1031" spans="1:2" x14ac:dyDescent="0.25">
      <c r="A1031" s="4" t="s">
        <v>6</v>
      </c>
      <c r="B1031" s="5">
        <v>1.0025702014512526E-2</v>
      </c>
    </row>
    <row r="1032" spans="1:2" x14ac:dyDescent="0.25">
      <c r="A1032" s="4" t="s">
        <v>12</v>
      </c>
      <c r="B1032" s="5">
        <v>5.0144190455884011E-3</v>
      </c>
    </row>
    <row r="1033" spans="1:2" x14ac:dyDescent="0.25">
      <c r="A1033" s="6" t="s">
        <v>18</v>
      </c>
      <c r="B1033" s="7">
        <f>B1034-SUM(B1014:B1032)</f>
        <v>-3.0844390618423034E-4</v>
      </c>
    </row>
    <row r="1034" spans="1:2" x14ac:dyDescent="0.25">
      <c r="A1034" s="6" t="s">
        <v>19</v>
      </c>
      <c r="B1034" s="7">
        <v>1</v>
      </c>
    </row>
    <row r="1035" spans="1:2" x14ac:dyDescent="0.25">
      <c r="B1035" s="1"/>
    </row>
    <row r="1036" spans="1:2" x14ac:dyDescent="0.25">
      <c r="A1036" s="25" t="s">
        <v>102</v>
      </c>
      <c r="B1036" s="26"/>
    </row>
    <row r="1037" spans="1:2" x14ac:dyDescent="0.25">
      <c r="A1037" s="2" t="s">
        <v>1</v>
      </c>
      <c r="B1037" s="3" t="s">
        <v>2</v>
      </c>
    </row>
    <row r="1038" spans="1:2" x14ac:dyDescent="0.25">
      <c r="A1038" s="6" t="s">
        <v>35</v>
      </c>
      <c r="B1038" s="5">
        <v>0.37028424290410383</v>
      </c>
    </row>
    <row r="1039" spans="1:2" x14ac:dyDescent="0.25">
      <c r="A1039" s="6" t="s">
        <v>13</v>
      </c>
      <c r="B1039" s="5">
        <v>0.21608038521806133</v>
      </c>
    </row>
    <row r="1040" spans="1:2" x14ac:dyDescent="0.25">
      <c r="A1040" s="6" t="s">
        <v>5</v>
      </c>
      <c r="B1040" s="5">
        <v>0.12111690311683859</v>
      </c>
    </row>
    <row r="1041" spans="1:2" x14ac:dyDescent="0.25">
      <c r="A1041" s="6" t="s">
        <v>14</v>
      </c>
      <c r="B1041" s="5">
        <v>9.4846644226573074E-2</v>
      </c>
    </row>
    <row r="1042" spans="1:2" x14ac:dyDescent="0.25">
      <c r="A1042" s="6" t="s">
        <v>8</v>
      </c>
      <c r="B1042" s="5">
        <v>9.3980711393393285E-2</v>
      </c>
    </row>
    <row r="1043" spans="1:2" x14ac:dyDescent="0.25">
      <c r="A1043" s="6" t="s">
        <v>15</v>
      </c>
      <c r="B1043" s="5">
        <v>9.3683746099774368E-2</v>
      </c>
    </row>
    <row r="1044" spans="1:2" x14ac:dyDescent="0.25">
      <c r="A1044" s="6" t="s">
        <v>12</v>
      </c>
      <c r="B1044" s="5">
        <v>8.5540655757337433E-3</v>
      </c>
    </row>
    <row r="1045" spans="1:2" x14ac:dyDescent="0.25">
      <c r="A1045" s="6" t="s">
        <v>18</v>
      </c>
      <c r="B1045" s="7">
        <f>B1046-SUM(B1038:B1044)</f>
        <v>1.4533014655218057E-3</v>
      </c>
    </row>
    <row r="1046" spans="1:2" x14ac:dyDescent="0.25">
      <c r="A1046" s="6" t="s">
        <v>19</v>
      </c>
      <c r="B1046" s="7">
        <v>1</v>
      </c>
    </row>
    <row r="1047" spans="1:2" x14ac:dyDescent="0.25">
      <c r="B1047" s="1"/>
    </row>
    <row r="1048" spans="1:2" x14ac:dyDescent="0.25">
      <c r="A1048" s="25" t="s">
        <v>103</v>
      </c>
      <c r="B1048" s="26"/>
    </row>
    <row r="1049" spans="1:2" x14ac:dyDescent="0.25">
      <c r="A1049" s="2" t="s">
        <v>1</v>
      </c>
      <c r="B1049" s="3" t="s">
        <v>2</v>
      </c>
    </row>
    <row r="1050" spans="1:2" x14ac:dyDescent="0.25">
      <c r="A1050" s="6" t="s">
        <v>4</v>
      </c>
      <c r="B1050" s="5">
        <v>0.21436596755380111</v>
      </c>
    </row>
    <row r="1051" spans="1:2" x14ac:dyDescent="0.25">
      <c r="A1051" s="6" t="s">
        <v>5</v>
      </c>
      <c r="B1051" s="5">
        <v>0.19617867732046884</v>
      </c>
    </row>
    <row r="1052" spans="1:2" x14ac:dyDescent="0.25">
      <c r="A1052" s="6" t="s">
        <v>6</v>
      </c>
      <c r="B1052" s="5">
        <v>0.16459710211844908</v>
      </c>
    </row>
    <row r="1053" spans="1:2" x14ac:dyDescent="0.25">
      <c r="A1053" s="6" t="s">
        <v>3</v>
      </c>
      <c r="B1053" s="5">
        <v>0.11663876642969459</v>
      </c>
    </row>
    <row r="1054" spans="1:2" x14ac:dyDescent="0.25">
      <c r="A1054" s="6" t="s">
        <v>9</v>
      </c>
      <c r="B1054" s="5">
        <v>8.9051414814197885E-2</v>
      </c>
    </row>
    <row r="1055" spans="1:2" x14ac:dyDescent="0.25">
      <c r="A1055" s="6" t="s">
        <v>7</v>
      </c>
      <c r="B1055" s="5">
        <v>4.6785447690410674E-2</v>
      </c>
    </row>
    <row r="1056" spans="1:2" x14ac:dyDescent="0.25">
      <c r="A1056" s="6" t="s">
        <v>11</v>
      </c>
      <c r="B1056" s="5">
        <v>4.2174928088914862E-2</v>
      </c>
    </row>
    <row r="1057" spans="1:2" x14ac:dyDescent="0.25">
      <c r="A1057" s="6" t="s">
        <v>23</v>
      </c>
      <c r="B1057" s="5">
        <v>3.6084325980252782E-2</v>
      </c>
    </row>
    <row r="1058" spans="1:2" x14ac:dyDescent="0.25">
      <c r="A1058" s="6" t="s">
        <v>26</v>
      </c>
      <c r="B1058" s="5">
        <v>2.5449958897180307E-2</v>
      </c>
    </row>
    <row r="1059" spans="1:2" x14ac:dyDescent="0.25">
      <c r="A1059" s="6" t="s">
        <v>27</v>
      </c>
      <c r="B1059" s="5">
        <v>2.4654186781622078E-2</v>
      </c>
    </row>
    <row r="1060" spans="1:2" x14ac:dyDescent="0.25">
      <c r="A1060" s="6" t="s">
        <v>16</v>
      </c>
      <c r="B1060" s="5">
        <v>1.2195552559943514E-2</v>
      </c>
    </row>
    <row r="1061" spans="1:2" x14ac:dyDescent="0.25">
      <c r="A1061" s="6" t="s">
        <v>14</v>
      </c>
      <c r="B1061" s="5">
        <v>1.0660965461127167E-2</v>
      </c>
    </row>
    <row r="1062" spans="1:2" x14ac:dyDescent="0.25">
      <c r="A1062" s="6" t="s">
        <v>22</v>
      </c>
      <c r="B1062" s="5">
        <v>8.5044708673206286E-3</v>
      </c>
    </row>
    <row r="1063" spans="1:2" x14ac:dyDescent="0.25">
      <c r="A1063" s="6" t="s">
        <v>17</v>
      </c>
      <c r="B1063" s="5">
        <v>6.6246685974043901E-3</v>
      </c>
    </row>
    <row r="1064" spans="1:2" x14ac:dyDescent="0.25">
      <c r="A1064" s="6" t="s">
        <v>12</v>
      </c>
      <c r="B1064" s="5">
        <v>1.0341073303511447E-3</v>
      </c>
    </row>
    <row r="1065" spans="1:2" x14ac:dyDescent="0.25">
      <c r="A1065" s="6" t="s">
        <v>18</v>
      </c>
      <c r="B1065" s="7">
        <f>B1066-SUM(B1050:B1064)</f>
        <v>4.9994595088608262E-3</v>
      </c>
    </row>
    <row r="1066" spans="1:2" x14ac:dyDescent="0.25">
      <c r="A1066" s="6" t="s">
        <v>19</v>
      </c>
      <c r="B1066" s="7">
        <v>1</v>
      </c>
    </row>
    <row r="1067" spans="1:2" x14ac:dyDescent="0.25">
      <c r="B1067" s="1"/>
    </row>
  </sheetData>
  <mergeCells count="75">
    <mergeCell ref="A91:B91"/>
    <mergeCell ref="A1:B1"/>
    <mergeCell ref="A2:B2"/>
    <mergeCell ref="A22:B22"/>
    <mergeCell ref="A43:B43"/>
    <mergeCell ref="A68:B68"/>
    <mergeCell ref="A286:B286"/>
    <mergeCell ref="A114:B114"/>
    <mergeCell ref="A137:B137"/>
    <mergeCell ref="A144:B144"/>
    <mergeCell ref="A169:B169"/>
    <mergeCell ref="A191:B191"/>
    <mergeCell ref="A199:B199"/>
    <mergeCell ref="A210:B210"/>
    <mergeCell ref="A233:B233"/>
    <mergeCell ref="A244:B244"/>
    <mergeCell ref="A258:B258"/>
    <mergeCell ref="A275:B275"/>
    <mergeCell ref="A447:B447"/>
    <mergeCell ref="A302:B302"/>
    <mergeCell ref="A323:B323"/>
    <mergeCell ref="A343:B343"/>
    <mergeCell ref="A350:B350"/>
    <mergeCell ref="A357:B357"/>
    <mergeCell ref="A364:B364"/>
    <mergeCell ref="A384:B384"/>
    <mergeCell ref="A394:B394"/>
    <mergeCell ref="A408:B408"/>
    <mergeCell ref="A433:B433"/>
    <mergeCell ref="A440:B440"/>
    <mergeCell ref="A390:B390"/>
    <mergeCell ref="A611:B611"/>
    <mergeCell ref="A469:B469"/>
    <mergeCell ref="A483:B483"/>
    <mergeCell ref="A510:B510"/>
    <mergeCell ref="A516:B516"/>
    <mergeCell ref="A522:B522"/>
    <mergeCell ref="A530:B530"/>
    <mergeCell ref="A541:B541"/>
    <mergeCell ref="A563:B563"/>
    <mergeCell ref="A575:B575"/>
    <mergeCell ref="A587:B587"/>
    <mergeCell ref="A599:B599"/>
    <mergeCell ref="A791:B791"/>
    <mergeCell ref="A622:B622"/>
    <mergeCell ref="A644:B644"/>
    <mergeCell ref="A666:B666"/>
    <mergeCell ref="A678:B678"/>
    <mergeCell ref="A690:B690"/>
    <mergeCell ref="A715:B715"/>
    <mergeCell ref="A726:B726"/>
    <mergeCell ref="A738:B738"/>
    <mergeCell ref="A760:B760"/>
    <mergeCell ref="A772:B772"/>
    <mergeCell ref="A779:B779"/>
    <mergeCell ref="A938:B938"/>
    <mergeCell ref="A801:B801"/>
    <mergeCell ref="A813:B813"/>
    <mergeCell ref="A824:B824"/>
    <mergeCell ref="A835:B835"/>
    <mergeCell ref="A846:B846"/>
    <mergeCell ref="A859:B859"/>
    <mergeCell ref="A870:B870"/>
    <mergeCell ref="A882:B882"/>
    <mergeCell ref="A896:B896"/>
    <mergeCell ref="A909:B909"/>
    <mergeCell ref="A923:B923"/>
    <mergeCell ref="A1036:B1036"/>
    <mergeCell ref="A1048:B1048"/>
    <mergeCell ref="A952:B952"/>
    <mergeCell ref="A963:B963"/>
    <mergeCell ref="A972:B972"/>
    <mergeCell ref="A978:B978"/>
    <mergeCell ref="A990:B990"/>
    <mergeCell ref="A1012:B101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Top 10</vt:lpstr>
      <vt:lpstr>Sector</vt:lpstr>
    </vt:vector>
  </TitlesOfParts>
  <Company>Citigroup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Gupta, Ramesh1 [ICG-OPS]</dc:creator>
  <cp:lastModifiedBy>Chandana, Himani (India)</cp:lastModifiedBy>
  <dcterms:created xsi:type="dcterms:W3CDTF">2019-07-08T16:22:08Z</dcterms:created>
  <dcterms:modified xsi:type="dcterms:W3CDTF">2019-07-12T14:00:16Z</dcterms:modified>
</cp:coreProperties>
</file>