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840" yWindow="1005" windowWidth="14595" windowHeight="10200"/>
  </bookViews>
  <sheets>
    <sheet name="Sectoral Allocation" sheetId="1" r:id="rId1"/>
    <sheet name="Top 10 Issuer" sheetId="2" r:id="rId2"/>
  </sheets>
  <definedNames>
    <definedName name="_xlnm._FilterDatabase" localSheetId="0" hidden="1">'Sectoral Allocation'!$A$2:$F$856</definedName>
  </definedNames>
  <calcPr calcId="124519"/>
  <customWorkbookViews>
    <customWorkbookView name="Pawar, Mahesh [ICG-SFS] - Personal View" guid="{B2B1442A-34DF-4661-9592-09401178368A}" mergeInterval="0" personalView="1" maximized="1" windowWidth="1276" windowHeight="757" activeSheetId="24"/>
    <customWorkbookView name="Tumkur, Santhosh [ICG-OPS] - Personal View" guid="{0294B002-155A-41E6-BAD5-C90377CC74D0}" mergeInterval="0" personalView="1" maximized="1" windowWidth="1276" windowHeight="589" activeSheetId="82"/>
  </customWorkbookViews>
</workbook>
</file>

<file path=xl/calcChain.xml><?xml version="1.0" encoding="utf-8"?>
<calcChain xmlns="http://schemas.openxmlformats.org/spreadsheetml/2006/main">
  <c r="B715" i="1"/>
  <c r="B401" l="1"/>
  <c r="B305"/>
  <c r="B856" l="1"/>
  <c r="B272"/>
  <c r="B324" l="1"/>
  <c r="B286"/>
  <c r="B598" l="1"/>
  <c r="B64" l="1"/>
  <c r="B835"/>
  <c r="B822"/>
  <c r="B809"/>
  <c r="B797"/>
  <c r="B762"/>
  <c r="B749"/>
  <c r="B736"/>
  <c r="B698"/>
  <c r="B687"/>
  <c r="B674"/>
  <c r="B634"/>
  <c r="B620"/>
  <c r="B586"/>
  <c r="B562"/>
  <c r="B536"/>
  <c r="B573"/>
  <c r="B549"/>
  <c r="B523"/>
  <c r="B513"/>
  <c r="B499"/>
  <c r="B487"/>
  <c r="B473"/>
  <c r="B462"/>
  <c r="B453"/>
  <c r="B443"/>
  <c r="B432"/>
  <c r="B413"/>
  <c r="B662"/>
  <c r="B787"/>
  <c r="B641"/>
  <c r="B605"/>
  <c r="B420"/>
  <c r="B389"/>
  <c r="B146"/>
  <c r="B382"/>
  <c r="B364"/>
  <c r="B357"/>
  <c r="B243"/>
  <c r="B350"/>
  <c r="B170"/>
  <c r="B139"/>
  <c r="B87"/>
  <c r="B96"/>
  <c r="B40"/>
  <c r="B115"/>
  <c r="B21"/>
  <c r="B235"/>
  <c r="B212"/>
  <c r="B204"/>
  <c r="B195"/>
  <c r="B255"/>
  <c r="B343"/>
</calcChain>
</file>

<file path=xl/sharedStrings.xml><?xml version="1.0" encoding="utf-8"?>
<sst xmlns="http://schemas.openxmlformats.org/spreadsheetml/2006/main" count="1433" uniqueCount="259">
  <si>
    <t>Sector</t>
  </si>
  <si>
    <t>DSP BlackRock Equity Fund</t>
  </si>
  <si>
    <t>Banks - Private</t>
  </si>
  <si>
    <t>ENERGY</t>
  </si>
  <si>
    <t>IT</t>
  </si>
  <si>
    <t>INDUSTRIAL MANUFACTURING</t>
  </si>
  <si>
    <t>TEXTILES</t>
  </si>
  <si>
    <t>CONSTRUCTION</t>
  </si>
  <si>
    <t>CONSUMER GOODS</t>
  </si>
  <si>
    <t>NBFC-OFI</t>
  </si>
  <si>
    <t>Banks - PSU</t>
  </si>
  <si>
    <t>CHEMICALS</t>
  </si>
  <si>
    <t>MEDIA &amp; ENTERTAINMENT</t>
  </si>
  <si>
    <t>FERTILISERS &amp; PESTICIDES</t>
  </si>
  <si>
    <t>METALS</t>
  </si>
  <si>
    <t>T-Bill</t>
  </si>
  <si>
    <t>HEALTHCARE SERVICES</t>
  </si>
  <si>
    <t>G-Sec</t>
  </si>
  <si>
    <t>Mutual Fund</t>
  </si>
  <si>
    <t>PFI</t>
  </si>
  <si>
    <t>INDEX OPTION</t>
  </si>
  <si>
    <t>Housing Finance</t>
  </si>
  <si>
    <t>Grand Total</t>
  </si>
  <si>
    <t>Cash Margin</t>
  </si>
  <si>
    <t>Net Receivables/Payables</t>
  </si>
  <si>
    <t>DSP BlackRock Opportunities Fund</t>
  </si>
  <si>
    <t>DSP BlackRock Small and Mid Cap Fund</t>
  </si>
  <si>
    <t>DSP BlackRock Technology.com Fund</t>
  </si>
  <si>
    <t>DSP BlackRock Top 100 Equity Fund</t>
  </si>
  <si>
    <t>DSP BlackRock Tax Saver Fund</t>
  </si>
  <si>
    <t>DSP BlackRock World Agriculture Fund</t>
  </si>
  <si>
    <t>DSP BlackRock Micro Cap Fund</t>
  </si>
  <si>
    <t>DSP BlackRock Balanced Fund</t>
  </si>
  <si>
    <t>DSP BlackRock Treasury Bill Fund</t>
  </si>
  <si>
    <t>DSP BlackRock MIP Fund</t>
  </si>
  <si>
    <t>DSP BlackRock Natural Resources and New Energy Fund</t>
  </si>
  <si>
    <t>DSP BlackRock Bond Fund</t>
  </si>
  <si>
    <t>DSP BlackRock Short Term Fund</t>
  </si>
  <si>
    <t>DSP BlackRock Strategic Bond Fund</t>
  </si>
  <si>
    <t>DSP BlackRock Money Manager Fund</t>
  </si>
  <si>
    <t>DSP BlackRock Income Opportunities Fund</t>
  </si>
  <si>
    <t>DSP BlackRock Liquidity Fund</t>
  </si>
  <si>
    <t>DSP BlackRock World Gold Fund</t>
  </si>
  <si>
    <t>DSP BlackRock World Energy Fund</t>
  </si>
  <si>
    <t>DSP BlackRock World Mining Fund</t>
  </si>
  <si>
    <t>DSP BlackRock Focus 25 Fund</t>
  </si>
  <si>
    <t>DSP BlackRock Banking &amp; PSU Debt Fund</t>
  </si>
  <si>
    <t>DSP BlackRock FTP - Series 36 - 15M (Maturity Date 27-Apr-2017)</t>
  </si>
  <si>
    <t>DSP BlackRock Dynamic Asset Allocation Fund</t>
  </si>
  <si>
    <t>DSP BlackRock FTP - Series 37 - 14M (Maturity Date 27-Apr-2017)</t>
  </si>
  <si>
    <t>DSP BlackRock FMP - Series 146 - 12M (Maturity date 07-Mar-2017)</t>
  </si>
  <si>
    <t>DSP BlackRock FMP - Series 148 - 12M (Maturity Date 07-Mar-2017)</t>
  </si>
  <si>
    <t>DSP BlackRock FMP - Series 149 - 12M (Maturity Date 20-Mar-2017)</t>
  </si>
  <si>
    <t>DSP BlackRock FMP - Series 150 - 13M (Maturity Date 11-Apr-2017)</t>
  </si>
  <si>
    <t>DSP BlackRock FMP - Series 151 - 12M (Maturity Date 20-Mar-2017)</t>
  </si>
  <si>
    <t>DSP BlackRock FMP - Series 152 - 12.5M (Maturity Date 11-Apr-2017)</t>
  </si>
  <si>
    <t>DSP BlackRock FMP - Series 153 - 12M (Maturity Date 27-Mar-2017)</t>
  </si>
  <si>
    <t>DSP BlackRock FMP - Series 161 - 12M (Maturity date 27 April 2017)</t>
  </si>
  <si>
    <t>DSP BlackRock FMP - Series 154 - 12.5M (Maturity Date 11-Apr-2017)</t>
  </si>
  <si>
    <t>DSP BlackRock FMP - Series 162 - 12M (Maturity date 27 April 2017)</t>
  </si>
  <si>
    <t>DSP BlackRock FMP - Series 155 - 12M (Maturity Date 03-Apr-2017)</t>
  </si>
  <si>
    <t>DSP BlackRock FMP - Series 163 - 12M (Maturity date 27 April 2017)</t>
  </si>
  <si>
    <t>DSP BlackRock FMP - Series 164 - 12M (Maturity Date 16-May-2017)</t>
  </si>
  <si>
    <t>DSP BlackRock Global Allocation Fund</t>
  </si>
  <si>
    <t>DSP BlackRock FTP - Series 44 - 36M</t>
  </si>
  <si>
    <t>DSP BlackRock Constant Maturity 10Y G-Sec Fund</t>
  </si>
  <si>
    <t>DSP BlackRock 3 Years Close Ended Equity Fund</t>
  </si>
  <si>
    <t>DSP BlackRock Dual Advantage Fund - Series 34 - 36M</t>
  </si>
  <si>
    <t>DSP BlackRock Dual Advantage Fund - Series 35 - 36M</t>
  </si>
  <si>
    <t>DSP BlackRock Dual Advantage Fund - Series 36 - 36M</t>
  </si>
  <si>
    <t>DSP BlackRock Ultra Short Term Fund</t>
  </si>
  <si>
    <t>DSP BlackRock Dual Advantage Fund - Series 39 - 36M</t>
  </si>
  <si>
    <t>DSP BlackRock FMP - Series 192 - 36M</t>
  </si>
  <si>
    <t>DSP BlackRock FMP - Series 195 - 36M</t>
  </si>
  <si>
    <t>DSP BlackRock Equity Savings Fund</t>
  </si>
  <si>
    <t>DSP BlackRock Dual Advantage Fund - Series 29 - 40M</t>
  </si>
  <si>
    <t>DSP BlackRock Government Securities Fund</t>
  </si>
  <si>
    <t>DSP BlackRock Dual Advantage Fund - Series 44 - 39M</t>
  </si>
  <si>
    <t>CBLO / Reverse Repo</t>
  </si>
  <si>
    <t>DSP BlackRock Dual Advantage Fund - Series 45 - 38M</t>
  </si>
  <si>
    <t>DSP BlackRock FMP - Series 196 - 37M</t>
  </si>
  <si>
    <t>DSP BlackRock Dual Advantage Fund - Series 46 - 36M</t>
  </si>
  <si>
    <t>DSP BlackRock FTP - Series 38 - 25M (Maturity Date 17-Apr-2017)</t>
  </si>
  <si>
    <t>Automobile</t>
  </si>
  <si>
    <t>Pharma</t>
  </si>
  <si>
    <t>Services</t>
  </si>
  <si>
    <t>DSP BlackRock Dual Advantage Fund - Series 49 - 42M</t>
  </si>
  <si>
    <t>Cement &amp; Cement Products</t>
  </si>
  <si>
    <t>Sector wise break up (As on 28-Feb-2017)</t>
  </si>
  <si>
    <t>TELECOM</t>
  </si>
  <si>
    <t>Name of the Scheme</t>
  </si>
  <si>
    <t>Name of the issuer</t>
  </si>
  <si>
    <t>% of Scheme</t>
  </si>
  <si>
    <t>DSP BlackRock Equity Savings Fund (DSPBRESF)</t>
  </si>
  <si>
    <t>Clearing Corporation of India Ltd.</t>
  </si>
  <si>
    <t>HDFC Bank Limited</t>
  </si>
  <si>
    <t>ONGC Mangalore Petrochemicals Limited</t>
  </si>
  <si>
    <t>National Bank for Agriculture and Rural Development</t>
  </si>
  <si>
    <t>IndusInd Bank Limited</t>
  </si>
  <si>
    <t>Small Industries Development Bank of India</t>
  </si>
  <si>
    <t>LIC Housing Finance Limited</t>
  </si>
  <si>
    <t>Cholamandalam Investment and Finance Company Limited</t>
  </si>
  <si>
    <t>Power Finance Corporation Limited</t>
  </si>
  <si>
    <t>Rural Electrification Corporation Limited</t>
  </si>
  <si>
    <t>DSP BlackRock World Agriculture Fund (DSPBRWAF)</t>
  </si>
  <si>
    <t>BlackRock Global Funds</t>
  </si>
  <si>
    <t>DSP BlackRock World Mining Fund (DSPBRWMF)</t>
  </si>
  <si>
    <t>DSP BlackRock World Energy Fund (DSPBRWEF)</t>
  </si>
  <si>
    <t>DSP BlackRock World Gold Fund (DSPBRWGF)</t>
  </si>
  <si>
    <t>DSP BlackRock Global Allocation Fund (DSPBRGAF)</t>
  </si>
  <si>
    <t>DSP BlackRock US Flexible^^ Equity Fund (DSPBRUSFEF)</t>
  </si>
  <si>
    <t>DSP BlackRock Dynamic Asset Allocation Fund (DSPBRDAAF)</t>
  </si>
  <si>
    <t>DSP BlackRock Mutual Fund</t>
  </si>
  <si>
    <t>DSP BlackRock Equity Fund (DSPBREF)</t>
  </si>
  <si>
    <t>State Bank of India</t>
  </si>
  <si>
    <t>ICICI Bank Limited</t>
  </si>
  <si>
    <t>ITC Limited</t>
  </si>
  <si>
    <t>Maruti Suzuki India Limited</t>
  </si>
  <si>
    <t>Tata Motors Limited</t>
  </si>
  <si>
    <t>Yes Bank Limited</t>
  </si>
  <si>
    <t>Larsen &amp; Toubro Limited</t>
  </si>
  <si>
    <t>DSP BlackRock Top 100 Equity Fund (DSPBRTEF)</t>
  </si>
  <si>
    <t>Bharat Petroleum Corporation Limited</t>
  </si>
  <si>
    <t>Infosys Limited</t>
  </si>
  <si>
    <t>Bajaj Finance Limited</t>
  </si>
  <si>
    <t>DSP BlackRock Opportunities Fund (DSPBROF)</t>
  </si>
  <si>
    <t>Lupin Limited</t>
  </si>
  <si>
    <t>Vedanta Limited</t>
  </si>
  <si>
    <t>DSP BlackRock India T.I.G.E.R. Fund (The Infrastructure Growth and Economic Reforms Fund) (DSPBRITF)</t>
  </si>
  <si>
    <t>Techno Electric &amp; Engineering Company Limited</t>
  </si>
  <si>
    <t>UltraTech Cement Limited</t>
  </si>
  <si>
    <t>Ashoka Buildcon Limited</t>
  </si>
  <si>
    <t>Kalpataru Power Transmission Limited</t>
  </si>
  <si>
    <t>Tata Steel Limited</t>
  </si>
  <si>
    <t>DSP BlackRock Technology.com Fund (DSPBRTF)</t>
  </si>
  <si>
    <t>NIIT Technologies Limited</t>
  </si>
  <si>
    <t>Tech Mahindra Limited</t>
  </si>
  <si>
    <t>HCL Technologies Limited</t>
  </si>
  <si>
    <t>Tata Consultancy Services Limited</t>
  </si>
  <si>
    <t>Majesco Limited</t>
  </si>
  <si>
    <t>Accelya Kale Solutions Limited</t>
  </si>
  <si>
    <t>Zensar Technologies Limited</t>
  </si>
  <si>
    <t>Cyient Limited</t>
  </si>
  <si>
    <t>DSP BlackRock Small and Mid Cap Fund (DSPBRSMF)</t>
  </si>
  <si>
    <t>Manappuram Finance Limited</t>
  </si>
  <si>
    <t>The Federal Bank Limited</t>
  </si>
  <si>
    <t>SRF Limited</t>
  </si>
  <si>
    <t>Atul Limited</t>
  </si>
  <si>
    <t>Exide Industries Limited</t>
  </si>
  <si>
    <t>Alkem Laboratories Limited</t>
  </si>
  <si>
    <t>Sterlite Technologies Limited</t>
  </si>
  <si>
    <t>DSP BlackRock Natural Resources and New Energy Fund (DSPBRNRNEF)</t>
  </si>
  <si>
    <t>Reliance Industries Limited</t>
  </si>
  <si>
    <t>Cairn India Limited</t>
  </si>
  <si>
    <t>Hindalco Industries Limited</t>
  </si>
  <si>
    <t>Hindustan Petroleum Corporation Limited</t>
  </si>
  <si>
    <t>Indian Oil Corporation Limited</t>
  </si>
  <si>
    <t>GAIL (India) Limited</t>
  </si>
  <si>
    <t>DSP BlackRock Micro Cap Fund (DSPBRMCF)</t>
  </si>
  <si>
    <t>Sharda Cropchem Limited</t>
  </si>
  <si>
    <t>DCB Bank Limited</t>
  </si>
  <si>
    <t>K.P.R. Mill Limited</t>
  </si>
  <si>
    <t>Repco Home Finance Limited</t>
  </si>
  <si>
    <t>Aarti Industries Limited</t>
  </si>
  <si>
    <t>Finolex Cables Limited</t>
  </si>
  <si>
    <t>DSP BlackRock Focus 25 Fund (DSPBRF25F)</t>
  </si>
  <si>
    <t>Sun Pharmaceuticals Industries Limited</t>
  </si>
  <si>
    <t>DSP BlackRock Tax Saver Fund (DSPBRTSF)</t>
  </si>
  <si>
    <t>DSP BlackRock Balanced Fund (DSPBRBalF)</t>
  </si>
  <si>
    <t>Government of India</t>
  </si>
  <si>
    <t>Power Grid Corporation of India Limited</t>
  </si>
  <si>
    <t>DSP BlackRock Banking &amp; PSU Debt Fund (DSPBRBPDF)</t>
  </si>
  <si>
    <t>Indian Railway Finance Corporation Limited</t>
  </si>
  <si>
    <t>Export-Import Bank of India</t>
  </si>
  <si>
    <t>National Highways Authority of India</t>
  </si>
  <si>
    <t>NTPC Limited</t>
  </si>
  <si>
    <t>DSP BlackRock Bond Fund (DSPBRBF)</t>
  </si>
  <si>
    <t>Housing Development Finance Corporation Limited</t>
  </si>
  <si>
    <t>KKR India Financial Services Private Limited</t>
  </si>
  <si>
    <t>SBI Cards &amp; Payment Services Private Limited</t>
  </si>
  <si>
    <t>Dalmia Cement (Bharat) Limited</t>
  </si>
  <si>
    <t>East-North Interconnection Company Limited</t>
  </si>
  <si>
    <t>Reliance Gas Transportation Infrastructure Limited</t>
  </si>
  <si>
    <t>DSP BlackRock Constant Maturity 10Y G-Sec Fund (DSPBRCM10YGF)</t>
  </si>
  <si>
    <t>DSP BlackRock Income Opportunities Fund (DSPBRIOF)</t>
  </si>
  <si>
    <t>Janalakshmi Financial Services Limited</t>
  </si>
  <si>
    <t>IL&amp;FS Energy Development Company Limited</t>
  </si>
  <si>
    <t>IL&amp;FS Transportation Networks Limited</t>
  </si>
  <si>
    <t>Aspire Home Finance Corporation Limited</t>
  </si>
  <si>
    <t>Dewan Housing Finance Corporation Limited</t>
  </si>
  <si>
    <t>DSP BlackRock Liquidity Fund (DSPBRLF)</t>
  </si>
  <si>
    <t>IDFC Bank Limited</t>
  </si>
  <si>
    <t>Reliance Jio Infocomm Limited</t>
  </si>
  <si>
    <t>Gruh Finance Limited</t>
  </si>
  <si>
    <t>DSP BlackRock MIP$ Fund (DSPBMIPF)</t>
  </si>
  <si>
    <t>Tata Cleantech Capital Limited</t>
  </si>
  <si>
    <t>Axis Bank Limited</t>
  </si>
  <si>
    <t>Mahindra &amp; Mahindra Financial Services Limited</t>
  </si>
  <si>
    <t>DSP BlackRock Money Manager Fund (DSPBRMMF)</t>
  </si>
  <si>
    <t>National Housing Bank</t>
  </si>
  <si>
    <t>Hinduja LeyLand Finance Limited</t>
  </si>
  <si>
    <t>Piramal Enterprises Limited</t>
  </si>
  <si>
    <t>Bharat Financial Inclusion Limited</t>
  </si>
  <si>
    <t>PTC India Financial Services Limited</t>
  </si>
  <si>
    <t>DSP BlackRock Short Term Fund (DSPBRSTF)</t>
  </si>
  <si>
    <t>Indiabulls Housing Finance Limited</t>
  </si>
  <si>
    <t>PNB Housing Finance Limited</t>
  </si>
  <si>
    <t>DSP BlackRock Strategic Bond Fund (DSPBRSBF)</t>
  </si>
  <si>
    <t>Shriram Transport Finance Company Limited</t>
  </si>
  <si>
    <t>DSP BlackRock Treasury Bill Fund (DSPBRTBF)</t>
  </si>
  <si>
    <t>DSP BlackRock Ultra Short Term Fund (DSPBRUSTF)</t>
  </si>
  <si>
    <t>Corporation Bank</t>
  </si>
  <si>
    <t>DSP BlackRock Government Securities Fund (DSPBRGF)</t>
  </si>
  <si>
    <t>Punjab &amp; Sind Bank</t>
  </si>
  <si>
    <t>Andhra Bank</t>
  </si>
  <si>
    <t>India Infoline Housing Finance Limited</t>
  </si>
  <si>
    <t>Kotak Mahindra Investments Limited</t>
  </si>
  <si>
    <t>JM Financial Credit Solutions Limited</t>
  </si>
  <si>
    <t>Canara Bank</t>
  </si>
  <si>
    <t>Vijaya Bank</t>
  </si>
  <si>
    <t>DSP BlackRock FMP - Series 162 – 12M (Maturity Date 27-Apr-2017)</t>
  </si>
  <si>
    <t>Aditya Birla Finance Limited</t>
  </si>
  <si>
    <t>Mahindra Vehicle Manufacturers Limited</t>
  </si>
  <si>
    <t>DSP BlackRock FMP - Series 161 – 12M (Maturity Date 27-Apr-2017)</t>
  </si>
  <si>
    <t>Fullerton India Credit Company Ltd</t>
  </si>
  <si>
    <t>Sobha Limited</t>
  </si>
  <si>
    <t>Sundaram BNP Paribas Home Finance Limited</t>
  </si>
  <si>
    <t>Blue Star Limited</t>
  </si>
  <si>
    <t>Quess Corp Limited</t>
  </si>
  <si>
    <t>NHPC Limited</t>
  </si>
  <si>
    <t>Piramal Finance Private Limited</t>
  </si>
  <si>
    <t>NIFTY Index</t>
  </si>
  <si>
    <t>DSP BlackRock FTP - Series 38 - 25M (Maturity Date 17- April -2017)</t>
  </si>
  <si>
    <t>Kotak Mahindra Bank Limited</t>
  </si>
  <si>
    <t>Hindustan Organic Chemicals Limited</t>
  </si>
  <si>
    <t>Toyota Financial Services India Limited</t>
  </si>
  <si>
    <t>Petronet LNG Limited</t>
  </si>
  <si>
    <t>DSP BlackRock FTP - Series 37 – 14M (Maturity Date 27-Apr-2017)</t>
  </si>
  <si>
    <t>DSP BlackRock FMP - Series 148 - 12M (Maturity Date 06-June-2017)</t>
  </si>
  <si>
    <t>DSP BlackRock FMP - Series 164 – 12M (Maturity Date 16-May -2017)</t>
  </si>
  <si>
    <t>Shapoorji Pallonji Energy (Gujarat) Private Limited</t>
  </si>
  <si>
    <t>DSP BlackRock FMP - Series 154 – 12.5M (Maturity Date 11-Apr-2017)</t>
  </si>
  <si>
    <t>Kotak Mahindra Prime Limited</t>
  </si>
  <si>
    <t>Reliance Inceptum Private Limited</t>
  </si>
  <si>
    <t>Mold-Tek Packaging Limited</t>
  </si>
  <si>
    <t>IPCA Laboratories Limited</t>
  </si>
  <si>
    <t>Finolex Industries Limited</t>
  </si>
  <si>
    <t>JB Chemicals &amp; Pharmaceuticals Limited</t>
  </si>
  <si>
    <t>DSP BlackRock FMP - Series 146 - 12M (Maturity Date 06-June-2017)</t>
  </si>
  <si>
    <t>CLP Wind Farms (India) Private Limited</t>
  </si>
  <si>
    <t>Crompton Greaves Consumer Electricals Limited</t>
  </si>
  <si>
    <t>Galina Consultancy Services Private Limited</t>
  </si>
  <si>
    <t>Forbes &amp; Company Limited</t>
  </si>
  <si>
    <t>High Point Properties Private Limited</t>
  </si>
  <si>
    <t>DSP BlackRock Dual Advantage Fund - Series 49- 42M</t>
  </si>
  <si>
    <t>^The term “Flexible” in the name of the Scheme signifies that the Investment Manager of the Underlying Fund can invest either in growth or value investment characteristic securities placing an emphasis as the market outlook warrants.</t>
  </si>
  <si>
    <t>Scheme Portfolio Holdings (Top 10 Issuer) As on 28-February-2017</t>
  </si>
  <si>
    <t xml:space="preserve">DSP BlackRock India T.I.G.E.R. Fund (The Infrastructure Growth and Economic Reforms Fund) </t>
  </si>
  <si>
    <t>DSP BlackRock US Flexible^Equity Fund</t>
  </si>
</sst>
</file>

<file path=xl/styles.xml><?xml version="1.0" encoding="utf-8"?>
<styleSheet xmlns="http://schemas.openxmlformats.org/spreadsheetml/2006/main">
  <fonts count="7">
    <font>
      <sz val="11"/>
      <color theme="1"/>
      <name val="Calibri"/>
      <family val="2"/>
      <scheme val="minor"/>
    </font>
    <font>
      <sz val="10"/>
      <name val="Arial"/>
      <family val="2"/>
    </font>
    <font>
      <sz val="11"/>
      <color theme="1"/>
      <name val="Calibri"/>
      <family val="2"/>
      <scheme val="minor"/>
    </font>
    <font>
      <b/>
      <sz val="11"/>
      <color theme="1"/>
      <name val="Calibri"/>
      <family val="2"/>
    </font>
    <font>
      <sz val="11"/>
      <color theme="1"/>
      <name val="Calibri"/>
      <family val="2"/>
    </font>
    <font>
      <sz val="11"/>
      <name val="Calibri"/>
      <family val="2"/>
    </font>
    <font>
      <b/>
      <sz val="11"/>
      <name val="Calibri"/>
      <family val="2"/>
    </font>
  </fonts>
  <fills count="2">
    <fill>
      <patternFill patternType="none"/>
    </fill>
    <fill>
      <patternFill patternType="gray125"/>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s>
  <cellStyleXfs count="3">
    <xf numFmtId="0" fontId="0" fillId="0" borderId="0"/>
    <xf numFmtId="0" fontId="1" fillId="0" borderId="0"/>
    <xf numFmtId="9" fontId="2" fillId="0" borderId="0" applyFont="0" applyFill="0" applyBorder="0" applyAlignment="0" applyProtection="0"/>
  </cellStyleXfs>
  <cellXfs count="54">
    <xf numFmtId="0" fontId="0" fillId="0" borderId="0" xfId="0"/>
    <xf numFmtId="0" fontId="3" fillId="0" borderId="1" xfId="0" applyFont="1" applyBorder="1" applyAlignment="1">
      <alignment horizontal="center"/>
    </xf>
    <xf numFmtId="0" fontId="4" fillId="0" borderId="0" xfId="0" applyFont="1"/>
    <xf numFmtId="0" fontId="3" fillId="0" borderId="1" xfId="0" applyFont="1" applyBorder="1" applyAlignment="1">
      <alignment vertical="top" wrapText="1"/>
    </xf>
    <xf numFmtId="0" fontId="3" fillId="0" borderId="1" xfId="0" applyFont="1" applyBorder="1"/>
    <xf numFmtId="10" fontId="3" fillId="0" borderId="1" xfId="2" applyNumberFormat="1" applyFont="1" applyBorder="1"/>
    <xf numFmtId="0" fontId="4" fillId="0" borderId="1" xfId="0" applyFont="1" applyBorder="1" applyAlignment="1"/>
    <xf numFmtId="10" fontId="4" fillId="0" borderId="1" xfId="2" applyNumberFormat="1" applyFont="1" applyBorder="1" applyAlignment="1"/>
    <xf numFmtId="0" fontId="4" fillId="0" borderId="1" xfId="0" applyFont="1" applyBorder="1" applyAlignment="1">
      <alignment vertical="top" wrapText="1"/>
    </xf>
    <xf numFmtId="0" fontId="4" fillId="0" borderId="1" xfId="0" applyFont="1" applyBorder="1"/>
    <xf numFmtId="10" fontId="4" fillId="0" borderId="1" xfId="2" applyNumberFormat="1" applyFont="1" applyBorder="1"/>
    <xf numFmtId="10" fontId="4" fillId="0" borderId="1" xfId="0" applyNumberFormat="1" applyFont="1" applyBorder="1" applyAlignment="1"/>
    <xf numFmtId="0" fontId="4" fillId="0" borderId="4" xfId="0" applyFont="1" applyBorder="1" applyAlignment="1">
      <alignment vertical="top" wrapText="1"/>
    </xf>
    <xf numFmtId="0" fontId="4" fillId="0" borderId="6" xfId="0" applyFont="1" applyBorder="1" applyAlignment="1">
      <alignment vertical="top" wrapText="1"/>
    </xf>
    <xf numFmtId="0" fontId="4" fillId="0" borderId="7" xfId="0" applyFont="1" applyBorder="1" applyAlignment="1">
      <alignment vertical="top" wrapText="1"/>
    </xf>
    <xf numFmtId="0" fontId="4" fillId="0" borderId="4" xfId="0" applyFont="1" applyBorder="1" applyAlignment="1">
      <alignment vertical="top" wrapText="1"/>
    </xf>
    <xf numFmtId="0" fontId="4" fillId="0" borderId="0" xfId="0" applyFont="1" applyAlignment="1">
      <alignment vertical="top" wrapText="1"/>
    </xf>
    <xf numFmtId="10" fontId="4" fillId="0" borderId="0" xfId="2" applyNumberFormat="1" applyFont="1"/>
    <xf numFmtId="0" fontId="3" fillId="0" borderId="0" xfId="0" applyFont="1" applyAlignment="1">
      <alignment vertical="top" wrapText="1"/>
    </xf>
    <xf numFmtId="0" fontId="4" fillId="0" borderId="4" xfId="0" applyFont="1" applyFill="1" applyBorder="1" applyAlignment="1">
      <alignment vertical="top" wrapText="1"/>
    </xf>
    <xf numFmtId="0" fontId="3" fillId="0" borderId="5" xfId="0" applyFont="1" applyBorder="1" applyAlignment="1">
      <alignment horizontal="center"/>
    </xf>
    <xf numFmtId="0" fontId="3" fillId="0" borderId="4" xfId="0" applyFont="1" applyBorder="1" applyAlignment="1">
      <alignment horizontal="center"/>
    </xf>
    <xf numFmtId="0" fontId="3" fillId="0" borderId="7" xfId="0" applyFont="1" applyBorder="1" applyAlignment="1">
      <alignment horizontal="center"/>
    </xf>
    <xf numFmtId="10" fontId="4" fillId="0" borderId="1" xfId="0" applyNumberFormat="1" applyFont="1" applyBorder="1"/>
    <xf numFmtId="0" fontId="4" fillId="0" borderId="0" xfId="0" applyFont="1" applyFill="1"/>
    <xf numFmtId="10" fontId="4" fillId="0" borderId="0" xfId="0" applyNumberFormat="1" applyFont="1" applyFill="1"/>
    <xf numFmtId="10" fontId="3" fillId="0" borderId="4" xfId="0" applyNumberFormat="1" applyFont="1" applyBorder="1" applyAlignment="1">
      <alignment horizontal="center"/>
    </xf>
    <xf numFmtId="10" fontId="3" fillId="0" borderId="7" xfId="0" applyNumberFormat="1" applyFont="1" applyBorder="1" applyAlignment="1">
      <alignment horizontal="center"/>
    </xf>
    <xf numFmtId="10" fontId="3" fillId="0" borderId="1" xfId="0" applyNumberFormat="1" applyFont="1" applyBorder="1"/>
    <xf numFmtId="0" fontId="5" fillId="0" borderId="1" xfId="0" applyNumberFormat="1" applyFont="1" applyBorder="1"/>
    <xf numFmtId="10" fontId="5" fillId="0" borderId="1" xfId="0" applyNumberFormat="1" applyFont="1" applyBorder="1"/>
    <xf numFmtId="10" fontId="3" fillId="0" borderId="4" xfId="0" applyNumberFormat="1" applyFont="1" applyFill="1" applyBorder="1" applyAlignment="1">
      <alignment horizontal="center"/>
    </xf>
    <xf numFmtId="10" fontId="3" fillId="0" borderId="7" xfId="0" applyNumberFormat="1" applyFont="1" applyFill="1" applyBorder="1" applyAlignment="1">
      <alignment horizontal="center"/>
    </xf>
    <xf numFmtId="0" fontId="5" fillId="0" borderId="3" xfId="0" applyNumberFormat="1" applyFont="1" applyBorder="1"/>
    <xf numFmtId="0" fontId="5" fillId="0" borderId="2" xfId="0" applyNumberFormat="1" applyFont="1" applyBorder="1"/>
    <xf numFmtId="10" fontId="5" fillId="0" borderId="2" xfId="0" applyNumberFormat="1" applyFont="1" applyBorder="1"/>
    <xf numFmtId="10" fontId="5" fillId="0" borderId="3" xfId="0" applyNumberFormat="1" applyFont="1" applyBorder="1"/>
    <xf numFmtId="0" fontId="4" fillId="0" borderId="0" xfId="0" applyFont="1" applyBorder="1"/>
    <xf numFmtId="10" fontId="4" fillId="0" borderId="0" xfId="0" applyNumberFormat="1" applyFont="1" applyBorder="1"/>
    <xf numFmtId="10" fontId="4" fillId="0" borderId="0" xfId="0" applyNumberFormat="1" applyFont="1"/>
    <xf numFmtId="10" fontId="6" fillId="0" borderId="4" xfId="0" applyNumberFormat="1" applyFont="1" applyBorder="1" applyAlignment="1">
      <alignment horizontal="center"/>
    </xf>
    <xf numFmtId="10" fontId="6" fillId="0" borderId="7" xfId="0" applyNumberFormat="1" applyFont="1" applyBorder="1" applyAlignment="1">
      <alignment horizontal="center"/>
    </xf>
    <xf numFmtId="10" fontId="3" fillId="0" borderId="8" xfId="0" applyNumberFormat="1" applyFont="1" applyBorder="1" applyAlignment="1">
      <alignment horizontal="center"/>
    </xf>
    <xf numFmtId="10" fontId="3" fillId="0" borderId="5" xfId="0" applyNumberFormat="1" applyFont="1" applyBorder="1" applyAlignment="1">
      <alignment horizontal="center"/>
    </xf>
    <xf numFmtId="10" fontId="4" fillId="0" borderId="1" xfId="0" applyNumberFormat="1" applyFont="1" applyBorder="1" applyAlignment="1">
      <alignment vertical="top" wrapText="1"/>
    </xf>
    <xf numFmtId="10" fontId="3" fillId="0" borderId="4" xfId="0" applyNumberFormat="1" applyFont="1" applyBorder="1" applyAlignment="1">
      <alignment horizontal="center" wrapText="1"/>
    </xf>
    <xf numFmtId="10" fontId="3" fillId="0" borderId="7" xfId="0" applyNumberFormat="1" applyFont="1" applyBorder="1" applyAlignment="1">
      <alignment horizontal="center" wrapText="1"/>
    </xf>
    <xf numFmtId="10" fontId="3" fillId="0" borderId="8" xfId="0" applyNumberFormat="1" applyFont="1" applyBorder="1" applyAlignment="1">
      <alignment horizontal="center" wrapText="1"/>
    </xf>
    <xf numFmtId="10" fontId="3" fillId="0" borderId="5" xfId="0" applyNumberFormat="1" applyFont="1" applyBorder="1" applyAlignment="1">
      <alignment horizontal="center" wrapText="1"/>
    </xf>
    <xf numFmtId="10" fontId="6" fillId="0" borderId="4" xfId="0" applyNumberFormat="1" applyFont="1" applyFill="1" applyBorder="1" applyAlignment="1">
      <alignment horizontal="center" wrapText="1"/>
    </xf>
    <xf numFmtId="10" fontId="6" fillId="0" borderId="7" xfId="0" applyNumberFormat="1" applyFont="1" applyFill="1" applyBorder="1" applyAlignment="1">
      <alignment horizontal="center" wrapText="1"/>
    </xf>
    <xf numFmtId="10" fontId="5" fillId="0" borderId="1" xfId="0" applyNumberFormat="1" applyFont="1" applyFill="1" applyBorder="1"/>
    <xf numFmtId="10" fontId="6" fillId="0" borderId="4" xfId="0" applyNumberFormat="1" applyFont="1" applyBorder="1" applyAlignment="1">
      <alignment horizontal="center" wrapText="1"/>
    </xf>
    <xf numFmtId="10" fontId="6" fillId="0" borderId="7" xfId="0" applyNumberFormat="1" applyFont="1" applyBorder="1" applyAlignment="1">
      <alignment horizontal="center" wrapText="1"/>
    </xf>
  </cellXfs>
  <cellStyles count="3">
    <cellStyle name="Normal" xfId="0" builtinId="0"/>
    <cellStyle name="Normal 2" xfId="1"/>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F856"/>
  <sheetViews>
    <sheetView tabSelected="1" workbookViewId="0">
      <selection sqref="A1:B1"/>
    </sheetView>
  </sheetViews>
  <sheetFormatPr defaultRowHeight="15"/>
  <cols>
    <col min="1" max="1" width="38.28515625" style="2" bestFit="1" customWidth="1"/>
    <col min="2" max="2" width="43.5703125" style="2" customWidth="1"/>
    <col min="3" max="3" width="9.140625" style="2"/>
    <col min="4" max="4" width="11" style="2" bestFit="1" customWidth="1"/>
    <col min="5" max="16384" width="9.140625" style="2"/>
  </cols>
  <sheetData>
    <row r="1" spans="1:5">
      <c r="A1" s="20" t="s">
        <v>88</v>
      </c>
      <c r="B1" s="20"/>
    </row>
    <row r="2" spans="1:5">
      <c r="A2" s="21" t="s">
        <v>1</v>
      </c>
      <c r="B2" s="22"/>
    </row>
    <row r="3" spans="1:5">
      <c r="A3" s="4" t="s">
        <v>0</v>
      </c>
      <c r="B3" s="4" t="s">
        <v>92</v>
      </c>
    </row>
    <row r="4" spans="1:5" s="24" customFormat="1">
      <c r="A4" s="9" t="s">
        <v>2</v>
      </c>
      <c r="B4" s="23">
        <v>0.17250371766775696</v>
      </c>
    </row>
    <row r="5" spans="1:5" s="24" customFormat="1">
      <c r="A5" s="9" t="s">
        <v>3</v>
      </c>
      <c r="B5" s="23">
        <v>0.12546967168927003</v>
      </c>
    </row>
    <row r="6" spans="1:5" s="24" customFormat="1">
      <c r="A6" s="9" t="s">
        <v>8</v>
      </c>
      <c r="B6" s="23">
        <v>0.11622504245593285</v>
      </c>
      <c r="D6" s="25"/>
      <c r="E6" s="25"/>
    </row>
    <row r="7" spans="1:5" s="24" customFormat="1">
      <c r="A7" s="9" t="s">
        <v>7</v>
      </c>
      <c r="B7" s="23">
        <v>9.7133757117340985E-2</v>
      </c>
    </row>
    <row r="8" spans="1:5" s="24" customFormat="1">
      <c r="A8" s="9" t="s">
        <v>83</v>
      </c>
      <c r="B8" s="23">
        <v>8.6500873921382282E-2</v>
      </c>
    </row>
    <row r="9" spans="1:5" s="24" customFormat="1">
      <c r="A9" s="9" t="s">
        <v>10</v>
      </c>
      <c r="B9" s="23">
        <v>8.3180470687182845E-2</v>
      </c>
    </row>
    <row r="10" spans="1:5" s="24" customFormat="1">
      <c r="A10" s="9" t="s">
        <v>5</v>
      </c>
      <c r="B10" s="23">
        <v>7.6603694002834163E-2</v>
      </c>
    </row>
    <row r="11" spans="1:5" s="24" customFormat="1">
      <c r="A11" s="9" t="s">
        <v>87</v>
      </c>
      <c r="B11" s="23">
        <v>4.9951040207053043E-2</v>
      </c>
    </row>
    <row r="12" spans="1:5" s="24" customFormat="1">
      <c r="A12" s="9" t="s">
        <v>84</v>
      </c>
      <c r="B12" s="23">
        <v>4.9569106210965622E-2</v>
      </c>
    </row>
    <row r="13" spans="1:5" s="24" customFormat="1">
      <c r="A13" s="9" t="s">
        <v>78</v>
      </c>
      <c r="B13" s="23">
        <v>4.4772949188738927E-2</v>
      </c>
    </row>
    <row r="14" spans="1:5" s="24" customFormat="1">
      <c r="A14" s="9" t="s">
        <v>9</v>
      </c>
      <c r="B14" s="23">
        <v>3.1535528071535604E-2</v>
      </c>
    </row>
    <row r="15" spans="1:5" s="24" customFormat="1">
      <c r="A15" s="9" t="s">
        <v>4</v>
      </c>
      <c r="B15" s="23">
        <v>3.0761842317868833E-2</v>
      </c>
      <c r="D15" s="25"/>
      <c r="E15" s="25"/>
    </row>
    <row r="16" spans="1:5" s="24" customFormat="1">
      <c r="A16" s="9" t="s">
        <v>6</v>
      </c>
      <c r="B16" s="23">
        <v>2.8744239293856916E-2</v>
      </c>
    </row>
    <row r="17" spans="1:2" s="24" customFormat="1">
      <c r="A17" s="9" t="s">
        <v>13</v>
      </c>
      <c r="B17" s="23">
        <v>2.3251102878760543E-2</v>
      </c>
    </row>
    <row r="18" spans="1:2" s="24" customFormat="1">
      <c r="A18" s="9" t="s">
        <v>12</v>
      </c>
      <c r="B18" s="23">
        <v>9.2612632010935867E-3</v>
      </c>
    </row>
    <row r="19" spans="1:2" s="24" customFormat="1">
      <c r="A19" s="9" t="s">
        <v>23</v>
      </c>
      <c r="B19" s="23">
        <v>5.9999999999999995E-4</v>
      </c>
    </row>
    <row r="20" spans="1:2" s="24" customFormat="1">
      <c r="A20" s="9" t="s">
        <v>24</v>
      </c>
      <c r="B20" s="23">
        <v>-2.6100000000000002E-2</v>
      </c>
    </row>
    <row r="21" spans="1:2" s="24" customFormat="1">
      <c r="A21" s="9" t="s">
        <v>22</v>
      </c>
      <c r="B21" s="23">
        <f>SUM(B4:B20)</f>
        <v>0.99996429891157335</v>
      </c>
    </row>
    <row r="23" spans="1:2">
      <c r="A23" s="26" t="s">
        <v>257</v>
      </c>
      <c r="B23" s="27"/>
    </row>
    <row r="24" spans="1:2">
      <c r="A24" s="28" t="s">
        <v>0</v>
      </c>
      <c r="B24" s="4" t="s">
        <v>92</v>
      </c>
    </row>
    <row r="25" spans="1:2">
      <c r="A25" s="23" t="s">
        <v>7</v>
      </c>
      <c r="B25" s="23">
        <v>0.26213689165496751</v>
      </c>
    </row>
    <row r="26" spans="1:2">
      <c r="A26" s="23" t="s">
        <v>2</v>
      </c>
      <c r="B26" s="23">
        <v>0.15481530844924377</v>
      </c>
    </row>
    <row r="27" spans="1:2">
      <c r="A27" s="23" t="s">
        <v>3</v>
      </c>
      <c r="B27" s="23">
        <v>0.12440296908051629</v>
      </c>
    </row>
    <row r="28" spans="1:2">
      <c r="A28" s="23" t="s">
        <v>10</v>
      </c>
      <c r="B28" s="23">
        <v>0.10248772863184452</v>
      </c>
    </row>
    <row r="29" spans="1:2">
      <c r="A29" s="23" t="s">
        <v>5</v>
      </c>
      <c r="B29" s="23">
        <v>9.7477508394470017E-2</v>
      </c>
    </row>
    <row r="30" spans="1:2">
      <c r="A30" s="23" t="s">
        <v>87</v>
      </c>
      <c r="B30" s="23">
        <v>7.2936775584725083E-2</v>
      </c>
    </row>
    <row r="31" spans="1:2">
      <c r="A31" s="23" t="s">
        <v>14</v>
      </c>
      <c r="B31" s="23">
        <v>7.0132573241726462E-2</v>
      </c>
    </row>
    <row r="32" spans="1:2">
      <c r="A32" s="23" t="s">
        <v>78</v>
      </c>
      <c r="B32" s="23">
        <v>4.9335036916528741E-2</v>
      </c>
    </row>
    <row r="33" spans="1:2">
      <c r="A33" s="23" t="s">
        <v>85</v>
      </c>
      <c r="B33" s="23">
        <v>3.5542896946428239E-2</v>
      </c>
    </row>
    <row r="34" spans="1:2">
      <c r="A34" s="23" t="s">
        <v>8</v>
      </c>
      <c r="B34" s="23">
        <v>1.3896689237492852E-2</v>
      </c>
    </row>
    <row r="35" spans="1:2">
      <c r="A35" s="23" t="s">
        <v>11</v>
      </c>
      <c r="B35" s="23">
        <v>1.3233727024278044E-2</v>
      </c>
    </row>
    <row r="36" spans="1:2">
      <c r="A36" s="23" t="s">
        <v>9</v>
      </c>
      <c r="B36" s="23">
        <v>9.3524485024945089E-3</v>
      </c>
    </row>
    <row r="37" spans="1:2">
      <c r="A37" s="23" t="s">
        <v>19</v>
      </c>
      <c r="B37" s="23">
        <v>5.2571153665217215E-3</v>
      </c>
    </row>
    <row r="38" spans="1:2">
      <c r="A38" s="29" t="s">
        <v>23</v>
      </c>
      <c r="B38" s="30">
        <v>1.1000000000000001E-3</v>
      </c>
    </row>
    <row r="39" spans="1:2">
      <c r="A39" s="29" t="s">
        <v>24</v>
      </c>
      <c r="B39" s="30">
        <v>-1.21E-2</v>
      </c>
    </row>
    <row r="40" spans="1:2">
      <c r="A40" s="23" t="s">
        <v>22</v>
      </c>
      <c r="B40" s="23">
        <f>SUM(B25:B39)</f>
        <v>1.0000076690312381</v>
      </c>
    </row>
    <row r="42" spans="1:2">
      <c r="A42" s="31" t="s">
        <v>25</v>
      </c>
      <c r="B42" s="32"/>
    </row>
    <row r="43" spans="1:2">
      <c r="A43" s="28" t="s">
        <v>0</v>
      </c>
      <c r="B43" s="4" t="s">
        <v>92</v>
      </c>
    </row>
    <row r="44" spans="1:2">
      <c r="A44" s="23" t="s">
        <v>2</v>
      </c>
      <c r="B44" s="23">
        <v>0.20299971212163029</v>
      </c>
    </row>
    <row r="45" spans="1:2">
      <c r="A45" s="23" t="s">
        <v>3</v>
      </c>
      <c r="B45" s="23">
        <v>0.11855112994065931</v>
      </c>
    </row>
    <row r="46" spans="1:2">
      <c r="A46" s="23" t="s">
        <v>10</v>
      </c>
      <c r="B46" s="23">
        <v>9.0778475357397914E-2</v>
      </c>
    </row>
    <row r="47" spans="1:2">
      <c r="A47" s="23" t="s">
        <v>7</v>
      </c>
      <c r="B47" s="23">
        <v>7.5882535626509734E-2</v>
      </c>
    </row>
    <row r="48" spans="1:2">
      <c r="A48" s="23" t="s">
        <v>4</v>
      </c>
      <c r="B48" s="23">
        <v>7.3846771632496283E-2</v>
      </c>
    </row>
    <row r="49" spans="1:2">
      <c r="A49" s="23" t="s">
        <v>14</v>
      </c>
      <c r="B49" s="23">
        <v>6.708481264388394E-2</v>
      </c>
    </row>
    <row r="50" spans="1:2">
      <c r="A50" s="23" t="s">
        <v>8</v>
      </c>
      <c r="B50" s="23">
        <v>6.6907862419130576E-2</v>
      </c>
    </row>
    <row r="51" spans="1:2">
      <c r="A51" s="23" t="s">
        <v>84</v>
      </c>
      <c r="B51" s="23">
        <v>6.6090091748606916E-2</v>
      </c>
    </row>
    <row r="52" spans="1:2">
      <c r="A52" s="23" t="s">
        <v>5</v>
      </c>
      <c r="B52" s="23">
        <v>5.0066209308788939E-2</v>
      </c>
    </row>
    <row r="53" spans="1:2">
      <c r="A53" s="23" t="s">
        <v>78</v>
      </c>
      <c r="B53" s="23">
        <v>4.9672403032307355E-2</v>
      </c>
    </row>
    <row r="54" spans="1:2">
      <c r="A54" s="23" t="s">
        <v>83</v>
      </c>
      <c r="B54" s="23">
        <v>4.3806190026735331E-2</v>
      </c>
    </row>
    <row r="55" spans="1:2">
      <c r="A55" s="23" t="s">
        <v>87</v>
      </c>
      <c r="B55" s="23">
        <v>3.7438587664133334E-2</v>
      </c>
    </row>
    <row r="56" spans="1:2">
      <c r="A56" s="23" t="s">
        <v>13</v>
      </c>
      <c r="B56" s="23">
        <v>1.4911731634480632E-2</v>
      </c>
    </row>
    <row r="57" spans="1:2">
      <c r="A57" s="23" t="s">
        <v>6</v>
      </c>
      <c r="B57" s="23">
        <v>1.3617949846714491E-2</v>
      </c>
    </row>
    <row r="58" spans="1:2">
      <c r="A58" s="23" t="s">
        <v>19</v>
      </c>
      <c r="B58" s="23">
        <v>9.4603416805262505E-3</v>
      </c>
    </row>
    <row r="59" spans="1:2">
      <c r="A59" s="23" t="s">
        <v>9</v>
      </c>
      <c r="B59" s="23">
        <v>5.7767785623881896E-3</v>
      </c>
    </row>
    <row r="60" spans="1:2">
      <c r="A60" s="23" t="s">
        <v>12</v>
      </c>
      <c r="B60" s="23">
        <v>5.0489748350356451E-3</v>
      </c>
    </row>
    <row r="61" spans="1:2">
      <c r="A61" s="23" t="s">
        <v>85</v>
      </c>
      <c r="B61" s="23">
        <v>4.1021718336851885E-3</v>
      </c>
    </row>
    <row r="62" spans="1:2">
      <c r="A62" s="23" t="s">
        <v>23</v>
      </c>
      <c r="B62" s="23">
        <v>6.9819291211491543E-4</v>
      </c>
    </row>
    <row r="63" spans="1:2">
      <c r="A63" s="23" t="s">
        <v>24</v>
      </c>
      <c r="B63" s="23">
        <v>3.3E-3</v>
      </c>
    </row>
    <row r="64" spans="1:2">
      <c r="A64" s="23" t="s">
        <v>22</v>
      </c>
      <c r="B64" s="23">
        <f>SUM(B44:B63)</f>
        <v>1.0000409228272253</v>
      </c>
    </row>
    <row r="66" spans="1:2">
      <c r="A66" s="26" t="s">
        <v>26</v>
      </c>
      <c r="B66" s="27"/>
    </row>
    <row r="67" spans="1:2">
      <c r="A67" s="28" t="s">
        <v>0</v>
      </c>
      <c r="B67" s="4" t="s">
        <v>92</v>
      </c>
    </row>
    <row r="68" spans="1:2">
      <c r="A68" s="23" t="s">
        <v>5</v>
      </c>
      <c r="B68" s="23">
        <v>0.13879582046151615</v>
      </c>
    </row>
    <row r="69" spans="1:2">
      <c r="A69" s="23" t="s">
        <v>78</v>
      </c>
      <c r="B69" s="23">
        <v>9.859979843789124E-2</v>
      </c>
    </row>
    <row r="70" spans="1:2">
      <c r="A70" s="23" t="s">
        <v>6</v>
      </c>
      <c r="B70" s="23">
        <v>9.7104365434703674E-2</v>
      </c>
    </row>
    <row r="71" spans="1:2">
      <c r="A71" s="23" t="s">
        <v>2</v>
      </c>
      <c r="B71" s="23">
        <v>9.3333461881560165E-2</v>
      </c>
    </row>
    <row r="72" spans="1:2">
      <c r="A72" s="23" t="s">
        <v>7</v>
      </c>
      <c r="B72" s="23">
        <v>8.8563307400264912E-2</v>
      </c>
    </row>
    <row r="73" spans="1:2">
      <c r="A73" s="23" t="s">
        <v>9</v>
      </c>
      <c r="B73" s="23">
        <v>8.0061743478192809E-2</v>
      </c>
    </row>
    <row r="74" spans="1:2">
      <c r="A74" s="23" t="s">
        <v>13</v>
      </c>
      <c r="B74" s="23">
        <v>7.7689380622883178E-2</v>
      </c>
    </row>
    <row r="75" spans="1:2">
      <c r="A75" s="23" t="s">
        <v>84</v>
      </c>
      <c r="B75" s="23">
        <v>6.2012891594621859E-2</v>
      </c>
    </row>
    <row r="76" spans="1:2">
      <c r="A76" s="23" t="s">
        <v>83</v>
      </c>
      <c r="B76" s="23">
        <v>5.4272621142343318E-2</v>
      </c>
    </row>
    <row r="77" spans="1:2">
      <c r="A77" s="23" t="s">
        <v>11</v>
      </c>
      <c r="B77" s="23">
        <v>4.1395285709400834E-2</v>
      </c>
    </row>
    <row r="78" spans="1:2">
      <c r="A78" s="23" t="s">
        <v>3</v>
      </c>
      <c r="B78" s="23">
        <v>3.8768922594896185E-2</v>
      </c>
    </row>
    <row r="79" spans="1:2">
      <c r="A79" s="23" t="s">
        <v>87</v>
      </c>
      <c r="B79" s="23">
        <v>3.1790344450956E-2</v>
      </c>
    </row>
    <row r="80" spans="1:2">
      <c r="A80" s="23" t="s">
        <v>12</v>
      </c>
      <c r="B80" s="23">
        <v>2.7611315162473289E-2</v>
      </c>
    </row>
    <row r="81" spans="1:2">
      <c r="A81" s="23" t="s">
        <v>21</v>
      </c>
      <c r="B81" s="23">
        <v>2.3041723356557468E-2</v>
      </c>
    </row>
    <row r="82" spans="1:2">
      <c r="A82" s="23" t="s">
        <v>8</v>
      </c>
      <c r="B82" s="23">
        <v>1.7903489034871503E-2</v>
      </c>
    </row>
    <row r="83" spans="1:2">
      <c r="A83" s="23" t="s">
        <v>85</v>
      </c>
      <c r="B83" s="23">
        <v>1.4681763751744015E-2</v>
      </c>
    </row>
    <row r="84" spans="1:2">
      <c r="A84" s="23" t="s">
        <v>14</v>
      </c>
      <c r="B84" s="23">
        <v>1.2002165623122948E-2</v>
      </c>
    </row>
    <row r="85" spans="1:2">
      <c r="A85" s="33" t="s">
        <v>23</v>
      </c>
      <c r="B85" s="23">
        <v>3.0492075550673988E-4</v>
      </c>
    </row>
    <row r="86" spans="1:2">
      <c r="A86" s="34" t="s">
        <v>24</v>
      </c>
      <c r="B86" s="23">
        <v>2.0999999999999999E-3</v>
      </c>
    </row>
    <row r="87" spans="1:2">
      <c r="A87" s="23" t="s">
        <v>22</v>
      </c>
      <c r="B87" s="23">
        <f>SUM(B68:B86)</f>
        <v>1.0000333208935064</v>
      </c>
    </row>
    <row r="89" spans="1:2">
      <c r="A89" s="31" t="s">
        <v>27</v>
      </c>
      <c r="B89" s="32"/>
    </row>
    <row r="90" spans="1:2">
      <c r="A90" s="28" t="s">
        <v>0</v>
      </c>
      <c r="B90" s="4" t="s">
        <v>92</v>
      </c>
    </row>
    <row r="91" spans="1:2">
      <c r="A91" s="23" t="s">
        <v>4</v>
      </c>
      <c r="B91" s="23">
        <v>0.88180072281819677</v>
      </c>
    </row>
    <row r="92" spans="1:2">
      <c r="A92" s="23" t="s">
        <v>12</v>
      </c>
      <c r="B92" s="23">
        <v>6.3872182579517017E-2</v>
      </c>
    </row>
    <row r="93" spans="1:2">
      <c r="A93" s="23" t="s">
        <v>78</v>
      </c>
      <c r="B93" s="23">
        <v>2.9980004916307323E-2</v>
      </c>
    </row>
    <row r="94" spans="1:2">
      <c r="A94" s="23" t="s">
        <v>89</v>
      </c>
      <c r="B94" s="23">
        <v>1.3287138178907406E-3</v>
      </c>
    </row>
    <row r="95" spans="1:2">
      <c r="A95" s="34" t="s">
        <v>24</v>
      </c>
      <c r="B95" s="35">
        <v>2.3E-2</v>
      </c>
    </row>
    <row r="96" spans="1:2">
      <c r="A96" s="23" t="s">
        <v>22</v>
      </c>
      <c r="B96" s="23">
        <f>SUM(B91:B95)</f>
        <v>0.99998162413191194</v>
      </c>
    </row>
    <row r="98" spans="1:2">
      <c r="A98" s="26" t="s">
        <v>28</v>
      </c>
      <c r="B98" s="27"/>
    </row>
    <row r="99" spans="1:2">
      <c r="A99" s="28" t="s">
        <v>0</v>
      </c>
      <c r="B99" s="4" t="s">
        <v>92</v>
      </c>
    </row>
    <row r="100" spans="1:2">
      <c r="A100" s="23" t="s">
        <v>2</v>
      </c>
      <c r="B100" s="23">
        <v>0.20429848858166733</v>
      </c>
    </row>
    <row r="101" spans="1:2">
      <c r="A101" s="23" t="s">
        <v>83</v>
      </c>
      <c r="B101" s="23">
        <v>0.17898414756870726</v>
      </c>
    </row>
    <row r="102" spans="1:2">
      <c r="A102" s="23" t="s">
        <v>3</v>
      </c>
      <c r="B102" s="23">
        <v>9.8024269861208768E-2</v>
      </c>
    </row>
    <row r="103" spans="1:2">
      <c r="A103" s="23" t="s">
        <v>10</v>
      </c>
      <c r="B103" s="23">
        <v>9.1605756098266364E-2</v>
      </c>
    </row>
    <row r="104" spans="1:2">
      <c r="A104" s="23" t="s">
        <v>4</v>
      </c>
      <c r="B104" s="23">
        <v>7.1291243631266252E-2</v>
      </c>
    </row>
    <row r="105" spans="1:2">
      <c r="A105" s="23" t="s">
        <v>84</v>
      </c>
      <c r="B105" s="23">
        <v>6.5907234261612213E-2</v>
      </c>
    </row>
    <row r="106" spans="1:2">
      <c r="A106" s="23" t="s">
        <v>8</v>
      </c>
      <c r="B106" s="23">
        <v>6.5561124617751543E-2</v>
      </c>
    </row>
    <row r="107" spans="1:2">
      <c r="A107" s="23" t="s">
        <v>87</v>
      </c>
      <c r="B107" s="23">
        <v>4.6282193301656421E-2</v>
      </c>
    </row>
    <row r="108" spans="1:2">
      <c r="A108" s="23" t="s">
        <v>14</v>
      </c>
      <c r="B108" s="23">
        <v>4.5714090063369323E-2</v>
      </c>
    </row>
    <row r="109" spans="1:2">
      <c r="A109" s="23" t="s">
        <v>9</v>
      </c>
      <c r="B109" s="23">
        <v>4.4407804225618575E-2</v>
      </c>
    </row>
    <row r="110" spans="1:2">
      <c r="A110" s="23" t="s">
        <v>7</v>
      </c>
      <c r="B110" s="23">
        <v>4.1017484863289794E-2</v>
      </c>
    </row>
    <row r="111" spans="1:2">
      <c r="A111" s="23" t="s">
        <v>5</v>
      </c>
      <c r="B111" s="23">
        <v>3.9792690093944795E-2</v>
      </c>
    </row>
    <row r="112" spans="1:2">
      <c r="A112" s="23" t="s">
        <v>78</v>
      </c>
      <c r="B112" s="23">
        <v>5.6425572031758072E-3</v>
      </c>
    </row>
    <row r="113" spans="1:2">
      <c r="A113" s="33" t="s">
        <v>23</v>
      </c>
      <c r="B113" s="36">
        <v>2.9999999999999997E-4</v>
      </c>
    </row>
    <row r="114" spans="1:2">
      <c r="A114" s="34" t="s">
        <v>24</v>
      </c>
      <c r="B114" s="35">
        <v>1.1999999999999999E-3</v>
      </c>
    </row>
    <row r="115" spans="1:2">
      <c r="A115" s="23" t="s">
        <v>22</v>
      </c>
      <c r="B115" s="23">
        <f>SUM(B100:B114)</f>
        <v>1.0000290843715347</v>
      </c>
    </row>
    <row r="117" spans="1:2">
      <c r="A117" s="26" t="s">
        <v>29</v>
      </c>
      <c r="B117" s="27"/>
    </row>
    <row r="118" spans="1:2">
      <c r="A118" s="28" t="s">
        <v>0</v>
      </c>
      <c r="B118" s="4" t="s">
        <v>92</v>
      </c>
    </row>
    <row r="119" spans="1:2">
      <c r="A119" s="23" t="s">
        <v>2</v>
      </c>
      <c r="B119" s="23">
        <v>0.1715912160092381</v>
      </c>
    </row>
    <row r="120" spans="1:2">
      <c r="A120" s="23" t="s">
        <v>3</v>
      </c>
      <c r="B120" s="23">
        <v>0.10843149530211658</v>
      </c>
    </row>
    <row r="121" spans="1:2">
      <c r="A121" s="23" t="s">
        <v>10</v>
      </c>
      <c r="B121" s="23">
        <v>8.3523420161602718E-2</v>
      </c>
    </row>
    <row r="122" spans="1:2">
      <c r="A122" s="23" t="s">
        <v>83</v>
      </c>
      <c r="B122" s="23">
        <v>7.7109153895401697E-2</v>
      </c>
    </row>
    <row r="123" spans="1:2">
      <c r="A123" s="23" t="s">
        <v>4</v>
      </c>
      <c r="B123" s="23">
        <v>7.276207985477734E-2</v>
      </c>
    </row>
    <row r="124" spans="1:2">
      <c r="A124" s="23" t="s">
        <v>84</v>
      </c>
      <c r="B124" s="23">
        <v>7.1033026512357725E-2</v>
      </c>
    </row>
    <row r="125" spans="1:2">
      <c r="A125" s="23" t="s">
        <v>7</v>
      </c>
      <c r="B125" s="23">
        <v>6.7483425387830698E-2</v>
      </c>
    </row>
    <row r="126" spans="1:2">
      <c r="A126" s="23" t="s">
        <v>14</v>
      </c>
      <c r="B126" s="23">
        <v>6.4714692299449511E-2</v>
      </c>
    </row>
    <row r="127" spans="1:2">
      <c r="A127" s="23" t="s">
        <v>8</v>
      </c>
      <c r="B127" s="23">
        <v>5.8394928776087526E-2</v>
      </c>
    </row>
    <row r="128" spans="1:2">
      <c r="A128" s="23" t="s">
        <v>5</v>
      </c>
      <c r="B128" s="23">
        <v>4.9747825468470293E-2</v>
      </c>
    </row>
    <row r="129" spans="1:2">
      <c r="A129" s="23" t="s">
        <v>87</v>
      </c>
      <c r="B129" s="23">
        <v>4.2092484294436572E-2</v>
      </c>
    </row>
    <row r="130" spans="1:2">
      <c r="A130" s="23" t="s">
        <v>78</v>
      </c>
      <c r="B130" s="23">
        <v>3.4613461639585799E-2</v>
      </c>
    </row>
    <row r="131" spans="1:2">
      <c r="A131" s="23" t="s">
        <v>6</v>
      </c>
      <c r="B131" s="23">
        <v>3.0691776435583754E-2</v>
      </c>
    </row>
    <row r="132" spans="1:2">
      <c r="A132" s="23" t="s">
        <v>11</v>
      </c>
      <c r="B132" s="23">
        <v>2.5905070514829435E-2</v>
      </c>
    </row>
    <row r="133" spans="1:2">
      <c r="A133" s="23" t="s">
        <v>9</v>
      </c>
      <c r="B133" s="23">
        <v>1.2091417647686162E-2</v>
      </c>
    </row>
    <row r="134" spans="1:2">
      <c r="A134" s="23" t="s">
        <v>19</v>
      </c>
      <c r="B134" s="23">
        <v>1.0302726184064758E-2</v>
      </c>
    </row>
    <row r="135" spans="1:2">
      <c r="A135" s="23" t="s">
        <v>21</v>
      </c>
      <c r="B135" s="23">
        <v>6.5381963986557321E-3</v>
      </c>
    </row>
    <row r="136" spans="1:2">
      <c r="A136" s="23" t="s">
        <v>12</v>
      </c>
      <c r="B136" s="23">
        <v>5.2342013710109901E-3</v>
      </c>
    </row>
    <row r="137" spans="1:2">
      <c r="A137" s="23" t="s">
        <v>13</v>
      </c>
      <c r="B137" s="23">
        <v>4.19161521134252E-3</v>
      </c>
    </row>
    <row r="138" spans="1:2">
      <c r="A138" s="23" t="s">
        <v>24</v>
      </c>
      <c r="B138" s="23">
        <v>3.5000000000000001E-3</v>
      </c>
    </row>
    <row r="139" spans="1:2">
      <c r="A139" s="23" t="s">
        <v>22</v>
      </c>
      <c r="B139" s="23">
        <f>SUM(B119:B138)</f>
        <v>0.99995221336452789</v>
      </c>
    </row>
    <row r="141" spans="1:2">
      <c r="A141" s="26" t="s">
        <v>30</v>
      </c>
      <c r="B141" s="27"/>
    </row>
    <row r="142" spans="1:2">
      <c r="A142" s="28" t="s">
        <v>0</v>
      </c>
      <c r="B142" s="4" t="s">
        <v>92</v>
      </c>
    </row>
    <row r="143" spans="1:2">
      <c r="A143" s="23" t="s">
        <v>18</v>
      </c>
      <c r="B143" s="23">
        <v>0.95755295786229289</v>
      </c>
    </row>
    <row r="144" spans="1:2">
      <c r="A144" s="23" t="s">
        <v>78</v>
      </c>
      <c r="B144" s="23">
        <v>3.6704457919360077E-2</v>
      </c>
    </row>
    <row r="145" spans="1:2">
      <c r="A145" s="23" t="s">
        <v>24</v>
      </c>
      <c r="B145" s="23">
        <v>5.7000000000000002E-3</v>
      </c>
    </row>
    <row r="146" spans="1:2">
      <c r="A146" s="23" t="s">
        <v>22</v>
      </c>
      <c r="B146" s="23">
        <f>SUM(B143:B145)</f>
        <v>0.99995741578165298</v>
      </c>
    </row>
    <row r="148" spans="1:2">
      <c r="A148" s="26" t="s">
        <v>31</v>
      </c>
      <c r="B148" s="27"/>
    </row>
    <row r="149" spans="1:2">
      <c r="A149" s="28" t="s">
        <v>0</v>
      </c>
      <c r="B149" s="4" t="s">
        <v>92</v>
      </c>
    </row>
    <row r="150" spans="1:2">
      <c r="A150" s="23" t="s">
        <v>5</v>
      </c>
      <c r="B150" s="23">
        <v>0.13604581446650718</v>
      </c>
    </row>
    <row r="151" spans="1:2">
      <c r="A151" s="23" t="s">
        <v>6</v>
      </c>
      <c r="B151" s="23">
        <v>0.11176212658273071</v>
      </c>
    </row>
    <row r="152" spans="1:2">
      <c r="A152" s="23" t="s">
        <v>11</v>
      </c>
      <c r="B152" s="23">
        <v>9.9690108497588678E-2</v>
      </c>
    </row>
    <row r="153" spans="1:2">
      <c r="A153" s="23" t="s">
        <v>78</v>
      </c>
      <c r="B153" s="23">
        <v>8.9816154571202456E-2</v>
      </c>
    </row>
    <row r="154" spans="1:2">
      <c r="A154" s="23" t="s">
        <v>13</v>
      </c>
      <c r="B154" s="23">
        <v>7.8691608471123747E-2</v>
      </c>
    </row>
    <row r="155" spans="1:2">
      <c r="A155" s="23" t="s">
        <v>8</v>
      </c>
      <c r="B155" s="23">
        <v>6.9541953757072117E-2</v>
      </c>
    </row>
    <row r="156" spans="1:2">
      <c r="A156" s="23" t="s">
        <v>14</v>
      </c>
      <c r="B156" s="23">
        <v>5.8319333902084269E-2</v>
      </c>
    </row>
    <row r="157" spans="1:2">
      <c r="A157" s="23" t="s">
        <v>7</v>
      </c>
      <c r="B157" s="23">
        <v>5.3018079923303083E-2</v>
      </c>
    </row>
    <row r="158" spans="1:2">
      <c r="A158" s="23" t="s">
        <v>84</v>
      </c>
      <c r="B158" s="23">
        <v>4.8503745006254428E-2</v>
      </c>
    </row>
    <row r="159" spans="1:2">
      <c r="A159" s="23" t="s">
        <v>83</v>
      </c>
      <c r="B159" s="23">
        <v>4.4517108978317108E-2</v>
      </c>
    </row>
    <row r="160" spans="1:2">
      <c r="A160" s="23" t="s">
        <v>4</v>
      </c>
      <c r="B160" s="23">
        <v>3.3769752468202921E-2</v>
      </c>
    </row>
    <row r="161" spans="1:3">
      <c r="A161" s="23" t="s">
        <v>9</v>
      </c>
      <c r="B161" s="23">
        <v>3.3222975214296339E-2</v>
      </c>
    </row>
    <row r="162" spans="1:3">
      <c r="A162" s="23" t="s">
        <v>12</v>
      </c>
      <c r="B162" s="23">
        <v>3.1604374188755904E-2</v>
      </c>
    </row>
    <row r="163" spans="1:3">
      <c r="A163" s="23" t="s">
        <v>2</v>
      </c>
      <c r="B163" s="23">
        <v>2.8418274092628572E-2</v>
      </c>
    </row>
    <row r="164" spans="1:3">
      <c r="A164" s="23" t="s">
        <v>21</v>
      </c>
      <c r="B164" s="23">
        <v>2.6362867174890031E-2</v>
      </c>
    </row>
    <row r="165" spans="1:3">
      <c r="A165" s="23" t="s">
        <v>16</v>
      </c>
      <c r="B165" s="23">
        <v>2.0309244091929902E-2</v>
      </c>
    </row>
    <row r="166" spans="1:3">
      <c r="A166" s="23" t="s">
        <v>3</v>
      </c>
      <c r="B166" s="23">
        <v>1.6750744025794611E-2</v>
      </c>
    </row>
    <row r="167" spans="1:3">
      <c r="A167" s="23" t="s">
        <v>87</v>
      </c>
      <c r="B167" s="23">
        <v>1.4257028216175149E-2</v>
      </c>
    </row>
    <row r="168" spans="1:3">
      <c r="A168" s="23" t="s">
        <v>85</v>
      </c>
      <c r="B168" s="23">
        <v>1.2270887648017557E-2</v>
      </c>
    </row>
    <row r="169" spans="1:3">
      <c r="A169" s="23" t="s">
        <v>24</v>
      </c>
      <c r="B169" s="23">
        <v>-6.8999999999999999E-3</v>
      </c>
    </row>
    <row r="170" spans="1:3">
      <c r="A170" s="23" t="s">
        <v>22</v>
      </c>
      <c r="B170" s="23">
        <f>SUM(B150:B169)</f>
        <v>0.99997218127687459</v>
      </c>
    </row>
    <row r="172" spans="1:3">
      <c r="A172" s="26" t="s">
        <v>32</v>
      </c>
      <c r="B172" s="27"/>
    </row>
    <row r="173" spans="1:3">
      <c r="A173" s="28" t="s">
        <v>0</v>
      </c>
      <c r="B173" s="4" t="s">
        <v>92</v>
      </c>
    </row>
    <row r="174" spans="1:3" s="37" customFormat="1">
      <c r="A174" s="23" t="s">
        <v>2</v>
      </c>
      <c r="B174" s="23">
        <v>0.13791051615923033</v>
      </c>
    </row>
    <row r="175" spans="1:3" s="37" customFormat="1">
      <c r="A175" s="23" t="s">
        <v>3</v>
      </c>
      <c r="B175" s="23">
        <v>0.13407595086891638</v>
      </c>
    </row>
    <row r="176" spans="1:3" s="37" customFormat="1">
      <c r="A176" s="23" t="s">
        <v>8</v>
      </c>
      <c r="B176" s="23">
        <v>9.8324745695432592E-2</v>
      </c>
      <c r="C176" s="38"/>
    </row>
    <row r="177" spans="1:3" s="37" customFormat="1">
      <c r="A177" s="23" t="s">
        <v>7</v>
      </c>
      <c r="B177" s="23">
        <v>9.0591004198736322E-2</v>
      </c>
    </row>
    <row r="178" spans="1:3" s="37" customFormat="1">
      <c r="A178" s="23" t="s">
        <v>17</v>
      </c>
      <c r="B178" s="23">
        <v>7.1683540023145198E-2</v>
      </c>
    </row>
    <row r="179" spans="1:3" s="37" customFormat="1">
      <c r="A179" s="23" t="s">
        <v>10</v>
      </c>
      <c r="B179" s="23">
        <v>6.3564730214984849E-2</v>
      </c>
    </row>
    <row r="180" spans="1:3" s="37" customFormat="1">
      <c r="A180" s="23" t="s">
        <v>83</v>
      </c>
      <c r="B180" s="23">
        <v>6.1618068944401826E-2</v>
      </c>
    </row>
    <row r="181" spans="1:3" s="37" customFormat="1">
      <c r="A181" s="23" t="s">
        <v>87</v>
      </c>
      <c r="B181" s="23">
        <v>5.8962879752306518E-2</v>
      </c>
    </row>
    <row r="182" spans="1:3" s="37" customFormat="1">
      <c r="A182" s="23" t="s">
        <v>78</v>
      </c>
      <c r="B182" s="23">
        <v>5.8101123728453261E-2</v>
      </c>
    </row>
    <row r="183" spans="1:3" s="37" customFormat="1">
      <c r="A183" s="23" t="s">
        <v>9</v>
      </c>
      <c r="B183" s="23">
        <v>4.6656288950917328E-2</v>
      </c>
    </row>
    <row r="184" spans="1:3" s="37" customFormat="1">
      <c r="A184" s="23" t="s">
        <v>84</v>
      </c>
      <c r="B184" s="23">
        <v>2.9142877204313695E-2</v>
      </c>
    </row>
    <row r="185" spans="1:3" s="37" customFormat="1">
      <c r="A185" s="23" t="s">
        <v>19</v>
      </c>
      <c r="B185" s="23">
        <v>2.8143944402276206E-2</v>
      </c>
      <c r="C185" s="38"/>
    </row>
    <row r="186" spans="1:3" s="37" customFormat="1">
      <c r="A186" s="23" t="s">
        <v>5</v>
      </c>
      <c r="B186" s="23">
        <v>2.609734523284013E-2</v>
      </c>
    </row>
    <row r="187" spans="1:3" s="37" customFormat="1">
      <c r="A187" s="23" t="s">
        <v>4</v>
      </c>
      <c r="B187" s="23">
        <v>2.4629670444734211E-2</v>
      </c>
    </row>
    <row r="188" spans="1:3" s="37" customFormat="1">
      <c r="A188" s="23" t="s">
        <v>6</v>
      </c>
      <c r="B188" s="23">
        <v>2.1761515198793279E-2</v>
      </c>
    </row>
    <row r="189" spans="1:3" s="37" customFormat="1">
      <c r="A189" s="23" t="s">
        <v>13</v>
      </c>
      <c r="B189" s="23">
        <v>2.1020122368237311E-2</v>
      </c>
    </row>
    <row r="190" spans="1:3" s="37" customFormat="1">
      <c r="A190" s="23" t="s">
        <v>14</v>
      </c>
      <c r="B190" s="23">
        <v>1.9817078242889821E-2</v>
      </c>
    </row>
    <row r="191" spans="1:3" s="37" customFormat="1">
      <c r="A191" s="23" t="s">
        <v>12</v>
      </c>
      <c r="B191" s="23">
        <v>6.2901438570898069E-3</v>
      </c>
    </row>
    <row r="192" spans="1:3" s="37" customFormat="1">
      <c r="A192" s="23" t="s">
        <v>85</v>
      </c>
      <c r="B192" s="23">
        <v>4.8234223398152255E-4</v>
      </c>
    </row>
    <row r="193" spans="1:2" s="37" customFormat="1">
      <c r="A193" s="23" t="s">
        <v>23</v>
      </c>
      <c r="B193" s="23">
        <v>1E-4</v>
      </c>
    </row>
    <row r="194" spans="1:2" s="37" customFormat="1">
      <c r="A194" s="23" t="s">
        <v>24</v>
      </c>
      <c r="B194" s="23">
        <v>1E-3</v>
      </c>
    </row>
    <row r="195" spans="1:2" s="37" customFormat="1">
      <c r="A195" s="23" t="s">
        <v>22</v>
      </c>
      <c r="B195" s="23">
        <f>SUM(B174:B194)</f>
        <v>0.99997388772168061</v>
      </c>
    </row>
    <row r="196" spans="1:2">
      <c r="A196" s="38"/>
      <c r="B196" s="38"/>
    </row>
    <row r="197" spans="1:2">
      <c r="A197" s="26" t="s">
        <v>76</v>
      </c>
      <c r="B197" s="27"/>
    </row>
    <row r="198" spans="1:2">
      <c r="A198" s="28" t="s">
        <v>0</v>
      </c>
      <c r="B198" s="4" t="s">
        <v>92</v>
      </c>
    </row>
    <row r="199" spans="1:2">
      <c r="A199" s="23" t="s">
        <v>15</v>
      </c>
      <c r="B199" s="23">
        <v>0.45346639950046069</v>
      </c>
    </row>
    <row r="200" spans="1:2">
      <c r="A200" s="23" t="s">
        <v>17</v>
      </c>
      <c r="B200" s="23">
        <v>0.29340494347397206</v>
      </c>
    </row>
    <row r="201" spans="1:2">
      <c r="A201" s="23" t="s">
        <v>78</v>
      </c>
      <c r="B201" s="23">
        <v>0.13165469527450233</v>
      </c>
    </row>
    <row r="202" spans="1:2">
      <c r="A202" s="23" t="s">
        <v>23</v>
      </c>
      <c r="B202" s="23">
        <v>6.7000000000000002E-3</v>
      </c>
    </row>
    <row r="203" spans="1:2">
      <c r="A203" s="23" t="s">
        <v>24</v>
      </c>
      <c r="B203" s="23">
        <v>0.1148</v>
      </c>
    </row>
    <row r="204" spans="1:2">
      <c r="A204" s="23" t="s">
        <v>22</v>
      </c>
      <c r="B204" s="23">
        <f>SUM(B199:B203)</f>
        <v>1.000026038248935</v>
      </c>
    </row>
    <row r="206" spans="1:2">
      <c r="A206" s="26" t="s">
        <v>33</v>
      </c>
      <c r="B206" s="27"/>
    </row>
    <row r="207" spans="1:2">
      <c r="A207" s="28" t="s">
        <v>0</v>
      </c>
      <c r="B207" s="4" t="s">
        <v>92</v>
      </c>
    </row>
    <row r="208" spans="1:2">
      <c r="A208" s="23" t="s">
        <v>15</v>
      </c>
      <c r="B208" s="23">
        <v>0.65566686586495182</v>
      </c>
    </row>
    <row r="209" spans="1:2">
      <c r="A209" s="23" t="s">
        <v>17</v>
      </c>
      <c r="B209" s="23">
        <v>0.29132742196070188</v>
      </c>
    </row>
    <row r="210" spans="1:2">
      <c r="A210" s="23" t="s">
        <v>78</v>
      </c>
      <c r="B210" s="23">
        <v>5.1447649586133418E-2</v>
      </c>
    </row>
    <row r="211" spans="1:2">
      <c r="A211" s="23" t="s">
        <v>24</v>
      </c>
      <c r="B211" s="23">
        <v>1.6000000000000001E-3</v>
      </c>
    </row>
    <row r="212" spans="1:2">
      <c r="A212" s="23" t="s">
        <v>22</v>
      </c>
      <c r="B212" s="23">
        <f>SUM(B208:B211)</f>
        <v>1.000041937411787</v>
      </c>
    </row>
    <row r="214" spans="1:2">
      <c r="A214" s="26" t="s">
        <v>34</v>
      </c>
      <c r="B214" s="27"/>
    </row>
    <row r="215" spans="1:2">
      <c r="A215" s="28" t="s">
        <v>0</v>
      </c>
      <c r="B215" s="4" t="s">
        <v>92</v>
      </c>
    </row>
    <row r="216" spans="1:2">
      <c r="A216" s="23" t="s">
        <v>17</v>
      </c>
      <c r="B216" s="23">
        <v>0.25898283284700618</v>
      </c>
    </row>
    <row r="217" spans="1:2">
      <c r="A217" s="23" t="s">
        <v>9</v>
      </c>
      <c r="B217" s="23">
        <v>0.1864083298952082</v>
      </c>
    </row>
    <row r="218" spans="1:2">
      <c r="A218" s="23" t="s">
        <v>3</v>
      </c>
      <c r="B218" s="23">
        <v>0.12259977721423432</v>
      </c>
    </row>
    <row r="219" spans="1:2">
      <c r="A219" s="23" t="s">
        <v>78</v>
      </c>
      <c r="B219" s="23">
        <v>9.0040207356780352E-2</v>
      </c>
    </row>
    <row r="220" spans="1:2">
      <c r="A220" s="23" t="s">
        <v>2</v>
      </c>
      <c r="B220" s="23">
        <v>8.9361457179701551E-2</v>
      </c>
    </row>
    <row r="221" spans="1:2">
      <c r="A221" s="23" t="s">
        <v>19</v>
      </c>
      <c r="B221" s="23">
        <v>6.198298295724166E-2</v>
      </c>
    </row>
    <row r="222" spans="1:2">
      <c r="A222" s="23" t="s">
        <v>8</v>
      </c>
      <c r="B222" s="23">
        <v>3.4406999582537949E-2</v>
      </c>
    </row>
    <row r="223" spans="1:2">
      <c r="A223" s="23" t="s">
        <v>5</v>
      </c>
      <c r="B223" s="23">
        <v>1.9870321899006463E-2</v>
      </c>
    </row>
    <row r="224" spans="1:2">
      <c r="A224" s="23" t="s">
        <v>84</v>
      </c>
      <c r="B224" s="23">
        <v>1.6586101858172247E-2</v>
      </c>
    </row>
    <row r="225" spans="1:2">
      <c r="A225" s="23" t="s">
        <v>6</v>
      </c>
      <c r="B225" s="23">
        <v>1.504796155205413E-2</v>
      </c>
    </row>
    <row r="226" spans="1:2">
      <c r="A226" s="23" t="s">
        <v>11</v>
      </c>
      <c r="B226" s="23">
        <v>1.4769116422621069E-2</v>
      </c>
    </row>
    <row r="227" spans="1:2">
      <c r="A227" s="23" t="s">
        <v>83</v>
      </c>
      <c r="B227" s="23">
        <v>1.4202748704449607E-2</v>
      </c>
    </row>
    <row r="228" spans="1:2">
      <c r="A228" s="23" t="s">
        <v>85</v>
      </c>
      <c r="B228" s="23">
        <v>1.1728400659579937E-2</v>
      </c>
    </row>
    <row r="229" spans="1:2">
      <c r="A229" s="23" t="s">
        <v>14</v>
      </c>
      <c r="B229" s="23">
        <v>1.1655565220299242E-2</v>
      </c>
    </row>
    <row r="230" spans="1:2">
      <c r="A230" s="23" t="s">
        <v>4</v>
      </c>
      <c r="B230" s="23">
        <v>1.0320596492504396E-2</v>
      </c>
    </row>
    <row r="231" spans="1:2">
      <c r="A231" s="23" t="s">
        <v>87</v>
      </c>
      <c r="B231" s="23">
        <v>9.4481123511985753E-3</v>
      </c>
    </row>
    <row r="232" spans="1:2">
      <c r="A232" s="23" t="s">
        <v>7</v>
      </c>
      <c r="B232" s="23">
        <v>4.8841459723667742E-3</v>
      </c>
    </row>
    <row r="233" spans="1:2">
      <c r="A233" s="23" t="s">
        <v>12</v>
      </c>
      <c r="B233" s="23">
        <v>1.8362492885190046E-3</v>
      </c>
    </row>
    <row r="234" spans="1:2">
      <c r="A234" s="23" t="s">
        <v>24</v>
      </c>
      <c r="B234" s="23">
        <v>2.5899999999999999E-2</v>
      </c>
    </row>
    <row r="235" spans="1:2">
      <c r="A235" s="23" t="s">
        <v>22</v>
      </c>
      <c r="B235" s="23">
        <f>SUM(B216:B234)</f>
        <v>1.0000319074534814</v>
      </c>
    </row>
    <row r="237" spans="1:2">
      <c r="A237" s="26" t="s">
        <v>35</v>
      </c>
      <c r="B237" s="27"/>
    </row>
    <row r="238" spans="1:2">
      <c r="A238" s="28" t="s">
        <v>0</v>
      </c>
      <c r="B238" s="4" t="s">
        <v>92</v>
      </c>
    </row>
    <row r="239" spans="1:2">
      <c r="A239" s="23" t="s">
        <v>3</v>
      </c>
      <c r="B239" s="23">
        <v>0.49551664601617124</v>
      </c>
    </row>
    <row r="240" spans="1:2">
      <c r="A240" s="23" t="s">
        <v>14</v>
      </c>
      <c r="B240" s="23">
        <v>0.34412058173999971</v>
      </c>
    </row>
    <row r="241" spans="1:2">
      <c r="A241" s="23" t="s">
        <v>78</v>
      </c>
      <c r="B241" s="23">
        <v>0.15773892358699537</v>
      </c>
    </row>
    <row r="242" spans="1:2">
      <c r="A242" s="23" t="s">
        <v>24</v>
      </c>
      <c r="B242" s="23">
        <v>2.5999999999999999E-3</v>
      </c>
    </row>
    <row r="243" spans="1:2">
      <c r="A243" s="23" t="s">
        <v>22</v>
      </c>
      <c r="B243" s="23">
        <f>SUM(B239:B242)</f>
        <v>0.99997615134316642</v>
      </c>
    </row>
    <row r="245" spans="1:2">
      <c r="A245" s="26" t="s">
        <v>36</v>
      </c>
      <c r="B245" s="27"/>
    </row>
    <row r="246" spans="1:2">
      <c r="A246" s="28" t="s">
        <v>0</v>
      </c>
      <c r="B246" s="4" t="s">
        <v>92</v>
      </c>
    </row>
    <row r="247" spans="1:2">
      <c r="A247" s="23" t="s">
        <v>9</v>
      </c>
      <c r="B247" s="23">
        <v>0.24005316706777385</v>
      </c>
    </row>
    <row r="248" spans="1:2">
      <c r="A248" s="23" t="s">
        <v>78</v>
      </c>
      <c r="B248" s="23">
        <v>0.22136894614225766</v>
      </c>
    </row>
    <row r="249" spans="1:2">
      <c r="A249" s="23" t="s">
        <v>17</v>
      </c>
      <c r="B249" s="23">
        <v>0.1057002495598207</v>
      </c>
    </row>
    <row r="250" spans="1:2">
      <c r="A250" s="23" t="s">
        <v>21</v>
      </c>
      <c r="B250" s="23">
        <v>9.3491908624560097E-2</v>
      </c>
    </row>
    <row r="251" spans="1:2">
      <c r="A251" s="23" t="s">
        <v>87</v>
      </c>
      <c r="B251" s="23">
        <v>8.0700545972644033E-2</v>
      </c>
    </row>
    <row r="252" spans="1:2">
      <c r="A252" s="23" t="s">
        <v>3</v>
      </c>
      <c r="B252" s="23">
        <v>4.992764158743683E-2</v>
      </c>
    </row>
    <row r="253" spans="1:2">
      <c r="A253" s="23" t="s">
        <v>23</v>
      </c>
      <c r="B253" s="23">
        <v>3.3E-3</v>
      </c>
    </row>
    <row r="254" spans="1:2">
      <c r="A254" s="23" t="s">
        <v>24</v>
      </c>
      <c r="B254" s="23">
        <v>0.20549999999999999</v>
      </c>
    </row>
    <row r="255" spans="1:2">
      <c r="A255" s="23" t="s">
        <v>22</v>
      </c>
      <c r="B255" s="23">
        <f>SUM(B247:B254)</f>
        <v>1.000042458954493</v>
      </c>
    </row>
    <row r="257" spans="1:6">
      <c r="A257" s="26" t="s">
        <v>37</v>
      </c>
      <c r="B257" s="27"/>
    </row>
    <row r="258" spans="1:6">
      <c r="A258" s="28" t="s">
        <v>0</v>
      </c>
      <c r="B258" s="4" t="s">
        <v>92</v>
      </c>
    </row>
    <row r="259" spans="1:6">
      <c r="A259" s="23" t="s">
        <v>19</v>
      </c>
      <c r="B259" s="23">
        <v>0.34432303147460902</v>
      </c>
      <c r="F259" s="39"/>
    </row>
    <row r="260" spans="1:6">
      <c r="A260" s="23" t="s">
        <v>9</v>
      </c>
      <c r="B260" s="23">
        <v>0.18497316826690288</v>
      </c>
      <c r="F260" s="39"/>
    </row>
    <row r="261" spans="1:6">
      <c r="A261" s="23" t="s">
        <v>21</v>
      </c>
      <c r="B261" s="23">
        <v>0.14049732743739207</v>
      </c>
      <c r="F261" s="39"/>
    </row>
    <row r="262" spans="1:6">
      <c r="A262" s="23" t="s">
        <v>17</v>
      </c>
      <c r="B262" s="23">
        <v>8.3596244892486057E-2</v>
      </c>
      <c r="F262" s="39"/>
    </row>
    <row r="263" spans="1:6">
      <c r="A263" s="23" t="s">
        <v>3</v>
      </c>
      <c r="B263" s="23">
        <v>6.8548342224352077E-2</v>
      </c>
      <c r="F263" s="39"/>
    </row>
    <row r="264" spans="1:6">
      <c r="A264" s="23" t="s">
        <v>89</v>
      </c>
      <c r="B264" s="23">
        <v>5.1815671930187976E-2</v>
      </c>
      <c r="F264" s="39"/>
    </row>
    <row r="265" spans="1:6">
      <c r="A265" s="23" t="s">
        <v>78</v>
      </c>
      <c r="B265" s="23">
        <v>3.7487218534328862E-2</v>
      </c>
      <c r="F265" s="39"/>
    </row>
    <row r="266" spans="1:6">
      <c r="A266" s="23" t="s">
        <v>87</v>
      </c>
      <c r="B266" s="23">
        <v>2.7210949696862708E-2</v>
      </c>
      <c r="F266" s="39"/>
    </row>
    <row r="267" spans="1:6">
      <c r="A267" s="23" t="s">
        <v>85</v>
      </c>
      <c r="B267" s="23">
        <v>1.893584744154915E-2</v>
      </c>
      <c r="F267" s="39"/>
    </row>
    <row r="268" spans="1:6">
      <c r="A268" s="23" t="s">
        <v>15</v>
      </c>
      <c r="B268" s="23">
        <v>1.7206340707295934E-2</v>
      </c>
      <c r="F268" s="39"/>
    </row>
    <row r="269" spans="1:6">
      <c r="A269" s="23" t="s">
        <v>84</v>
      </c>
      <c r="B269" s="23">
        <v>1.7018764553219188E-2</v>
      </c>
      <c r="F269" s="39"/>
    </row>
    <row r="270" spans="1:6">
      <c r="A270" s="23" t="s">
        <v>83</v>
      </c>
      <c r="B270" s="23">
        <v>8.6746188551619762E-3</v>
      </c>
      <c r="F270" s="39"/>
    </row>
    <row r="271" spans="1:6">
      <c r="A271" s="23" t="s">
        <v>24</v>
      </c>
      <c r="B271" s="23">
        <v>-2.9999999999999997E-4</v>
      </c>
    </row>
    <row r="272" spans="1:6">
      <c r="A272" s="23" t="s">
        <v>22</v>
      </c>
      <c r="B272" s="23">
        <f>SUM(B259:B271)</f>
        <v>0.99998752601434804</v>
      </c>
    </row>
    <row r="274" spans="1:2">
      <c r="A274" s="31" t="s">
        <v>38</v>
      </c>
      <c r="B274" s="32"/>
    </row>
    <row r="275" spans="1:2">
      <c r="A275" s="28" t="s">
        <v>0</v>
      </c>
      <c r="B275" s="4" t="s">
        <v>92</v>
      </c>
    </row>
    <row r="276" spans="1:2">
      <c r="A276" s="23" t="s">
        <v>78</v>
      </c>
      <c r="B276" s="23">
        <v>0.38979236657852923</v>
      </c>
    </row>
    <row r="277" spans="1:2">
      <c r="A277" s="23" t="s">
        <v>15</v>
      </c>
      <c r="B277" s="23">
        <v>0.22851840369637402</v>
      </c>
    </row>
    <row r="278" spans="1:2">
      <c r="A278" s="23" t="s">
        <v>17</v>
      </c>
      <c r="B278" s="23">
        <v>0.19499376325288786</v>
      </c>
    </row>
    <row r="279" spans="1:2">
      <c r="A279" s="23" t="s">
        <v>19</v>
      </c>
      <c r="B279" s="23">
        <v>0.13508453231049372</v>
      </c>
    </row>
    <row r="280" spans="1:2">
      <c r="A280" s="23" t="s">
        <v>21</v>
      </c>
      <c r="B280" s="23">
        <v>0.11690844601721342</v>
      </c>
    </row>
    <row r="281" spans="1:2">
      <c r="A281" s="23" t="s">
        <v>85</v>
      </c>
      <c r="B281" s="23">
        <v>7.5775129406395636E-2</v>
      </c>
    </row>
    <row r="282" spans="1:2">
      <c r="A282" s="23" t="s">
        <v>9</v>
      </c>
      <c r="B282" s="23">
        <v>3.4950416267915549E-2</v>
      </c>
    </row>
    <row r="283" spans="1:2">
      <c r="A283" s="23" t="s">
        <v>3</v>
      </c>
      <c r="B283" s="23">
        <v>3.1023564235250739E-2</v>
      </c>
    </row>
    <row r="284" spans="1:2">
      <c r="A284" s="23" t="s">
        <v>23</v>
      </c>
      <c r="B284" s="23">
        <v>8.9999999999999998E-4</v>
      </c>
    </row>
    <row r="285" spans="1:2">
      <c r="A285" s="23" t="s">
        <v>24</v>
      </c>
      <c r="B285" s="23">
        <v>-0.2079</v>
      </c>
    </row>
    <row r="286" spans="1:2">
      <c r="A286" s="23" t="s">
        <v>22</v>
      </c>
      <c r="B286" s="23">
        <f>SUM(B276:B285)</f>
        <v>1.0000466217650599</v>
      </c>
    </row>
    <row r="288" spans="1:2">
      <c r="A288" s="26" t="s">
        <v>39</v>
      </c>
      <c r="B288" s="27"/>
    </row>
    <row r="289" spans="1:2">
      <c r="A289" s="28" t="s">
        <v>0</v>
      </c>
      <c r="B289" s="4" t="s">
        <v>92</v>
      </c>
    </row>
    <row r="290" spans="1:2">
      <c r="A290" s="23" t="s">
        <v>19</v>
      </c>
      <c r="B290" s="23">
        <v>0.28570319372342839</v>
      </c>
    </row>
    <row r="291" spans="1:2">
      <c r="A291" s="23" t="s">
        <v>9</v>
      </c>
      <c r="B291" s="23">
        <v>0.24970692482483653</v>
      </c>
    </row>
    <row r="292" spans="1:2">
      <c r="A292" s="23" t="s">
        <v>78</v>
      </c>
      <c r="B292" s="23">
        <v>0.13484129505595616</v>
      </c>
    </row>
    <row r="293" spans="1:2">
      <c r="A293" s="23" t="s">
        <v>2</v>
      </c>
      <c r="B293" s="23">
        <v>9.5615847846775182E-2</v>
      </c>
    </row>
    <row r="294" spans="1:2">
      <c r="A294" s="23" t="s">
        <v>84</v>
      </c>
      <c r="B294" s="23">
        <v>3.7883033397746277E-2</v>
      </c>
    </row>
    <row r="295" spans="1:2">
      <c r="A295" s="23" t="s">
        <v>8</v>
      </c>
      <c r="B295" s="23">
        <v>3.7534758115954303E-2</v>
      </c>
    </row>
    <row r="296" spans="1:2">
      <c r="A296" s="23" t="s">
        <v>21</v>
      </c>
      <c r="B296" s="23">
        <v>3.2099030986195355E-2</v>
      </c>
    </row>
    <row r="297" spans="1:2">
      <c r="A297" s="23" t="s">
        <v>7</v>
      </c>
      <c r="B297" s="23">
        <v>3.0038371315747315E-2</v>
      </c>
    </row>
    <row r="298" spans="1:2">
      <c r="A298" s="23" t="s">
        <v>85</v>
      </c>
      <c r="B298" s="23">
        <v>2.4651142807427362E-2</v>
      </c>
    </row>
    <row r="299" spans="1:2">
      <c r="A299" s="23" t="s">
        <v>87</v>
      </c>
      <c r="B299" s="23">
        <v>2.3513570914949922E-2</v>
      </c>
    </row>
    <row r="300" spans="1:2">
      <c r="A300" s="23" t="s">
        <v>17</v>
      </c>
      <c r="B300" s="23">
        <v>2.0988000640767463E-2</v>
      </c>
    </row>
    <row r="301" spans="1:2">
      <c r="A301" s="23" t="s">
        <v>12</v>
      </c>
      <c r="B301" s="23">
        <v>1.5009354419638807E-2</v>
      </c>
    </row>
    <row r="302" spans="1:2">
      <c r="A302" s="23" t="s">
        <v>83</v>
      </c>
      <c r="B302" s="23">
        <v>6.8358367882221747E-3</v>
      </c>
    </row>
    <row r="303" spans="1:2">
      <c r="A303" s="23" t="s">
        <v>15</v>
      </c>
      <c r="B303" s="23">
        <v>5.8045875334938827E-3</v>
      </c>
    </row>
    <row r="304" spans="1:2">
      <c r="A304" s="23" t="s">
        <v>24</v>
      </c>
      <c r="B304" s="23">
        <v>-2.0000000000000001E-4</v>
      </c>
    </row>
    <row r="305" spans="1:2">
      <c r="A305" s="23" t="s">
        <v>22</v>
      </c>
      <c r="B305" s="23">
        <f>SUM(B290:B304)</f>
        <v>1.000024948371139</v>
      </c>
    </row>
    <row r="307" spans="1:2">
      <c r="A307" s="40" t="s">
        <v>40</v>
      </c>
      <c r="B307" s="41"/>
    </row>
    <row r="308" spans="1:2">
      <c r="A308" s="28" t="s">
        <v>0</v>
      </c>
      <c r="B308" s="4" t="s">
        <v>92</v>
      </c>
    </row>
    <row r="309" spans="1:2">
      <c r="A309" s="23" t="s">
        <v>9</v>
      </c>
      <c r="B309" s="23">
        <v>0.17915295223909017</v>
      </c>
    </row>
    <row r="310" spans="1:2">
      <c r="A310" s="23" t="s">
        <v>3</v>
      </c>
      <c r="B310" s="23">
        <v>0.17429437436607534</v>
      </c>
    </row>
    <row r="311" spans="1:2">
      <c r="A311" s="23" t="s">
        <v>85</v>
      </c>
      <c r="B311" s="23">
        <v>0.15578554076696055</v>
      </c>
    </row>
    <row r="312" spans="1:2">
      <c r="A312" s="23" t="s">
        <v>19</v>
      </c>
      <c r="B312" s="23">
        <v>0.15219874694713523</v>
      </c>
    </row>
    <row r="313" spans="1:2">
      <c r="A313" s="23" t="s">
        <v>21</v>
      </c>
      <c r="B313" s="23">
        <v>0.1106421406966939</v>
      </c>
    </row>
    <row r="314" spans="1:2">
      <c r="A314" s="23" t="s">
        <v>7</v>
      </c>
      <c r="B314" s="23">
        <v>6.1832245686549617E-2</v>
      </c>
    </row>
    <row r="315" spans="1:2">
      <c r="A315" s="23" t="s">
        <v>87</v>
      </c>
      <c r="B315" s="23">
        <v>4.6611485266378219E-2</v>
      </c>
    </row>
    <row r="316" spans="1:2">
      <c r="A316" s="23" t="s">
        <v>8</v>
      </c>
      <c r="B316" s="23">
        <v>3.4534129093764264E-2</v>
      </c>
    </row>
    <row r="317" spans="1:2">
      <c r="A317" s="23" t="s">
        <v>78</v>
      </c>
      <c r="B317" s="23">
        <v>2.6100965014651891E-2</v>
      </c>
    </row>
    <row r="318" spans="1:2">
      <c r="A318" s="23" t="s">
        <v>2</v>
      </c>
      <c r="B318" s="23">
        <v>2.015589882648721E-2</v>
      </c>
    </row>
    <row r="319" spans="1:2">
      <c r="A319" s="23" t="s">
        <v>84</v>
      </c>
      <c r="B319" s="23">
        <v>1.6621632521699976E-2</v>
      </c>
    </row>
    <row r="320" spans="1:2">
      <c r="A320" s="23" t="s">
        <v>89</v>
      </c>
      <c r="B320" s="23">
        <v>1.1909748515222187E-2</v>
      </c>
    </row>
    <row r="321" spans="1:2">
      <c r="A321" s="23" t="s">
        <v>14</v>
      </c>
      <c r="B321" s="23">
        <v>7.9798616242274436E-3</v>
      </c>
    </row>
    <row r="322" spans="1:2">
      <c r="A322" s="23" t="s">
        <v>5</v>
      </c>
      <c r="B322" s="23">
        <v>3.4940566651438364E-3</v>
      </c>
    </row>
    <row r="323" spans="1:2">
      <c r="A323" s="23" t="s">
        <v>24</v>
      </c>
      <c r="B323" s="23">
        <v>-1.2999999999999999E-3</v>
      </c>
    </row>
    <row r="324" spans="1:2">
      <c r="A324" s="23" t="s">
        <v>22</v>
      </c>
      <c r="B324" s="23">
        <f>SUM(B309:B323)</f>
        <v>1.0000137782300798</v>
      </c>
    </row>
    <row r="326" spans="1:2">
      <c r="A326" s="26" t="s">
        <v>41</v>
      </c>
      <c r="B326" s="27"/>
    </row>
    <row r="327" spans="1:2">
      <c r="A327" s="28" t="s">
        <v>0</v>
      </c>
      <c r="B327" s="4" t="s">
        <v>92</v>
      </c>
    </row>
    <row r="328" spans="1:2">
      <c r="A328" s="23" t="s">
        <v>2</v>
      </c>
      <c r="B328" s="23">
        <v>0.19844407596437674</v>
      </c>
    </row>
    <row r="329" spans="1:2">
      <c r="A329" s="23" t="s">
        <v>78</v>
      </c>
      <c r="B329" s="23">
        <v>0.15674557738283662</v>
      </c>
    </row>
    <row r="330" spans="1:2">
      <c r="A330" s="23" t="s">
        <v>21</v>
      </c>
      <c r="B330" s="23">
        <v>0.12644524832254103</v>
      </c>
    </row>
    <row r="331" spans="1:2">
      <c r="A331" s="23" t="s">
        <v>9</v>
      </c>
      <c r="B331" s="23">
        <v>0.12435725732157964</v>
      </c>
    </row>
    <row r="332" spans="1:2">
      <c r="A332" s="23" t="s">
        <v>19</v>
      </c>
      <c r="B332" s="23">
        <v>0.12419783778603609</v>
      </c>
    </row>
    <row r="333" spans="1:2">
      <c r="A333" s="23" t="s">
        <v>15</v>
      </c>
      <c r="B333" s="23">
        <v>8.2849827836018117E-2</v>
      </c>
    </row>
    <row r="334" spans="1:2">
      <c r="A334" s="23" t="s">
        <v>85</v>
      </c>
      <c r="B334" s="23">
        <v>5.6006866753781276E-2</v>
      </c>
    </row>
    <row r="335" spans="1:2">
      <c r="A335" s="23" t="s">
        <v>89</v>
      </c>
      <c r="B335" s="23">
        <v>3.7848981876460241E-2</v>
      </c>
    </row>
    <row r="336" spans="1:2">
      <c r="A336" s="23" t="s">
        <v>10</v>
      </c>
      <c r="B336" s="23">
        <v>2.883472486345149E-2</v>
      </c>
    </row>
    <row r="337" spans="1:2">
      <c r="A337" s="23" t="s">
        <v>14</v>
      </c>
      <c r="B337" s="23">
        <v>2.6359694687249462E-2</v>
      </c>
    </row>
    <row r="338" spans="1:2">
      <c r="A338" s="23" t="s">
        <v>12</v>
      </c>
      <c r="B338" s="23">
        <v>1.3235121011077603E-2</v>
      </c>
    </row>
    <row r="339" spans="1:2">
      <c r="A339" s="23" t="s">
        <v>8</v>
      </c>
      <c r="B339" s="23">
        <v>1.0941571496881533E-2</v>
      </c>
    </row>
    <row r="340" spans="1:2">
      <c r="A340" s="23" t="s">
        <v>3</v>
      </c>
      <c r="B340" s="23">
        <v>6.5704059367586746E-3</v>
      </c>
    </row>
    <row r="341" spans="1:2">
      <c r="A341" s="23" t="s">
        <v>7</v>
      </c>
      <c r="B341" s="23">
        <v>6.5633285149567745E-3</v>
      </c>
    </row>
    <row r="342" spans="1:2">
      <c r="A342" s="23" t="s">
        <v>24</v>
      </c>
      <c r="B342" s="23">
        <v>5.9999999999999995E-4</v>
      </c>
    </row>
    <row r="343" spans="1:2">
      <c r="A343" s="23" t="s">
        <v>22</v>
      </c>
      <c r="B343" s="23">
        <f>SUM(B328:B342)</f>
        <v>1.0000005197540054</v>
      </c>
    </row>
    <row r="345" spans="1:2">
      <c r="A345" s="42" t="s">
        <v>42</v>
      </c>
      <c r="B345" s="43"/>
    </row>
    <row r="346" spans="1:2">
      <c r="A346" s="28" t="s">
        <v>0</v>
      </c>
      <c r="B346" s="4" t="s">
        <v>92</v>
      </c>
    </row>
    <row r="347" spans="1:2">
      <c r="A347" s="23" t="s">
        <v>18</v>
      </c>
      <c r="B347" s="23">
        <v>0.98583808239763537</v>
      </c>
    </row>
    <row r="348" spans="1:2">
      <c r="A348" s="23" t="s">
        <v>78</v>
      </c>
      <c r="B348" s="23">
        <v>1.8373018632746072E-2</v>
      </c>
    </row>
    <row r="349" spans="1:2">
      <c r="A349" s="23" t="s">
        <v>24</v>
      </c>
      <c r="B349" s="23">
        <v>-4.1999999999999997E-3</v>
      </c>
    </row>
    <row r="350" spans="1:2">
      <c r="A350" s="23" t="s">
        <v>22</v>
      </c>
      <c r="B350" s="23">
        <f>SUM(B347:B349)</f>
        <v>1.0000111010303814</v>
      </c>
    </row>
    <row r="352" spans="1:2">
      <c r="A352" s="26" t="s">
        <v>43</v>
      </c>
      <c r="B352" s="27"/>
    </row>
    <row r="353" spans="1:2">
      <c r="A353" s="28" t="s">
        <v>0</v>
      </c>
      <c r="B353" s="4" t="s">
        <v>92</v>
      </c>
    </row>
    <row r="354" spans="1:2">
      <c r="A354" s="23" t="s">
        <v>18</v>
      </c>
      <c r="B354" s="23">
        <v>0.97241717489994661</v>
      </c>
    </row>
    <row r="355" spans="1:2">
      <c r="A355" s="23" t="s">
        <v>78</v>
      </c>
      <c r="B355" s="23">
        <v>2.437553983246633E-2</v>
      </c>
    </row>
    <row r="356" spans="1:2">
      <c r="A356" s="23" t="s">
        <v>24</v>
      </c>
      <c r="B356" s="23">
        <v>3.2000000000000002E-3</v>
      </c>
    </row>
    <row r="357" spans="1:2">
      <c r="A357" s="23" t="s">
        <v>22</v>
      </c>
      <c r="B357" s="23">
        <f>SUM(B354:B356)</f>
        <v>0.99999271473241291</v>
      </c>
    </row>
    <row r="359" spans="1:2">
      <c r="A359" s="26" t="s">
        <v>44</v>
      </c>
      <c r="B359" s="27"/>
    </row>
    <row r="360" spans="1:2">
      <c r="A360" s="28" t="s">
        <v>0</v>
      </c>
      <c r="B360" s="4" t="s">
        <v>92</v>
      </c>
    </row>
    <row r="361" spans="1:2">
      <c r="A361" s="23" t="s">
        <v>18</v>
      </c>
      <c r="B361" s="23">
        <v>0.95683101642983293</v>
      </c>
    </row>
    <row r="362" spans="1:2">
      <c r="A362" s="23" t="s">
        <v>78</v>
      </c>
      <c r="B362" s="23">
        <v>5.8577979847433861E-2</v>
      </c>
    </row>
    <row r="363" spans="1:2">
      <c r="A363" s="23" t="s">
        <v>24</v>
      </c>
      <c r="B363" s="23">
        <v>-1.54E-2</v>
      </c>
    </row>
    <row r="364" spans="1:2">
      <c r="A364" s="23" t="s">
        <v>22</v>
      </c>
      <c r="B364" s="23">
        <f>SUM(B361:B363)</f>
        <v>1.0000089962772667</v>
      </c>
    </row>
    <row r="366" spans="1:2">
      <c r="A366" s="26" t="s">
        <v>45</v>
      </c>
      <c r="B366" s="27"/>
    </row>
    <row r="367" spans="1:2">
      <c r="A367" s="28" t="s">
        <v>0</v>
      </c>
      <c r="B367" s="4" t="s">
        <v>92</v>
      </c>
    </row>
    <row r="368" spans="1:2">
      <c r="A368" s="23" t="s">
        <v>2</v>
      </c>
      <c r="B368" s="23">
        <v>0.2013775812762042</v>
      </c>
    </row>
    <row r="369" spans="1:2">
      <c r="A369" s="23" t="s">
        <v>83</v>
      </c>
      <c r="B369" s="23">
        <v>0.15659077589051268</v>
      </c>
    </row>
    <row r="370" spans="1:2">
      <c r="A370" s="23" t="s">
        <v>8</v>
      </c>
      <c r="B370" s="23">
        <v>0.13017499937709873</v>
      </c>
    </row>
    <row r="371" spans="1:2">
      <c r="A371" s="23" t="s">
        <v>10</v>
      </c>
      <c r="B371" s="23">
        <v>0.10601115913208947</v>
      </c>
    </row>
    <row r="372" spans="1:2">
      <c r="A372" s="23" t="s">
        <v>3</v>
      </c>
      <c r="B372" s="23">
        <v>8.7995139483251036E-2</v>
      </c>
    </row>
    <row r="373" spans="1:2">
      <c r="A373" s="23" t="s">
        <v>84</v>
      </c>
      <c r="B373" s="23">
        <v>6.0107173735588174E-2</v>
      </c>
    </row>
    <row r="374" spans="1:2">
      <c r="A374" s="23" t="s">
        <v>9</v>
      </c>
      <c r="B374" s="23">
        <v>5.6155842991194763E-2</v>
      </c>
    </row>
    <row r="375" spans="1:2">
      <c r="A375" s="23" t="s">
        <v>4</v>
      </c>
      <c r="B375" s="23">
        <v>4.7229396936347298E-2</v>
      </c>
    </row>
    <row r="376" spans="1:2">
      <c r="A376" s="23" t="s">
        <v>87</v>
      </c>
      <c r="B376" s="23">
        <v>4.5345853144107509E-2</v>
      </c>
    </row>
    <row r="377" spans="1:2">
      <c r="A377" s="23" t="s">
        <v>5</v>
      </c>
      <c r="B377" s="23">
        <v>3.4569671355675048E-2</v>
      </c>
    </row>
    <row r="378" spans="1:2">
      <c r="A378" s="23" t="s">
        <v>14</v>
      </c>
      <c r="B378" s="23">
        <v>2.8936659303413742E-2</v>
      </c>
    </row>
    <row r="379" spans="1:2">
      <c r="A379" s="23" t="s">
        <v>13</v>
      </c>
      <c r="B379" s="23">
        <v>2.606096312286239E-2</v>
      </c>
    </row>
    <row r="380" spans="1:2">
      <c r="A380" s="23" t="s">
        <v>78</v>
      </c>
      <c r="B380" s="23">
        <v>2.1801634538109703E-2</v>
      </c>
    </row>
    <row r="381" spans="1:2">
      <c r="A381" s="23" t="s">
        <v>24</v>
      </c>
      <c r="B381" s="23">
        <v>-2.3999999999999998E-3</v>
      </c>
    </row>
    <row r="382" spans="1:2">
      <c r="A382" s="23" t="s">
        <v>22</v>
      </c>
      <c r="B382" s="23">
        <f>SUM(B368:B381)</f>
        <v>0.99995685028645487</v>
      </c>
    </row>
    <row r="384" spans="1:2">
      <c r="A384" s="26" t="s">
        <v>258</v>
      </c>
      <c r="B384" s="27"/>
    </row>
    <row r="385" spans="1:2">
      <c r="A385" s="28" t="s">
        <v>0</v>
      </c>
      <c r="B385" s="4" t="s">
        <v>92</v>
      </c>
    </row>
    <row r="386" spans="1:2">
      <c r="A386" s="23" t="s">
        <v>18</v>
      </c>
      <c r="B386" s="23">
        <v>0.96465811408868074</v>
      </c>
    </row>
    <row r="387" spans="1:2">
      <c r="A387" s="23" t="s">
        <v>78</v>
      </c>
      <c r="B387" s="23">
        <v>3.4965450712801917E-2</v>
      </c>
    </row>
    <row r="388" spans="1:2">
      <c r="A388" s="23" t="s">
        <v>24</v>
      </c>
      <c r="B388" s="23">
        <v>4.0000000000000002E-4</v>
      </c>
    </row>
    <row r="389" spans="1:2">
      <c r="A389" s="23" t="s">
        <v>22</v>
      </c>
      <c r="B389" s="23">
        <f>SUM(B386:B388)</f>
        <v>1.0000235648014826</v>
      </c>
    </row>
    <row r="390" spans="1:2" ht="45" customHeight="1">
      <c r="A390" s="44" t="s">
        <v>255</v>
      </c>
      <c r="B390" s="44"/>
    </row>
    <row r="392" spans="1:2">
      <c r="A392" s="45" t="s">
        <v>46</v>
      </c>
      <c r="B392" s="46"/>
    </row>
    <row r="393" spans="1:2">
      <c r="A393" s="28" t="s">
        <v>0</v>
      </c>
      <c r="B393" s="4" t="s">
        <v>92</v>
      </c>
    </row>
    <row r="394" spans="1:2">
      <c r="A394" s="23" t="s">
        <v>19</v>
      </c>
      <c r="B394" s="23">
        <v>0.39479534173400355</v>
      </c>
    </row>
    <row r="395" spans="1:2">
      <c r="A395" s="23" t="s">
        <v>78</v>
      </c>
      <c r="B395" s="23">
        <v>0.2210888875360511</v>
      </c>
    </row>
    <row r="396" spans="1:2">
      <c r="A396" s="23" t="s">
        <v>3</v>
      </c>
      <c r="B396" s="23">
        <v>0.20155834792194197</v>
      </c>
    </row>
    <row r="397" spans="1:2">
      <c r="A397" s="23" t="s">
        <v>17</v>
      </c>
      <c r="B397" s="23">
        <v>8.584308641130034E-2</v>
      </c>
    </row>
    <row r="398" spans="1:2">
      <c r="A398" s="23" t="s">
        <v>21</v>
      </c>
      <c r="B398" s="23">
        <v>4.6140604182714533E-2</v>
      </c>
    </row>
    <row r="399" spans="1:2">
      <c r="A399" s="23" t="s">
        <v>85</v>
      </c>
      <c r="B399" s="23">
        <v>4.4997398159123417E-2</v>
      </c>
    </row>
    <row r="400" spans="1:2">
      <c r="A400" s="23" t="s">
        <v>24</v>
      </c>
      <c r="B400" s="23">
        <v>5.5999999999999999E-3</v>
      </c>
    </row>
    <row r="401" spans="1:2">
      <c r="A401" s="23" t="s">
        <v>22</v>
      </c>
      <c r="B401" s="23">
        <f>SUM(B394:B400)</f>
        <v>1.0000236659451347</v>
      </c>
    </row>
    <row r="403" spans="1:2">
      <c r="A403" s="45" t="s">
        <v>47</v>
      </c>
      <c r="B403" s="46"/>
    </row>
    <row r="404" spans="1:2">
      <c r="A404" s="28" t="s">
        <v>0</v>
      </c>
      <c r="B404" s="4" t="s">
        <v>92</v>
      </c>
    </row>
    <row r="405" spans="1:2">
      <c r="A405" s="23" t="s">
        <v>19</v>
      </c>
      <c r="B405" s="23">
        <v>0.5591971405842342</v>
      </c>
    </row>
    <row r="406" spans="1:2">
      <c r="A406" s="23" t="s">
        <v>9</v>
      </c>
      <c r="B406" s="23">
        <v>0.29562573539936055</v>
      </c>
    </row>
    <row r="407" spans="1:2">
      <c r="A407" s="23" t="s">
        <v>21</v>
      </c>
      <c r="B407" s="23">
        <v>8.3493965984268059E-2</v>
      </c>
    </row>
    <row r="408" spans="1:2">
      <c r="A408" s="23" t="s">
        <v>18</v>
      </c>
      <c r="B408" s="23">
        <v>3.7326346561047545E-2</v>
      </c>
    </row>
    <row r="409" spans="1:2">
      <c r="A409" s="23" t="s">
        <v>10</v>
      </c>
      <c r="B409" s="23">
        <v>1.7892572907094707E-2</v>
      </c>
    </row>
    <row r="410" spans="1:2">
      <c r="A410" s="23" t="s">
        <v>2</v>
      </c>
      <c r="B410" s="23">
        <v>5.3805798526944523E-3</v>
      </c>
    </row>
    <row r="411" spans="1:2">
      <c r="A411" s="23" t="s">
        <v>78</v>
      </c>
      <c r="B411" s="23">
        <v>1.2567404536344502E-3</v>
      </c>
    </row>
    <row r="412" spans="1:2">
      <c r="A412" s="23" t="s">
        <v>24</v>
      </c>
      <c r="B412" s="23">
        <v>-2.0000000000000001E-4</v>
      </c>
    </row>
    <row r="413" spans="1:2">
      <c r="A413" s="23" t="s">
        <v>22</v>
      </c>
      <c r="B413" s="23">
        <f>SUM(B405:B412)</f>
        <v>0.99997308174233401</v>
      </c>
    </row>
    <row r="415" spans="1:2">
      <c r="A415" s="47" t="s">
        <v>48</v>
      </c>
      <c r="B415" s="48"/>
    </row>
    <row r="416" spans="1:2">
      <c r="A416" s="28" t="s">
        <v>0</v>
      </c>
      <c r="B416" s="4" t="s">
        <v>92</v>
      </c>
    </row>
    <row r="417" spans="1:2">
      <c r="A417" s="23" t="s">
        <v>18</v>
      </c>
      <c r="B417" s="23">
        <v>0.89403845730412024</v>
      </c>
    </row>
    <row r="418" spans="1:2">
      <c r="A418" s="23" t="s">
        <v>78</v>
      </c>
      <c r="B418" s="23">
        <v>5.5263842633906666E-3</v>
      </c>
    </row>
    <row r="419" spans="1:2">
      <c r="A419" s="23" t="s">
        <v>24</v>
      </c>
      <c r="B419" s="23">
        <v>0.1004</v>
      </c>
    </row>
    <row r="420" spans="1:2">
      <c r="A420" s="23" t="s">
        <v>22</v>
      </c>
      <c r="B420" s="23">
        <f>SUM(B417:B419)</f>
        <v>0.99996484156751098</v>
      </c>
    </row>
    <row r="422" spans="1:2">
      <c r="A422" s="49" t="s">
        <v>49</v>
      </c>
      <c r="B422" s="50"/>
    </row>
    <row r="423" spans="1:2">
      <c r="A423" s="28" t="s">
        <v>0</v>
      </c>
      <c r="B423" s="4" t="s">
        <v>92</v>
      </c>
    </row>
    <row r="424" spans="1:2">
      <c r="A424" s="23" t="s">
        <v>19</v>
      </c>
      <c r="B424" s="23">
        <v>0.5550040838496817</v>
      </c>
    </row>
    <row r="425" spans="1:2">
      <c r="A425" s="23" t="s">
        <v>9</v>
      </c>
      <c r="B425" s="23">
        <v>0.29335438283905696</v>
      </c>
    </row>
    <row r="426" spans="1:2">
      <c r="A426" s="23" t="s">
        <v>21</v>
      </c>
      <c r="B426" s="23">
        <v>7.9086443759575326E-2</v>
      </c>
    </row>
    <row r="427" spans="1:2">
      <c r="A427" s="23" t="s">
        <v>18</v>
      </c>
      <c r="B427" s="23">
        <v>4.5530002286715651E-2</v>
      </c>
    </row>
    <row r="428" spans="1:2">
      <c r="A428" s="23" t="s">
        <v>10</v>
      </c>
      <c r="B428" s="23">
        <v>1.6948050607605257E-2</v>
      </c>
    </row>
    <row r="429" spans="1:2">
      <c r="A429" s="23" t="s">
        <v>2</v>
      </c>
      <c r="B429" s="23">
        <v>9.0605280864211601E-3</v>
      </c>
    </row>
    <row r="430" spans="1:2">
      <c r="A430" s="23" t="s">
        <v>78</v>
      </c>
      <c r="B430" s="51">
        <v>1.1337133286912805E-3</v>
      </c>
    </row>
    <row r="431" spans="1:2">
      <c r="A431" s="23" t="s">
        <v>24</v>
      </c>
      <c r="B431" s="51">
        <v>-1E-4</v>
      </c>
    </row>
    <row r="432" spans="1:2">
      <c r="A432" s="23" t="s">
        <v>22</v>
      </c>
      <c r="B432" s="23">
        <f>SUM(B424:B431)</f>
        <v>1.0000172047577474</v>
      </c>
    </row>
    <row r="434" spans="1:2">
      <c r="A434" s="45" t="s">
        <v>50</v>
      </c>
      <c r="B434" s="46"/>
    </row>
    <row r="435" spans="1:2">
      <c r="A435" s="28" t="s">
        <v>0</v>
      </c>
      <c r="B435" s="4" t="s">
        <v>92</v>
      </c>
    </row>
    <row r="436" spans="1:2">
      <c r="A436" s="23" t="s">
        <v>18</v>
      </c>
      <c r="B436" s="23">
        <v>0.65746757338623973</v>
      </c>
    </row>
    <row r="437" spans="1:2">
      <c r="A437" s="23" t="s">
        <v>2</v>
      </c>
      <c r="B437" s="23">
        <v>0.11180479912158586</v>
      </c>
    </row>
    <row r="438" spans="1:2">
      <c r="A438" s="23" t="s">
        <v>21</v>
      </c>
      <c r="B438" s="23">
        <v>0.10549647904855497</v>
      </c>
    </row>
    <row r="439" spans="1:2">
      <c r="A439" s="23" t="s">
        <v>10</v>
      </c>
      <c r="B439" s="23">
        <v>7.8120262516008995E-2</v>
      </c>
    </row>
    <row r="440" spans="1:2">
      <c r="A440" s="23" t="s">
        <v>9</v>
      </c>
      <c r="B440" s="23">
        <v>4.7038177013481876E-2</v>
      </c>
    </row>
    <row r="441" spans="1:2">
      <c r="A441" s="23" t="s">
        <v>78</v>
      </c>
      <c r="B441" s="23">
        <v>2.5827143899585358E-4</v>
      </c>
    </row>
    <row r="442" spans="1:2">
      <c r="A442" s="23" t="s">
        <v>24</v>
      </c>
      <c r="B442" s="23">
        <v>-2.0000000000000001E-4</v>
      </c>
    </row>
    <row r="443" spans="1:2">
      <c r="A443" s="23" t="s">
        <v>22</v>
      </c>
      <c r="B443" s="23">
        <f>SUM(B436:B442)</f>
        <v>0.99998556252486748</v>
      </c>
    </row>
    <row r="445" spans="1:2">
      <c r="A445" s="45" t="s">
        <v>51</v>
      </c>
      <c r="B445" s="46"/>
    </row>
    <row r="446" spans="1:2">
      <c r="A446" s="28" t="s">
        <v>0</v>
      </c>
      <c r="B446" s="4" t="s">
        <v>92</v>
      </c>
    </row>
    <row r="447" spans="1:2">
      <c r="A447" s="23" t="s">
        <v>18</v>
      </c>
      <c r="B447" s="23">
        <v>0.53802485576437964</v>
      </c>
    </row>
    <row r="448" spans="1:2">
      <c r="A448" s="23" t="s">
        <v>10</v>
      </c>
      <c r="B448" s="23">
        <v>0.17449882674368783</v>
      </c>
    </row>
    <row r="449" spans="1:2">
      <c r="A449" s="23" t="s">
        <v>2</v>
      </c>
      <c r="B449" s="23">
        <v>0.17449786603655149</v>
      </c>
    </row>
    <row r="450" spans="1:2">
      <c r="A450" s="23" t="s">
        <v>9</v>
      </c>
      <c r="B450" s="23">
        <v>0.101801084714049</v>
      </c>
    </row>
    <row r="451" spans="1:2">
      <c r="A451" s="23" t="s">
        <v>78</v>
      </c>
      <c r="B451" s="23">
        <v>9.3159479888294799E-3</v>
      </c>
    </row>
    <row r="452" spans="1:2">
      <c r="A452" s="23" t="s">
        <v>24</v>
      </c>
      <c r="B452" s="23">
        <v>1.9E-3</v>
      </c>
    </row>
    <row r="453" spans="1:2">
      <c r="A453" s="23" t="s">
        <v>22</v>
      </c>
      <c r="B453" s="23">
        <f>SUM(B447:B452)</f>
        <v>1.0000385812474974</v>
      </c>
    </row>
    <row r="455" spans="1:2">
      <c r="A455" s="45" t="s">
        <v>82</v>
      </c>
      <c r="B455" s="46"/>
    </row>
    <row r="456" spans="1:2">
      <c r="A456" s="28" t="s">
        <v>0</v>
      </c>
      <c r="B456" s="4" t="s">
        <v>92</v>
      </c>
    </row>
    <row r="457" spans="1:2">
      <c r="A457" s="23" t="s">
        <v>18</v>
      </c>
      <c r="B457" s="23">
        <v>0.58399283899225551</v>
      </c>
    </row>
    <row r="458" spans="1:2">
      <c r="A458" s="23" t="s">
        <v>2</v>
      </c>
      <c r="B458" s="23">
        <v>0.30336992289800385</v>
      </c>
    </row>
    <row r="459" spans="1:2">
      <c r="A459" s="23" t="s">
        <v>10</v>
      </c>
      <c r="B459" s="23">
        <v>0.11126113239487295</v>
      </c>
    </row>
    <row r="460" spans="1:2">
      <c r="A460" s="23" t="s">
        <v>78</v>
      </c>
      <c r="B460" s="23">
        <v>1.6463778074137778E-3</v>
      </c>
    </row>
    <row r="461" spans="1:2">
      <c r="A461" s="23" t="s">
        <v>24</v>
      </c>
      <c r="B461" s="23">
        <v>-2.9999999999999997E-4</v>
      </c>
    </row>
    <row r="462" spans="1:2">
      <c r="A462" s="23" t="s">
        <v>22</v>
      </c>
      <c r="B462" s="23">
        <f>SUM(B457:B461)</f>
        <v>0.99997027209254608</v>
      </c>
    </row>
    <row r="464" spans="1:2">
      <c r="A464" s="45" t="s">
        <v>52</v>
      </c>
      <c r="B464" s="46"/>
    </row>
    <row r="465" spans="1:2">
      <c r="A465" s="28" t="s">
        <v>0</v>
      </c>
      <c r="B465" s="4" t="s">
        <v>92</v>
      </c>
    </row>
    <row r="466" spans="1:2">
      <c r="A466" s="23" t="s">
        <v>18</v>
      </c>
      <c r="B466" s="23">
        <v>0.48458067663447335</v>
      </c>
    </row>
    <row r="467" spans="1:2">
      <c r="A467" s="23" t="s">
        <v>10</v>
      </c>
      <c r="B467" s="23">
        <v>0.17527229223769131</v>
      </c>
    </row>
    <row r="468" spans="1:2">
      <c r="A468" s="23" t="s">
        <v>19</v>
      </c>
      <c r="B468" s="23">
        <v>0.16625301918681981</v>
      </c>
    </row>
    <row r="469" spans="1:2">
      <c r="A469" s="23" t="s">
        <v>2</v>
      </c>
      <c r="B469" s="23">
        <v>9.1006945816448928E-2</v>
      </c>
    </row>
    <row r="470" spans="1:2">
      <c r="A470" s="23" t="s">
        <v>21</v>
      </c>
      <c r="B470" s="23">
        <v>8.2691307628946831E-2</v>
      </c>
    </row>
    <row r="471" spans="1:2">
      <c r="A471" s="23" t="s">
        <v>78</v>
      </c>
      <c r="B471" s="23">
        <v>2.3618105938182026E-4</v>
      </c>
    </row>
    <row r="472" spans="1:2">
      <c r="A472" s="23" t="s">
        <v>24</v>
      </c>
      <c r="B472" s="23">
        <v>0</v>
      </c>
    </row>
    <row r="473" spans="1:2">
      <c r="A473" s="23" t="s">
        <v>22</v>
      </c>
      <c r="B473" s="23">
        <f>SUM(B466:B472)</f>
        <v>1.000040422563762</v>
      </c>
    </row>
    <row r="475" spans="1:2">
      <c r="A475" s="45" t="s">
        <v>53</v>
      </c>
      <c r="B475" s="46"/>
    </row>
    <row r="476" spans="1:2">
      <c r="A476" s="28" t="s">
        <v>0</v>
      </c>
      <c r="B476" s="4" t="s">
        <v>92</v>
      </c>
    </row>
    <row r="477" spans="1:2">
      <c r="A477" s="23" t="s">
        <v>19</v>
      </c>
      <c r="B477" s="23">
        <v>0.35477745487734624</v>
      </c>
    </row>
    <row r="478" spans="1:2">
      <c r="A478" s="23" t="s">
        <v>21</v>
      </c>
      <c r="B478" s="23">
        <v>0.24198797548902753</v>
      </c>
    </row>
    <row r="479" spans="1:2">
      <c r="A479" s="23" t="s">
        <v>9</v>
      </c>
      <c r="B479" s="23">
        <v>0.1463063239949616</v>
      </c>
    </row>
    <row r="480" spans="1:2">
      <c r="A480" s="23" t="s">
        <v>83</v>
      </c>
      <c r="B480" s="23">
        <v>0.13727803196953756</v>
      </c>
    </row>
    <row r="481" spans="1:2">
      <c r="A481" s="23" t="s">
        <v>84</v>
      </c>
      <c r="B481" s="23">
        <v>4.6336695760474597E-2</v>
      </c>
    </row>
    <row r="482" spans="1:2">
      <c r="A482" s="23" t="s">
        <v>18</v>
      </c>
      <c r="B482" s="23">
        <v>4.2250532230728305E-2</v>
      </c>
    </row>
    <row r="483" spans="1:2">
      <c r="A483" s="23" t="s">
        <v>2</v>
      </c>
      <c r="B483" s="23">
        <v>1.640266104792177E-2</v>
      </c>
    </row>
    <row r="484" spans="1:2">
      <c r="A484" s="23" t="s">
        <v>10</v>
      </c>
      <c r="B484" s="23">
        <v>1.4106565522730827E-2</v>
      </c>
    </row>
    <row r="485" spans="1:2">
      <c r="A485" s="23" t="s">
        <v>78</v>
      </c>
      <c r="B485" s="23">
        <v>9.0589116450243623E-4</v>
      </c>
    </row>
    <row r="486" spans="1:2">
      <c r="A486" s="23" t="s">
        <v>24</v>
      </c>
      <c r="B486" s="23">
        <v>-4.0000000000000002E-4</v>
      </c>
    </row>
    <row r="487" spans="1:2">
      <c r="A487" s="23" t="s">
        <v>22</v>
      </c>
      <c r="B487" s="23">
        <f>SUM(B477:B486)</f>
        <v>0.99995213205723088</v>
      </c>
    </row>
    <row r="489" spans="1:2">
      <c r="A489" s="45" t="s">
        <v>54</v>
      </c>
      <c r="B489" s="46"/>
    </row>
    <row r="490" spans="1:2">
      <c r="A490" s="28" t="s">
        <v>0</v>
      </c>
      <c r="B490" s="4" t="s">
        <v>92</v>
      </c>
    </row>
    <row r="491" spans="1:2">
      <c r="A491" s="23" t="s">
        <v>21</v>
      </c>
      <c r="B491" s="23">
        <v>0.24593904035484879</v>
      </c>
    </row>
    <row r="492" spans="1:2">
      <c r="A492" s="23" t="s">
        <v>2</v>
      </c>
      <c r="B492" s="23">
        <v>0.21973515601765689</v>
      </c>
    </row>
    <row r="493" spans="1:2">
      <c r="A493" s="23" t="s">
        <v>18</v>
      </c>
      <c r="B493" s="23">
        <v>0.17974054761348596</v>
      </c>
    </row>
    <row r="494" spans="1:2">
      <c r="A494" s="23" t="s">
        <v>9</v>
      </c>
      <c r="B494" s="23">
        <v>0.1445267972852437</v>
      </c>
    </row>
    <row r="495" spans="1:2">
      <c r="A495" s="23" t="s">
        <v>10</v>
      </c>
      <c r="B495" s="23">
        <v>0.14279411776570164</v>
      </c>
    </row>
    <row r="496" spans="1:2">
      <c r="A496" s="23" t="s">
        <v>19</v>
      </c>
      <c r="B496" s="23">
        <v>6.7057975773400724E-2</v>
      </c>
    </row>
    <row r="497" spans="1:2">
      <c r="A497" s="23" t="s">
        <v>78</v>
      </c>
      <c r="B497" s="23">
        <v>3.2661728667626294E-4</v>
      </c>
    </row>
    <row r="498" spans="1:2">
      <c r="A498" s="23" t="s">
        <v>24</v>
      </c>
      <c r="B498" s="23">
        <v>-1E-4</v>
      </c>
    </row>
    <row r="499" spans="1:2">
      <c r="A499" s="23" t="s">
        <v>22</v>
      </c>
      <c r="B499" s="23">
        <f>SUM(B491:B498)</f>
        <v>1.0000202520970141</v>
      </c>
    </row>
    <row r="501" spans="1:2">
      <c r="A501" s="45" t="s">
        <v>55</v>
      </c>
      <c r="B501" s="46"/>
    </row>
    <row r="502" spans="1:2">
      <c r="A502" s="28" t="s">
        <v>0</v>
      </c>
      <c r="B502" s="4" t="s">
        <v>92</v>
      </c>
    </row>
    <row r="503" spans="1:2">
      <c r="A503" s="23" t="s">
        <v>19</v>
      </c>
      <c r="B503" s="23">
        <v>0.51712058489485113</v>
      </c>
    </row>
    <row r="504" spans="1:2">
      <c r="A504" s="23" t="s">
        <v>21</v>
      </c>
      <c r="B504" s="23">
        <v>0.24718721430017063</v>
      </c>
    </row>
    <row r="505" spans="1:2">
      <c r="A505" s="23" t="s">
        <v>9</v>
      </c>
      <c r="B505" s="23">
        <v>0.14849930718365947</v>
      </c>
    </row>
    <row r="506" spans="1:2">
      <c r="A506" s="23" t="s">
        <v>83</v>
      </c>
      <c r="B506" s="23">
        <v>2.7949100215148962E-2</v>
      </c>
    </row>
    <row r="507" spans="1:2">
      <c r="A507" s="23" t="s">
        <v>84</v>
      </c>
      <c r="B507" s="23">
        <v>2.4025244278276462E-2</v>
      </c>
    </row>
    <row r="508" spans="1:2">
      <c r="A508" s="23" t="s">
        <v>2</v>
      </c>
      <c r="B508" s="23">
        <v>1.6344591914059903E-2</v>
      </c>
    </row>
    <row r="509" spans="1:2">
      <c r="A509" s="23" t="s">
        <v>10</v>
      </c>
      <c r="B509" s="23">
        <v>1.4823350091630222E-2</v>
      </c>
    </row>
    <row r="510" spans="1:2">
      <c r="A510" s="23" t="s">
        <v>18</v>
      </c>
      <c r="B510" s="23">
        <v>3.7279699859489378E-3</v>
      </c>
    </row>
    <row r="511" spans="1:2">
      <c r="A511" s="23" t="s">
        <v>78</v>
      </c>
      <c r="B511" s="23">
        <v>5.2058202627613384E-4</v>
      </c>
    </row>
    <row r="512" spans="1:2">
      <c r="A512" s="23" t="s">
        <v>24</v>
      </c>
      <c r="B512" s="23">
        <v>-2.0000000000000001E-4</v>
      </c>
    </row>
    <row r="513" spans="1:2">
      <c r="A513" s="23" t="s">
        <v>22</v>
      </c>
      <c r="B513" s="23">
        <f>SUM(B503:B512)</f>
        <v>0.99999794489002181</v>
      </c>
    </row>
    <row r="515" spans="1:2">
      <c r="A515" s="45" t="s">
        <v>56</v>
      </c>
      <c r="B515" s="46"/>
    </row>
    <row r="516" spans="1:2">
      <c r="A516" s="28" t="s">
        <v>0</v>
      </c>
      <c r="B516" s="4" t="s">
        <v>92</v>
      </c>
    </row>
    <row r="517" spans="1:2">
      <c r="A517" s="23" t="s">
        <v>18</v>
      </c>
      <c r="B517" s="23">
        <v>0.39096739587114981</v>
      </c>
    </row>
    <row r="518" spans="1:2">
      <c r="A518" s="23" t="s">
        <v>9</v>
      </c>
      <c r="B518" s="23">
        <v>0.25852701050217508</v>
      </c>
    </row>
    <row r="519" spans="1:2">
      <c r="A519" s="23" t="s">
        <v>2</v>
      </c>
      <c r="B519" s="23">
        <v>0.17465477724254291</v>
      </c>
    </row>
    <row r="520" spans="1:2">
      <c r="A520" s="23" t="s">
        <v>10</v>
      </c>
      <c r="B520" s="23">
        <v>0.17444725273348866</v>
      </c>
    </row>
    <row r="521" spans="1:2">
      <c r="A521" s="23" t="s">
        <v>78</v>
      </c>
      <c r="B521" s="23">
        <v>8.7415547200623287E-4</v>
      </c>
    </row>
    <row r="522" spans="1:2">
      <c r="A522" s="23" t="s">
        <v>24</v>
      </c>
      <c r="B522" s="23">
        <v>5.0000000000000001E-4</v>
      </c>
    </row>
    <row r="523" spans="1:2">
      <c r="A523" s="23" t="s">
        <v>22</v>
      </c>
      <c r="B523" s="23">
        <f>SUM(B517:B522)</f>
        <v>0.99997059182136261</v>
      </c>
    </row>
    <row r="525" spans="1:2">
      <c r="A525" s="52" t="s">
        <v>57</v>
      </c>
      <c r="B525" s="53"/>
    </row>
    <row r="526" spans="1:2">
      <c r="A526" s="28" t="s">
        <v>0</v>
      </c>
      <c r="B526" s="4" t="s">
        <v>92</v>
      </c>
    </row>
    <row r="527" spans="1:2">
      <c r="A527" s="23" t="s">
        <v>19</v>
      </c>
      <c r="B527" s="23">
        <v>0.42873150625483281</v>
      </c>
    </row>
    <row r="528" spans="1:2">
      <c r="A528" s="23" t="s">
        <v>9</v>
      </c>
      <c r="B528" s="23">
        <v>0.24291467194475164</v>
      </c>
    </row>
    <row r="529" spans="1:2">
      <c r="A529" s="23" t="s">
        <v>84</v>
      </c>
      <c r="B529" s="23">
        <v>0.13796137576115775</v>
      </c>
    </row>
    <row r="530" spans="1:2">
      <c r="A530" s="23" t="s">
        <v>21</v>
      </c>
      <c r="B530" s="23">
        <v>9.4573415747296177E-2</v>
      </c>
    </row>
    <row r="531" spans="1:2">
      <c r="A531" s="23" t="s">
        <v>18</v>
      </c>
      <c r="B531" s="23">
        <v>8.7754230519337839E-2</v>
      </c>
    </row>
    <row r="532" spans="1:2">
      <c r="A532" s="23" t="s">
        <v>10</v>
      </c>
      <c r="B532" s="23">
        <v>5.0667186436272318E-3</v>
      </c>
    </row>
    <row r="533" spans="1:2">
      <c r="A533" s="23" t="s">
        <v>2</v>
      </c>
      <c r="B533" s="23">
        <v>2.5394041422220734E-3</v>
      </c>
    </row>
    <row r="534" spans="1:2">
      <c r="A534" s="23" t="s">
        <v>78</v>
      </c>
      <c r="B534" s="23">
        <v>8.1343251922051467E-4</v>
      </c>
    </row>
    <row r="535" spans="1:2">
      <c r="A535" s="23" t="s">
        <v>24</v>
      </c>
      <c r="B535" s="23">
        <v>-4.0000000000000002E-4</v>
      </c>
    </row>
    <row r="536" spans="1:2">
      <c r="A536" s="23" t="s">
        <v>22</v>
      </c>
      <c r="B536" s="23">
        <f>SUM(B527:B535)</f>
        <v>0.99995475553244595</v>
      </c>
    </row>
    <row r="538" spans="1:2">
      <c r="A538" s="49" t="s">
        <v>58</v>
      </c>
      <c r="B538" s="50"/>
    </row>
    <row r="539" spans="1:2">
      <c r="A539" s="28" t="s">
        <v>0</v>
      </c>
      <c r="B539" s="4" t="s">
        <v>92</v>
      </c>
    </row>
    <row r="540" spans="1:2">
      <c r="A540" s="23" t="s">
        <v>19</v>
      </c>
      <c r="B540" s="23">
        <v>0.4651520355971116</v>
      </c>
    </row>
    <row r="541" spans="1:2">
      <c r="A541" s="23" t="s">
        <v>21</v>
      </c>
      <c r="B541" s="23">
        <v>0.23856931242787316</v>
      </c>
    </row>
    <row r="542" spans="1:2">
      <c r="A542" s="23" t="s">
        <v>9</v>
      </c>
      <c r="B542" s="23">
        <v>0.15007128524197283</v>
      </c>
    </row>
    <row r="543" spans="1:2">
      <c r="A543" s="23" t="s">
        <v>83</v>
      </c>
      <c r="B543" s="23">
        <v>7.5233126435972464E-2</v>
      </c>
    </row>
    <row r="544" spans="1:2">
      <c r="A544" s="23" t="s">
        <v>18</v>
      </c>
      <c r="B544" s="23">
        <v>5.7837493782088981E-2</v>
      </c>
    </row>
    <row r="545" spans="1:2">
      <c r="A545" s="23" t="s">
        <v>10</v>
      </c>
      <c r="B545" s="23">
        <v>9.095161816841368E-3</v>
      </c>
    </row>
    <row r="546" spans="1:2">
      <c r="A546" s="23" t="s">
        <v>2</v>
      </c>
      <c r="B546" s="23">
        <v>3.646745472384473E-3</v>
      </c>
    </row>
    <row r="547" spans="1:2">
      <c r="A547" s="23" t="s">
        <v>78</v>
      </c>
      <c r="B547" s="23">
        <v>7.3008794347569203E-4</v>
      </c>
    </row>
    <row r="548" spans="1:2">
      <c r="A548" s="23" t="s">
        <v>24</v>
      </c>
      <c r="B548" s="51">
        <v>-2.9999999999999997E-4</v>
      </c>
    </row>
    <row r="549" spans="1:2">
      <c r="A549" s="23" t="s">
        <v>22</v>
      </c>
      <c r="B549" s="23">
        <f>SUM(B540:B548)</f>
        <v>1.0000352487177206</v>
      </c>
    </row>
    <row r="551" spans="1:2">
      <c r="A551" s="52" t="s">
        <v>59</v>
      </c>
      <c r="B551" s="53"/>
    </row>
    <row r="552" spans="1:2">
      <c r="A552" s="28" t="s">
        <v>0</v>
      </c>
      <c r="B552" s="4" t="s">
        <v>92</v>
      </c>
    </row>
    <row r="553" spans="1:2">
      <c r="A553" s="23" t="s">
        <v>19</v>
      </c>
      <c r="B553" s="23">
        <v>0.38323942958960461</v>
      </c>
    </row>
    <row r="554" spans="1:2">
      <c r="A554" s="23" t="s">
        <v>21</v>
      </c>
      <c r="B554" s="23">
        <v>0.18829828936914478</v>
      </c>
    </row>
    <row r="555" spans="1:2">
      <c r="A555" s="23" t="s">
        <v>9</v>
      </c>
      <c r="B555" s="23">
        <v>0.1497276278540384</v>
      </c>
    </row>
    <row r="556" spans="1:2">
      <c r="A556" s="23" t="s">
        <v>84</v>
      </c>
      <c r="B556" s="23">
        <v>0.13708730660960006</v>
      </c>
    </row>
    <row r="557" spans="1:2">
      <c r="A557" s="23" t="s">
        <v>83</v>
      </c>
      <c r="B557" s="23">
        <v>8.3422863923233601E-2</v>
      </c>
    </row>
    <row r="558" spans="1:2">
      <c r="A558" s="23" t="s">
        <v>18</v>
      </c>
      <c r="B558" s="23">
        <v>5.2694188340980157E-2</v>
      </c>
    </row>
    <row r="559" spans="1:2">
      <c r="A559" s="23" t="s">
        <v>2</v>
      </c>
      <c r="B559" s="23">
        <v>3.4371648615409015E-3</v>
      </c>
    </row>
    <row r="560" spans="1:2">
      <c r="A560" s="23" t="s">
        <v>78</v>
      </c>
      <c r="B560" s="23">
        <v>2.0643880776591316E-3</v>
      </c>
    </row>
    <row r="561" spans="1:2">
      <c r="A561" s="23" t="s">
        <v>24</v>
      </c>
      <c r="B561" s="23">
        <v>0</v>
      </c>
    </row>
    <row r="562" spans="1:2">
      <c r="A562" s="23" t="s">
        <v>22</v>
      </c>
      <c r="B562" s="23">
        <f>SUM(B553:B561)</f>
        <v>0.99997125862580161</v>
      </c>
    </row>
    <row r="564" spans="1:2">
      <c r="A564" s="45" t="s">
        <v>60</v>
      </c>
      <c r="B564" s="46"/>
    </row>
    <row r="565" spans="1:2">
      <c r="A565" s="28" t="s">
        <v>0</v>
      </c>
      <c r="B565" s="4" t="s">
        <v>92</v>
      </c>
    </row>
    <row r="566" spans="1:2">
      <c r="A566" s="23" t="s">
        <v>19</v>
      </c>
      <c r="B566" s="23">
        <v>0.37376022229463141</v>
      </c>
    </row>
    <row r="567" spans="1:2">
      <c r="A567" s="23" t="s">
        <v>9</v>
      </c>
      <c r="B567" s="23">
        <v>0.28399461315215618</v>
      </c>
    </row>
    <row r="568" spans="1:2">
      <c r="A568" s="23" t="s">
        <v>18</v>
      </c>
      <c r="B568" s="23">
        <v>0.2686215969501185</v>
      </c>
    </row>
    <row r="569" spans="1:2">
      <c r="A569" s="23" t="s">
        <v>2</v>
      </c>
      <c r="B569" s="23">
        <v>5.7586179037572328E-2</v>
      </c>
    </row>
    <row r="570" spans="1:2">
      <c r="A570" s="23" t="s">
        <v>10</v>
      </c>
      <c r="B570" s="23">
        <v>1.5957971619987799E-2</v>
      </c>
    </row>
    <row r="571" spans="1:2">
      <c r="A571" s="23" t="s">
        <v>78</v>
      </c>
      <c r="B571" s="23">
        <v>5.1239210106221044E-4</v>
      </c>
    </row>
    <row r="572" spans="1:2">
      <c r="A572" s="23" t="s">
        <v>24</v>
      </c>
      <c r="B572" s="23">
        <v>-4.0000000000000002E-4</v>
      </c>
    </row>
    <row r="573" spans="1:2">
      <c r="A573" s="23" t="s">
        <v>22</v>
      </c>
      <c r="B573" s="23">
        <f>SUM(B566:B572)</f>
        <v>1.0000329751555286</v>
      </c>
    </row>
    <row r="575" spans="1:2">
      <c r="A575" s="52" t="s">
        <v>61</v>
      </c>
      <c r="B575" s="53"/>
    </row>
    <row r="576" spans="1:2">
      <c r="A576" s="28" t="s">
        <v>0</v>
      </c>
      <c r="B576" s="4" t="s">
        <v>92</v>
      </c>
    </row>
    <row r="577" spans="1:2">
      <c r="A577" s="23" t="s">
        <v>9</v>
      </c>
      <c r="B577" s="23">
        <v>0.24447249811124908</v>
      </c>
    </row>
    <row r="578" spans="1:2">
      <c r="A578" s="23" t="s">
        <v>19</v>
      </c>
      <c r="B578" s="23">
        <v>0.20979618411698195</v>
      </c>
    </row>
    <row r="579" spans="1:2">
      <c r="A579" s="23" t="s">
        <v>18</v>
      </c>
      <c r="B579" s="23">
        <v>0.1582806489824346</v>
      </c>
    </row>
    <row r="580" spans="1:2">
      <c r="A580" s="23" t="s">
        <v>84</v>
      </c>
      <c r="B580" s="23">
        <v>0.13546521126547215</v>
      </c>
    </row>
    <row r="581" spans="1:2">
      <c r="A581" s="23" t="s">
        <v>21</v>
      </c>
      <c r="B581" s="23">
        <v>0.12881180407496307</v>
      </c>
    </row>
    <row r="582" spans="1:2">
      <c r="A582" s="23" t="s">
        <v>83</v>
      </c>
      <c r="B582" s="23">
        <v>0.11437961274210107</v>
      </c>
    </row>
    <row r="583" spans="1:2">
      <c r="A583" s="23" t="s">
        <v>2</v>
      </c>
      <c r="B583" s="23">
        <v>6.2835145732337769E-3</v>
      </c>
    </row>
    <row r="584" spans="1:2">
      <c r="A584" s="23" t="s">
        <v>78</v>
      </c>
      <c r="B584" s="23">
        <v>1.8869639795174047E-3</v>
      </c>
    </row>
    <row r="585" spans="1:2">
      <c r="A585" s="23" t="s">
        <v>24</v>
      </c>
      <c r="B585" s="23">
        <v>5.9999999999999995E-4</v>
      </c>
    </row>
    <row r="586" spans="1:2">
      <c r="A586" s="23" t="s">
        <v>22</v>
      </c>
      <c r="B586" s="23">
        <f>SUM(B577:B585)</f>
        <v>0.99997643784595303</v>
      </c>
    </row>
    <row r="588" spans="1:2">
      <c r="A588" s="52" t="s">
        <v>62</v>
      </c>
      <c r="B588" s="53"/>
    </row>
    <row r="589" spans="1:2">
      <c r="A589" s="28" t="s">
        <v>0</v>
      </c>
      <c r="B589" s="4" t="s">
        <v>92</v>
      </c>
    </row>
    <row r="590" spans="1:2">
      <c r="A590" s="23" t="s">
        <v>19</v>
      </c>
      <c r="B590" s="23">
        <v>0.38280713298441615</v>
      </c>
    </row>
    <row r="591" spans="1:2">
      <c r="A591" s="23" t="s">
        <v>18</v>
      </c>
      <c r="B591" s="23">
        <v>0.20748354911786127</v>
      </c>
    </row>
    <row r="592" spans="1:2">
      <c r="A592" s="23" t="s">
        <v>21</v>
      </c>
      <c r="B592" s="23">
        <v>0.18251587568290353</v>
      </c>
    </row>
    <row r="593" spans="1:2">
      <c r="A593" s="23" t="s">
        <v>84</v>
      </c>
      <c r="B593" s="23">
        <v>0.13614517299637943</v>
      </c>
    </row>
    <row r="594" spans="1:2">
      <c r="A594" s="23" t="s">
        <v>9</v>
      </c>
      <c r="B594" s="23">
        <v>8.0382120597882079E-2</v>
      </c>
    </row>
    <row r="595" spans="1:2">
      <c r="A595" s="23" t="s">
        <v>2</v>
      </c>
      <c r="B595" s="23">
        <v>1.0333725381876099E-2</v>
      </c>
    </row>
    <row r="596" spans="1:2">
      <c r="A596" s="23" t="s">
        <v>78</v>
      </c>
      <c r="B596" s="23">
        <v>2.2987097124236615E-4</v>
      </c>
    </row>
    <row r="597" spans="1:2">
      <c r="A597" s="23" t="s">
        <v>24</v>
      </c>
      <c r="B597" s="23">
        <v>1E-4</v>
      </c>
    </row>
    <row r="598" spans="1:2">
      <c r="A598" s="23" t="s">
        <v>22</v>
      </c>
      <c r="B598" s="23">
        <f>SUM(B590:B597)</f>
        <v>0.99999744773256083</v>
      </c>
    </row>
    <row r="600" spans="1:2">
      <c r="A600" s="45" t="s">
        <v>63</v>
      </c>
      <c r="B600" s="46"/>
    </row>
    <row r="601" spans="1:2">
      <c r="A601" s="28" t="s">
        <v>0</v>
      </c>
      <c r="B601" s="4" t="s">
        <v>92</v>
      </c>
    </row>
    <row r="602" spans="1:2">
      <c r="A602" s="23" t="s">
        <v>18</v>
      </c>
      <c r="B602" s="23">
        <v>0.96362724487875662</v>
      </c>
    </row>
    <row r="603" spans="1:2">
      <c r="A603" s="23" t="s">
        <v>78</v>
      </c>
      <c r="B603" s="23">
        <v>3.6164692652572591E-2</v>
      </c>
    </row>
    <row r="604" spans="1:2">
      <c r="A604" s="23" t="s">
        <v>24</v>
      </c>
      <c r="B604" s="23">
        <v>2.0000000000000001E-4</v>
      </c>
    </row>
    <row r="605" spans="1:2">
      <c r="A605" s="23" t="s">
        <v>22</v>
      </c>
      <c r="B605" s="23">
        <f>SUM(B602:B604)</f>
        <v>0.9999919375313292</v>
      </c>
    </row>
    <row r="607" spans="1:2">
      <c r="A607" s="45" t="s">
        <v>75</v>
      </c>
      <c r="B607" s="46"/>
    </row>
    <row r="608" spans="1:2">
      <c r="A608" s="28" t="s">
        <v>0</v>
      </c>
      <c r="B608" s="4" t="s">
        <v>92</v>
      </c>
    </row>
    <row r="609" spans="1:2">
      <c r="A609" s="23" t="s">
        <v>19</v>
      </c>
      <c r="B609" s="23">
        <v>0.22116821108932519</v>
      </c>
    </row>
    <row r="610" spans="1:2">
      <c r="A610" s="23" t="s">
        <v>9</v>
      </c>
      <c r="B610" s="23">
        <v>0.18758626662746325</v>
      </c>
    </row>
    <row r="611" spans="1:2">
      <c r="A611" s="23" t="s">
        <v>6</v>
      </c>
      <c r="B611" s="23">
        <v>0.13722316460920722</v>
      </c>
    </row>
    <row r="612" spans="1:2">
      <c r="A612" s="23" t="s">
        <v>11</v>
      </c>
      <c r="B612" s="23">
        <v>0.13641326803531842</v>
      </c>
    </row>
    <row r="613" spans="1:2">
      <c r="A613" s="23" t="s">
        <v>20</v>
      </c>
      <c r="B613" s="23">
        <v>0.13467013257284363</v>
      </c>
    </row>
    <row r="614" spans="1:2">
      <c r="A614" s="23" t="s">
        <v>21</v>
      </c>
      <c r="B614" s="23">
        <v>6.981630466286011E-2</v>
      </c>
    </row>
    <row r="615" spans="1:2">
      <c r="A615" s="23" t="s">
        <v>78</v>
      </c>
      <c r="B615" s="23">
        <v>5.867717092415338E-2</v>
      </c>
    </row>
    <row r="616" spans="1:2">
      <c r="A616" s="23" t="s">
        <v>3</v>
      </c>
      <c r="B616" s="23">
        <v>4.8274317649515161E-2</v>
      </c>
    </row>
    <row r="617" spans="1:2">
      <c r="A617" s="23" t="s">
        <v>10</v>
      </c>
      <c r="B617" s="23">
        <v>6.9287032363412908E-3</v>
      </c>
    </row>
    <row r="618" spans="1:2">
      <c r="A618" s="23" t="s">
        <v>2</v>
      </c>
      <c r="B618" s="23">
        <v>2.3150785792724381E-3</v>
      </c>
    </row>
    <row r="619" spans="1:2">
      <c r="A619" s="23" t="s">
        <v>24</v>
      </c>
      <c r="B619" s="23">
        <v>-3.0999999999999999E-3</v>
      </c>
    </row>
    <row r="620" spans="1:2">
      <c r="A620" s="23" t="s">
        <v>22</v>
      </c>
      <c r="B620" s="23">
        <f>SUM(B609:B619)</f>
        <v>0.99997261798630011</v>
      </c>
    </row>
    <row r="622" spans="1:2">
      <c r="A622" s="45" t="s">
        <v>64</v>
      </c>
      <c r="B622" s="46"/>
    </row>
    <row r="623" spans="1:2">
      <c r="A623" s="28" t="s">
        <v>0</v>
      </c>
      <c r="B623" s="4" t="s">
        <v>92</v>
      </c>
    </row>
    <row r="624" spans="1:2">
      <c r="A624" s="23" t="s">
        <v>9</v>
      </c>
      <c r="B624" s="23">
        <v>0.20988918892976105</v>
      </c>
    </row>
    <row r="625" spans="1:2">
      <c r="A625" s="23" t="s">
        <v>19</v>
      </c>
      <c r="B625" s="23">
        <v>0.20961855460177989</v>
      </c>
    </row>
    <row r="626" spans="1:2">
      <c r="A626" s="23" t="s">
        <v>18</v>
      </c>
      <c r="B626" s="23">
        <v>0.1580913045220797</v>
      </c>
    </row>
    <row r="627" spans="1:2">
      <c r="A627" s="23" t="s">
        <v>21</v>
      </c>
      <c r="B627" s="23">
        <v>0.12388613196323092</v>
      </c>
    </row>
    <row r="628" spans="1:2">
      <c r="A628" s="23" t="s">
        <v>6</v>
      </c>
      <c r="B628" s="23">
        <v>0.12174840219938078</v>
      </c>
    </row>
    <row r="629" spans="1:2">
      <c r="A629" s="23" t="s">
        <v>11</v>
      </c>
      <c r="B629" s="23">
        <v>8.6449884487158846E-2</v>
      </c>
    </row>
    <row r="630" spans="1:2">
      <c r="A630" s="23" t="s">
        <v>85</v>
      </c>
      <c r="B630" s="23">
        <v>8.4197729976907054E-2</v>
      </c>
    </row>
    <row r="631" spans="1:2">
      <c r="A631" s="23" t="s">
        <v>2</v>
      </c>
      <c r="B631" s="23">
        <v>4.9296129050994961E-3</v>
      </c>
    </row>
    <row r="632" spans="1:2">
      <c r="A632" s="23" t="s">
        <v>78</v>
      </c>
      <c r="B632" s="23">
        <v>2.6317902544572419E-3</v>
      </c>
    </row>
    <row r="633" spans="1:2">
      <c r="A633" s="23" t="s">
        <v>24</v>
      </c>
      <c r="B633" s="23">
        <v>-1.4E-3</v>
      </c>
    </row>
    <row r="634" spans="1:2">
      <c r="A634" s="23" t="s">
        <v>22</v>
      </c>
      <c r="B634" s="23">
        <f>SUM(B624:B633)</f>
        <v>1.000042599839855</v>
      </c>
    </row>
    <row r="636" spans="1:2">
      <c r="A636" s="45" t="s">
        <v>65</v>
      </c>
      <c r="B636" s="46"/>
    </row>
    <row r="637" spans="1:2">
      <c r="A637" s="28" t="s">
        <v>0</v>
      </c>
      <c r="B637" s="4" t="s">
        <v>92</v>
      </c>
    </row>
    <row r="638" spans="1:2">
      <c r="A638" s="23" t="s">
        <v>17</v>
      </c>
      <c r="B638" s="23">
        <v>0.99402797065155335</v>
      </c>
    </row>
    <row r="639" spans="1:2">
      <c r="A639" s="23" t="s">
        <v>78</v>
      </c>
      <c r="B639" s="23">
        <v>3.1741156227303763E-3</v>
      </c>
    </row>
    <row r="640" spans="1:2">
      <c r="A640" s="23" t="s">
        <v>24</v>
      </c>
      <c r="B640" s="23">
        <v>2.8E-3</v>
      </c>
    </row>
    <row r="641" spans="1:2">
      <c r="A641" s="23" t="s">
        <v>22</v>
      </c>
      <c r="B641" s="23">
        <f>SUM(B638:B640)</f>
        <v>1.0000020862742838</v>
      </c>
    </row>
    <row r="643" spans="1:2">
      <c r="A643" s="45" t="s">
        <v>66</v>
      </c>
      <c r="B643" s="46"/>
    </row>
    <row r="644" spans="1:2">
      <c r="A644" s="28" t="s">
        <v>0</v>
      </c>
      <c r="B644" s="4" t="s">
        <v>92</v>
      </c>
    </row>
    <row r="645" spans="1:2">
      <c r="A645" s="23" t="s">
        <v>6</v>
      </c>
      <c r="B645" s="23">
        <v>0.17028621368160968</v>
      </c>
    </row>
    <row r="646" spans="1:2">
      <c r="A646" s="23" t="s">
        <v>5</v>
      </c>
      <c r="B646" s="23">
        <v>0.15276340367311919</v>
      </c>
    </row>
    <row r="647" spans="1:2">
      <c r="A647" s="23" t="s">
        <v>2</v>
      </c>
      <c r="B647" s="23">
        <v>0.11611318722910466</v>
      </c>
    </row>
    <row r="648" spans="1:2">
      <c r="A648" s="23" t="s">
        <v>84</v>
      </c>
      <c r="B648" s="23">
        <v>0.11115235127976074</v>
      </c>
    </row>
    <row r="649" spans="1:2">
      <c r="A649" s="23" t="s">
        <v>13</v>
      </c>
      <c r="B649" s="23">
        <v>7.5573432439445851E-2</v>
      </c>
    </row>
    <row r="650" spans="1:2">
      <c r="A650" s="23" t="s">
        <v>11</v>
      </c>
      <c r="B650" s="23">
        <v>7.0590352468977297E-2</v>
      </c>
    </row>
    <row r="651" spans="1:2">
      <c r="A651" s="23" t="s">
        <v>4</v>
      </c>
      <c r="B651" s="23">
        <v>5.3298169002617163E-2</v>
      </c>
    </row>
    <row r="652" spans="1:2">
      <c r="A652" s="23" t="s">
        <v>83</v>
      </c>
      <c r="B652" s="23">
        <v>4.5667857507575946E-2</v>
      </c>
    </row>
    <row r="653" spans="1:2">
      <c r="A653" s="23" t="s">
        <v>8</v>
      </c>
      <c r="B653" s="23">
        <v>3.6416908396602769E-2</v>
      </c>
    </row>
    <row r="654" spans="1:2">
      <c r="A654" s="23" t="s">
        <v>7</v>
      </c>
      <c r="B654" s="23">
        <v>3.3610527123849973E-2</v>
      </c>
    </row>
    <row r="655" spans="1:2">
      <c r="A655" s="23" t="s">
        <v>14</v>
      </c>
      <c r="B655" s="23">
        <v>2.8339988158979031E-2</v>
      </c>
    </row>
    <row r="656" spans="1:2">
      <c r="A656" s="23" t="s">
        <v>3</v>
      </c>
      <c r="B656" s="23">
        <v>1.7537160286923224E-2</v>
      </c>
    </row>
    <row r="657" spans="1:5">
      <c r="A657" s="23" t="s">
        <v>21</v>
      </c>
      <c r="B657" s="23">
        <v>1.6642866875102122E-2</v>
      </c>
    </row>
    <row r="658" spans="1:5">
      <c r="A658" s="23" t="s">
        <v>16</v>
      </c>
      <c r="B658" s="23">
        <v>1.5617813824281486E-2</v>
      </c>
    </row>
    <row r="659" spans="1:5">
      <c r="A659" s="23" t="s">
        <v>78</v>
      </c>
      <c r="B659" s="23">
        <v>1.5034198296464499E-2</v>
      </c>
    </row>
    <row r="660" spans="1:5">
      <c r="A660" s="23" t="s">
        <v>9</v>
      </c>
      <c r="B660" s="23">
        <v>3.5227717256280508E-3</v>
      </c>
    </row>
    <row r="661" spans="1:5">
      <c r="A661" s="23" t="s">
        <v>24</v>
      </c>
      <c r="B661" s="23">
        <v>3.78E-2</v>
      </c>
    </row>
    <row r="662" spans="1:5">
      <c r="A662" s="23" t="s">
        <v>22</v>
      </c>
      <c r="B662" s="23">
        <f>SUM(B645:B661)</f>
        <v>0.99996720197004141</v>
      </c>
    </row>
    <row r="664" spans="1:5">
      <c r="A664" s="45" t="s">
        <v>67</v>
      </c>
      <c r="B664" s="46"/>
    </row>
    <row r="665" spans="1:5">
      <c r="A665" s="28" t="s">
        <v>0</v>
      </c>
      <c r="B665" s="4" t="s">
        <v>92</v>
      </c>
    </row>
    <row r="666" spans="1:5">
      <c r="A666" s="23" t="s">
        <v>19</v>
      </c>
      <c r="B666" s="23">
        <v>0.23241974618336431</v>
      </c>
      <c r="E666" s="39"/>
    </row>
    <row r="667" spans="1:5">
      <c r="A667" s="23" t="s">
        <v>9</v>
      </c>
      <c r="B667" s="23">
        <v>0.23125510142737088</v>
      </c>
      <c r="E667" s="39"/>
    </row>
    <row r="668" spans="1:5">
      <c r="A668" s="23" t="s">
        <v>3</v>
      </c>
      <c r="B668" s="23">
        <v>0.19059803938848</v>
      </c>
      <c r="E668" s="39"/>
    </row>
    <row r="669" spans="1:5">
      <c r="A669" s="23" t="s">
        <v>2</v>
      </c>
      <c r="B669" s="23">
        <v>0.12541808408254213</v>
      </c>
      <c r="E669" s="39"/>
    </row>
    <row r="670" spans="1:5">
      <c r="A670" s="23" t="s">
        <v>6</v>
      </c>
      <c r="B670" s="23">
        <v>0.11642115733087995</v>
      </c>
      <c r="E670" s="39"/>
    </row>
    <row r="671" spans="1:5">
      <c r="A671" s="23" t="s">
        <v>20</v>
      </c>
      <c r="B671" s="23">
        <v>5.8191877207836085E-2</v>
      </c>
      <c r="E671" s="39"/>
    </row>
    <row r="672" spans="1:5">
      <c r="A672" s="23" t="s">
        <v>78</v>
      </c>
      <c r="B672" s="23">
        <v>4.8812197512308343E-2</v>
      </c>
      <c r="E672" s="39"/>
    </row>
    <row r="673" spans="1:2">
      <c r="A673" s="23" t="s">
        <v>24</v>
      </c>
      <c r="B673" s="23">
        <v>-3.0999999999999999E-3</v>
      </c>
    </row>
    <row r="674" spans="1:2">
      <c r="A674" s="23" t="s">
        <v>22</v>
      </c>
      <c r="B674" s="23">
        <f>SUM(B666:B673)</f>
        <v>1.0000162031327815</v>
      </c>
    </row>
    <row r="676" spans="1:2">
      <c r="A676" s="45" t="s">
        <v>68</v>
      </c>
      <c r="B676" s="46"/>
    </row>
    <row r="677" spans="1:2">
      <c r="A677" s="28" t="s">
        <v>0</v>
      </c>
      <c r="B677" s="4" t="s">
        <v>92</v>
      </c>
    </row>
    <row r="678" spans="1:2">
      <c r="A678" s="23" t="s">
        <v>19</v>
      </c>
      <c r="B678" s="23">
        <v>0.22480182089735093</v>
      </c>
    </row>
    <row r="679" spans="1:2">
      <c r="A679" s="23" t="s">
        <v>9</v>
      </c>
      <c r="B679" s="23">
        <v>0.20169639115590479</v>
      </c>
    </row>
    <row r="680" spans="1:2">
      <c r="A680" s="23" t="s">
        <v>3</v>
      </c>
      <c r="B680" s="23">
        <v>0.16544199131085383</v>
      </c>
    </row>
    <row r="681" spans="1:2">
      <c r="A681" s="23" t="s">
        <v>2</v>
      </c>
      <c r="B681" s="23">
        <v>0.14977238032564547</v>
      </c>
    </row>
    <row r="682" spans="1:2">
      <c r="A682" s="23" t="s">
        <v>6</v>
      </c>
      <c r="B682" s="23">
        <v>0.11585698865318209</v>
      </c>
    </row>
    <row r="683" spans="1:2">
      <c r="A683" s="23" t="s">
        <v>20</v>
      </c>
      <c r="B683" s="23">
        <v>5.3231250300994216E-2</v>
      </c>
    </row>
    <row r="684" spans="1:2">
      <c r="A684" s="23" t="s">
        <v>78</v>
      </c>
      <c r="B684" s="23">
        <v>5.2374054307550551E-2</v>
      </c>
    </row>
    <row r="685" spans="1:2">
      <c r="A685" s="23" t="s">
        <v>21</v>
      </c>
      <c r="B685" s="23">
        <v>3.9971643981372554E-2</v>
      </c>
    </row>
    <row r="686" spans="1:2">
      <c r="A686" s="23" t="s">
        <v>24</v>
      </c>
      <c r="B686" s="23">
        <v>-3.0999999999999999E-3</v>
      </c>
    </row>
    <row r="687" spans="1:2">
      <c r="A687" s="23" t="s">
        <v>22</v>
      </c>
      <c r="B687" s="23">
        <f>SUM(B678:B686)</f>
        <v>1.0000465209328544</v>
      </c>
    </row>
    <row r="689" spans="1:6">
      <c r="A689" s="45" t="s">
        <v>69</v>
      </c>
      <c r="B689" s="46"/>
    </row>
    <row r="690" spans="1:6">
      <c r="A690" s="28" t="s">
        <v>0</v>
      </c>
      <c r="B690" s="4" t="s">
        <v>92</v>
      </c>
    </row>
    <row r="691" spans="1:6">
      <c r="A691" s="23" t="s">
        <v>19</v>
      </c>
      <c r="B691" s="23">
        <v>0.3549280246032408</v>
      </c>
    </row>
    <row r="692" spans="1:6">
      <c r="A692" s="23" t="s">
        <v>9</v>
      </c>
      <c r="B692" s="23">
        <v>0.27354867016972984</v>
      </c>
    </row>
    <row r="693" spans="1:6">
      <c r="A693" s="23" t="s">
        <v>3</v>
      </c>
      <c r="B693" s="23">
        <v>0.15701048233627185</v>
      </c>
    </row>
    <row r="694" spans="1:6">
      <c r="A694" s="23" t="s">
        <v>2</v>
      </c>
      <c r="B694" s="23">
        <v>0.10380316262711389</v>
      </c>
    </row>
    <row r="695" spans="1:6">
      <c r="A695" s="23" t="s">
        <v>20</v>
      </c>
      <c r="B695" s="23">
        <v>6.4045091555828229E-2</v>
      </c>
    </row>
    <row r="696" spans="1:6">
      <c r="A696" s="23" t="s">
        <v>78</v>
      </c>
      <c r="B696" s="23">
        <v>4.9691154793109898E-2</v>
      </c>
    </row>
    <row r="697" spans="1:6">
      <c r="A697" s="23" t="s">
        <v>24</v>
      </c>
      <c r="B697" s="23">
        <v>-3.0000000000000001E-3</v>
      </c>
    </row>
    <row r="698" spans="1:6">
      <c r="A698" s="23" t="s">
        <v>22</v>
      </c>
      <c r="B698" s="23">
        <f>SUM(B691:B697)</f>
        <v>1.0000265860852946</v>
      </c>
    </row>
    <row r="700" spans="1:6">
      <c r="A700" s="45" t="s">
        <v>70</v>
      </c>
      <c r="B700" s="46"/>
    </row>
    <row r="701" spans="1:6">
      <c r="A701" s="28" t="s">
        <v>0</v>
      </c>
      <c r="B701" s="4" t="s">
        <v>92</v>
      </c>
    </row>
    <row r="702" spans="1:6">
      <c r="A702" s="23" t="s">
        <v>19</v>
      </c>
      <c r="B702" s="23">
        <v>0.32582769684203372</v>
      </c>
      <c r="F702" s="39"/>
    </row>
    <row r="703" spans="1:6">
      <c r="A703" s="23" t="s">
        <v>21</v>
      </c>
      <c r="B703" s="23">
        <v>0.21837152882617353</v>
      </c>
      <c r="F703" s="39"/>
    </row>
    <row r="704" spans="1:6">
      <c r="A704" s="23" t="s">
        <v>2</v>
      </c>
      <c r="B704" s="23">
        <v>0.14245605115052534</v>
      </c>
      <c r="F704" s="39"/>
    </row>
    <row r="705" spans="1:6">
      <c r="A705" s="23" t="s">
        <v>9</v>
      </c>
      <c r="B705" s="23">
        <v>0.11446195608563811</v>
      </c>
      <c r="F705" s="39"/>
    </row>
    <row r="706" spans="1:6">
      <c r="A706" s="23" t="s">
        <v>15</v>
      </c>
      <c r="B706" s="23">
        <v>5.4818004073925564E-2</v>
      </c>
      <c r="F706" s="39"/>
    </row>
    <row r="707" spans="1:6">
      <c r="A707" s="23" t="s">
        <v>10</v>
      </c>
      <c r="B707" s="23">
        <v>5.3075907880947688E-2</v>
      </c>
      <c r="F707" s="39"/>
    </row>
    <row r="708" spans="1:6">
      <c r="A708" s="23" t="s">
        <v>85</v>
      </c>
      <c r="B708" s="23">
        <v>3.9496588945872831E-2</v>
      </c>
      <c r="F708" s="39"/>
    </row>
    <row r="709" spans="1:6">
      <c r="A709" s="23" t="s">
        <v>78</v>
      </c>
      <c r="B709" s="23">
        <v>1.7012644747030719E-2</v>
      </c>
      <c r="F709" s="39"/>
    </row>
    <row r="710" spans="1:6">
      <c r="A710" s="23" t="s">
        <v>7</v>
      </c>
      <c r="B710" s="23">
        <v>1.3578242792760075E-2</v>
      </c>
      <c r="F710" s="39"/>
    </row>
    <row r="711" spans="1:6">
      <c r="A711" s="23" t="s">
        <v>17</v>
      </c>
      <c r="B711" s="23">
        <v>1.0089544774953581E-2</v>
      </c>
      <c r="F711" s="39"/>
    </row>
    <row r="712" spans="1:6">
      <c r="A712" s="23" t="s">
        <v>87</v>
      </c>
      <c r="B712" s="23">
        <v>7.1750173357785748E-3</v>
      </c>
      <c r="F712" s="39"/>
    </row>
    <row r="713" spans="1:6">
      <c r="A713" s="23" t="s">
        <v>3</v>
      </c>
      <c r="B713" s="23">
        <v>4.3769004638174154E-3</v>
      </c>
      <c r="F713" s="39"/>
    </row>
    <row r="714" spans="1:6">
      <c r="A714" s="23" t="s">
        <v>24</v>
      </c>
      <c r="B714" s="23">
        <v>-6.9999999999999999E-4</v>
      </c>
    </row>
    <row r="715" spans="1:6">
      <c r="A715" s="23" t="s">
        <v>22</v>
      </c>
      <c r="B715" s="23">
        <f>SUM(B702:B714)</f>
        <v>1.0000400839194572</v>
      </c>
    </row>
    <row r="717" spans="1:6">
      <c r="A717" s="45" t="s">
        <v>71</v>
      </c>
      <c r="B717" s="46"/>
    </row>
    <row r="718" spans="1:6">
      <c r="A718" s="28" t="s">
        <v>0</v>
      </c>
      <c r="B718" s="4" t="s">
        <v>92</v>
      </c>
    </row>
    <row r="719" spans="1:6">
      <c r="A719" s="23" t="s">
        <v>19</v>
      </c>
      <c r="B719" s="23">
        <v>0.45286318801832254</v>
      </c>
    </row>
    <row r="720" spans="1:6">
      <c r="A720" s="23" t="s">
        <v>84</v>
      </c>
      <c r="B720" s="23">
        <v>0.15638621304713562</v>
      </c>
    </row>
    <row r="721" spans="1:2">
      <c r="A721" s="23" t="s">
        <v>21</v>
      </c>
      <c r="B721" s="23">
        <v>0.14175470960028522</v>
      </c>
    </row>
    <row r="722" spans="1:2">
      <c r="A722" s="23" t="s">
        <v>78</v>
      </c>
      <c r="B722" s="23">
        <v>7.2705856398486604E-2</v>
      </c>
    </row>
    <row r="723" spans="1:2">
      <c r="A723" s="23" t="s">
        <v>2</v>
      </c>
      <c r="B723" s="23">
        <v>3.7937941093211108E-2</v>
      </c>
    </row>
    <row r="724" spans="1:2">
      <c r="A724" s="23" t="s">
        <v>3</v>
      </c>
      <c r="B724" s="23">
        <v>3.7647946366000801E-2</v>
      </c>
    </row>
    <row r="725" spans="1:2">
      <c r="A725" s="23" t="s">
        <v>8</v>
      </c>
      <c r="B725" s="23">
        <v>3.0429709684655547E-2</v>
      </c>
    </row>
    <row r="726" spans="1:2">
      <c r="A726" s="23" t="s">
        <v>83</v>
      </c>
      <c r="B726" s="23">
        <v>1.3041816827540223E-2</v>
      </c>
    </row>
    <row r="727" spans="1:2">
      <c r="A727" s="23" t="s">
        <v>87</v>
      </c>
      <c r="B727" s="23">
        <v>1.215367305995493E-2</v>
      </c>
    </row>
    <row r="728" spans="1:2">
      <c r="A728" s="23" t="s">
        <v>85</v>
      </c>
      <c r="B728" s="23">
        <v>1.020597553315296E-2</v>
      </c>
    </row>
    <row r="729" spans="1:2">
      <c r="A729" s="23" t="s">
        <v>9</v>
      </c>
      <c r="B729" s="23">
        <v>9.5672946471029238E-3</v>
      </c>
    </row>
    <row r="730" spans="1:2">
      <c r="A730" s="23" t="s">
        <v>5</v>
      </c>
      <c r="B730" s="23">
        <v>9.1695663479070509E-3</v>
      </c>
    </row>
    <row r="731" spans="1:2">
      <c r="A731" s="23" t="s">
        <v>4</v>
      </c>
      <c r="B731" s="23">
        <v>6.5072245966261346E-3</v>
      </c>
    </row>
    <row r="732" spans="1:2">
      <c r="A732" s="23" t="s">
        <v>7</v>
      </c>
      <c r="B732" s="23">
        <v>3.9247882507942632E-3</v>
      </c>
    </row>
    <row r="733" spans="1:2">
      <c r="A733" s="23" t="s">
        <v>6</v>
      </c>
      <c r="B733" s="23">
        <v>2.0319239229053951E-3</v>
      </c>
    </row>
    <row r="734" spans="1:2">
      <c r="A734" s="23" t="s">
        <v>12</v>
      </c>
      <c r="B734" s="23">
        <v>1.2192679380964471E-3</v>
      </c>
    </row>
    <row r="735" spans="1:2">
      <c r="A735" s="23" t="s">
        <v>24</v>
      </c>
      <c r="B735" s="23">
        <v>2.5000000000000001E-3</v>
      </c>
    </row>
    <row r="736" spans="1:2">
      <c r="A736" s="23" t="s">
        <v>22</v>
      </c>
      <c r="B736" s="23">
        <f>SUM(B719:B735)</f>
        <v>1.0000470953321776</v>
      </c>
    </row>
    <row r="738" spans="1:2">
      <c r="A738" s="45" t="s">
        <v>72</v>
      </c>
      <c r="B738" s="46"/>
    </row>
    <row r="739" spans="1:2">
      <c r="A739" s="28" t="s">
        <v>0</v>
      </c>
      <c r="B739" s="4" t="s">
        <v>92</v>
      </c>
    </row>
    <row r="740" spans="1:2">
      <c r="A740" s="23" t="s">
        <v>9</v>
      </c>
      <c r="B740" s="23">
        <v>0.25272536052612343</v>
      </c>
    </row>
    <row r="741" spans="1:2">
      <c r="A741" s="23" t="s">
        <v>19</v>
      </c>
      <c r="B741" s="23">
        <v>0.2044516509161371</v>
      </c>
    </row>
    <row r="742" spans="1:2">
      <c r="A742" s="23" t="s">
        <v>7</v>
      </c>
      <c r="B742" s="23">
        <v>0.11874192537428205</v>
      </c>
    </row>
    <row r="743" spans="1:2">
      <c r="A743" s="23" t="s">
        <v>21</v>
      </c>
      <c r="B743" s="23">
        <v>0.11798319596133476</v>
      </c>
    </row>
    <row r="744" spans="1:2">
      <c r="A744" s="23" t="s">
        <v>3</v>
      </c>
      <c r="B744" s="23">
        <v>0.11626505787922477</v>
      </c>
    </row>
    <row r="745" spans="1:2">
      <c r="A745" s="23" t="s">
        <v>87</v>
      </c>
      <c r="B745" s="23">
        <v>0.11564728415146387</v>
      </c>
    </row>
    <row r="746" spans="1:2">
      <c r="A746" s="23" t="s">
        <v>18</v>
      </c>
      <c r="B746" s="23">
        <v>7.463922106053314E-2</v>
      </c>
    </row>
    <row r="747" spans="1:2">
      <c r="A747" s="23" t="s">
        <v>78</v>
      </c>
      <c r="B747" s="23">
        <v>5.6051797162629869E-4</v>
      </c>
    </row>
    <row r="748" spans="1:2">
      <c r="A748" s="23" t="s">
        <v>24</v>
      </c>
      <c r="B748" s="23">
        <v>-1E-3</v>
      </c>
    </row>
    <row r="749" spans="1:2">
      <c r="A749" s="23" t="s">
        <v>22</v>
      </c>
      <c r="B749" s="23">
        <f>SUM(B740:B748)</f>
        <v>1.0000142138407258</v>
      </c>
    </row>
    <row r="751" spans="1:2">
      <c r="A751" s="45" t="s">
        <v>73</v>
      </c>
      <c r="B751" s="46"/>
    </row>
    <row r="752" spans="1:2">
      <c r="A752" s="28" t="s">
        <v>0</v>
      </c>
      <c r="B752" s="4" t="s">
        <v>92</v>
      </c>
    </row>
    <row r="753" spans="1:2">
      <c r="A753" s="23" t="s">
        <v>19</v>
      </c>
      <c r="B753" s="23">
        <v>0.261986332673737</v>
      </c>
    </row>
    <row r="754" spans="1:2">
      <c r="A754" s="23" t="s">
        <v>3</v>
      </c>
      <c r="B754" s="23">
        <v>0.22405982954927592</v>
      </c>
    </row>
    <row r="755" spans="1:2">
      <c r="A755" s="23" t="s">
        <v>9</v>
      </c>
      <c r="B755" s="23">
        <v>0.19152451624653055</v>
      </c>
    </row>
    <row r="756" spans="1:2">
      <c r="A756" s="23" t="s">
        <v>84</v>
      </c>
      <c r="B756" s="23">
        <v>9.5646468757975597E-2</v>
      </c>
    </row>
    <row r="757" spans="1:2">
      <c r="A757" s="23" t="s">
        <v>21</v>
      </c>
      <c r="B757" s="23">
        <v>9.3064663101665987E-2</v>
      </c>
    </row>
    <row r="758" spans="1:2">
      <c r="A758" s="23" t="s">
        <v>87</v>
      </c>
      <c r="B758" s="23">
        <v>9.1628254558480351E-2</v>
      </c>
    </row>
    <row r="759" spans="1:2">
      <c r="A759" s="23" t="s">
        <v>18</v>
      </c>
      <c r="B759" s="23">
        <v>4.168030001340025E-2</v>
      </c>
    </row>
    <row r="760" spans="1:2">
      <c r="A760" s="23" t="s">
        <v>78</v>
      </c>
      <c r="B760" s="23">
        <v>1.7764112236255381E-3</v>
      </c>
    </row>
    <row r="761" spans="1:2">
      <c r="A761" s="23" t="s">
        <v>24</v>
      </c>
      <c r="B761" s="23">
        <v>-1.4E-3</v>
      </c>
    </row>
    <row r="762" spans="1:2">
      <c r="A762" s="23" t="s">
        <v>22</v>
      </c>
      <c r="B762" s="23">
        <f>SUM(B753:B761)</f>
        <v>0.9999667761246912</v>
      </c>
    </row>
    <row r="764" spans="1:2">
      <c r="A764" s="45" t="s">
        <v>74</v>
      </c>
      <c r="B764" s="46"/>
    </row>
    <row r="765" spans="1:2">
      <c r="A765" s="28" t="s">
        <v>0</v>
      </c>
      <c r="B765" s="4" t="s">
        <v>92</v>
      </c>
    </row>
    <row r="766" spans="1:2">
      <c r="A766" s="23" t="s">
        <v>19</v>
      </c>
      <c r="B766" s="23">
        <v>0.12587467872784952</v>
      </c>
    </row>
    <row r="767" spans="1:2">
      <c r="A767" s="23" t="s">
        <v>2</v>
      </c>
      <c r="B767" s="23">
        <v>0.11740905649362127</v>
      </c>
    </row>
    <row r="768" spans="1:2">
      <c r="A768" s="23" t="s">
        <v>3</v>
      </c>
      <c r="B768" s="23">
        <v>9.7248699610790343E-2</v>
      </c>
    </row>
    <row r="769" spans="1:2">
      <c r="A769" s="23" t="s">
        <v>78</v>
      </c>
      <c r="B769" s="23">
        <v>5.5583108824890974E-2</v>
      </c>
    </row>
    <row r="770" spans="1:2">
      <c r="A770" s="23" t="s">
        <v>8</v>
      </c>
      <c r="B770" s="23">
        <v>4.7547636543806407E-2</v>
      </c>
    </row>
    <row r="771" spans="1:2">
      <c r="A771" s="23" t="s">
        <v>21</v>
      </c>
      <c r="B771" s="23">
        <v>4.6182882656458639E-2</v>
      </c>
    </row>
    <row r="772" spans="1:2">
      <c r="A772" s="23" t="s">
        <v>9</v>
      </c>
      <c r="B772" s="23">
        <v>4.5248040123075088E-2</v>
      </c>
    </row>
    <row r="773" spans="1:2">
      <c r="A773" s="23" t="s">
        <v>5</v>
      </c>
      <c r="B773" s="23">
        <v>2.766790699902422E-2</v>
      </c>
    </row>
    <row r="774" spans="1:2">
      <c r="A774" s="23" t="s">
        <v>84</v>
      </c>
      <c r="B774" s="23">
        <v>1.7747994196076703E-2</v>
      </c>
    </row>
    <row r="775" spans="1:2">
      <c r="A775" s="23" t="s">
        <v>4</v>
      </c>
      <c r="B775" s="23">
        <v>1.5309818703162397E-2</v>
      </c>
    </row>
    <row r="776" spans="1:2">
      <c r="A776" s="23" t="s">
        <v>83</v>
      </c>
      <c r="B776" s="23">
        <v>1.1196647875933548E-2</v>
      </c>
    </row>
    <row r="777" spans="1:2">
      <c r="A777" s="23" t="s">
        <v>85</v>
      </c>
      <c r="B777" s="23">
        <v>1.0263892545606447E-2</v>
      </c>
    </row>
    <row r="778" spans="1:2">
      <c r="A778" s="23" t="s">
        <v>87</v>
      </c>
      <c r="B778" s="23">
        <v>8.0562335362502173E-3</v>
      </c>
    </row>
    <row r="779" spans="1:2">
      <c r="A779" s="23" t="s">
        <v>7</v>
      </c>
      <c r="B779" s="23">
        <v>4.5425074049495699E-3</v>
      </c>
    </row>
    <row r="780" spans="1:2">
      <c r="A780" s="23" t="s">
        <v>11</v>
      </c>
      <c r="B780" s="23">
        <v>3.676162599349244E-3</v>
      </c>
    </row>
    <row r="781" spans="1:2">
      <c r="A781" s="23" t="s">
        <v>6</v>
      </c>
      <c r="B781" s="23">
        <v>3.3827379261757583E-3</v>
      </c>
    </row>
    <row r="782" spans="1:2">
      <c r="A782" s="23" t="s">
        <v>14</v>
      </c>
      <c r="B782" s="23">
        <v>1.8345813007908073E-3</v>
      </c>
    </row>
    <row r="783" spans="1:2">
      <c r="A783" s="23" t="s">
        <v>12</v>
      </c>
      <c r="B783" s="23">
        <v>1.5862900425042455E-3</v>
      </c>
    </row>
    <row r="784" spans="1:2">
      <c r="A784" s="9" t="s">
        <v>89</v>
      </c>
      <c r="B784" s="23">
        <v>-6.6873427804945394E-6</v>
      </c>
    </row>
    <row r="785" spans="1:2">
      <c r="A785" s="9" t="s">
        <v>23</v>
      </c>
      <c r="B785" s="23">
        <v>1.8499999999999999E-2</v>
      </c>
    </row>
    <row r="786" spans="1:2">
      <c r="A786" s="23" t="s">
        <v>24</v>
      </c>
      <c r="B786" s="23">
        <v>0.34110000000000001</v>
      </c>
    </row>
    <row r="787" spans="1:2">
      <c r="A787" s="23" t="s">
        <v>22</v>
      </c>
      <c r="B787" s="23">
        <f>SUM(B766:B786)</f>
        <v>0.99995218876753467</v>
      </c>
    </row>
    <row r="789" spans="1:2">
      <c r="A789" s="45" t="s">
        <v>77</v>
      </c>
      <c r="B789" s="46"/>
    </row>
    <row r="790" spans="1:2">
      <c r="A790" s="28" t="s">
        <v>0</v>
      </c>
      <c r="B790" s="4" t="s">
        <v>92</v>
      </c>
    </row>
    <row r="791" spans="1:2">
      <c r="A791" s="23" t="s">
        <v>19</v>
      </c>
      <c r="B791" s="23">
        <v>0.39168131769999109</v>
      </c>
    </row>
    <row r="792" spans="1:2">
      <c r="A792" s="23" t="s">
        <v>3</v>
      </c>
      <c r="B792" s="23">
        <v>0.23960675210119931</v>
      </c>
    </row>
    <row r="793" spans="1:2">
      <c r="A793" s="23" t="s">
        <v>20</v>
      </c>
      <c r="B793" s="23">
        <v>0.18775776385426279</v>
      </c>
    </row>
    <row r="794" spans="1:2">
      <c r="A794" s="23" t="s">
        <v>21</v>
      </c>
      <c r="B794" s="23">
        <v>0.11338434889994219</v>
      </c>
    </row>
    <row r="795" spans="1:2">
      <c r="A795" s="23" t="s">
        <v>78</v>
      </c>
      <c r="B795" s="23">
        <v>6.9256698985787291E-2</v>
      </c>
    </row>
    <row r="796" spans="1:2">
      <c r="A796" s="23" t="s">
        <v>24</v>
      </c>
      <c r="B796" s="23">
        <v>-1.6999999999999999E-3</v>
      </c>
    </row>
    <row r="797" spans="1:2">
      <c r="A797" s="23" t="s">
        <v>22</v>
      </c>
      <c r="B797" s="23">
        <f>SUM(B791:B796)</f>
        <v>0.99998688154118276</v>
      </c>
    </row>
    <row r="799" spans="1:2">
      <c r="A799" s="45" t="s">
        <v>79</v>
      </c>
      <c r="B799" s="46"/>
    </row>
    <row r="800" spans="1:2">
      <c r="A800" s="28" t="s">
        <v>0</v>
      </c>
      <c r="B800" s="4" t="s">
        <v>92</v>
      </c>
    </row>
    <row r="801" spans="1:2">
      <c r="A801" s="23" t="s">
        <v>19</v>
      </c>
      <c r="B801" s="23">
        <v>0.31045675705071329</v>
      </c>
    </row>
    <row r="802" spans="1:2">
      <c r="A802" s="23" t="s">
        <v>3</v>
      </c>
      <c r="B802" s="23">
        <v>0.19772009165896576</v>
      </c>
    </row>
    <row r="803" spans="1:2">
      <c r="A803" s="23" t="s">
        <v>20</v>
      </c>
      <c r="B803" s="23">
        <v>0.19540345600578962</v>
      </c>
    </row>
    <row r="804" spans="1:2">
      <c r="A804" s="23" t="s">
        <v>89</v>
      </c>
      <c r="B804" s="23">
        <v>9.795099936351423E-2</v>
      </c>
    </row>
    <row r="805" spans="1:2">
      <c r="A805" s="23" t="s">
        <v>21</v>
      </c>
      <c r="B805" s="23">
        <v>9.4714493771649783E-2</v>
      </c>
    </row>
    <row r="806" spans="1:2">
      <c r="A806" s="23" t="s">
        <v>83</v>
      </c>
      <c r="B806" s="23">
        <v>7.8297348518483495E-2</v>
      </c>
    </row>
    <row r="807" spans="1:2">
      <c r="A807" s="23" t="s">
        <v>78</v>
      </c>
      <c r="B807" s="23">
        <v>2.6756965376291152E-2</v>
      </c>
    </row>
    <row r="808" spans="1:2">
      <c r="A808" s="23" t="s">
        <v>24</v>
      </c>
      <c r="B808" s="23">
        <v>-1.2999999999999999E-3</v>
      </c>
    </row>
    <row r="809" spans="1:2">
      <c r="A809" s="23" t="s">
        <v>22</v>
      </c>
      <c r="B809" s="23">
        <f>SUM(B801:B808)</f>
        <v>1.0000001117454074</v>
      </c>
    </row>
    <row r="811" spans="1:2">
      <c r="A811" s="45" t="s">
        <v>80</v>
      </c>
      <c r="B811" s="46"/>
    </row>
    <row r="812" spans="1:2">
      <c r="A812" s="28" t="s">
        <v>0</v>
      </c>
      <c r="B812" s="4" t="s">
        <v>92</v>
      </c>
    </row>
    <row r="813" spans="1:2">
      <c r="A813" s="23" t="s">
        <v>8</v>
      </c>
      <c r="B813" s="23">
        <v>0.17928132185466156</v>
      </c>
    </row>
    <row r="814" spans="1:2">
      <c r="A814" s="23" t="s">
        <v>3</v>
      </c>
      <c r="B814" s="23">
        <v>0.16489342903643822</v>
      </c>
    </row>
    <row r="815" spans="1:2">
      <c r="A815" s="23" t="s">
        <v>9</v>
      </c>
      <c r="B815" s="23">
        <v>0.153861357092687</v>
      </c>
    </row>
    <row r="816" spans="1:2">
      <c r="A816" s="23" t="s">
        <v>7</v>
      </c>
      <c r="B816" s="23">
        <v>0.15204394596084264</v>
      </c>
    </row>
    <row r="817" spans="1:2">
      <c r="A817" s="23" t="s">
        <v>21</v>
      </c>
      <c r="B817" s="23">
        <v>0.14926169001681305</v>
      </c>
    </row>
    <row r="818" spans="1:2">
      <c r="A818" s="23" t="s">
        <v>84</v>
      </c>
      <c r="B818" s="23">
        <v>9.5843006960921698E-2</v>
      </c>
    </row>
    <row r="819" spans="1:2">
      <c r="A819" s="23" t="s">
        <v>87</v>
      </c>
      <c r="B819" s="23">
        <v>8.1968940662414391E-2</v>
      </c>
    </row>
    <row r="820" spans="1:2">
      <c r="A820" s="23" t="s">
        <v>18</v>
      </c>
      <c r="B820" s="23">
        <v>2.4219400851807651E-2</v>
      </c>
    </row>
    <row r="821" spans="1:2">
      <c r="A821" s="23" t="s">
        <v>24</v>
      </c>
      <c r="B821" s="23">
        <v>-1.4E-3</v>
      </c>
    </row>
    <row r="822" spans="1:2">
      <c r="A822" s="23" t="s">
        <v>22</v>
      </c>
      <c r="B822" s="23">
        <f>SUM(B813:B821)</f>
        <v>0.9999730924365865</v>
      </c>
    </row>
    <row r="824" spans="1:2">
      <c r="A824" s="45" t="s">
        <v>81</v>
      </c>
      <c r="B824" s="46"/>
    </row>
    <row r="825" spans="1:2">
      <c r="A825" s="28" t="s">
        <v>0</v>
      </c>
      <c r="B825" s="4" t="s">
        <v>92</v>
      </c>
    </row>
    <row r="826" spans="1:2">
      <c r="A826" s="23" t="s">
        <v>19</v>
      </c>
      <c r="B826" s="23">
        <v>0.23627060316660137</v>
      </c>
    </row>
    <row r="827" spans="1:2">
      <c r="A827" s="23" t="s">
        <v>21</v>
      </c>
      <c r="B827" s="23">
        <v>0.18518656549337209</v>
      </c>
    </row>
    <row r="828" spans="1:2">
      <c r="A828" s="23" t="s">
        <v>20</v>
      </c>
      <c r="B828" s="23">
        <v>0.13281637633476809</v>
      </c>
    </row>
    <row r="829" spans="1:2">
      <c r="A829" s="23" t="s">
        <v>89</v>
      </c>
      <c r="B829" s="23">
        <v>0.11711196888688932</v>
      </c>
    </row>
    <row r="830" spans="1:2">
      <c r="A830" s="23" t="s">
        <v>3</v>
      </c>
      <c r="B830" s="23">
        <v>0.1164594053816578</v>
      </c>
    </row>
    <row r="831" spans="1:2">
      <c r="A831" s="23" t="s">
        <v>8</v>
      </c>
      <c r="B831" s="23">
        <v>9.3283851816669761E-2</v>
      </c>
    </row>
    <row r="832" spans="1:2">
      <c r="A832" s="23" t="s">
        <v>84</v>
      </c>
      <c r="B832" s="23">
        <v>9.2927104197973134E-2</v>
      </c>
    </row>
    <row r="833" spans="1:2">
      <c r="A833" s="23" t="s">
        <v>78</v>
      </c>
      <c r="B833" s="23">
        <v>2.7235672134483281E-2</v>
      </c>
    </row>
    <row r="834" spans="1:2">
      <c r="A834" s="23" t="s">
        <v>24</v>
      </c>
      <c r="B834" s="23">
        <v>-1.2999999999999999E-3</v>
      </c>
    </row>
    <row r="835" spans="1:2">
      <c r="A835" s="23" t="s">
        <v>22</v>
      </c>
      <c r="B835" s="23">
        <f>SUM(B826:B834)</f>
        <v>0.99999154741241492</v>
      </c>
    </row>
    <row r="837" spans="1:2">
      <c r="A837" s="45" t="s">
        <v>86</v>
      </c>
      <c r="B837" s="46"/>
    </row>
    <row r="838" spans="1:2">
      <c r="A838" s="28" t="s">
        <v>0</v>
      </c>
      <c r="B838" s="4" t="s">
        <v>92</v>
      </c>
    </row>
    <row r="839" spans="1:2">
      <c r="A839" s="23" t="s">
        <v>19</v>
      </c>
      <c r="B839" s="23">
        <v>0.27398654161618413</v>
      </c>
    </row>
    <row r="840" spans="1:2">
      <c r="A840" s="23" t="s">
        <v>21</v>
      </c>
      <c r="B840" s="23">
        <v>0.18286927673565195</v>
      </c>
    </row>
    <row r="841" spans="1:2">
      <c r="A841" s="23" t="s">
        <v>3</v>
      </c>
      <c r="B841" s="23">
        <v>0.10884641434438268</v>
      </c>
    </row>
    <row r="842" spans="1:2">
      <c r="A842" s="23" t="s">
        <v>87</v>
      </c>
      <c r="B842" s="23">
        <v>9.9555663892970769E-2</v>
      </c>
    </row>
    <row r="843" spans="1:2">
      <c r="A843" s="23" t="s">
        <v>89</v>
      </c>
      <c r="B843" s="23">
        <v>9.312923575365753E-2</v>
      </c>
    </row>
    <row r="844" spans="1:2">
      <c r="A844" s="23" t="s">
        <v>9</v>
      </c>
      <c r="B844" s="23">
        <v>8.7335583661591484E-2</v>
      </c>
    </row>
    <row r="845" spans="1:2">
      <c r="A845" s="23" t="s">
        <v>2</v>
      </c>
      <c r="B845" s="23">
        <v>3.3727975663285961E-2</v>
      </c>
    </row>
    <row r="846" spans="1:2">
      <c r="A846" s="23" t="s">
        <v>78</v>
      </c>
      <c r="B846" s="23">
        <v>2.9818704258824904E-2</v>
      </c>
    </row>
    <row r="847" spans="1:2">
      <c r="A847" s="23" t="s">
        <v>83</v>
      </c>
      <c r="B847" s="23">
        <v>2.310114433812039E-2</v>
      </c>
    </row>
    <row r="848" spans="1:2">
      <c r="A848" s="23" t="s">
        <v>8</v>
      </c>
      <c r="B848" s="23">
        <v>2.1841879205880241E-2</v>
      </c>
    </row>
    <row r="849" spans="1:2">
      <c r="A849" s="23" t="s">
        <v>10</v>
      </c>
      <c r="B849" s="23">
        <v>1.718792349225446E-2</v>
      </c>
    </row>
    <row r="850" spans="1:2">
      <c r="A850" s="23" t="s">
        <v>84</v>
      </c>
      <c r="B850" s="23">
        <v>1.0094277166834312E-2</v>
      </c>
    </row>
    <row r="851" spans="1:2">
      <c r="A851" s="23" t="s">
        <v>5</v>
      </c>
      <c r="B851" s="23">
        <v>5.9284875773911632E-3</v>
      </c>
    </row>
    <row r="852" spans="1:2">
      <c r="A852" s="23" t="s">
        <v>4</v>
      </c>
      <c r="B852" s="23">
        <v>5.9227948752094521E-3</v>
      </c>
    </row>
    <row r="853" spans="1:2">
      <c r="A853" s="23" t="s">
        <v>14</v>
      </c>
      <c r="B853" s="23">
        <v>3.966921307328803E-3</v>
      </c>
    </row>
    <row r="854" spans="1:2">
      <c r="A854" s="23" t="s">
        <v>13</v>
      </c>
      <c r="B854" s="23">
        <v>3.7011879188286983E-3</v>
      </c>
    </row>
    <row r="855" spans="1:2">
      <c r="A855" s="23" t="s">
        <v>24</v>
      </c>
      <c r="B855" s="23">
        <v>-1E-3</v>
      </c>
    </row>
    <row r="856" spans="1:2">
      <c r="A856" s="23" t="s">
        <v>22</v>
      </c>
      <c r="B856" s="23">
        <f>SUM(B839:B855)</f>
        <v>1.0000140118083971</v>
      </c>
    </row>
  </sheetData>
  <customSheetViews>
    <customSheetView guid="{B2B1442A-34DF-4661-9592-09401178368A}">
      <selection activeCell="A21" sqref="A21:XFD21"/>
      <pageMargins left="0.7" right="0.7" top="0.75" bottom="0.75" header="0.3" footer="0.3"/>
    </customSheetView>
    <customSheetView guid="{0294B002-155A-41E6-BAD5-C90377CC74D0}">
      <pageMargins left="0.7" right="0.7" top="0.75" bottom="0.75" header="0.3" footer="0.3"/>
    </customSheetView>
  </customSheetViews>
  <mergeCells count="63">
    <mergeCell ref="A764:B764"/>
    <mergeCell ref="A789:B789"/>
    <mergeCell ref="A799:B799"/>
    <mergeCell ref="A811:B811"/>
    <mergeCell ref="A824:B824"/>
    <mergeCell ref="A837:B837"/>
    <mergeCell ref="A689:B689"/>
    <mergeCell ref="A700:B700"/>
    <mergeCell ref="A717:B717"/>
    <mergeCell ref="A738:B738"/>
    <mergeCell ref="A751:B751"/>
    <mergeCell ref="A607:B607"/>
    <mergeCell ref="A622:B622"/>
    <mergeCell ref="A636:B636"/>
    <mergeCell ref="A643:B643"/>
    <mergeCell ref="A664:B664"/>
    <mergeCell ref="A676:B676"/>
    <mergeCell ref="A551:B551"/>
    <mergeCell ref="A564:B564"/>
    <mergeCell ref="A575:B575"/>
    <mergeCell ref="A588:B588"/>
    <mergeCell ref="A600:B600"/>
    <mergeCell ref="A464:B464"/>
    <mergeCell ref="A475:B475"/>
    <mergeCell ref="A489:B489"/>
    <mergeCell ref="A501:B501"/>
    <mergeCell ref="A525:B525"/>
    <mergeCell ref="A538:B538"/>
    <mergeCell ref="A403:B403"/>
    <mergeCell ref="A415:B415"/>
    <mergeCell ref="A422:B422"/>
    <mergeCell ref="A434:B434"/>
    <mergeCell ref="A445:B445"/>
    <mergeCell ref="A455:B455"/>
    <mergeCell ref="A345:B345"/>
    <mergeCell ref="A352:B352"/>
    <mergeCell ref="A359:B359"/>
    <mergeCell ref="A366:B366"/>
    <mergeCell ref="A384:B384"/>
    <mergeCell ref="A392:B392"/>
    <mergeCell ref="A390:B390"/>
    <mergeCell ref="A515:B515"/>
    <mergeCell ref="A197:B197"/>
    <mergeCell ref="A237:B237"/>
    <mergeCell ref="A245:B245"/>
    <mergeCell ref="A257:B257"/>
    <mergeCell ref="A274:B274"/>
    <mergeCell ref="A288:B288"/>
    <mergeCell ref="A307:B307"/>
    <mergeCell ref="A326:B326"/>
    <mergeCell ref="A98:B98"/>
    <mergeCell ref="A117:B117"/>
    <mergeCell ref="A141:B141"/>
    <mergeCell ref="A148:B148"/>
    <mergeCell ref="A172:B172"/>
    <mergeCell ref="A214:B214"/>
    <mergeCell ref="A206:B206"/>
    <mergeCell ref="A1:B1"/>
    <mergeCell ref="A2:B2"/>
    <mergeCell ref="A23:B23"/>
    <mergeCell ref="A42:B42"/>
    <mergeCell ref="A66:B66"/>
    <mergeCell ref="A89:B89"/>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dimension ref="A1:C615"/>
  <sheetViews>
    <sheetView workbookViewId="0">
      <selection activeCell="A2" sqref="A2:XFD2"/>
    </sheetView>
  </sheetViews>
  <sheetFormatPr defaultRowHeight="15"/>
  <cols>
    <col min="1" max="1" width="61.85546875" style="18" customWidth="1"/>
    <col min="2" max="2" width="54.85546875" style="2" bestFit="1" customWidth="1"/>
    <col min="3" max="3" width="12.28515625" style="17" bestFit="1" customWidth="1"/>
    <col min="4" max="16384" width="9.140625" style="2"/>
  </cols>
  <sheetData>
    <row r="1" spans="1:3">
      <c r="A1" s="1" t="s">
        <v>256</v>
      </c>
      <c r="B1" s="1"/>
      <c r="C1" s="1"/>
    </row>
    <row r="2" spans="1:3">
      <c r="A2" s="3" t="s">
        <v>90</v>
      </c>
      <c r="B2" s="4" t="s">
        <v>91</v>
      </c>
      <c r="C2" s="5" t="s">
        <v>92</v>
      </c>
    </row>
    <row r="3" spans="1:3">
      <c r="A3" s="19" t="s">
        <v>93</v>
      </c>
      <c r="B3" s="6" t="s">
        <v>94</v>
      </c>
      <c r="C3" s="7">
        <v>5.5583108824890974E-2</v>
      </c>
    </row>
    <row r="4" spans="1:3">
      <c r="A4" s="8"/>
      <c r="B4" s="6" t="s">
        <v>95</v>
      </c>
      <c r="C4" s="7">
        <v>5.1734126646908629E-2</v>
      </c>
    </row>
    <row r="5" spans="1:3">
      <c r="A5" s="8"/>
      <c r="B5" s="6" t="s">
        <v>96</v>
      </c>
      <c r="C5" s="7">
        <v>3.7433450654179169E-2</v>
      </c>
    </row>
    <row r="6" spans="1:3">
      <c r="A6" s="8"/>
      <c r="B6" s="6" t="s">
        <v>97</v>
      </c>
      <c r="C6" s="7">
        <v>3.7210343244436929E-2</v>
      </c>
    </row>
    <row r="7" spans="1:3">
      <c r="A7" s="8"/>
      <c r="B7" s="6" t="s">
        <v>98</v>
      </c>
      <c r="C7" s="7">
        <v>3.4017240767462056E-2</v>
      </c>
    </row>
    <row r="8" spans="1:3">
      <c r="A8" s="8"/>
      <c r="B8" s="6" t="s">
        <v>99</v>
      </c>
      <c r="C8" s="7">
        <v>3.2424039675797045E-2</v>
      </c>
    </row>
    <row r="9" spans="1:3">
      <c r="A9" s="8"/>
      <c r="B9" s="6" t="s">
        <v>100</v>
      </c>
      <c r="C9" s="7">
        <v>2.8319921329055957E-2</v>
      </c>
    </row>
    <row r="10" spans="1:3">
      <c r="A10" s="8"/>
      <c r="B10" s="6" t="s">
        <v>101</v>
      </c>
      <c r="C10" s="7">
        <v>2.6629720389416925E-2</v>
      </c>
    </row>
    <row r="11" spans="1:3">
      <c r="A11" s="8"/>
      <c r="B11" s="6" t="s">
        <v>102</v>
      </c>
      <c r="C11" s="7">
        <v>1.8900914567853623E-2</v>
      </c>
    </row>
    <row r="12" spans="1:3">
      <c r="A12" s="8"/>
      <c r="B12" s="6" t="s">
        <v>103</v>
      </c>
      <c r="C12" s="7">
        <v>1.8755726301004166E-2</v>
      </c>
    </row>
    <row r="13" spans="1:3">
      <c r="A13" s="8"/>
      <c r="B13" s="9"/>
      <c r="C13" s="10"/>
    </row>
    <row r="14" spans="1:3">
      <c r="A14" s="19" t="s">
        <v>104</v>
      </c>
      <c r="B14" s="6" t="s">
        <v>105</v>
      </c>
      <c r="C14" s="11">
        <v>0.95755295786229289</v>
      </c>
    </row>
    <row r="15" spans="1:3">
      <c r="A15" s="8"/>
      <c r="B15" s="6" t="s">
        <v>94</v>
      </c>
      <c r="C15" s="11">
        <v>3.6704457919360077E-2</v>
      </c>
    </row>
    <row r="16" spans="1:3">
      <c r="A16" s="8"/>
      <c r="B16" s="9"/>
      <c r="C16" s="10"/>
    </row>
    <row r="17" spans="1:3">
      <c r="A17" s="19" t="s">
        <v>106</v>
      </c>
      <c r="B17" s="6" t="s">
        <v>105</v>
      </c>
      <c r="C17" s="11">
        <v>0.95683101642983293</v>
      </c>
    </row>
    <row r="18" spans="1:3">
      <c r="A18" s="19"/>
      <c r="B18" s="6" t="s">
        <v>94</v>
      </c>
      <c r="C18" s="11">
        <v>5.8577979847433861E-2</v>
      </c>
    </row>
    <row r="19" spans="1:3">
      <c r="A19" s="8"/>
      <c r="B19" s="6"/>
      <c r="C19" s="11"/>
    </row>
    <row r="20" spans="1:3">
      <c r="A20" s="19" t="s">
        <v>107</v>
      </c>
      <c r="B20" s="6" t="s">
        <v>105</v>
      </c>
      <c r="C20" s="11">
        <v>0.97241717489994661</v>
      </c>
    </row>
    <row r="21" spans="1:3">
      <c r="A21" s="8"/>
      <c r="B21" s="6" t="s">
        <v>94</v>
      </c>
      <c r="C21" s="11">
        <v>2.437553983246633E-2</v>
      </c>
    </row>
    <row r="22" spans="1:3">
      <c r="A22" s="8"/>
      <c r="B22" s="9"/>
      <c r="C22" s="10"/>
    </row>
    <row r="23" spans="1:3">
      <c r="A23" s="19" t="s">
        <v>108</v>
      </c>
      <c r="B23" s="6" t="s">
        <v>105</v>
      </c>
      <c r="C23" s="11">
        <v>0.98583808239763537</v>
      </c>
    </row>
    <row r="24" spans="1:3">
      <c r="A24" s="8"/>
      <c r="B24" s="6" t="s">
        <v>94</v>
      </c>
      <c r="C24" s="11">
        <v>1.8373018632746072E-2</v>
      </c>
    </row>
    <row r="25" spans="1:3">
      <c r="A25" s="8"/>
      <c r="B25" s="9"/>
      <c r="C25" s="10"/>
    </row>
    <row r="26" spans="1:3">
      <c r="A26" s="19" t="s">
        <v>109</v>
      </c>
      <c r="B26" s="6" t="s">
        <v>105</v>
      </c>
      <c r="C26" s="11">
        <v>0.96362724487875662</v>
      </c>
    </row>
    <row r="27" spans="1:3">
      <c r="A27" s="8"/>
      <c r="B27" s="6" t="s">
        <v>94</v>
      </c>
      <c r="C27" s="11">
        <v>3.6164692652572591E-2</v>
      </c>
    </row>
    <row r="28" spans="1:3">
      <c r="A28" s="8"/>
      <c r="B28" s="9"/>
      <c r="C28" s="10"/>
    </row>
    <row r="29" spans="1:3">
      <c r="A29" s="19" t="s">
        <v>110</v>
      </c>
      <c r="B29" s="6" t="s">
        <v>105</v>
      </c>
      <c r="C29" s="11">
        <v>0.96465811408868074</v>
      </c>
    </row>
    <row r="30" spans="1:3">
      <c r="A30" s="8"/>
      <c r="B30" s="6" t="s">
        <v>94</v>
      </c>
      <c r="C30" s="11">
        <v>3.4965450712801917E-2</v>
      </c>
    </row>
    <row r="31" spans="1:3" ht="38.25" customHeight="1">
      <c r="A31" s="12" t="s">
        <v>255</v>
      </c>
      <c r="B31" s="13"/>
      <c r="C31" s="14"/>
    </row>
    <row r="32" spans="1:3">
      <c r="A32" s="8"/>
      <c r="B32" s="9"/>
      <c r="C32" s="10"/>
    </row>
    <row r="33" spans="1:3">
      <c r="A33" s="19" t="s">
        <v>111</v>
      </c>
      <c r="B33" s="6" t="s">
        <v>112</v>
      </c>
      <c r="C33" s="11">
        <v>0.89403845730412024</v>
      </c>
    </row>
    <row r="34" spans="1:3">
      <c r="A34" s="8"/>
      <c r="B34" s="6" t="s">
        <v>94</v>
      </c>
      <c r="C34" s="11">
        <v>5.5263842633906666E-3</v>
      </c>
    </row>
    <row r="35" spans="1:3">
      <c r="A35" s="8"/>
      <c r="B35" s="9"/>
      <c r="C35" s="10"/>
    </row>
    <row r="36" spans="1:3">
      <c r="A36" s="19" t="s">
        <v>113</v>
      </c>
      <c r="B36" s="6" t="s">
        <v>114</v>
      </c>
      <c r="C36" s="11">
        <v>4.8213016159139185E-2</v>
      </c>
    </row>
    <row r="37" spans="1:3">
      <c r="A37" s="8"/>
      <c r="B37" s="6" t="s">
        <v>115</v>
      </c>
      <c r="C37" s="11">
        <v>4.4838083503451753E-2</v>
      </c>
    </row>
    <row r="38" spans="1:3">
      <c r="A38" s="8"/>
      <c r="B38" s="6" t="s">
        <v>94</v>
      </c>
      <c r="C38" s="11">
        <v>4.4772949188738927E-2</v>
      </c>
    </row>
    <row r="39" spans="1:3">
      <c r="A39" s="8"/>
      <c r="B39" s="6" t="s">
        <v>116</v>
      </c>
      <c r="C39" s="11">
        <v>4.3470164965563801E-2</v>
      </c>
    </row>
    <row r="40" spans="1:3">
      <c r="A40" s="8"/>
      <c r="B40" s="6" t="s">
        <v>95</v>
      </c>
      <c r="C40" s="11">
        <v>4.1347154407733053E-2</v>
      </c>
    </row>
    <row r="41" spans="1:3">
      <c r="A41" s="8"/>
      <c r="B41" s="6" t="s">
        <v>98</v>
      </c>
      <c r="C41" s="11">
        <v>3.2255191114951433E-2</v>
      </c>
    </row>
    <row r="42" spans="1:3">
      <c r="A42" s="8"/>
      <c r="B42" s="6" t="s">
        <v>117</v>
      </c>
      <c r="C42" s="11">
        <v>3.173588309437754E-2</v>
      </c>
    </row>
    <row r="43" spans="1:3">
      <c r="A43" s="8"/>
      <c r="B43" s="6" t="s">
        <v>118</v>
      </c>
      <c r="C43" s="11">
        <v>3.0971289153816237E-2</v>
      </c>
    </row>
    <row r="44" spans="1:3">
      <c r="A44" s="8"/>
      <c r="B44" s="6" t="s">
        <v>119</v>
      </c>
      <c r="C44" s="11">
        <v>3.0708460303228477E-2</v>
      </c>
    </row>
    <row r="45" spans="1:3">
      <c r="A45" s="8"/>
      <c r="B45" s="6" t="s">
        <v>120</v>
      </c>
      <c r="C45" s="11">
        <v>2.8840747345611682E-2</v>
      </c>
    </row>
    <row r="46" spans="1:3">
      <c r="A46" s="8"/>
      <c r="B46" s="9"/>
      <c r="C46" s="10"/>
    </row>
    <row r="47" spans="1:3">
      <c r="A47" s="19" t="s">
        <v>121</v>
      </c>
      <c r="B47" s="6" t="s">
        <v>95</v>
      </c>
      <c r="C47" s="11">
        <v>9.4061392777085473E-2</v>
      </c>
    </row>
    <row r="48" spans="1:3">
      <c r="A48" s="8"/>
      <c r="B48" s="6" t="s">
        <v>117</v>
      </c>
      <c r="C48" s="11">
        <v>6.7964763120878138E-2</v>
      </c>
    </row>
    <row r="49" spans="1:3">
      <c r="A49" s="8"/>
      <c r="B49" s="6" t="s">
        <v>114</v>
      </c>
      <c r="C49" s="11">
        <v>6.7714441105630213E-2</v>
      </c>
    </row>
    <row r="50" spans="1:3">
      <c r="A50" s="8"/>
      <c r="B50" s="6" t="s">
        <v>116</v>
      </c>
      <c r="C50" s="11">
        <v>6.5561124617751543E-2</v>
      </c>
    </row>
    <row r="51" spans="1:3">
      <c r="A51" s="8"/>
      <c r="B51" s="6" t="s">
        <v>118</v>
      </c>
      <c r="C51" s="11">
        <v>5.6056101053756309E-2</v>
      </c>
    </row>
    <row r="52" spans="1:3">
      <c r="A52" s="8"/>
      <c r="B52" s="6" t="s">
        <v>98</v>
      </c>
      <c r="C52" s="11">
        <v>5.1797694929052764E-2</v>
      </c>
    </row>
    <row r="53" spans="1:3">
      <c r="A53" s="8"/>
      <c r="B53" s="6" t="s">
        <v>122</v>
      </c>
      <c r="C53" s="11">
        <v>4.5714392770648371E-2</v>
      </c>
    </row>
    <row r="54" spans="1:3">
      <c r="A54" s="8"/>
      <c r="B54" s="6" t="s">
        <v>123</v>
      </c>
      <c r="C54" s="11">
        <v>4.1155900379571356E-2</v>
      </c>
    </row>
    <row r="55" spans="1:3">
      <c r="A55" s="8"/>
      <c r="B55" s="6" t="s">
        <v>120</v>
      </c>
      <c r="C55" s="11">
        <v>4.1017484863289794E-2</v>
      </c>
    </row>
    <row r="56" spans="1:3">
      <c r="A56" s="8"/>
      <c r="B56" s="6" t="s">
        <v>124</v>
      </c>
      <c r="C56" s="11">
        <v>3.5442468167026848E-2</v>
      </c>
    </row>
    <row r="57" spans="1:3">
      <c r="A57" s="8"/>
      <c r="B57" s="9"/>
      <c r="C57" s="10"/>
    </row>
    <row r="58" spans="1:3">
      <c r="A58" s="19" t="s">
        <v>125</v>
      </c>
      <c r="B58" s="6" t="s">
        <v>115</v>
      </c>
      <c r="C58" s="11">
        <v>5.6160492877911576E-2</v>
      </c>
    </row>
    <row r="59" spans="1:3">
      <c r="A59" s="8"/>
      <c r="B59" s="6" t="s">
        <v>114</v>
      </c>
      <c r="C59" s="11">
        <v>5.4525644295398516E-2</v>
      </c>
    </row>
    <row r="60" spans="1:3">
      <c r="A60" s="8"/>
      <c r="B60" s="6" t="s">
        <v>94</v>
      </c>
      <c r="C60" s="11">
        <v>4.9672403032307355E-2</v>
      </c>
    </row>
    <row r="61" spans="1:3">
      <c r="A61" s="8"/>
      <c r="B61" s="6" t="s">
        <v>95</v>
      </c>
      <c r="C61" s="11">
        <v>4.2949677856277277E-2</v>
      </c>
    </row>
    <row r="62" spans="1:3">
      <c r="A62" s="8"/>
      <c r="B62" s="6" t="s">
        <v>123</v>
      </c>
      <c r="C62" s="11">
        <v>3.7777499637513118E-2</v>
      </c>
    </row>
    <row r="63" spans="1:3">
      <c r="A63" s="8"/>
      <c r="B63" s="6" t="s">
        <v>98</v>
      </c>
      <c r="C63" s="11">
        <v>3.5992959341976993E-2</v>
      </c>
    </row>
    <row r="64" spans="1:3">
      <c r="A64" s="8"/>
      <c r="B64" s="6" t="s">
        <v>126</v>
      </c>
      <c r="C64" s="11">
        <v>3.0348899805038746E-2</v>
      </c>
    </row>
    <row r="65" spans="1:3">
      <c r="A65" s="8"/>
      <c r="B65" s="6" t="s">
        <v>127</v>
      </c>
      <c r="C65" s="11">
        <v>2.9785133990838219E-2</v>
      </c>
    </row>
    <row r="66" spans="1:3">
      <c r="A66" s="8"/>
      <c r="B66" s="6" t="s">
        <v>120</v>
      </c>
      <c r="C66" s="11">
        <v>2.9263413955782382E-2</v>
      </c>
    </row>
    <row r="67" spans="1:3">
      <c r="A67" s="8"/>
      <c r="B67" s="6" t="s">
        <v>116</v>
      </c>
      <c r="C67" s="11">
        <v>2.897281723485658E-2</v>
      </c>
    </row>
    <row r="68" spans="1:3">
      <c r="A68" s="8"/>
      <c r="B68" s="9"/>
      <c r="C68" s="10"/>
    </row>
    <row r="69" spans="1:3" ht="30">
      <c r="A69" s="19" t="s">
        <v>128</v>
      </c>
      <c r="B69" s="6" t="s">
        <v>120</v>
      </c>
      <c r="C69" s="11">
        <v>7.2276604550558871E-2</v>
      </c>
    </row>
    <row r="70" spans="1:3">
      <c r="A70" s="8"/>
      <c r="B70" s="6" t="s">
        <v>114</v>
      </c>
      <c r="C70" s="11">
        <v>7.0006513571730253E-2</v>
      </c>
    </row>
    <row r="71" spans="1:3">
      <c r="A71" s="8"/>
      <c r="B71" s="6" t="s">
        <v>115</v>
      </c>
      <c r="C71" s="11">
        <v>5.7021644364300079E-2</v>
      </c>
    </row>
    <row r="72" spans="1:3">
      <c r="A72" s="8"/>
      <c r="B72" s="6" t="s">
        <v>95</v>
      </c>
      <c r="C72" s="11">
        <v>5.206771475103085E-2</v>
      </c>
    </row>
    <row r="73" spans="1:3">
      <c r="A73" s="8"/>
      <c r="B73" s="6" t="s">
        <v>94</v>
      </c>
      <c r="C73" s="11">
        <v>4.9335036916528741E-2</v>
      </c>
    </row>
    <row r="74" spans="1:3">
      <c r="A74" s="8"/>
      <c r="B74" s="6" t="s">
        <v>129</v>
      </c>
      <c r="C74" s="11">
        <v>3.4330572804027695E-2</v>
      </c>
    </row>
    <row r="75" spans="1:3">
      <c r="A75" s="8"/>
      <c r="B75" s="6" t="s">
        <v>130</v>
      </c>
      <c r="C75" s="11">
        <v>2.9278547373167114E-2</v>
      </c>
    </row>
    <row r="76" spans="1:3">
      <c r="A76" s="8"/>
      <c r="B76" s="6" t="s">
        <v>131</v>
      </c>
      <c r="C76" s="11">
        <v>2.8624172574350116E-2</v>
      </c>
    </row>
    <row r="77" spans="1:3">
      <c r="A77" s="8"/>
      <c r="B77" s="6" t="s">
        <v>132</v>
      </c>
      <c r="C77" s="11">
        <v>2.5170819722315736E-2</v>
      </c>
    </row>
    <row r="78" spans="1:3">
      <c r="A78" s="8"/>
      <c r="B78" s="6" t="s">
        <v>133</v>
      </c>
      <c r="C78" s="11">
        <v>2.4949474903807351E-2</v>
      </c>
    </row>
    <row r="79" spans="1:3">
      <c r="A79" s="8"/>
      <c r="B79" s="9"/>
      <c r="C79" s="10"/>
    </row>
    <row r="80" spans="1:3">
      <c r="A80" s="19" t="s">
        <v>134</v>
      </c>
      <c r="B80" s="6" t="s">
        <v>123</v>
      </c>
      <c r="C80" s="7">
        <v>0.31562427859578862</v>
      </c>
    </row>
    <row r="81" spans="1:3">
      <c r="A81" s="8"/>
      <c r="B81" s="6" t="s">
        <v>135</v>
      </c>
      <c r="C81" s="7">
        <v>8.8569553414425212E-2</v>
      </c>
    </row>
    <row r="82" spans="1:3">
      <c r="A82" s="8"/>
      <c r="B82" s="6" t="s">
        <v>136</v>
      </c>
      <c r="C82" s="7">
        <v>8.4370295857964892E-2</v>
      </c>
    </row>
    <row r="83" spans="1:3">
      <c r="A83" s="8"/>
      <c r="B83" s="6" t="s">
        <v>137</v>
      </c>
      <c r="C83" s="7">
        <v>8.3833784962464505E-2</v>
      </c>
    </row>
    <row r="84" spans="1:3">
      <c r="A84" s="8"/>
      <c r="B84" s="6" t="s">
        <v>138</v>
      </c>
      <c r="C84" s="7">
        <v>7.8711636485622793E-2</v>
      </c>
    </row>
    <row r="85" spans="1:3">
      <c r="A85" s="8"/>
      <c r="B85" s="6" t="s">
        <v>139</v>
      </c>
      <c r="C85" s="7">
        <v>4.8434203777981417E-2</v>
      </c>
    </row>
    <row r="86" spans="1:3">
      <c r="A86" s="8"/>
      <c r="B86" s="6" t="s">
        <v>140</v>
      </c>
      <c r="C86" s="7">
        <v>4.3513639894836802E-2</v>
      </c>
    </row>
    <row r="87" spans="1:3">
      <c r="A87" s="8"/>
      <c r="B87" s="6" t="s">
        <v>141</v>
      </c>
      <c r="C87" s="7">
        <v>3.9070796837071819E-2</v>
      </c>
    </row>
    <row r="88" spans="1:3">
      <c r="A88" s="8"/>
      <c r="B88" s="6" t="s">
        <v>142</v>
      </c>
      <c r="C88" s="7">
        <v>3.8494300529734377E-2</v>
      </c>
    </row>
    <row r="89" spans="1:3">
      <c r="A89" s="8"/>
      <c r="B89" s="6" t="s">
        <v>94</v>
      </c>
      <c r="C89" s="7">
        <v>2.9980004916307323E-2</v>
      </c>
    </row>
    <row r="90" spans="1:3">
      <c r="A90" s="8"/>
      <c r="B90" s="9"/>
      <c r="C90" s="10"/>
    </row>
    <row r="91" spans="1:3">
      <c r="A91" s="19" t="s">
        <v>143</v>
      </c>
      <c r="B91" s="6" t="s">
        <v>94</v>
      </c>
      <c r="C91" s="11">
        <v>9.859979843789124E-2</v>
      </c>
    </row>
    <row r="92" spans="1:3">
      <c r="A92" s="8"/>
      <c r="B92" s="6" t="s">
        <v>129</v>
      </c>
      <c r="C92" s="11">
        <v>4.747687669240306E-2</v>
      </c>
    </row>
    <row r="93" spans="1:3">
      <c r="A93" s="8"/>
      <c r="B93" s="6" t="s">
        <v>144</v>
      </c>
      <c r="C93" s="11">
        <v>3.3886671933400919E-2</v>
      </c>
    </row>
    <row r="94" spans="1:3">
      <c r="A94" s="8"/>
      <c r="B94" s="6" t="s">
        <v>145</v>
      </c>
      <c r="C94" s="11">
        <v>3.2722455812241057E-2</v>
      </c>
    </row>
    <row r="95" spans="1:3">
      <c r="A95" s="8"/>
      <c r="B95" s="6" t="s">
        <v>146</v>
      </c>
      <c r="C95" s="11">
        <v>3.0016559637814525E-2</v>
      </c>
    </row>
    <row r="96" spans="1:3">
      <c r="A96" s="8"/>
      <c r="B96" s="6" t="s">
        <v>147</v>
      </c>
      <c r="C96" s="11">
        <v>2.8570290699011316E-2</v>
      </c>
    </row>
    <row r="97" spans="1:3">
      <c r="A97" s="8"/>
      <c r="B97" s="6" t="s">
        <v>98</v>
      </c>
      <c r="C97" s="11">
        <v>2.7672601183208148E-2</v>
      </c>
    </row>
    <row r="98" spans="1:3">
      <c r="A98" s="8"/>
      <c r="B98" s="6" t="s">
        <v>148</v>
      </c>
      <c r="C98" s="11">
        <v>2.7475942299622542E-2</v>
      </c>
    </row>
    <row r="99" spans="1:3">
      <c r="A99" s="8"/>
      <c r="B99" s="6" t="s">
        <v>149</v>
      </c>
      <c r="C99" s="11">
        <v>2.4423865896051562E-2</v>
      </c>
    </row>
    <row r="100" spans="1:3">
      <c r="A100" s="8"/>
      <c r="B100" s="6" t="s">
        <v>150</v>
      </c>
      <c r="C100" s="11">
        <v>2.4266609017024137E-2</v>
      </c>
    </row>
    <row r="101" spans="1:3">
      <c r="A101" s="8"/>
      <c r="B101" s="9"/>
      <c r="C101" s="10"/>
    </row>
    <row r="102" spans="1:3" ht="30">
      <c r="A102" s="19" t="s">
        <v>151</v>
      </c>
      <c r="B102" s="6" t="s">
        <v>94</v>
      </c>
      <c r="C102" s="11">
        <v>0.15773892358699537</v>
      </c>
    </row>
    <row r="103" spans="1:3">
      <c r="A103" s="8"/>
      <c r="B103" s="6" t="s">
        <v>152</v>
      </c>
      <c r="C103" s="11">
        <v>9.7781762536869085E-2</v>
      </c>
    </row>
    <row r="104" spans="1:3">
      <c r="A104" s="8"/>
      <c r="B104" s="6" t="s">
        <v>127</v>
      </c>
      <c r="C104" s="11">
        <v>8.6853772089744222E-2</v>
      </c>
    </row>
    <row r="105" spans="1:3">
      <c r="A105" s="8"/>
      <c r="B105" s="6" t="s">
        <v>153</v>
      </c>
      <c r="C105" s="11">
        <v>7.6673960141703676E-2</v>
      </c>
    </row>
    <row r="106" spans="1:3">
      <c r="A106" s="8"/>
      <c r="B106" s="6" t="s">
        <v>133</v>
      </c>
      <c r="C106" s="11">
        <v>7.5544425886663977E-2</v>
      </c>
    </row>
    <row r="107" spans="1:3">
      <c r="A107" s="8"/>
      <c r="B107" s="6" t="s">
        <v>154</v>
      </c>
      <c r="C107" s="11">
        <v>6.7755652119350709E-2</v>
      </c>
    </row>
    <row r="108" spans="1:3">
      <c r="A108" s="8"/>
      <c r="B108" s="6" t="s">
        <v>122</v>
      </c>
      <c r="C108" s="11">
        <v>6.3900792725841191E-2</v>
      </c>
    </row>
    <row r="109" spans="1:3">
      <c r="A109" s="8"/>
      <c r="B109" s="6" t="s">
        <v>155</v>
      </c>
      <c r="C109" s="11">
        <v>5.9842150241684142E-2</v>
      </c>
    </row>
    <row r="110" spans="1:3">
      <c r="A110" s="8"/>
      <c r="B110" s="6" t="s">
        <v>156</v>
      </c>
      <c r="C110" s="11">
        <v>5.9565591143861299E-2</v>
      </c>
    </row>
    <row r="111" spans="1:3">
      <c r="A111" s="8"/>
      <c r="B111" s="6" t="s">
        <v>157</v>
      </c>
      <c r="C111" s="11">
        <v>5.3865507693624359E-2</v>
      </c>
    </row>
    <row r="112" spans="1:3">
      <c r="A112" s="8"/>
      <c r="B112" s="9"/>
      <c r="C112" s="10"/>
    </row>
    <row r="113" spans="1:3">
      <c r="A113" s="19" t="s">
        <v>158</v>
      </c>
      <c r="B113" s="6" t="s">
        <v>94</v>
      </c>
      <c r="C113" s="11">
        <v>8.9816154571202456E-2</v>
      </c>
    </row>
    <row r="114" spans="1:3">
      <c r="A114" s="8"/>
      <c r="B114" s="6" t="s">
        <v>159</v>
      </c>
      <c r="C114" s="11">
        <v>3.1567167055265806E-2</v>
      </c>
    </row>
    <row r="115" spans="1:3">
      <c r="A115" s="8"/>
      <c r="B115" s="6" t="s">
        <v>146</v>
      </c>
      <c r="C115" s="11">
        <v>2.9379733932049807E-2</v>
      </c>
    </row>
    <row r="116" spans="1:3">
      <c r="A116" s="8"/>
      <c r="B116" s="6" t="s">
        <v>160</v>
      </c>
      <c r="C116" s="11">
        <v>2.8418274092628572E-2</v>
      </c>
    </row>
    <row r="117" spans="1:3">
      <c r="A117" s="8"/>
      <c r="B117" s="6" t="s">
        <v>161</v>
      </c>
      <c r="C117" s="11">
        <v>2.8393392581273831E-2</v>
      </c>
    </row>
    <row r="118" spans="1:3">
      <c r="A118" s="8"/>
      <c r="B118" s="6" t="s">
        <v>147</v>
      </c>
      <c r="C118" s="11">
        <v>2.7560536430075114E-2</v>
      </c>
    </row>
    <row r="119" spans="1:3">
      <c r="A119" s="8"/>
      <c r="B119" s="6" t="s">
        <v>144</v>
      </c>
      <c r="C119" s="11">
        <v>2.7433486407635821E-2</v>
      </c>
    </row>
    <row r="120" spans="1:3">
      <c r="A120" s="8"/>
      <c r="B120" s="6" t="s">
        <v>162</v>
      </c>
      <c r="C120" s="11">
        <v>2.6362867174890031E-2</v>
      </c>
    </row>
    <row r="121" spans="1:3">
      <c r="A121" s="8"/>
      <c r="B121" s="6" t="s">
        <v>163</v>
      </c>
      <c r="C121" s="11">
        <v>2.4894478809476744E-2</v>
      </c>
    </row>
    <row r="122" spans="1:3">
      <c r="A122" s="8"/>
      <c r="B122" s="6" t="s">
        <v>164</v>
      </c>
      <c r="C122" s="11">
        <v>2.3208634121566138E-2</v>
      </c>
    </row>
    <row r="123" spans="1:3">
      <c r="A123" s="8"/>
      <c r="B123" s="9"/>
      <c r="C123" s="10"/>
    </row>
    <row r="124" spans="1:3">
      <c r="A124" s="19" t="s">
        <v>165</v>
      </c>
      <c r="B124" s="6" t="s">
        <v>95</v>
      </c>
      <c r="C124" s="11">
        <v>7.9852160983379702E-2</v>
      </c>
    </row>
    <row r="125" spans="1:3">
      <c r="A125" s="8"/>
      <c r="B125" s="6" t="s">
        <v>114</v>
      </c>
      <c r="C125" s="11">
        <v>7.9676275266763588E-2</v>
      </c>
    </row>
    <row r="126" spans="1:3">
      <c r="A126" s="8"/>
      <c r="B126" s="6" t="s">
        <v>98</v>
      </c>
      <c r="C126" s="11">
        <v>6.8306722789145236E-2</v>
      </c>
    </row>
    <row r="127" spans="1:3">
      <c r="A127" s="8"/>
      <c r="B127" s="6" t="s">
        <v>117</v>
      </c>
      <c r="C127" s="11">
        <v>6.3862143354074891E-2</v>
      </c>
    </row>
    <row r="128" spans="1:3">
      <c r="A128" s="8"/>
      <c r="B128" s="6" t="s">
        <v>116</v>
      </c>
      <c r="C128" s="11">
        <v>5.426160421032835E-2</v>
      </c>
    </row>
    <row r="129" spans="1:3">
      <c r="A129" s="8"/>
      <c r="B129" s="6" t="s">
        <v>123</v>
      </c>
      <c r="C129" s="11">
        <v>4.7229396936347298E-2</v>
      </c>
    </row>
    <row r="130" spans="1:3">
      <c r="A130" s="8"/>
      <c r="B130" s="6" t="s">
        <v>118</v>
      </c>
      <c r="C130" s="11">
        <v>4.586195928359383E-2</v>
      </c>
    </row>
    <row r="131" spans="1:3">
      <c r="A131" s="8"/>
      <c r="B131" s="6" t="s">
        <v>122</v>
      </c>
      <c r="C131" s="11">
        <v>3.9781768043627833E-2</v>
      </c>
    </row>
    <row r="132" spans="1:3">
      <c r="A132" s="8"/>
      <c r="B132" s="6" t="s">
        <v>124</v>
      </c>
      <c r="C132" s="11">
        <v>3.3540410438213243E-2</v>
      </c>
    </row>
    <row r="133" spans="1:3">
      <c r="A133" s="8"/>
      <c r="B133" s="6" t="s">
        <v>166</v>
      </c>
      <c r="C133" s="11">
        <v>3.2121934098385999E-2</v>
      </c>
    </row>
    <row r="134" spans="1:3">
      <c r="A134" s="8"/>
      <c r="B134" s="9"/>
      <c r="C134" s="10"/>
    </row>
    <row r="135" spans="1:3">
      <c r="A135" s="19" t="s">
        <v>167</v>
      </c>
      <c r="B135" s="6" t="s">
        <v>114</v>
      </c>
      <c r="C135" s="11">
        <v>5.1008669540250628E-2</v>
      </c>
    </row>
    <row r="136" spans="1:3">
      <c r="A136" s="8"/>
      <c r="B136" s="6" t="s">
        <v>115</v>
      </c>
      <c r="C136" s="11">
        <v>4.538098027624652E-2</v>
      </c>
    </row>
    <row r="137" spans="1:3">
      <c r="A137" s="8"/>
      <c r="B137" s="6" t="s">
        <v>95</v>
      </c>
      <c r="C137" s="11">
        <v>3.6476652060517804E-2</v>
      </c>
    </row>
    <row r="138" spans="1:3">
      <c r="A138" s="8"/>
      <c r="B138" s="6" t="s">
        <v>123</v>
      </c>
      <c r="C138" s="11">
        <v>3.6005333145329353E-2</v>
      </c>
    </row>
    <row r="139" spans="1:3">
      <c r="A139" s="8"/>
      <c r="B139" s="6" t="s">
        <v>94</v>
      </c>
      <c r="C139" s="11">
        <v>3.4613461639585799E-2</v>
      </c>
    </row>
    <row r="140" spans="1:3">
      <c r="A140" s="8"/>
      <c r="B140" s="6" t="s">
        <v>126</v>
      </c>
      <c r="C140" s="11">
        <v>2.95147387734374E-2</v>
      </c>
    </row>
    <row r="141" spans="1:3">
      <c r="A141" s="8"/>
      <c r="B141" s="6" t="s">
        <v>98</v>
      </c>
      <c r="C141" s="11">
        <v>2.9171901078773786E-2</v>
      </c>
    </row>
    <row r="142" spans="1:3">
      <c r="A142" s="8"/>
      <c r="B142" s="6" t="s">
        <v>120</v>
      </c>
      <c r="C142" s="11">
        <v>2.6788397709307396E-2</v>
      </c>
    </row>
    <row r="143" spans="1:3">
      <c r="A143" s="8"/>
      <c r="B143" s="6" t="s">
        <v>117</v>
      </c>
      <c r="C143" s="11">
        <v>2.6709405300584774E-2</v>
      </c>
    </row>
    <row r="144" spans="1:3">
      <c r="A144" s="8"/>
      <c r="B144" s="6" t="s">
        <v>127</v>
      </c>
      <c r="C144" s="11">
        <v>2.6370666081024625E-2</v>
      </c>
    </row>
    <row r="145" spans="1:3">
      <c r="A145" s="8"/>
      <c r="B145" s="9"/>
      <c r="C145" s="10"/>
    </row>
    <row r="146" spans="1:3">
      <c r="A146" s="19" t="s">
        <v>168</v>
      </c>
      <c r="B146" s="6" t="s">
        <v>169</v>
      </c>
      <c r="C146" s="11">
        <v>7.1683540023145198E-2</v>
      </c>
    </row>
    <row r="147" spans="1:3">
      <c r="A147" s="8"/>
      <c r="B147" s="6" t="s">
        <v>94</v>
      </c>
      <c r="C147" s="11">
        <v>5.8101123728453261E-2</v>
      </c>
    </row>
    <row r="148" spans="1:3">
      <c r="A148" s="8"/>
      <c r="B148" s="6" t="s">
        <v>115</v>
      </c>
      <c r="C148" s="11">
        <v>3.9505473843174259E-2</v>
      </c>
    </row>
    <row r="149" spans="1:3">
      <c r="A149" s="8"/>
      <c r="B149" s="6" t="s">
        <v>114</v>
      </c>
      <c r="C149" s="11">
        <v>3.8263549340740444E-2</v>
      </c>
    </row>
    <row r="150" spans="1:3">
      <c r="A150" s="8"/>
      <c r="B150" s="6" t="s">
        <v>116</v>
      </c>
      <c r="C150" s="11">
        <v>3.7412473573627224E-2</v>
      </c>
    </row>
    <row r="151" spans="1:3">
      <c r="A151" s="8"/>
      <c r="B151" s="6" t="s">
        <v>95</v>
      </c>
      <c r="C151" s="11">
        <v>3.4783207854947075E-2</v>
      </c>
    </row>
    <row r="152" spans="1:3">
      <c r="A152" s="8"/>
      <c r="B152" s="6" t="s">
        <v>120</v>
      </c>
      <c r="C152" s="11">
        <v>2.8671995029170942E-2</v>
      </c>
    </row>
    <row r="153" spans="1:3">
      <c r="A153" s="8"/>
      <c r="B153" s="6" t="s">
        <v>124</v>
      </c>
      <c r="C153" s="11">
        <v>2.7066172498092157E-2</v>
      </c>
    </row>
    <row r="154" spans="1:3">
      <c r="A154" s="8"/>
      <c r="B154" s="6" t="s">
        <v>118</v>
      </c>
      <c r="C154" s="11">
        <v>2.2773065946067383E-2</v>
      </c>
    </row>
    <row r="155" spans="1:3">
      <c r="A155" s="8"/>
      <c r="B155" s="6" t="s">
        <v>170</v>
      </c>
      <c r="C155" s="11">
        <v>2.2359382049506278E-2</v>
      </c>
    </row>
    <row r="156" spans="1:3">
      <c r="A156" s="8"/>
      <c r="B156" s="9"/>
      <c r="C156" s="10"/>
    </row>
    <row r="157" spans="1:3">
      <c r="A157" s="19" t="s">
        <v>171</v>
      </c>
      <c r="B157" s="6" t="s">
        <v>94</v>
      </c>
      <c r="C157" s="11">
        <v>0.2210888875360511</v>
      </c>
    </row>
    <row r="158" spans="1:3">
      <c r="A158" s="8"/>
      <c r="B158" s="6" t="s">
        <v>103</v>
      </c>
      <c r="C158" s="11">
        <v>9.6403793915908628E-2</v>
      </c>
    </row>
    <row r="159" spans="1:3">
      <c r="A159" s="8"/>
      <c r="B159" s="6" t="s">
        <v>170</v>
      </c>
      <c r="C159" s="11">
        <v>9.2073228935423593E-2</v>
      </c>
    </row>
    <row r="160" spans="1:3">
      <c r="A160" s="8"/>
      <c r="B160" s="6" t="s">
        <v>169</v>
      </c>
      <c r="C160" s="11">
        <v>8.584308641130034E-2</v>
      </c>
    </row>
    <row r="161" spans="1:3">
      <c r="A161" s="8"/>
      <c r="B161" s="6" t="s">
        <v>97</v>
      </c>
      <c r="C161" s="11">
        <v>8.1060188517269358E-2</v>
      </c>
    </row>
    <row r="162" spans="1:3">
      <c r="A162" s="8"/>
      <c r="B162" s="6" t="s">
        <v>172</v>
      </c>
      <c r="C162" s="11">
        <v>7.6374767384086828E-2</v>
      </c>
    </row>
    <row r="163" spans="1:3">
      <c r="A163" s="8"/>
      <c r="B163" s="6" t="s">
        <v>102</v>
      </c>
      <c r="C163" s="11">
        <v>6.8110535664124214E-2</v>
      </c>
    </row>
    <row r="164" spans="1:3">
      <c r="A164" s="8"/>
      <c r="B164" s="6" t="s">
        <v>173</v>
      </c>
      <c r="C164" s="11">
        <v>4.8606105616481675E-2</v>
      </c>
    </row>
    <row r="165" spans="1:3">
      <c r="A165" s="8"/>
      <c r="B165" s="6" t="s">
        <v>174</v>
      </c>
      <c r="C165" s="11">
        <v>4.4997398159123417E-2</v>
      </c>
    </row>
    <row r="166" spans="1:3">
      <c r="A166" s="8"/>
      <c r="B166" s="6" t="s">
        <v>175</v>
      </c>
      <c r="C166" s="11">
        <v>4.0161326857472167E-2</v>
      </c>
    </row>
    <row r="167" spans="1:3">
      <c r="A167" s="8"/>
      <c r="B167" s="9"/>
      <c r="C167" s="10"/>
    </row>
    <row r="168" spans="1:3">
      <c r="A168" s="19" t="s">
        <v>176</v>
      </c>
      <c r="B168" s="6" t="s">
        <v>94</v>
      </c>
      <c r="C168" s="11">
        <v>0.22136894614225766</v>
      </c>
    </row>
    <row r="169" spans="1:3">
      <c r="A169" s="8"/>
      <c r="B169" s="6" t="s">
        <v>169</v>
      </c>
      <c r="C169" s="11">
        <v>0.1057002495598207</v>
      </c>
    </row>
    <row r="170" spans="1:3">
      <c r="A170" s="8"/>
      <c r="B170" s="6" t="s">
        <v>177</v>
      </c>
      <c r="C170" s="11">
        <v>9.3491908624560097E-2</v>
      </c>
    </row>
    <row r="171" spans="1:3">
      <c r="A171" s="8"/>
      <c r="B171" s="6" t="s">
        <v>178</v>
      </c>
      <c r="C171" s="11">
        <v>9.0903006621650642E-2</v>
      </c>
    </row>
    <row r="172" spans="1:3">
      <c r="A172" s="8"/>
      <c r="B172" s="6" t="s">
        <v>179</v>
      </c>
      <c r="C172" s="11">
        <v>9.0229629481448484E-2</v>
      </c>
    </row>
    <row r="173" spans="1:3">
      <c r="A173" s="8"/>
      <c r="B173" s="6" t="s">
        <v>180</v>
      </c>
      <c r="C173" s="11">
        <v>8.0700545972644033E-2</v>
      </c>
    </row>
    <row r="174" spans="1:3">
      <c r="A174" s="8"/>
      <c r="B174" s="6" t="s">
        <v>101</v>
      </c>
      <c r="C174" s="11">
        <v>5.8920530964674749E-2</v>
      </c>
    </row>
    <row r="175" spans="1:3">
      <c r="A175" s="8"/>
      <c r="B175" s="6" t="s">
        <v>181</v>
      </c>
      <c r="C175" s="11">
        <v>4.1232817044266144E-2</v>
      </c>
    </row>
    <row r="176" spans="1:3">
      <c r="A176" s="8"/>
      <c r="B176" s="9" t="s">
        <v>182</v>
      </c>
      <c r="C176" s="10">
        <v>8.6948245431706823E-3</v>
      </c>
    </row>
    <row r="177" spans="1:3">
      <c r="A177" s="15"/>
      <c r="B177" s="9"/>
      <c r="C177" s="10"/>
    </row>
    <row r="178" spans="1:3">
      <c r="A178" s="19" t="s">
        <v>183</v>
      </c>
      <c r="B178" s="6" t="s">
        <v>169</v>
      </c>
      <c r="C178" s="11">
        <v>0.99402797065155335</v>
      </c>
    </row>
    <row r="179" spans="1:3">
      <c r="A179" s="8"/>
      <c r="B179" s="6" t="s">
        <v>94</v>
      </c>
      <c r="C179" s="11">
        <v>3.1741156227303763E-3</v>
      </c>
    </row>
    <row r="180" spans="1:3">
      <c r="A180" s="8"/>
      <c r="B180" s="9"/>
      <c r="C180" s="10"/>
    </row>
    <row r="181" spans="1:3">
      <c r="A181" s="19" t="s">
        <v>184</v>
      </c>
      <c r="B181" s="6" t="s">
        <v>103</v>
      </c>
      <c r="C181" s="11">
        <v>5.8746707507374235E-2</v>
      </c>
    </row>
    <row r="182" spans="1:3">
      <c r="A182" s="8"/>
      <c r="B182" s="6" t="s">
        <v>102</v>
      </c>
      <c r="C182" s="11">
        <v>5.8726619467202416E-2</v>
      </c>
    </row>
    <row r="183" spans="1:3">
      <c r="A183" s="8"/>
      <c r="B183" s="6" t="s">
        <v>185</v>
      </c>
      <c r="C183" s="11">
        <v>4.9927112779565269E-2</v>
      </c>
    </row>
    <row r="184" spans="1:3">
      <c r="A184" s="8"/>
      <c r="B184" s="6" t="s">
        <v>186</v>
      </c>
      <c r="C184" s="11">
        <v>4.6146105174478938E-2</v>
      </c>
    </row>
    <row r="185" spans="1:3">
      <c r="A185" s="8"/>
      <c r="B185" s="6" t="s">
        <v>170</v>
      </c>
      <c r="C185" s="11">
        <v>4.0186383892953009E-2</v>
      </c>
    </row>
    <row r="186" spans="1:3">
      <c r="A186" s="8"/>
      <c r="B186" s="6" t="s">
        <v>178</v>
      </c>
      <c r="C186" s="11">
        <v>3.8677292229045784E-2</v>
      </c>
    </row>
    <row r="187" spans="1:3">
      <c r="A187" s="8"/>
      <c r="B187" s="6" t="s">
        <v>187</v>
      </c>
      <c r="C187" s="11">
        <v>3.5276993340546139E-2</v>
      </c>
    </row>
    <row r="188" spans="1:3">
      <c r="A188" s="8"/>
      <c r="B188" s="6" t="s">
        <v>188</v>
      </c>
      <c r="C188" s="11">
        <v>3.1178667617189557E-2</v>
      </c>
    </row>
    <row r="189" spans="1:3">
      <c r="A189" s="8"/>
      <c r="B189" s="6" t="s">
        <v>97</v>
      </c>
      <c r="C189" s="11">
        <v>3.0332474417028271E-2</v>
      </c>
    </row>
    <row r="190" spans="1:3">
      <c r="A190" s="8"/>
      <c r="B190" s="6" t="s">
        <v>189</v>
      </c>
      <c r="C190" s="11">
        <v>2.9014038025479999E-2</v>
      </c>
    </row>
    <row r="191" spans="1:3">
      <c r="A191" s="8"/>
      <c r="B191" s="9"/>
      <c r="C191" s="10"/>
    </row>
    <row r="192" spans="1:3">
      <c r="A192" s="19" t="s">
        <v>190</v>
      </c>
      <c r="B192" s="6" t="s">
        <v>94</v>
      </c>
      <c r="C192" s="11">
        <v>0.15674557738283662</v>
      </c>
    </row>
    <row r="193" spans="1:3">
      <c r="A193" s="8"/>
      <c r="B193" s="6" t="s">
        <v>191</v>
      </c>
      <c r="C193" s="11">
        <v>8.7506492506395583E-2</v>
      </c>
    </row>
    <row r="194" spans="1:3">
      <c r="A194" s="8"/>
      <c r="B194" s="6" t="s">
        <v>169</v>
      </c>
      <c r="C194" s="11">
        <v>8.2849827836018117E-2</v>
      </c>
    </row>
    <row r="195" spans="1:3">
      <c r="A195" s="8"/>
      <c r="B195" s="6" t="s">
        <v>98</v>
      </c>
      <c r="C195" s="11">
        <v>7.6441280207563272E-2</v>
      </c>
    </row>
    <row r="196" spans="1:3">
      <c r="A196" s="8"/>
      <c r="B196" s="6" t="s">
        <v>97</v>
      </c>
      <c r="C196" s="11">
        <v>7.4480653848460088E-2</v>
      </c>
    </row>
    <row r="197" spans="1:3">
      <c r="A197" s="8"/>
      <c r="B197" s="6" t="s">
        <v>192</v>
      </c>
      <c r="C197" s="11">
        <v>3.7848981876460241E-2</v>
      </c>
    </row>
    <row r="198" spans="1:3">
      <c r="A198" s="8"/>
      <c r="B198" s="6" t="s">
        <v>99</v>
      </c>
      <c r="C198" s="11">
        <v>3.7839337643230185E-2</v>
      </c>
    </row>
    <row r="199" spans="1:3">
      <c r="A199" s="8"/>
      <c r="B199" s="6" t="s">
        <v>193</v>
      </c>
      <c r="C199" s="11">
        <v>3.3063355517878285E-2</v>
      </c>
    </row>
    <row r="200" spans="1:3">
      <c r="A200" s="8"/>
      <c r="B200" s="6" t="s">
        <v>177</v>
      </c>
      <c r="C200" s="11">
        <v>3.3006370642806648E-2</v>
      </c>
    </row>
    <row r="201" spans="1:3">
      <c r="A201" s="8"/>
      <c r="B201" s="6" t="s">
        <v>189</v>
      </c>
      <c r="C201" s="11">
        <v>2.7366727193732655E-2</v>
      </c>
    </row>
    <row r="202" spans="1:3">
      <c r="A202" s="8"/>
      <c r="B202" s="9"/>
      <c r="C202" s="10"/>
    </row>
    <row r="203" spans="1:3">
      <c r="A203" s="19" t="s">
        <v>194</v>
      </c>
      <c r="B203" s="6" t="s">
        <v>169</v>
      </c>
      <c r="C203" s="11">
        <v>0.25898283284700618</v>
      </c>
    </row>
    <row r="204" spans="1:3">
      <c r="A204" s="8"/>
      <c r="B204" s="6" t="s">
        <v>94</v>
      </c>
      <c r="C204" s="11">
        <v>9.0040207356780352E-2</v>
      </c>
    </row>
    <row r="205" spans="1:3">
      <c r="A205" s="8"/>
      <c r="B205" s="6" t="s">
        <v>195</v>
      </c>
      <c r="C205" s="11">
        <v>6.2279633496698933E-2</v>
      </c>
    </row>
    <row r="206" spans="1:3">
      <c r="A206" s="8"/>
      <c r="B206" s="6" t="s">
        <v>97</v>
      </c>
      <c r="C206" s="11">
        <v>6.198298295724166E-2</v>
      </c>
    </row>
    <row r="207" spans="1:3">
      <c r="A207" s="8"/>
      <c r="B207" s="6" t="s">
        <v>124</v>
      </c>
      <c r="C207" s="11">
        <v>5.5092649148323215E-2</v>
      </c>
    </row>
    <row r="208" spans="1:3">
      <c r="A208" s="8"/>
      <c r="B208" s="6" t="s">
        <v>196</v>
      </c>
      <c r="C208" s="11">
        <v>4.7135495032319695E-2</v>
      </c>
    </row>
    <row r="209" spans="1:3">
      <c r="A209" s="8"/>
      <c r="B209" s="6" t="s">
        <v>179</v>
      </c>
      <c r="C209" s="11">
        <v>3.6834741654572782E-2</v>
      </c>
    </row>
    <row r="210" spans="1:3">
      <c r="A210" s="8"/>
      <c r="B210" s="6" t="s">
        <v>170</v>
      </c>
      <c r="C210" s="11">
        <v>3.6291047069907115E-2</v>
      </c>
    </row>
    <row r="211" spans="1:3">
      <c r="A211" s="8"/>
      <c r="B211" s="6" t="s">
        <v>181</v>
      </c>
      <c r="C211" s="11">
        <v>2.4732649054342037E-2</v>
      </c>
    </row>
    <row r="212" spans="1:3">
      <c r="A212" s="8"/>
      <c r="B212" s="6" t="s">
        <v>197</v>
      </c>
      <c r="C212" s="11">
        <v>2.3465247221747823E-2</v>
      </c>
    </row>
    <row r="213" spans="1:3">
      <c r="A213" s="8"/>
      <c r="B213" s="9"/>
      <c r="C213" s="10"/>
    </row>
    <row r="214" spans="1:3">
      <c r="A214" s="19" t="s">
        <v>198</v>
      </c>
      <c r="B214" s="6" t="s">
        <v>94</v>
      </c>
      <c r="C214" s="11">
        <v>0.13484129505595616</v>
      </c>
    </row>
    <row r="215" spans="1:3">
      <c r="A215" s="8"/>
      <c r="B215" s="6" t="s">
        <v>199</v>
      </c>
      <c r="C215" s="11">
        <v>0.10040129803396358</v>
      </c>
    </row>
    <row r="216" spans="1:3">
      <c r="A216" s="8"/>
      <c r="B216" s="6" t="s">
        <v>97</v>
      </c>
      <c r="C216" s="11">
        <v>8.4093775679606422E-2</v>
      </c>
    </row>
    <row r="217" spans="1:3">
      <c r="A217" s="8"/>
      <c r="B217" s="6" t="s">
        <v>191</v>
      </c>
      <c r="C217" s="11">
        <v>7.2802438707942174E-2</v>
      </c>
    </row>
    <row r="218" spans="1:3">
      <c r="A218" s="8"/>
      <c r="B218" s="6" t="s">
        <v>99</v>
      </c>
      <c r="C218" s="11">
        <v>6.9338280770685476E-2</v>
      </c>
    </row>
    <row r="219" spans="1:3">
      <c r="A219" s="8"/>
      <c r="B219" s="6" t="s">
        <v>200</v>
      </c>
      <c r="C219" s="11">
        <v>4.4972548331085695E-2</v>
      </c>
    </row>
    <row r="220" spans="1:3">
      <c r="A220" s="8"/>
      <c r="B220" s="6" t="s">
        <v>101</v>
      </c>
      <c r="C220" s="11">
        <v>4.0342832585014816E-2</v>
      </c>
    </row>
    <row r="221" spans="1:3">
      <c r="A221" s="8"/>
      <c r="B221" s="6" t="s">
        <v>201</v>
      </c>
      <c r="C221" s="11">
        <v>3.7883033397746277E-2</v>
      </c>
    </row>
    <row r="222" spans="1:3">
      <c r="A222" s="8"/>
      <c r="B222" s="6" t="s">
        <v>202</v>
      </c>
      <c r="C222" s="11">
        <v>3.146138743008655E-2</v>
      </c>
    </row>
    <row r="223" spans="1:3">
      <c r="A223" s="8"/>
      <c r="B223" s="6" t="s">
        <v>203</v>
      </c>
      <c r="C223" s="11">
        <v>3.0058815480884002E-2</v>
      </c>
    </row>
    <row r="224" spans="1:3">
      <c r="A224" s="8"/>
      <c r="B224" s="9"/>
      <c r="C224" s="10"/>
    </row>
    <row r="225" spans="1:3">
      <c r="A225" s="19" t="s">
        <v>204</v>
      </c>
      <c r="B225" s="6" t="s">
        <v>97</v>
      </c>
      <c r="C225" s="11">
        <v>0.1175900379195811</v>
      </c>
    </row>
    <row r="226" spans="1:3">
      <c r="A226" s="8"/>
      <c r="B226" s="6" t="s">
        <v>169</v>
      </c>
      <c r="C226" s="11">
        <v>0.10080258559978199</v>
      </c>
    </row>
    <row r="227" spans="1:3">
      <c r="A227" s="8"/>
      <c r="B227" s="6" t="s">
        <v>103</v>
      </c>
      <c r="C227" s="11">
        <v>9.0032341813445285E-2</v>
      </c>
    </row>
    <row r="228" spans="1:3">
      <c r="A228" s="8"/>
      <c r="B228" s="6" t="s">
        <v>102</v>
      </c>
      <c r="C228" s="11">
        <v>8.3130925550056523E-2</v>
      </c>
    </row>
    <row r="229" spans="1:3">
      <c r="A229" s="8"/>
      <c r="B229" s="6" t="s">
        <v>124</v>
      </c>
      <c r="C229" s="11">
        <v>6.1493347948855442E-2</v>
      </c>
    </row>
    <row r="230" spans="1:3">
      <c r="A230" s="8"/>
      <c r="B230" s="6" t="s">
        <v>205</v>
      </c>
      <c r="C230" s="11">
        <v>5.4409361450284063E-2</v>
      </c>
    </row>
    <row r="231" spans="1:3">
      <c r="A231" s="8"/>
      <c r="B231" s="6" t="s">
        <v>192</v>
      </c>
      <c r="C231" s="11">
        <v>5.1815671930187976E-2</v>
      </c>
    </row>
    <row r="232" spans="1:3">
      <c r="A232" s="8"/>
      <c r="B232" s="6" t="s">
        <v>96</v>
      </c>
      <c r="C232" s="11">
        <v>4.4511640004102314E-2</v>
      </c>
    </row>
    <row r="233" spans="1:3">
      <c r="A233" s="8"/>
      <c r="B233" s="6" t="s">
        <v>206</v>
      </c>
      <c r="C233" s="11">
        <v>4.3476576889558957E-2</v>
      </c>
    </row>
    <row r="234" spans="1:3">
      <c r="A234" s="8"/>
      <c r="B234" s="6" t="s">
        <v>94</v>
      </c>
      <c r="C234" s="11">
        <v>3.7487218534328862E-2</v>
      </c>
    </row>
    <row r="235" spans="1:3">
      <c r="A235" s="8"/>
      <c r="B235" s="9"/>
      <c r="C235" s="10"/>
    </row>
    <row r="236" spans="1:3">
      <c r="A236" s="19" t="s">
        <v>207</v>
      </c>
      <c r="B236" s="6" t="s">
        <v>169</v>
      </c>
      <c r="C236" s="11">
        <v>0.42351216694926186</v>
      </c>
    </row>
    <row r="237" spans="1:3">
      <c r="A237" s="8"/>
      <c r="B237" s="6" t="s">
        <v>94</v>
      </c>
      <c r="C237" s="11">
        <v>0.38979236657852923</v>
      </c>
    </row>
    <row r="238" spans="1:3">
      <c r="A238" s="8"/>
      <c r="B238" s="6" t="s">
        <v>174</v>
      </c>
      <c r="C238" s="11">
        <v>7.1247091015560357E-2</v>
      </c>
    </row>
    <row r="239" spans="1:3">
      <c r="A239" s="8"/>
      <c r="B239" s="6" t="s">
        <v>177</v>
      </c>
      <c r="C239" s="11">
        <v>7.0942873629480374E-2</v>
      </c>
    </row>
    <row r="240" spans="1:3">
      <c r="A240" s="8"/>
      <c r="B240" s="6" t="s">
        <v>172</v>
      </c>
      <c r="C240" s="11">
        <v>4.8656524286493238E-2</v>
      </c>
    </row>
    <row r="241" spans="1:3">
      <c r="A241" s="8"/>
      <c r="B241" s="6" t="s">
        <v>100</v>
      </c>
      <c r="C241" s="11">
        <v>4.5965572387733057E-2</v>
      </c>
    </row>
    <row r="242" spans="1:3">
      <c r="A242" s="8"/>
      <c r="B242" s="6" t="s">
        <v>102</v>
      </c>
      <c r="C242" s="11">
        <v>4.4559014075380994E-2</v>
      </c>
    </row>
    <row r="243" spans="1:3">
      <c r="A243" s="8"/>
      <c r="B243" s="6" t="s">
        <v>103</v>
      </c>
      <c r="C243" s="11">
        <v>4.1868993948619489E-2</v>
      </c>
    </row>
    <row r="244" spans="1:3">
      <c r="A244" s="8"/>
      <c r="B244" s="6" t="s">
        <v>170</v>
      </c>
      <c r="C244" s="11">
        <v>1.6502368512197066E-2</v>
      </c>
    </row>
    <row r="245" spans="1:3">
      <c r="A245" s="8"/>
      <c r="B245" s="6" t="s">
        <v>208</v>
      </c>
      <c r="C245" s="11">
        <v>1.2052658880052873E-2</v>
      </c>
    </row>
    <row r="246" spans="1:3">
      <c r="A246" s="8"/>
      <c r="B246" s="9"/>
      <c r="C246" s="10"/>
    </row>
    <row r="247" spans="1:3">
      <c r="A247" s="19" t="s">
        <v>209</v>
      </c>
      <c r="B247" s="6" t="s">
        <v>169</v>
      </c>
      <c r="C247" s="11">
        <v>0.94699428782565376</v>
      </c>
    </row>
    <row r="248" spans="1:3">
      <c r="A248" s="8"/>
      <c r="B248" s="6" t="s">
        <v>94</v>
      </c>
      <c r="C248" s="11">
        <v>5.1447649586133418E-2</v>
      </c>
    </row>
    <row r="249" spans="1:3">
      <c r="A249" s="8"/>
      <c r="B249" s="9"/>
      <c r="C249" s="10"/>
    </row>
    <row r="250" spans="1:3">
      <c r="A250" s="19" t="s">
        <v>210</v>
      </c>
      <c r="B250" s="6" t="s">
        <v>102</v>
      </c>
      <c r="C250" s="11">
        <v>9.1769800082734304E-2</v>
      </c>
    </row>
    <row r="251" spans="1:3">
      <c r="A251" s="8"/>
      <c r="B251" s="6" t="s">
        <v>97</v>
      </c>
      <c r="C251" s="11">
        <v>8.2480992035073072E-2</v>
      </c>
    </row>
    <row r="252" spans="1:3">
      <c r="A252" s="8"/>
      <c r="B252" s="6" t="s">
        <v>100</v>
      </c>
      <c r="C252" s="11">
        <v>8.2104469836186272E-2</v>
      </c>
    </row>
    <row r="253" spans="1:3">
      <c r="A253" s="8"/>
      <c r="B253" s="6" t="s">
        <v>205</v>
      </c>
      <c r="C253" s="11">
        <v>7.8723095804268048E-2</v>
      </c>
    </row>
    <row r="254" spans="1:3">
      <c r="A254" s="8"/>
      <c r="B254" s="6" t="s">
        <v>115</v>
      </c>
      <c r="C254" s="11">
        <v>7.2928649848104599E-2</v>
      </c>
    </row>
    <row r="255" spans="1:3">
      <c r="A255" s="8"/>
      <c r="B255" s="6" t="s">
        <v>169</v>
      </c>
      <c r="C255" s="11">
        <v>6.4907548848879143E-2</v>
      </c>
    </row>
    <row r="256" spans="1:3">
      <c r="A256" s="8"/>
      <c r="B256" s="6" t="s">
        <v>173</v>
      </c>
      <c r="C256" s="11">
        <v>5.3768502220371113E-2</v>
      </c>
    </row>
    <row r="257" spans="1:3">
      <c r="A257" s="8"/>
      <c r="B257" s="6" t="s">
        <v>177</v>
      </c>
      <c r="C257" s="11">
        <v>5.0250242028937492E-2</v>
      </c>
    </row>
    <row r="258" spans="1:3">
      <c r="A258" s="8"/>
      <c r="B258" s="6" t="s">
        <v>211</v>
      </c>
      <c r="C258" s="11">
        <v>4.6452005174729791E-2</v>
      </c>
    </row>
    <row r="259" spans="1:3">
      <c r="A259" s="8"/>
      <c r="B259" s="6" t="s">
        <v>103</v>
      </c>
      <c r="C259" s="11">
        <v>4.2753629041761304E-2</v>
      </c>
    </row>
    <row r="260" spans="1:3">
      <c r="A260" s="8"/>
      <c r="B260" s="9"/>
      <c r="C260" s="10"/>
    </row>
    <row r="261" spans="1:3">
      <c r="A261" s="19" t="s">
        <v>212</v>
      </c>
      <c r="B261" s="6" t="s">
        <v>169</v>
      </c>
      <c r="C261" s="11">
        <v>0.74687134297443269</v>
      </c>
    </row>
    <row r="262" spans="1:3">
      <c r="A262" s="8"/>
      <c r="B262" s="6" t="s">
        <v>94</v>
      </c>
      <c r="C262" s="11">
        <v>0.13165469527450233</v>
      </c>
    </row>
    <row r="263" spans="1:3">
      <c r="A263" s="8"/>
      <c r="B263" s="9"/>
      <c r="C263" s="10"/>
    </row>
    <row r="264" spans="1:3">
      <c r="A264" s="19" t="s">
        <v>52</v>
      </c>
      <c r="B264" s="6" t="s">
        <v>112</v>
      </c>
      <c r="C264" s="11">
        <v>0.48458067663447335</v>
      </c>
    </row>
    <row r="265" spans="1:3">
      <c r="A265" s="8"/>
      <c r="B265" s="6" t="s">
        <v>103</v>
      </c>
      <c r="C265" s="11">
        <v>0.16625301918681981</v>
      </c>
    </row>
    <row r="266" spans="1:3">
      <c r="A266" s="8"/>
      <c r="B266" s="6" t="s">
        <v>115</v>
      </c>
      <c r="C266" s="11">
        <v>9.1006945816448928E-2</v>
      </c>
    </row>
    <row r="267" spans="1:3">
      <c r="A267" s="8"/>
      <c r="B267" s="6" t="s">
        <v>213</v>
      </c>
      <c r="C267" s="11">
        <v>9.1006854718040306E-2</v>
      </c>
    </row>
    <row r="268" spans="1:3">
      <c r="A268" s="8"/>
      <c r="B268" s="6" t="s">
        <v>214</v>
      </c>
      <c r="C268" s="11">
        <v>8.4265437519650987E-2</v>
      </c>
    </row>
    <row r="269" spans="1:3">
      <c r="A269" s="8"/>
      <c r="B269" s="6" t="s">
        <v>215</v>
      </c>
      <c r="C269" s="11">
        <v>8.2691307628946831E-2</v>
      </c>
    </row>
    <row r="270" spans="1:3">
      <c r="A270" s="8"/>
      <c r="B270" s="6" t="s">
        <v>94</v>
      </c>
      <c r="C270" s="11">
        <v>2.3618105938182026E-4</v>
      </c>
    </row>
    <row r="271" spans="1:3">
      <c r="A271" s="8"/>
      <c r="B271" s="9"/>
      <c r="C271" s="10"/>
    </row>
    <row r="272" spans="1:3">
      <c r="A272" s="19" t="s">
        <v>56</v>
      </c>
      <c r="B272" s="6" t="s">
        <v>112</v>
      </c>
      <c r="C272" s="11">
        <v>0.39096739587114981</v>
      </c>
    </row>
    <row r="273" spans="1:3">
      <c r="A273" s="8"/>
      <c r="B273" s="6" t="s">
        <v>216</v>
      </c>
      <c r="C273" s="11">
        <v>0.13912158964616622</v>
      </c>
    </row>
    <row r="274" spans="1:3">
      <c r="A274" s="8"/>
      <c r="B274" s="6" t="s">
        <v>217</v>
      </c>
      <c r="C274" s="11">
        <v>0.11940542085600887</v>
      </c>
    </row>
    <row r="275" spans="1:3">
      <c r="A275" s="8"/>
      <c r="B275" s="6" t="s">
        <v>218</v>
      </c>
      <c r="C275" s="11">
        <v>8.7328044237875463E-2</v>
      </c>
    </row>
    <row r="276" spans="1:3">
      <c r="A276" s="8"/>
      <c r="B276" s="6" t="s">
        <v>196</v>
      </c>
      <c r="C276" s="11">
        <v>8.7327694575686662E-2</v>
      </c>
    </row>
    <row r="277" spans="1:3">
      <c r="A277" s="8"/>
      <c r="B277" s="6" t="s">
        <v>98</v>
      </c>
      <c r="C277" s="11">
        <v>8.7327082666856265E-2</v>
      </c>
    </row>
    <row r="278" spans="1:3">
      <c r="A278" s="8"/>
      <c r="B278" s="6" t="s">
        <v>219</v>
      </c>
      <c r="C278" s="11">
        <v>8.7119208495613179E-2</v>
      </c>
    </row>
    <row r="279" spans="1:3">
      <c r="A279" s="8"/>
      <c r="B279" s="6" t="s">
        <v>94</v>
      </c>
      <c r="C279" s="11">
        <v>8.7415547200623287E-4</v>
      </c>
    </row>
    <row r="280" spans="1:3">
      <c r="A280" s="8"/>
      <c r="B280" s="9"/>
      <c r="C280" s="10"/>
    </row>
    <row r="281" spans="1:3">
      <c r="A281" s="19" t="s">
        <v>220</v>
      </c>
      <c r="B281" s="6" t="s">
        <v>102</v>
      </c>
      <c r="C281" s="11">
        <v>0.19863327631162012</v>
      </c>
    </row>
    <row r="282" spans="1:3">
      <c r="A282" s="8"/>
      <c r="B282" s="6" t="s">
        <v>103</v>
      </c>
      <c r="C282" s="11">
        <v>0.18460615327798449</v>
      </c>
    </row>
    <row r="283" spans="1:3">
      <c r="A283" s="8"/>
      <c r="B283" s="6" t="s">
        <v>221</v>
      </c>
      <c r="C283" s="11">
        <v>0.1497276278540384</v>
      </c>
    </row>
    <row r="284" spans="1:3">
      <c r="A284" s="8"/>
      <c r="B284" s="6" t="s">
        <v>201</v>
      </c>
      <c r="C284" s="11">
        <v>0.13708730660960006</v>
      </c>
    </row>
    <row r="285" spans="1:3">
      <c r="A285" s="8"/>
      <c r="B285" s="6" t="s">
        <v>100</v>
      </c>
      <c r="C285" s="11">
        <v>9.6006111064895372E-2</v>
      </c>
    </row>
    <row r="286" spans="1:3">
      <c r="A286" s="8"/>
      <c r="B286" s="6" t="s">
        <v>177</v>
      </c>
      <c r="C286" s="11">
        <v>9.229217830424942E-2</v>
      </c>
    </row>
    <row r="287" spans="1:3">
      <c r="A287" s="8"/>
      <c r="B287" s="6" t="s">
        <v>222</v>
      </c>
      <c r="C287" s="11">
        <v>8.3422863923233601E-2</v>
      </c>
    </row>
    <row r="288" spans="1:3">
      <c r="A288" s="8"/>
      <c r="B288" s="6" t="s">
        <v>112</v>
      </c>
      <c r="C288" s="11">
        <v>5.2694188340980157E-2</v>
      </c>
    </row>
    <row r="289" spans="1:3">
      <c r="A289" s="8"/>
      <c r="B289" s="6" t="s">
        <v>98</v>
      </c>
      <c r="C289" s="11">
        <v>3.4371648615409015E-3</v>
      </c>
    </row>
    <row r="290" spans="1:3">
      <c r="A290" s="8"/>
      <c r="B290" s="6" t="s">
        <v>94</v>
      </c>
      <c r="C290" s="11">
        <v>2.0643880776591316E-3</v>
      </c>
    </row>
    <row r="291" spans="1:3">
      <c r="A291" s="8"/>
      <c r="B291" s="9"/>
      <c r="C291" s="10"/>
    </row>
    <row r="292" spans="1:3">
      <c r="A292" s="19" t="s">
        <v>223</v>
      </c>
      <c r="B292" s="6" t="s">
        <v>102</v>
      </c>
      <c r="C292" s="11">
        <v>0.18784231678926971</v>
      </c>
    </row>
    <row r="293" spans="1:3">
      <c r="A293" s="8"/>
      <c r="B293" s="6" t="s">
        <v>103</v>
      </c>
      <c r="C293" s="11">
        <v>0.17782396459574851</v>
      </c>
    </row>
    <row r="294" spans="1:3">
      <c r="A294" s="8"/>
      <c r="B294" s="6" t="s">
        <v>221</v>
      </c>
      <c r="C294" s="11">
        <v>0.1494864005396209</v>
      </c>
    </row>
    <row r="295" spans="1:3">
      <c r="A295" s="8"/>
      <c r="B295" s="6" t="s">
        <v>201</v>
      </c>
      <c r="C295" s="11">
        <v>0.13796137576115775</v>
      </c>
    </row>
    <row r="296" spans="1:3">
      <c r="A296" s="8"/>
      <c r="B296" s="6" t="s">
        <v>100</v>
      </c>
      <c r="C296" s="11">
        <v>9.4573415747296177E-2</v>
      </c>
    </row>
    <row r="297" spans="1:3">
      <c r="A297" s="8"/>
      <c r="B297" s="6" t="s">
        <v>112</v>
      </c>
      <c r="C297" s="11">
        <v>8.7754230519337839E-2</v>
      </c>
    </row>
    <row r="298" spans="1:3">
      <c r="A298" s="8"/>
      <c r="B298" s="6" t="s">
        <v>216</v>
      </c>
      <c r="C298" s="11">
        <v>6.3530093654085781E-2</v>
      </c>
    </row>
    <row r="299" spans="1:3">
      <c r="A299" s="8"/>
      <c r="B299" s="6" t="s">
        <v>172</v>
      </c>
      <c r="C299" s="11">
        <v>6.3065224869814598E-2</v>
      </c>
    </row>
    <row r="300" spans="1:3">
      <c r="A300" s="8"/>
      <c r="B300" s="6" t="s">
        <v>224</v>
      </c>
      <c r="C300" s="11">
        <v>2.9898177751044953E-2</v>
      </c>
    </row>
    <row r="301" spans="1:3">
      <c r="A301" s="8"/>
      <c r="B301" s="6" t="s">
        <v>219</v>
      </c>
      <c r="C301" s="11">
        <v>5.0667186436272318E-3</v>
      </c>
    </row>
    <row r="302" spans="1:3">
      <c r="A302" s="8"/>
      <c r="B302" s="9"/>
      <c r="C302" s="10"/>
    </row>
    <row r="303" spans="1:3">
      <c r="A303" s="19" t="s">
        <v>60</v>
      </c>
      <c r="B303" s="6" t="s">
        <v>112</v>
      </c>
      <c r="C303" s="11">
        <v>0.2686215969501185</v>
      </c>
    </row>
    <row r="304" spans="1:3">
      <c r="A304" s="19"/>
      <c r="B304" s="6" t="s">
        <v>102</v>
      </c>
      <c r="C304" s="11">
        <v>0.19227715916785451</v>
      </c>
    </row>
    <row r="305" spans="1:3">
      <c r="A305" s="19"/>
      <c r="B305" s="6" t="s">
        <v>103</v>
      </c>
      <c r="C305" s="11">
        <v>0.18148306312677689</v>
      </c>
    </row>
    <row r="306" spans="1:3">
      <c r="A306" s="19"/>
      <c r="B306" s="6" t="s">
        <v>216</v>
      </c>
      <c r="C306" s="11">
        <v>0.15101306326483713</v>
      </c>
    </row>
    <row r="307" spans="1:3">
      <c r="A307" s="8"/>
      <c r="B307" s="6" t="s">
        <v>217</v>
      </c>
      <c r="C307" s="11">
        <v>0.13298154988731906</v>
      </c>
    </row>
    <row r="308" spans="1:3">
      <c r="A308" s="8"/>
      <c r="B308" s="6" t="s">
        <v>196</v>
      </c>
      <c r="C308" s="11">
        <v>5.7586179037572328E-2</v>
      </c>
    </row>
    <row r="309" spans="1:3">
      <c r="A309" s="8"/>
      <c r="B309" s="6" t="s">
        <v>219</v>
      </c>
      <c r="C309" s="11">
        <v>1.5957971619987799E-2</v>
      </c>
    </row>
    <row r="310" spans="1:3">
      <c r="A310" s="8"/>
      <c r="B310" s="6" t="s">
        <v>94</v>
      </c>
      <c r="C310" s="11">
        <v>5.1239210106221044E-4</v>
      </c>
    </row>
    <row r="311" spans="1:3">
      <c r="A311" s="8"/>
      <c r="B311" s="9"/>
      <c r="C311" s="10"/>
    </row>
    <row r="312" spans="1:3">
      <c r="A312" s="19" t="s">
        <v>72</v>
      </c>
      <c r="B312" s="6" t="s">
        <v>178</v>
      </c>
      <c r="C312" s="11">
        <v>0.128207656802304</v>
      </c>
    </row>
    <row r="313" spans="1:3">
      <c r="A313" s="8"/>
      <c r="B313" s="6" t="s">
        <v>185</v>
      </c>
      <c r="C313" s="11">
        <v>0.12451770372381944</v>
      </c>
    </row>
    <row r="314" spans="1:3">
      <c r="A314" s="8"/>
      <c r="B314" s="6" t="s">
        <v>225</v>
      </c>
      <c r="C314" s="11">
        <v>0.11874192537428205</v>
      </c>
    </row>
    <row r="315" spans="1:3">
      <c r="A315" s="8"/>
      <c r="B315" s="6" t="s">
        <v>177</v>
      </c>
      <c r="C315" s="11">
        <v>0.11798319596133476</v>
      </c>
    </row>
    <row r="316" spans="1:3">
      <c r="A316" s="8"/>
      <c r="B316" s="6" t="s">
        <v>186</v>
      </c>
      <c r="C316" s="11">
        <v>0.11626505787922477</v>
      </c>
    </row>
    <row r="317" spans="1:3">
      <c r="A317" s="8"/>
      <c r="B317" s="6" t="s">
        <v>180</v>
      </c>
      <c r="C317" s="11">
        <v>0.11564728415146387</v>
      </c>
    </row>
    <row r="318" spans="1:3">
      <c r="A318" s="8"/>
      <c r="B318" s="6" t="s">
        <v>103</v>
      </c>
      <c r="C318" s="11">
        <v>0.11557924034134691</v>
      </c>
    </row>
    <row r="319" spans="1:3">
      <c r="A319" s="8"/>
      <c r="B319" s="6" t="s">
        <v>173</v>
      </c>
      <c r="C319" s="11">
        <v>8.8872410574790173E-2</v>
      </c>
    </row>
    <row r="320" spans="1:3">
      <c r="A320" s="8"/>
      <c r="B320" s="6" t="s">
        <v>112</v>
      </c>
      <c r="C320" s="11">
        <v>7.463922106053314E-2</v>
      </c>
    </row>
    <row r="321" spans="1:3">
      <c r="A321" s="8"/>
      <c r="B321" s="6" t="s">
        <v>94</v>
      </c>
      <c r="C321" s="11">
        <v>5.6051797162629869E-4</v>
      </c>
    </row>
    <row r="322" spans="1:3">
      <c r="A322" s="8"/>
      <c r="B322" s="9"/>
      <c r="C322" s="10"/>
    </row>
    <row r="323" spans="1:3">
      <c r="A323" s="19" t="s">
        <v>71</v>
      </c>
      <c r="B323" s="6" t="s">
        <v>99</v>
      </c>
      <c r="C323" s="11">
        <v>0.14246008089758222</v>
      </c>
    </row>
    <row r="324" spans="1:3">
      <c r="A324" s="8"/>
      <c r="B324" s="6" t="s">
        <v>226</v>
      </c>
      <c r="C324" s="11">
        <v>0.14175470960028522</v>
      </c>
    </row>
    <row r="325" spans="1:3">
      <c r="A325" s="8"/>
      <c r="B325" s="6" t="s">
        <v>201</v>
      </c>
      <c r="C325" s="11">
        <v>0.13984435966231182</v>
      </c>
    </row>
    <row r="326" spans="1:3">
      <c r="A326" s="8"/>
      <c r="B326" s="6" t="s">
        <v>97</v>
      </c>
      <c r="C326" s="11">
        <v>0.13978995119914145</v>
      </c>
    </row>
    <row r="327" spans="1:3">
      <c r="A327" s="8"/>
      <c r="B327" s="6" t="s">
        <v>173</v>
      </c>
      <c r="C327" s="11">
        <v>0.13228331342134952</v>
      </c>
    </row>
    <row r="328" spans="1:3">
      <c r="A328" s="8"/>
      <c r="B328" s="6" t="s">
        <v>94</v>
      </c>
      <c r="C328" s="11">
        <v>7.2705856398486604E-2</v>
      </c>
    </row>
    <row r="329" spans="1:3">
      <c r="A329" s="8"/>
      <c r="B329" s="6" t="s">
        <v>102</v>
      </c>
      <c r="C329" s="11">
        <v>3.8329842500249359E-2</v>
      </c>
    </row>
    <row r="330" spans="1:3">
      <c r="A330" s="8"/>
      <c r="B330" s="6" t="s">
        <v>95</v>
      </c>
      <c r="C330" s="11">
        <v>1.8377949833217711E-2</v>
      </c>
    </row>
    <row r="331" spans="1:3">
      <c r="A331" s="8"/>
      <c r="B331" s="6" t="s">
        <v>227</v>
      </c>
      <c r="C331" s="11">
        <v>1.0286193462500048E-2</v>
      </c>
    </row>
    <row r="332" spans="1:3">
      <c r="A332" s="8"/>
      <c r="B332" s="6" t="s">
        <v>228</v>
      </c>
      <c r="C332" s="11">
        <v>1.020597553315296E-2</v>
      </c>
    </row>
    <row r="333" spans="1:3">
      <c r="A333" s="8"/>
      <c r="B333" s="9"/>
      <c r="C333" s="10"/>
    </row>
    <row r="334" spans="1:3">
      <c r="A334" s="19" t="s">
        <v>69</v>
      </c>
      <c r="B334" s="6" t="s">
        <v>103</v>
      </c>
      <c r="C334" s="11">
        <v>0.14630956889680358</v>
      </c>
    </row>
    <row r="335" spans="1:3">
      <c r="A335" s="8"/>
      <c r="B335" s="6" t="s">
        <v>102</v>
      </c>
      <c r="C335" s="11">
        <v>0.1409042366398067</v>
      </c>
    </row>
    <row r="336" spans="1:3">
      <c r="A336" s="8"/>
      <c r="B336" s="6" t="s">
        <v>178</v>
      </c>
      <c r="C336" s="11">
        <v>0.12834008565484076</v>
      </c>
    </row>
    <row r="337" spans="1:3">
      <c r="A337" s="8"/>
      <c r="B337" s="6" t="s">
        <v>191</v>
      </c>
      <c r="C337" s="11">
        <v>0.10380316262711389</v>
      </c>
    </row>
    <row r="338" spans="1:3">
      <c r="A338" s="8"/>
      <c r="B338" s="6" t="s">
        <v>229</v>
      </c>
      <c r="C338" s="11">
        <v>9.443948190361387E-2</v>
      </c>
    </row>
    <row r="339" spans="1:3">
      <c r="A339" s="8"/>
      <c r="B339" s="6" t="s">
        <v>230</v>
      </c>
      <c r="C339" s="11">
        <v>8.3917612432822183E-2</v>
      </c>
    </row>
    <row r="340" spans="1:3">
      <c r="A340" s="8"/>
      <c r="B340" s="6" t="s">
        <v>173</v>
      </c>
      <c r="C340" s="11">
        <v>6.7714219066630513E-2</v>
      </c>
    </row>
    <row r="341" spans="1:3">
      <c r="A341" s="8"/>
      <c r="B341" s="6" t="s">
        <v>231</v>
      </c>
      <c r="C341" s="11">
        <v>6.4045091555828229E-2</v>
      </c>
    </row>
    <row r="342" spans="1:3">
      <c r="A342" s="8"/>
      <c r="B342" s="6" t="s">
        <v>170</v>
      </c>
      <c r="C342" s="11">
        <v>6.2571000432657967E-2</v>
      </c>
    </row>
    <row r="343" spans="1:3">
      <c r="A343" s="8"/>
      <c r="B343" s="6" t="s">
        <v>221</v>
      </c>
      <c r="C343" s="11">
        <v>6.1290972082066915E-2</v>
      </c>
    </row>
    <row r="344" spans="1:3">
      <c r="A344" s="8"/>
      <c r="B344" s="9"/>
      <c r="C344" s="10"/>
    </row>
    <row r="345" spans="1:3">
      <c r="A345" s="19" t="s">
        <v>232</v>
      </c>
      <c r="B345" s="6" t="s">
        <v>112</v>
      </c>
      <c r="C345" s="11">
        <v>0.58399283899225551</v>
      </c>
    </row>
    <row r="346" spans="1:3">
      <c r="A346" s="8"/>
      <c r="B346" s="6" t="s">
        <v>218</v>
      </c>
      <c r="C346" s="11">
        <v>0.11126113239487295</v>
      </c>
    </row>
    <row r="347" spans="1:3">
      <c r="A347" s="8"/>
      <c r="B347" s="6" t="s">
        <v>98</v>
      </c>
      <c r="C347" s="11">
        <v>0.11125990729609272</v>
      </c>
    </row>
    <row r="348" spans="1:3">
      <c r="A348" s="8"/>
      <c r="B348" s="6" t="s">
        <v>196</v>
      </c>
      <c r="C348" s="11">
        <v>9.6055298338215689E-2</v>
      </c>
    </row>
    <row r="349" spans="1:3">
      <c r="A349" s="8"/>
      <c r="B349" s="6" t="s">
        <v>233</v>
      </c>
      <c r="C349" s="11">
        <v>9.6054717263695424E-2</v>
      </c>
    </row>
    <row r="350" spans="1:3">
      <c r="A350" s="8"/>
      <c r="B350" s="6" t="s">
        <v>94</v>
      </c>
      <c r="C350" s="11">
        <v>1.6463778074137778E-3</v>
      </c>
    </row>
    <row r="351" spans="1:3">
      <c r="A351" s="8"/>
      <c r="B351" s="9"/>
      <c r="C351" s="10"/>
    </row>
    <row r="352" spans="1:3">
      <c r="A352" s="19" t="s">
        <v>75</v>
      </c>
      <c r="B352" s="6" t="s">
        <v>208</v>
      </c>
      <c r="C352" s="11">
        <v>0.13860549661340835</v>
      </c>
    </row>
    <row r="353" spans="1:3">
      <c r="A353" s="8"/>
      <c r="B353" s="6" t="s">
        <v>102</v>
      </c>
      <c r="C353" s="11">
        <v>0.13836753769646667</v>
      </c>
    </row>
    <row r="354" spans="1:3">
      <c r="A354" s="8"/>
      <c r="B354" s="6" t="s">
        <v>146</v>
      </c>
      <c r="C354" s="11">
        <v>0.13722316460920722</v>
      </c>
    </row>
    <row r="355" spans="1:3">
      <c r="A355" s="8"/>
      <c r="B355" s="6" t="s">
        <v>234</v>
      </c>
      <c r="C355" s="11">
        <v>0.13641326803531842</v>
      </c>
    </row>
    <row r="356" spans="1:3">
      <c r="A356" s="8"/>
      <c r="B356" s="6" t="s">
        <v>231</v>
      </c>
      <c r="C356" s="11">
        <v>0.13467013257284363</v>
      </c>
    </row>
    <row r="357" spans="1:3">
      <c r="A357" s="8"/>
      <c r="B357" s="6" t="s">
        <v>103</v>
      </c>
      <c r="C357" s="11">
        <v>8.2800673392858515E-2</v>
      </c>
    </row>
    <row r="358" spans="1:3">
      <c r="A358" s="8"/>
      <c r="B358" s="6" t="s">
        <v>100</v>
      </c>
      <c r="C358" s="11">
        <v>6.981630466286011E-2</v>
      </c>
    </row>
    <row r="359" spans="1:3">
      <c r="A359" s="8"/>
      <c r="B359" s="6" t="s">
        <v>94</v>
      </c>
      <c r="C359" s="11">
        <v>5.867717092415338E-2</v>
      </c>
    </row>
    <row r="360" spans="1:3">
      <c r="A360" s="8"/>
      <c r="B360" s="6" t="s">
        <v>235</v>
      </c>
      <c r="C360" s="11">
        <v>4.8980770014054917E-2</v>
      </c>
    </row>
    <row r="361" spans="1:3">
      <c r="A361" s="8"/>
      <c r="B361" s="6" t="s">
        <v>236</v>
      </c>
      <c r="C361" s="11">
        <v>4.8274317649515161E-2</v>
      </c>
    </row>
    <row r="362" spans="1:3">
      <c r="A362" s="8"/>
      <c r="B362" s="9"/>
      <c r="C362" s="10"/>
    </row>
    <row r="363" spans="1:3">
      <c r="A363" s="19" t="s">
        <v>67</v>
      </c>
      <c r="B363" s="6" t="s">
        <v>178</v>
      </c>
      <c r="C363" s="11">
        <v>0.15355889160201044</v>
      </c>
    </row>
    <row r="364" spans="1:3">
      <c r="A364" s="8"/>
      <c r="B364" s="6" t="s">
        <v>170</v>
      </c>
      <c r="C364" s="11">
        <v>0.12688825261600042</v>
      </c>
    </row>
    <row r="365" spans="1:3">
      <c r="A365" s="8"/>
      <c r="B365" s="6" t="s">
        <v>191</v>
      </c>
      <c r="C365" s="11">
        <v>0.12541808408254213</v>
      </c>
    </row>
    <row r="366" spans="1:3">
      <c r="A366" s="8"/>
      <c r="B366" s="6" t="s">
        <v>103</v>
      </c>
      <c r="C366" s="11">
        <v>0.12504241098703356</v>
      </c>
    </row>
    <row r="367" spans="1:3">
      <c r="A367" s="8"/>
      <c r="B367" s="6" t="s">
        <v>146</v>
      </c>
      <c r="C367" s="11">
        <v>0.11642115733087995</v>
      </c>
    </row>
    <row r="368" spans="1:3">
      <c r="A368" s="8"/>
      <c r="B368" s="6" t="s">
        <v>102</v>
      </c>
      <c r="C368" s="11">
        <v>9.4807007674465552E-2</v>
      </c>
    </row>
    <row r="369" spans="1:3">
      <c r="A369" s="8"/>
      <c r="B369" s="6" t="s">
        <v>230</v>
      </c>
      <c r="C369" s="11">
        <v>7.7696209825360449E-2</v>
      </c>
    </row>
    <row r="370" spans="1:3">
      <c r="A370" s="8"/>
      <c r="B370" s="6" t="s">
        <v>236</v>
      </c>
      <c r="C370" s="11">
        <v>6.3709786772479557E-2</v>
      </c>
    </row>
    <row r="371" spans="1:3">
      <c r="A371" s="8"/>
      <c r="B371" s="6" t="s">
        <v>231</v>
      </c>
      <c r="C371" s="11">
        <v>5.8191877207836085E-2</v>
      </c>
    </row>
    <row r="372" spans="1:3">
      <c r="A372" s="8"/>
      <c r="B372" s="6" t="s">
        <v>94</v>
      </c>
      <c r="C372" s="11">
        <v>4.8812197512308343E-2</v>
      </c>
    </row>
    <row r="373" spans="1:3">
      <c r="A373" s="8"/>
      <c r="B373" s="9"/>
      <c r="C373" s="10"/>
    </row>
    <row r="374" spans="1:3">
      <c r="A374" s="19" t="s">
        <v>237</v>
      </c>
      <c r="B374" s="6" t="s">
        <v>102</v>
      </c>
      <c r="C374" s="11">
        <v>0.19635249379081021</v>
      </c>
    </row>
    <row r="375" spans="1:3">
      <c r="A375" s="8"/>
      <c r="B375" s="6" t="s">
        <v>103</v>
      </c>
      <c r="C375" s="11">
        <v>0.18285855420131766</v>
      </c>
    </row>
    <row r="376" spans="1:3">
      <c r="A376" s="8"/>
      <c r="B376" s="6" t="s">
        <v>172</v>
      </c>
      <c r="C376" s="11">
        <v>0.17579303585755382</v>
      </c>
    </row>
    <row r="377" spans="1:3">
      <c r="A377" s="8"/>
      <c r="B377" s="6" t="s">
        <v>224</v>
      </c>
      <c r="C377" s="11">
        <v>0.1466793933288926</v>
      </c>
    </row>
    <row r="378" spans="1:3">
      <c r="A378" s="8"/>
      <c r="B378" s="6" t="s">
        <v>221</v>
      </c>
      <c r="C378" s="11">
        <v>0.14667498951016436</v>
      </c>
    </row>
    <row r="379" spans="1:3">
      <c r="A379" s="8"/>
      <c r="B379" s="6" t="s">
        <v>100</v>
      </c>
      <c r="C379" s="11">
        <v>7.9086443759575326E-2</v>
      </c>
    </row>
    <row r="380" spans="1:3">
      <c r="A380" s="8"/>
      <c r="B380" s="6" t="s">
        <v>112</v>
      </c>
      <c r="C380" s="11">
        <v>4.5530002286715651E-2</v>
      </c>
    </row>
    <row r="381" spans="1:3">
      <c r="A381" s="8"/>
      <c r="B381" s="6" t="s">
        <v>219</v>
      </c>
      <c r="C381" s="11">
        <v>1.6948050607605257E-2</v>
      </c>
    </row>
    <row r="382" spans="1:3">
      <c r="A382" s="8"/>
      <c r="B382" s="6" t="s">
        <v>98</v>
      </c>
      <c r="C382" s="11">
        <v>9.0605280864211601E-3</v>
      </c>
    </row>
    <row r="383" spans="1:3">
      <c r="A383" s="8"/>
      <c r="B383" s="6" t="s">
        <v>94</v>
      </c>
      <c r="C383" s="11">
        <v>1.1337133286912805E-3</v>
      </c>
    </row>
    <row r="384" spans="1:3">
      <c r="A384" s="8"/>
      <c r="B384" s="9"/>
      <c r="C384" s="10"/>
    </row>
    <row r="385" spans="1:3">
      <c r="A385" s="19" t="s">
        <v>238</v>
      </c>
      <c r="B385" s="6" t="s">
        <v>112</v>
      </c>
      <c r="C385" s="11">
        <v>0.53802485576437964</v>
      </c>
    </row>
    <row r="386" spans="1:3">
      <c r="A386" s="8"/>
      <c r="B386" s="6" t="s">
        <v>217</v>
      </c>
      <c r="C386" s="11">
        <v>0.101801084714049</v>
      </c>
    </row>
    <row r="387" spans="1:3">
      <c r="A387" s="8"/>
      <c r="B387" s="6" t="s">
        <v>218</v>
      </c>
      <c r="C387" s="11">
        <v>8.7249588045868701E-2</v>
      </c>
    </row>
    <row r="388" spans="1:3">
      <c r="A388" s="8"/>
      <c r="B388" s="6" t="s">
        <v>196</v>
      </c>
      <c r="C388" s="11">
        <v>8.7249238697819115E-2</v>
      </c>
    </row>
    <row r="389" spans="1:3">
      <c r="A389" s="8"/>
      <c r="B389" s="6" t="s">
        <v>213</v>
      </c>
      <c r="C389" s="11">
        <v>8.7249238697819115E-2</v>
      </c>
    </row>
    <row r="390" spans="1:3">
      <c r="A390" s="8"/>
      <c r="B390" s="6" t="s">
        <v>98</v>
      </c>
      <c r="C390" s="11">
        <v>8.7248627338732357E-2</v>
      </c>
    </row>
    <row r="391" spans="1:3">
      <c r="A391" s="8"/>
      <c r="B391" s="6" t="s">
        <v>94</v>
      </c>
      <c r="C391" s="11">
        <v>9.3159479888294799E-3</v>
      </c>
    </row>
    <row r="392" spans="1:3">
      <c r="A392" s="8"/>
      <c r="B392" s="9"/>
      <c r="C392" s="10"/>
    </row>
    <row r="393" spans="1:3">
      <c r="A393" s="19" t="s">
        <v>68</v>
      </c>
      <c r="B393" s="6" t="s">
        <v>191</v>
      </c>
      <c r="C393" s="11">
        <v>0.14977238032564547</v>
      </c>
    </row>
    <row r="394" spans="1:3">
      <c r="A394" s="8"/>
      <c r="B394" s="6" t="s">
        <v>103</v>
      </c>
      <c r="C394" s="11">
        <v>0.14932375719326216</v>
      </c>
    </row>
    <row r="395" spans="1:3">
      <c r="A395" s="8"/>
      <c r="B395" s="6" t="s">
        <v>146</v>
      </c>
      <c r="C395" s="11">
        <v>0.11585698865318209</v>
      </c>
    </row>
    <row r="396" spans="1:3">
      <c r="A396" s="8"/>
      <c r="B396" s="6" t="s">
        <v>229</v>
      </c>
      <c r="C396" s="11">
        <v>9.035819843572844E-2</v>
      </c>
    </row>
    <row r="397" spans="1:3">
      <c r="A397" s="8"/>
      <c r="B397" s="6" t="s">
        <v>230</v>
      </c>
      <c r="C397" s="11">
        <v>8.3862135612054231E-2</v>
      </c>
    </row>
    <row r="398" spans="1:3">
      <c r="A398" s="8"/>
      <c r="B398" s="6" t="s">
        <v>102</v>
      </c>
      <c r="C398" s="11">
        <v>7.5478063704088771E-2</v>
      </c>
    </row>
    <row r="399" spans="1:3">
      <c r="A399" s="8"/>
      <c r="B399" s="6" t="s">
        <v>170</v>
      </c>
      <c r="C399" s="11">
        <v>7.5083792875125371E-2</v>
      </c>
    </row>
    <row r="400" spans="1:3">
      <c r="A400" s="8"/>
      <c r="B400" s="6" t="s">
        <v>124</v>
      </c>
      <c r="C400" s="11">
        <v>7.4046697344805248E-2</v>
      </c>
    </row>
    <row r="401" spans="1:3">
      <c r="A401" s="8"/>
      <c r="B401" s="6" t="s">
        <v>231</v>
      </c>
      <c r="C401" s="11">
        <v>5.3231250300994216E-2</v>
      </c>
    </row>
    <row r="402" spans="1:3">
      <c r="A402" s="8"/>
      <c r="B402" s="6" t="s">
        <v>94</v>
      </c>
      <c r="C402" s="11">
        <v>5.2374054307550551E-2</v>
      </c>
    </row>
    <row r="403" spans="1:3">
      <c r="A403" s="8"/>
      <c r="B403" s="9"/>
      <c r="C403" s="10"/>
    </row>
    <row r="404" spans="1:3">
      <c r="A404" s="19" t="s">
        <v>239</v>
      </c>
      <c r="B404" s="6" t="s">
        <v>112</v>
      </c>
      <c r="C404" s="11">
        <v>0.20748354911786127</v>
      </c>
    </row>
    <row r="405" spans="1:3">
      <c r="A405" s="8"/>
      <c r="B405" s="6" t="s">
        <v>102</v>
      </c>
      <c r="C405" s="11">
        <v>0.19906151454379278</v>
      </c>
    </row>
    <row r="406" spans="1:3">
      <c r="A406" s="8"/>
      <c r="B406" s="6" t="s">
        <v>103</v>
      </c>
      <c r="C406" s="11">
        <v>0.18374561844062334</v>
      </c>
    </row>
    <row r="407" spans="1:3">
      <c r="A407" s="8"/>
      <c r="B407" s="6" t="s">
        <v>177</v>
      </c>
      <c r="C407" s="11">
        <v>0.18251587568290353</v>
      </c>
    </row>
    <row r="408" spans="1:3">
      <c r="A408" s="8"/>
      <c r="B408" s="6" t="s">
        <v>201</v>
      </c>
      <c r="C408" s="11">
        <v>0.13614517299637943</v>
      </c>
    </row>
    <row r="409" spans="1:3">
      <c r="A409" s="8"/>
      <c r="B409" s="6" t="s">
        <v>217</v>
      </c>
      <c r="C409" s="11">
        <v>8.0382120597882079E-2</v>
      </c>
    </row>
    <row r="410" spans="1:3">
      <c r="A410" s="8"/>
      <c r="B410" s="6" t="s">
        <v>98</v>
      </c>
      <c r="C410" s="11">
        <v>1.0333725381876099E-2</v>
      </c>
    </row>
    <row r="411" spans="1:3">
      <c r="A411" s="8"/>
      <c r="B411" s="6" t="s">
        <v>94</v>
      </c>
      <c r="C411" s="11">
        <v>2.2987097124236615E-4</v>
      </c>
    </row>
    <row r="412" spans="1:3">
      <c r="A412" s="8"/>
      <c r="B412" s="9"/>
      <c r="C412" s="10"/>
    </row>
    <row r="413" spans="1:3">
      <c r="A413" s="19" t="s">
        <v>73</v>
      </c>
      <c r="B413" s="6" t="s">
        <v>102</v>
      </c>
      <c r="C413" s="11">
        <v>0.1175677365067555</v>
      </c>
    </row>
    <row r="414" spans="1:3">
      <c r="A414" s="8"/>
      <c r="B414" s="6" t="s">
        <v>217</v>
      </c>
      <c r="C414" s="11">
        <v>0.10022432185190222</v>
      </c>
    </row>
    <row r="415" spans="1:3">
      <c r="A415" s="8"/>
      <c r="B415" s="6" t="s">
        <v>96</v>
      </c>
      <c r="C415" s="11">
        <v>9.7731207789319041E-2</v>
      </c>
    </row>
    <row r="416" spans="1:3">
      <c r="A416" s="8"/>
      <c r="B416" s="6" t="s">
        <v>201</v>
      </c>
      <c r="C416" s="11">
        <v>9.5646468757975597E-2</v>
      </c>
    </row>
    <row r="417" spans="1:3">
      <c r="A417" s="8"/>
      <c r="B417" s="6" t="s">
        <v>206</v>
      </c>
      <c r="C417" s="11">
        <v>9.3064663101665987E-2</v>
      </c>
    </row>
    <row r="418" spans="1:3">
      <c r="A418" s="8"/>
      <c r="B418" s="6" t="s">
        <v>180</v>
      </c>
      <c r="C418" s="11">
        <v>9.1628254558480351E-2</v>
      </c>
    </row>
    <row r="419" spans="1:3">
      <c r="A419" s="8"/>
      <c r="B419" s="6" t="s">
        <v>178</v>
      </c>
      <c r="C419" s="11">
        <v>9.1300194394628331E-2</v>
      </c>
    </row>
    <row r="420" spans="1:3">
      <c r="A420" s="8"/>
      <c r="B420" s="6" t="s">
        <v>103</v>
      </c>
      <c r="C420" s="11">
        <v>8.3096823625676025E-2</v>
      </c>
    </row>
    <row r="421" spans="1:3">
      <c r="A421" s="8"/>
      <c r="B421" s="6" t="s">
        <v>240</v>
      </c>
      <c r="C421" s="11">
        <v>8.1683110689924565E-2</v>
      </c>
    </row>
    <row r="422" spans="1:3">
      <c r="A422" s="8"/>
      <c r="B422" s="6" t="s">
        <v>173</v>
      </c>
      <c r="C422" s="11">
        <v>6.1321772541305462E-2</v>
      </c>
    </row>
    <row r="423" spans="1:3">
      <c r="A423" s="8"/>
      <c r="B423" s="9"/>
      <c r="C423" s="10"/>
    </row>
    <row r="424" spans="1:3" ht="30">
      <c r="A424" s="19" t="s">
        <v>241</v>
      </c>
      <c r="B424" s="6" t="s">
        <v>102</v>
      </c>
      <c r="C424" s="11">
        <v>0.18967041943666008</v>
      </c>
    </row>
    <row r="425" spans="1:3">
      <c r="A425" s="8"/>
      <c r="B425" s="6" t="s">
        <v>172</v>
      </c>
      <c r="C425" s="11">
        <v>0.17602458221539741</v>
      </c>
    </row>
    <row r="426" spans="1:3">
      <c r="A426" s="8"/>
      <c r="B426" s="6" t="s">
        <v>215</v>
      </c>
      <c r="C426" s="11">
        <v>0.15368592139184664</v>
      </c>
    </row>
    <row r="427" spans="1:3">
      <c r="A427" s="8"/>
      <c r="B427" s="6" t="s">
        <v>242</v>
      </c>
      <c r="C427" s="11">
        <v>0.15007128524197283</v>
      </c>
    </row>
    <row r="428" spans="1:3">
      <c r="A428" s="8"/>
      <c r="B428" s="6" t="s">
        <v>103</v>
      </c>
      <c r="C428" s="11">
        <v>9.9457033945054105E-2</v>
      </c>
    </row>
    <row r="429" spans="1:3">
      <c r="A429" s="8"/>
      <c r="B429" s="6" t="s">
        <v>100</v>
      </c>
      <c r="C429" s="11">
        <v>8.4883391036026504E-2</v>
      </c>
    </row>
    <row r="430" spans="1:3">
      <c r="A430" s="8"/>
      <c r="B430" s="6" t="s">
        <v>222</v>
      </c>
      <c r="C430" s="11">
        <v>7.5233126435972464E-2</v>
      </c>
    </row>
    <row r="431" spans="1:3">
      <c r="A431" s="8"/>
      <c r="B431" s="6" t="s">
        <v>112</v>
      </c>
      <c r="C431" s="11">
        <v>5.7837493782088981E-2</v>
      </c>
    </row>
    <row r="432" spans="1:3">
      <c r="A432" s="8"/>
      <c r="B432" s="6" t="s">
        <v>219</v>
      </c>
      <c r="C432" s="11">
        <v>9.095161816841368E-3</v>
      </c>
    </row>
    <row r="433" spans="1:3">
      <c r="A433" s="8"/>
      <c r="B433" s="6" t="s">
        <v>98</v>
      </c>
      <c r="C433" s="11">
        <v>3.646745472384473E-3</v>
      </c>
    </row>
    <row r="434" spans="1:3">
      <c r="A434" s="8"/>
      <c r="B434" s="9"/>
      <c r="C434" s="10"/>
    </row>
    <row r="435" spans="1:3">
      <c r="A435" s="19" t="s">
        <v>64</v>
      </c>
      <c r="B435" s="6" t="s">
        <v>112</v>
      </c>
      <c r="C435" s="11">
        <v>0.1580913045220797</v>
      </c>
    </row>
    <row r="436" spans="1:3">
      <c r="A436" s="8"/>
      <c r="B436" s="6" t="s">
        <v>100</v>
      </c>
      <c r="C436" s="11">
        <v>0.12388613196323092</v>
      </c>
    </row>
    <row r="437" spans="1:3">
      <c r="A437" s="8"/>
      <c r="B437" s="6" t="s">
        <v>208</v>
      </c>
      <c r="C437" s="11">
        <v>0.12297484754598025</v>
      </c>
    </row>
    <row r="438" spans="1:3">
      <c r="A438" s="8"/>
      <c r="B438" s="6" t="s">
        <v>102</v>
      </c>
      <c r="C438" s="11">
        <v>0.12276372344016842</v>
      </c>
    </row>
    <row r="439" spans="1:3">
      <c r="A439" s="8"/>
      <c r="B439" s="6" t="s">
        <v>146</v>
      </c>
      <c r="C439" s="11">
        <v>0.12174840219938078</v>
      </c>
    </row>
    <row r="440" spans="1:3">
      <c r="A440" s="8"/>
      <c r="B440" s="6" t="s">
        <v>235</v>
      </c>
      <c r="C440" s="11">
        <v>8.6914341383780819E-2</v>
      </c>
    </row>
    <row r="441" spans="1:3">
      <c r="A441" s="8"/>
      <c r="B441" s="6" t="s">
        <v>103</v>
      </c>
      <c r="C441" s="11">
        <v>8.6854831161611454E-2</v>
      </c>
    </row>
    <row r="442" spans="1:3">
      <c r="A442" s="8"/>
      <c r="B442" s="6" t="s">
        <v>234</v>
      </c>
      <c r="C442" s="11">
        <v>8.6449884487158846E-2</v>
      </c>
    </row>
    <row r="443" spans="1:3">
      <c r="A443" s="8"/>
      <c r="B443" s="6" t="s">
        <v>243</v>
      </c>
      <c r="C443" s="11">
        <v>8.4197729976907054E-2</v>
      </c>
    </row>
    <row r="444" spans="1:3">
      <c r="A444" s="8"/>
      <c r="B444" s="6" t="s">
        <v>98</v>
      </c>
      <c r="C444" s="11">
        <v>4.9296129050994961E-3</v>
      </c>
    </row>
    <row r="445" spans="1:3">
      <c r="A445" s="8"/>
      <c r="B445" s="9"/>
      <c r="C445" s="10"/>
    </row>
    <row r="446" spans="1:3">
      <c r="A446" s="19" t="s">
        <v>66</v>
      </c>
      <c r="B446" s="6" t="s">
        <v>161</v>
      </c>
      <c r="C446" s="11">
        <v>6.1307173435152643E-2</v>
      </c>
    </row>
    <row r="447" spans="1:3">
      <c r="A447" s="8"/>
      <c r="B447" s="6" t="s">
        <v>164</v>
      </c>
      <c r="C447" s="11">
        <v>5.8377056841241365E-2</v>
      </c>
    </row>
    <row r="448" spans="1:3">
      <c r="A448" s="8"/>
      <c r="B448" s="6" t="s">
        <v>123</v>
      </c>
      <c r="C448" s="11">
        <v>4.3029790688452765E-2</v>
      </c>
    </row>
    <row r="449" spans="1:3">
      <c r="A449" s="8"/>
      <c r="B449" s="6" t="s">
        <v>95</v>
      </c>
      <c r="C449" s="11">
        <v>4.2626310964672919E-2</v>
      </c>
    </row>
    <row r="450" spans="1:3">
      <c r="A450" s="8"/>
      <c r="B450" s="6" t="s">
        <v>244</v>
      </c>
      <c r="C450" s="11">
        <v>3.9663868699923506E-2</v>
      </c>
    </row>
    <row r="451" spans="1:3">
      <c r="A451" s="8"/>
      <c r="B451" s="6" t="s">
        <v>245</v>
      </c>
      <c r="C451" s="11">
        <v>3.8006545767964986E-2</v>
      </c>
    </row>
    <row r="452" spans="1:3">
      <c r="A452" s="8"/>
      <c r="B452" s="6" t="s">
        <v>246</v>
      </c>
      <c r="C452" s="11">
        <v>3.3160903451507497E-2</v>
      </c>
    </row>
    <row r="453" spans="1:3">
      <c r="A453" s="8"/>
      <c r="B453" s="6" t="s">
        <v>145</v>
      </c>
      <c r="C453" s="11">
        <v>3.1682625992466108E-2</v>
      </c>
    </row>
    <row r="454" spans="1:3">
      <c r="A454" s="8"/>
      <c r="B454" s="6" t="s">
        <v>247</v>
      </c>
      <c r="C454" s="11">
        <v>3.0809798794755892E-2</v>
      </c>
    </row>
    <row r="455" spans="1:3">
      <c r="A455" s="8"/>
      <c r="B455" s="6" t="s">
        <v>147</v>
      </c>
      <c r="C455" s="11">
        <v>3.0622171869530524E-2</v>
      </c>
    </row>
    <row r="456" spans="1:3">
      <c r="A456" s="8"/>
      <c r="B456" s="9"/>
      <c r="C456" s="10"/>
    </row>
    <row r="457" spans="1:3">
      <c r="A457" s="19" t="s">
        <v>54</v>
      </c>
      <c r="B457" s="6" t="s">
        <v>112</v>
      </c>
      <c r="C457" s="11">
        <v>0.17974054761348596</v>
      </c>
    </row>
    <row r="458" spans="1:3">
      <c r="A458" s="19"/>
      <c r="B458" s="6" t="s">
        <v>216</v>
      </c>
      <c r="C458" s="11">
        <v>0.1445267972852437</v>
      </c>
    </row>
    <row r="459" spans="1:3">
      <c r="A459" s="19"/>
      <c r="B459" s="6" t="s">
        <v>215</v>
      </c>
      <c r="C459" s="11">
        <v>0.12446945903253409</v>
      </c>
    </row>
    <row r="460" spans="1:3">
      <c r="A460" s="8"/>
      <c r="B460" s="6" t="s">
        <v>205</v>
      </c>
      <c r="C460" s="11">
        <v>0.1214695813223147</v>
      </c>
    </row>
    <row r="461" spans="1:3">
      <c r="A461" s="8"/>
      <c r="B461" s="6" t="s">
        <v>196</v>
      </c>
      <c r="C461" s="11">
        <v>9.1768791460261859E-2</v>
      </c>
    </row>
    <row r="462" spans="1:3">
      <c r="A462" s="8"/>
      <c r="B462" s="6" t="s">
        <v>213</v>
      </c>
      <c r="C462" s="11">
        <v>9.1768791460261859E-2</v>
      </c>
    </row>
    <row r="463" spans="1:3">
      <c r="A463" s="8"/>
      <c r="B463" s="6" t="s">
        <v>115</v>
      </c>
      <c r="C463" s="11">
        <v>8.3611649248362743E-2</v>
      </c>
    </row>
    <row r="464" spans="1:3">
      <c r="A464" s="8"/>
      <c r="B464" s="6" t="s">
        <v>103</v>
      </c>
      <c r="C464" s="11">
        <v>6.7057975773400724E-2</v>
      </c>
    </row>
    <row r="465" spans="1:3">
      <c r="A465" s="8"/>
      <c r="B465" s="6" t="s">
        <v>211</v>
      </c>
      <c r="C465" s="11">
        <v>5.1025326305439787E-2</v>
      </c>
    </row>
    <row r="466" spans="1:3">
      <c r="A466" s="8"/>
      <c r="B466" s="6" t="s">
        <v>233</v>
      </c>
      <c r="C466" s="11">
        <v>3.6707369606325736E-2</v>
      </c>
    </row>
    <row r="467" spans="1:3">
      <c r="A467" s="8"/>
      <c r="B467" s="9"/>
      <c r="C467" s="10"/>
    </row>
    <row r="468" spans="1:3">
      <c r="A468" s="19" t="s">
        <v>47</v>
      </c>
      <c r="B468" s="6" t="s">
        <v>102</v>
      </c>
      <c r="C468" s="11">
        <v>0.19693053922377649</v>
      </c>
    </row>
    <row r="469" spans="1:3">
      <c r="A469" s="8"/>
      <c r="B469" s="6" t="s">
        <v>103</v>
      </c>
      <c r="C469" s="11">
        <v>0.18391862957464405</v>
      </c>
    </row>
    <row r="470" spans="1:3">
      <c r="A470" s="8"/>
      <c r="B470" s="6" t="s">
        <v>172</v>
      </c>
      <c r="C470" s="11">
        <v>0.17834797178581374</v>
      </c>
    </row>
    <row r="471" spans="1:3">
      <c r="A471" s="8"/>
      <c r="B471" s="6" t="s">
        <v>224</v>
      </c>
      <c r="C471" s="11">
        <v>0.14781508666346224</v>
      </c>
    </row>
    <row r="472" spans="1:3">
      <c r="A472" s="8"/>
      <c r="B472" s="6" t="s">
        <v>221</v>
      </c>
      <c r="C472" s="11">
        <v>0.14781064873589833</v>
      </c>
    </row>
    <row r="473" spans="1:3">
      <c r="A473" s="8"/>
      <c r="B473" s="6" t="s">
        <v>100</v>
      </c>
      <c r="C473" s="11">
        <v>8.3493965984268059E-2</v>
      </c>
    </row>
    <row r="474" spans="1:3">
      <c r="A474" s="8"/>
      <c r="B474" s="6" t="s">
        <v>112</v>
      </c>
      <c r="C474" s="11">
        <v>3.7326346561047545E-2</v>
      </c>
    </row>
    <row r="475" spans="1:3">
      <c r="A475" s="8"/>
      <c r="B475" s="6" t="s">
        <v>219</v>
      </c>
      <c r="C475" s="11">
        <v>1.7892572907094707E-2</v>
      </c>
    </row>
    <row r="476" spans="1:3">
      <c r="A476" s="8"/>
      <c r="B476" s="6" t="s">
        <v>98</v>
      </c>
      <c r="C476" s="11">
        <v>5.3805798526944523E-3</v>
      </c>
    </row>
    <row r="477" spans="1:3">
      <c r="A477" s="8"/>
      <c r="B477" s="6" t="s">
        <v>94</v>
      </c>
      <c r="C477" s="11">
        <v>1.2567404536344502E-3</v>
      </c>
    </row>
    <row r="478" spans="1:3">
      <c r="A478" s="8"/>
      <c r="B478" s="9"/>
      <c r="C478" s="10"/>
    </row>
    <row r="479" spans="1:3">
      <c r="A479" s="19" t="s">
        <v>248</v>
      </c>
      <c r="B479" s="6" t="s">
        <v>112</v>
      </c>
      <c r="C479" s="11">
        <v>0.65746757338623973</v>
      </c>
    </row>
    <row r="480" spans="1:3">
      <c r="A480" s="8"/>
      <c r="B480" s="6" t="s">
        <v>215</v>
      </c>
      <c r="C480" s="11">
        <v>0.10549647904855497</v>
      </c>
    </row>
    <row r="481" spans="1:3">
      <c r="A481" s="8"/>
      <c r="B481" s="6" t="s">
        <v>233</v>
      </c>
      <c r="C481" s="11">
        <v>9.1737188662722402E-2</v>
      </c>
    </row>
    <row r="482" spans="1:3">
      <c r="A482" s="8"/>
      <c r="B482" s="6" t="s">
        <v>213</v>
      </c>
      <c r="C482" s="11">
        <v>7.8120262516008995E-2</v>
      </c>
    </row>
    <row r="483" spans="1:3">
      <c r="A483" s="8"/>
      <c r="B483" s="6" t="s">
        <v>217</v>
      </c>
      <c r="C483" s="11">
        <v>4.7038177013481876E-2</v>
      </c>
    </row>
    <row r="484" spans="1:3">
      <c r="A484" s="8"/>
      <c r="B484" s="6" t="s">
        <v>115</v>
      </c>
      <c r="C484" s="11">
        <v>2.0067610458863468E-2</v>
      </c>
    </row>
    <row r="485" spans="1:3">
      <c r="A485" s="8"/>
      <c r="B485" s="6" t="s">
        <v>94</v>
      </c>
      <c r="C485" s="11">
        <v>2.5827143899585358E-4</v>
      </c>
    </row>
    <row r="486" spans="1:3">
      <c r="A486" s="8"/>
      <c r="B486" s="9"/>
      <c r="C486" s="10"/>
    </row>
    <row r="487" spans="1:3">
      <c r="A487" s="19" t="s">
        <v>53</v>
      </c>
      <c r="B487" s="6" t="s">
        <v>172</v>
      </c>
      <c r="C487" s="11">
        <v>0.18200902506465225</v>
      </c>
    </row>
    <row r="488" spans="1:3">
      <c r="A488" s="8"/>
      <c r="B488" s="6" t="s">
        <v>103</v>
      </c>
      <c r="C488" s="11">
        <v>0.17276842981269402</v>
      </c>
    </row>
    <row r="489" spans="1:3">
      <c r="A489" s="8"/>
      <c r="B489" s="6" t="s">
        <v>215</v>
      </c>
      <c r="C489" s="11">
        <v>0.14983027680390446</v>
      </c>
    </row>
    <row r="490" spans="1:3">
      <c r="A490" s="8"/>
      <c r="B490" s="6" t="s">
        <v>242</v>
      </c>
      <c r="C490" s="11">
        <v>0.1463063239949616</v>
      </c>
    </row>
    <row r="491" spans="1:3">
      <c r="A491" s="8"/>
      <c r="B491" s="6" t="s">
        <v>222</v>
      </c>
      <c r="C491" s="11">
        <v>0.13727803196953756</v>
      </c>
    </row>
    <row r="492" spans="1:3">
      <c r="A492" s="8"/>
      <c r="B492" s="6" t="s">
        <v>100</v>
      </c>
      <c r="C492" s="11">
        <v>9.2157698685123079E-2</v>
      </c>
    </row>
    <row r="493" spans="1:3">
      <c r="A493" s="8"/>
      <c r="B493" s="6" t="s">
        <v>201</v>
      </c>
      <c r="C493" s="11">
        <v>4.6336695760474597E-2</v>
      </c>
    </row>
    <row r="494" spans="1:3">
      <c r="A494" s="8"/>
      <c r="B494" s="6" t="s">
        <v>112</v>
      </c>
      <c r="C494" s="11">
        <v>4.2250532230728305E-2</v>
      </c>
    </row>
    <row r="495" spans="1:3">
      <c r="A495" s="8"/>
      <c r="B495" s="6" t="s">
        <v>98</v>
      </c>
      <c r="C495" s="11">
        <v>1.640266104792177E-2</v>
      </c>
    </row>
    <row r="496" spans="1:3">
      <c r="A496" s="8"/>
      <c r="B496" s="6" t="s">
        <v>219</v>
      </c>
      <c r="C496" s="11">
        <v>1.4106565522730827E-2</v>
      </c>
    </row>
    <row r="497" spans="1:3">
      <c r="A497" s="8"/>
      <c r="B497" s="9"/>
      <c r="C497" s="10"/>
    </row>
    <row r="498" spans="1:3">
      <c r="A498" s="19" t="s">
        <v>55</v>
      </c>
      <c r="B498" s="6" t="s">
        <v>172</v>
      </c>
      <c r="C498" s="11">
        <v>0.18328823660901811</v>
      </c>
    </row>
    <row r="499" spans="1:3">
      <c r="A499" s="8"/>
      <c r="B499" s="6" t="s">
        <v>102</v>
      </c>
      <c r="C499" s="11">
        <v>0.17173666896402318</v>
      </c>
    </row>
    <row r="500" spans="1:3">
      <c r="A500" s="8"/>
      <c r="B500" s="6" t="s">
        <v>103</v>
      </c>
      <c r="C500" s="11">
        <v>0.16209567932180985</v>
      </c>
    </row>
    <row r="501" spans="1:3">
      <c r="A501" s="8"/>
      <c r="B501" s="6" t="s">
        <v>215</v>
      </c>
      <c r="C501" s="11">
        <v>0.15207608046374033</v>
      </c>
    </row>
    <row r="502" spans="1:3">
      <c r="A502" s="8"/>
      <c r="B502" s="6" t="s">
        <v>242</v>
      </c>
      <c r="C502" s="11">
        <v>0.14849930718365947</v>
      </c>
    </row>
    <row r="503" spans="1:3">
      <c r="A503" s="8"/>
      <c r="B503" s="6" t="s">
        <v>100</v>
      </c>
      <c r="C503" s="11">
        <v>9.5111133836430301E-2</v>
      </c>
    </row>
    <row r="504" spans="1:3">
      <c r="A504" s="8"/>
      <c r="B504" s="6" t="s">
        <v>222</v>
      </c>
      <c r="C504" s="11">
        <v>2.7949100215148962E-2</v>
      </c>
    </row>
    <row r="505" spans="1:3">
      <c r="A505" s="8"/>
      <c r="B505" s="6" t="s">
        <v>201</v>
      </c>
      <c r="C505" s="11">
        <v>2.4025244278276462E-2</v>
      </c>
    </row>
    <row r="506" spans="1:3">
      <c r="A506" s="8"/>
      <c r="B506" s="6" t="s">
        <v>98</v>
      </c>
      <c r="C506" s="11">
        <v>1.6344591914059903E-2</v>
      </c>
    </row>
    <row r="507" spans="1:3">
      <c r="A507" s="8"/>
      <c r="B507" s="6" t="s">
        <v>219</v>
      </c>
      <c r="C507" s="11">
        <v>1.4823350091630222E-2</v>
      </c>
    </row>
    <row r="508" spans="1:3">
      <c r="A508" s="8"/>
      <c r="B508" s="6"/>
      <c r="C508" s="11"/>
    </row>
    <row r="509" spans="1:3">
      <c r="A509" s="19" t="s">
        <v>61</v>
      </c>
      <c r="B509" s="6" t="s">
        <v>102</v>
      </c>
      <c r="C509" s="11">
        <v>0.19608665099011044</v>
      </c>
    </row>
    <row r="510" spans="1:3">
      <c r="A510" s="8"/>
      <c r="B510" s="6" t="s">
        <v>112</v>
      </c>
      <c r="C510" s="11">
        <v>0.1582806489824346</v>
      </c>
    </row>
    <row r="511" spans="1:3">
      <c r="A511" s="8"/>
      <c r="B511" s="6" t="s">
        <v>216</v>
      </c>
      <c r="C511" s="11">
        <v>0.14830112082824906</v>
      </c>
    </row>
    <row r="512" spans="1:3">
      <c r="A512" s="8"/>
      <c r="B512" s="6" t="s">
        <v>201</v>
      </c>
      <c r="C512" s="11">
        <v>0.13546521126547215</v>
      </c>
    </row>
    <row r="513" spans="1:3">
      <c r="A513" s="8"/>
      <c r="B513" s="6" t="s">
        <v>222</v>
      </c>
      <c r="C513" s="11">
        <v>0.11437961274210107</v>
      </c>
    </row>
    <row r="514" spans="1:3">
      <c r="A514" s="8"/>
      <c r="B514" s="6" t="s">
        <v>221</v>
      </c>
      <c r="C514" s="11">
        <v>9.6171377283000015E-2</v>
      </c>
    </row>
    <row r="515" spans="1:3">
      <c r="A515" s="8"/>
      <c r="B515" s="6" t="s">
        <v>100</v>
      </c>
      <c r="C515" s="11">
        <v>9.5067757969321973E-2</v>
      </c>
    </row>
    <row r="516" spans="1:3">
      <c r="A516" s="8"/>
      <c r="B516" s="6" t="s">
        <v>177</v>
      </c>
      <c r="C516" s="11">
        <v>3.3744046105641107E-2</v>
      </c>
    </row>
    <row r="517" spans="1:3">
      <c r="A517" s="8"/>
      <c r="B517" s="6" t="s">
        <v>103</v>
      </c>
      <c r="C517" s="11">
        <v>1.3709533126871514E-2</v>
      </c>
    </row>
    <row r="518" spans="1:3">
      <c r="A518" s="8"/>
      <c r="B518" s="6" t="s">
        <v>98</v>
      </c>
      <c r="C518" s="11">
        <v>6.2835145732337769E-3</v>
      </c>
    </row>
    <row r="519" spans="1:3">
      <c r="A519" s="8"/>
      <c r="B519" s="9"/>
      <c r="C519" s="10"/>
    </row>
    <row r="520" spans="1:3">
      <c r="A520" s="19" t="s">
        <v>77</v>
      </c>
      <c r="B520" s="6" t="s">
        <v>231</v>
      </c>
      <c r="C520" s="11">
        <v>0.18775776385426279</v>
      </c>
    </row>
    <row r="521" spans="1:3">
      <c r="A521" s="8"/>
      <c r="B521" s="6" t="s">
        <v>99</v>
      </c>
      <c r="C521" s="11">
        <v>0.11882481837221642</v>
      </c>
    </row>
    <row r="522" spans="1:3">
      <c r="A522" s="8"/>
      <c r="B522" s="6" t="s">
        <v>206</v>
      </c>
      <c r="C522" s="11">
        <v>0.11338434889994219</v>
      </c>
    </row>
    <row r="523" spans="1:3">
      <c r="A523" s="8"/>
      <c r="B523" s="6" t="s">
        <v>173</v>
      </c>
      <c r="C523" s="11">
        <v>0.10539131698956888</v>
      </c>
    </row>
    <row r="524" spans="1:3">
      <c r="A524" s="8"/>
      <c r="B524" s="6" t="s">
        <v>103</v>
      </c>
      <c r="C524" s="11">
        <v>0.10354104919560582</v>
      </c>
    </row>
    <row r="525" spans="1:3">
      <c r="A525" s="8"/>
      <c r="B525" s="6" t="s">
        <v>96</v>
      </c>
      <c r="C525" s="11">
        <v>9.7420732611626384E-2</v>
      </c>
    </row>
    <row r="526" spans="1:3">
      <c r="A526" s="8"/>
      <c r="B526" s="6" t="s">
        <v>249</v>
      </c>
      <c r="C526" s="11">
        <v>8.5544972223612181E-2</v>
      </c>
    </row>
    <row r="527" spans="1:3">
      <c r="A527" s="8"/>
      <c r="B527" s="6" t="s">
        <v>94</v>
      </c>
      <c r="C527" s="11">
        <v>6.9256698985787291E-2</v>
      </c>
    </row>
    <row r="528" spans="1:3">
      <c r="A528" s="8"/>
      <c r="B528" s="6" t="s">
        <v>102</v>
      </c>
      <c r="C528" s="11">
        <v>6.3924133142599995E-2</v>
      </c>
    </row>
    <row r="529" spans="1:3">
      <c r="A529" s="8"/>
      <c r="B529" s="6" t="s">
        <v>181</v>
      </c>
      <c r="C529" s="11">
        <v>5.6641047265960726E-2</v>
      </c>
    </row>
    <row r="530" spans="1:3">
      <c r="A530" s="8"/>
      <c r="B530" s="9"/>
      <c r="C530" s="10"/>
    </row>
    <row r="531" spans="1:3">
      <c r="A531" s="19" t="s">
        <v>79</v>
      </c>
      <c r="B531" s="6" t="s">
        <v>231</v>
      </c>
      <c r="C531" s="11">
        <v>0.19540345600578962</v>
      </c>
    </row>
    <row r="532" spans="1:3">
      <c r="A532" s="8"/>
      <c r="B532" s="6" t="s">
        <v>96</v>
      </c>
      <c r="C532" s="11">
        <v>9.9463765960162251E-2</v>
      </c>
    </row>
    <row r="533" spans="1:3">
      <c r="A533" s="8"/>
      <c r="B533" s="6" t="s">
        <v>249</v>
      </c>
      <c r="C533" s="11">
        <v>9.8256325698803507E-2</v>
      </c>
    </row>
    <row r="534" spans="1:3">
      <c r="A534" s="8"/>
      <c r="B534" s="6" t="s">
        <v>192</v>
      </c>
      <c r="C534" s="11">
        <v>9.795099936351423E-2</v>
      </c>
    </row>
    <row r="535" spans="1:3">
      <c r="A535" s="8"/>
      <c r="B535" s="6" t="s">
        <v>102</v>
      </c>
      <c r="C535" s="11">
        <v>9.7897052024159645E-2</v>
      </c>
    </row>
    <row r="536" spans="1:3">
      <c r="A536" s="8"/>
      <c r="B536" s="6" t="s">
        <v>103</v>
      </c>
      <c r="C536" s="11">
        <v>9.5141189846518162E-2</v>
      </c>
    </row>
    <row r="537" spans="1:3">
      <c r="A537" s="8"/>
      <c r="B537" s="6" t="s">
        <v>206</v>
      </c>
      <c r="C537" s="11">
        <v>9.4714493771649783E-2</v>
      </c>
    </row>
    <row r="538" spans="1:3">
      <c r="A538" s="8"/>
      <c r="B538" s="6" t="s">
        <v>118</v>
      </c>
      <c r="C538" s="11">
        <v>7.8297348518483495E-2</v>
      </c>
    </row>
    <row r="539" spans="1:3">
      <c r="A539" s="8"/>
      <c r="B539" s="6" t="s">
        <v>173</v>
      </c>
      <c r="C539" s="11">
        <v>6.7788947129352004E-2</v>
      </c>
    </row>
    <row r="540" spans="1:3">
      <c r="A540" s="8"/>
      <c r="B540" s="6" t="s">
        <v>99</v>
      </c>
      <c r="C540" s="11">
        <v>4.962956805068347E-2</v>
      </c>
    </row>
    <row r="541" spans="1:3">
      <c r="A541" s="8"/>
      <c r="B541" s="6"/>
      <c r="C541" s="11"/>
    </row>
    <row r="542" spans="1:3">
      <c r="A542" s="19" t="s">
        <v>80</v>
      </c>
      <c r="B542" s="6" t="s">
        <v>185</v>
      </c>
      <c r="C542" s="11">
        <v>0.10265377489902552</v>
      </c>
    </row>
    <row r="543" spans="1:3">
      <c r="A543" s="8"/>
      <c r="B543" s="6" t="s">
        <v>188</v>
      </c>
      <c r="C543" s="11">
        <v>9.8865290270849865E-2</v>
      </c>
    </row>
    <row r="544" spans="1:3">
      <c r="A544" s="8"/>
      <c r="B544" s="6" t="s">
        <v>186</v>
      </c>
      <c r="C544" s="11">
        <v>9.7484889606297462E-2</v>
      </c>
    </row>
    <row r="545" spans="1:3">
      <c r="A545" s="8"/>
      <c r="B545" s="6" t="s">
        <v>250</v>
      </c>
      <c r="C545" s="11">
        <v>9.6180343387266193E-2</v>
      </c>
    </row>
    <row r="546" spans="1:3">
      <c r="A546" s="8"/>
      <c r="B546" s="6" t="s">
        <v>201</v>
      </c>
      <c r="C546" s="11">
        <v>9.5843006960921698E-2</v>
      </c>
    </row>
    <row r="547" spans="1:3">
      <c r="A547" s="8"/>
      <c r="B547" s="6" t="s">
        <v>251</v>
      </c>
      <c r="C547" s="11">
        <v>9.2168241105785115E-2</v>
      </c>
    </row>
    <row r="548" spans="1:3">
      <c r="A548" s="8"/>
      <c r="B548" s="6" t="s">
        <v>252</v>
      </c>
      <c r="C548" s="11">
        <v>8.3100978467395378E-2</v>
      </c>
    </row>
    <row r="549" spans="1:3">
      <c r="A549" s="8"/>
      <c r="B549" s="6" t="s">
        <v>180</v>
      </c>
      <c r="C549" s="11">
        <v>8.1968940662414391E-2</v>
      </c>
    </row>
    <row r="550" spans="1:3">
      <c r="A550" s="8"/>
      <c r="B550" s="6" t="s">
        <v>249</v>
      </c>
      <c r="C550" s="11">
        <v>6.7408539430140774E-2</v>
      </c>
    </row>
    <row r="551" spans="1:3">
      <c r="A551" s="8"/>
      <c r="B551" s="6" t="s">
        <v>253</v>
      </c>
      <c r="C551" s="11">
        <v>5.9875704855057513E-2</v>
      </c>
    </row>
    <row r="552" spans="1:3">
      <c r="A552" s="8"/>
      <c r="B552" s="9"/>
      <c r="C552" s="10"/>
    </row>
    <row r="553" spans="1:3">
      <c r="A553" s="19" t="s">
        <v>81</v>
      </c>
      <c r="B553" s="6" t="s">
        <v>231</v>
      </c>
      <c r="C553" s="11">
        <v>0.13281637633476809</v>
      </c>
    </row>
    <row r="554" spans="1:3">
      <c r="A554" s="8"/>
      <c r="B554" s="6" t="s">
        <v>103</v>
      </c>
      <c r="C554" s="11">
        <v>0.11922313468470105</v>
      </c>
    </row>
    <row r="555" spans="1:3">
      <c r="A555" s="8"/>
      <c r="B555" s="6" t="s">
        <v>192</v>
      </c>
      <c r="C555" s="11">
        <v>0.11711196888688932</v>
      </c>
    </row>
    <row r="556" spans="1:3">
      <c r="A556" s="8"/>
      <c r="B556" s="6" t="s">
        <v>102</v>
      </c>
      <c r="C556" s="11">
        <v>0.11704746848190033</v>
      </c>
    </row>
    <row r="557" spans="1:3">
      <c r="A557" s="8"/>
      <c r="B557" s="6" t="s">
        <v>96</v>
      </c>
      <c r="C557" s="11">
        <v>0.1164594053816578</v>
      </c>
    </row>
    <row r="558" spans="1:3">
      <c r="A558" s="8"/>
      <c r="B558" s="6" t="s">
        <v>250</v>
      </c>
      <c r="C558" s="11">
        <v>9.3283851816669761E-2</v>
      </c>
    </row>
    <row r="559" spans="1:3">
      <c r="A559" s="8"/>
      <c r="B559" s="6" t="s">
        <v>201</v>
      </c>
      <c r="C559" s="11">
        <v>9.2927104197973134E-2</v>
      </c>
    </row>
    <row r="560" spans="1:3">
      <c r="A560" s="8"/>
      <c r="B560" s="6" t="s">
        <v>215</v>
      </c>
      <c r="C560" s="11">
        <v>9.2805768954379822E-2</v>
      </c>
    </row>
    <row r="561" spans="1:3">
      <c r="A561" s="8"/>
      <c r="B561" s="6" t="s">
        <v>177</v>
      </c>
      <c r="C561" s="11">
        <v>9.2380796538992255E-2</v>
      </c>
    </row>
    <row r="562" spans="1:3">
      <c r="A562" s="8"/>
      <c r="B562" s="6" t="s">
        <v>94</v>
      </c>
      <c r="C562" s="11">
        <v>2.7235672134483281E-2</v>
      </c>
    </row>
    <row r="563" spans="1:3">
      <c r="A563" s="8"/>
      <c r="B563" s="6"/>
      <c r="C563" s="11"/>
    </row>
    <row r="564" spans="1:3">
      <c r="A564" s="19" t="s">
        <v>254</v>
      </c>
      <c r="B564" s="6" t="s">
        <v>97</v>
      </c>
      <c r="C564" s="11">
        <v>9.8772228308389498E-2</v>
      </c>
    </row>
    <row r="565" spans="1:3">
      <c r="A565" s="8"/>
      <c r="B565" s="6" t="s">
        <v>229</v>
      </c>
      <c r="C565" s="11">
        <v>9.4234088553368817E-2</v>
      </c>
    </row>
    <row r="566" spans="1:3">
      <c r="A566" s="8"/>
      <c r="B566" s="6" t="s">
        <v>192</v>
      </c>
      <c r="C566" s="11">
        <v>9.312923575365753E-2</v>
      </c>
    </row>
    <row r="567" spans="1:3">
      <c r="A567" s="8"/>
      <c r="B567" s="6" t="s">
        <v>206</v>
      </c>
      <c r="C567" s="11">
        <v>9.281670208684531E-2</v>
      </c>
    </row>
    <row r="568" spans="1:3">
      <c r="A568" s="8"/>
      <c r="B568" s="6" t="s">
        <v>180</v>
      </c>
      <c r="C568" s="11">
        <v>9.210364425201148E-2</v>
      </c>
    </row>
    <row r="569" spans="1:3">
      <c r="A569" s="8"/>
      <c r="B569" s="6" t="s">
        <v>102</v>
      </c>
      <c r="C569" s="11">
        <v>9.1732488881858629E-2</v>
      </c>
    </row>
    <row r="570" spans="1:3">
      <c r="A570" s="8"/>
      <c r="B570" s="6" t="s">
        <v>100</v>
      </c>
      <c r="C570" s="11">
        <v>9.0052574648806658E-2</v>
      </c>
    </row>
    <row r="571" spans="1:3">
      <c r="A571" s="8"/>
      <c r="B571" s="6" t="s">
        <v>103</v>
      </c>
      <c r="C571" s="11">
        <v>8.3481824425935977E-2</v>
      </c>
    </row>
    <row r="572" spans="1:3">
      <c r="A572" s="8"/>
      <c r="B572" s="6" t="s">
        <v>178</v>
      </c>
      <c r="C572" s="11">
        <v>7.7862133252591767E-2</v>
      </c>
    </row>
    <row r="573" spans="1:3">
      <c r="A573" s="8"/>
      <c r="B573" s="6" t="s">
        <v>94</v>
      </c>
      <c r="C573" s="11">
        <v>2.9818704258824904E-2</v>
      </c>
    </row>
    <row r="574" spans="1:3">
      <c r="A574" s="16"/>
    </row>
    <row r="575" spans="1:3">
      <c r="A575" s="16"/>
    </row>
    <row r="576" spans="1:3">
      <c r="A576" s="16"/>
    </row>
    <row r="577" spans="1:1">
      <c r="A577" s="16"/>
    </row>
    <row r="578" spans="1:1">
      <c r="A578" s="16"/>
    </row>
    <row r="579" spans="1:1">
      <c r="A579" s="16"/>
    </row>
    <row r="580" spans="1:1">
      <c r="A580" s="16"/>
    </row>
    <row r="581" spans="1:1">
      <c r="A581" s="16"/>
    </row>
    <row r="582" spans="1:1">
      <c r="A582" s="16"/>
    </row>
    <row r="583" spans="1:1">
      <c r="A583" s="16"/>
    </row>
    <row r="584" spans="1:1">
      <c r="A584" s="16"/>
    </row>
    <row r="585" spans="1:1">
      <c r="A585" s="16"/>
    </row>
    <row r="586" spans="1:1">
      <c r="A586" s="16"/>
    </row>
    <row r="587" spans="1:1">
      <c r="A587" s="16"/>
    </row>
    <row r="588" spans="1:1">
      <c r="A588" s="16"/>
    </row>
    <row r="589" spans="1:1">
      <c r="A589" s="16"/>
    </row>
    <row r="590" spans="1:1">
      <c r="A590" s="16"/>
    </row>
    <row r="591" spans="1:1">
      <c r="A591" s="16"/>
    </row>
    <row r="592" spans="1:1">
      <c r="A592" s="16"/>
    </row>
    <row r="593" spans="1:1">
      <c r="A593" s="16"/>
    </row>
    <row r="594" spans="1:1">
      <c r="A594" s="16"/>
    </row>
    <row r="595" spans="1:1">
      <c r="A595" s="16"/>
    </row>
    <row r="596" spans="1:1">
      <c r="A596" s="16"/>
    </row>
    <row r="597" spans="1:1">
      <c r="A597" s="16"/>
    </row>
    <row r="598" spans="1:1">
      <c r="A598" s="16"/>
    </row>
    <row r="599" spans="1:1">
      <c r="A599" s="16"/>
    </row>
    <row r="600" spans="1:1">
      <c r="A600" s="16"/>
    </row>
    <row r="601" spans="1:1">
      <c r="A601" s="16"/>
    </row>
    <row r="602" spans="1:1">
      <c r="A602" s="16"/>
    </row>
    <row r="603" spans="1:1">
      <c r="A603" s="16"/>
    </row>
    <row r="604" spans="1:1">
      <c r="A604" s="16"/>
    </row>
    <row r="605" spans="1:1">
      <c r="A605" s="16"/>
    </row>
    <row r="606" spans="1:1">
      <c r="A606" s="16"/>
    </row>
    <row r="607" spans="1:1">
      <c r="A607" s="16"/>
    </row>
    <row r="608" spans="1:1">
      <c r="A608" s="16"/>
    </row>
    <row r="609" spans="1:1">
      <c r="A609" s="16"/>
    </row>
    <row r="610" spans="1:1">
      <c r="A610" s="16"/>
    </row>
    <row r="611" spans="1:1">
      <c r="A611" s="16"/>
    </row>
    <row r="612" spans="1:1">
      <c r="A612" s="16"/>
    </row>
    <row r="613" spans="1:1">
      <c r="A613" s="16"/>
    </row>
    <row r="614" spans="1:1">
      <c r="A614" s="16"/>
    </row>
    <row r="615" spans="1:1">
      <c r="A615" s="16"/>
    </row>
  </sheetData>
  <mergeCells count="2">
    <mergeCell ref="A31:C31"/>
    <mergeCell ref="A1:C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Sectoral Allocation</vt:lpstr>
      <vt:lpstr>Top 10 Issuer</vt:lpstr>
    </vt:vector>
  </TitlesOfParts>
  <Company>Citigroup</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Pawar, Mahesh [ICG-SFS]</dc:creator>
  <cp:lastModifiedBy>sawantan</cp:lastModifiedBy>
  <dcterms:created xsi:type="dcterms:W3CDTF">2016-04-13T19:00:16Z</dcterms:created>
  <dcterms:modified xsi:type="dcterms:W3CDTF">2017-03-15T12:15:49Z</dcterms:modified>
</cp:coreProperties>
</file>