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ccounts\REPORTS\SEBI-Top 10 Holding and Sector Report\2018-19\March 2019\Final\"/>
    </mc:Choice>
  </mc:AlternateContent>
  <bookViews>
    <workbookView xWindow="0" yWindow="0" windowWidth="19170" windowHeight="9105"/>
  </bookViews>
  <sheets>
    <sheet name="Sheet2"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89" i="1" l="1"/>
  <c r="B745" i="1" l="1"/>
  <c r="B521" i="1"/>
  <c r="B434" i="1"/>
  <c r="B409" i="1"/>
  <c r="B291" i="1"/>
  <c r="B279" i="1"/>
  <c r="B204" i="1"/>
  <c r="B69" i="1"/>
  <c r="B42" i="1"/>
  <c r="B1075" i="1" l="1"/>
  <c r="B1063" i="1"/>
  <c r="B1039" i="1"/>
  <c r="B1017" i="1"/>
  <c r="B1005" i="1"/>
  <c r="B999" i="1"/>
  <c r="B990" i="1"/>
  <c r="B979" i="1"/>
  <c r="B966" i="1"/>
  <c r="B952" i="1"/>
  <c r="B938" i="1"/>
  <c r="B925" i="1"/>
  <c r="B911" i="1"/>
  <c r="B899" i="1"/>
  <c r="B888" i="1"/>
  <c r="B875" i="1"/>
  <c r="B864" i="1"/>
  <c r="B853" i="1"/>
  <c r="B842" i="1"/>
  <c r="B830" i="1"/>
  <c r="B820" i="1"/>
  <c r="B808" i="1"/>
  <c r="B801" i="1"/>
  <c r="B767" i="1"/>
  <c r="B756" i="1"/>
  <c r="B721" i="1"/>
  <c r="B709" i="1"/>
  <c r="B697" i="1"/>
  <c r="B675" i="1"/>
  <c r="B653" i="1"/>
  <c r="B642" i="1"/>
  <c r="B630" i="1"/>
  <c r="B618" i="1"/>
  <c r="B606" i="1"/>
  <c r="B594" i="1"/>
  <c r="B572" i="1"/>
  <c r="B557" i="1"/>
  <c r="B544" i="1"/>
  <c r="B532" i="1"/>
  <c r="B494" i="1"/>
  <c r="B483" i="1"/>
  <c r="B470" i="1"/>
  <c r="B448" i="1"/>
  <c r="B441" i="1"/>
  <c r="B394" i="1"/>
  <c r="B387" i="1"/>
  <c r="B367" i="1"/>
  <c r="B360" i="1"/>
  <c r="B353" i="1"/>
  <c r="B346" i="1"/>
  <c r="B326" i="1"/>
  <c r="B305" i="1"/>
  <c r="B263" i="1"/>
  <c r="B249" i="1"/>
  <c r="B238" i="1"/>
  <c r="B215" i="1"/>
  <c r="B196" i="1"/>
  <c r="B172" i="1"/>
  <c r="B145" i="1"/>
  <c r="B138" i="1"/>
  <c r="B114" i="1"/>
  <c r="B92" i="1"/>
  <c r="B21" i="1"/>
</calcChain>
</file>

<file path=xl/sharedStrings.xml><?xml version="1.0" encoding="utf-8"?>
<sst xmlns="http://schemas.openxmlformats.org/spreadsheetml/2006/main" count="1797" uniqueCount="321">
  <si>
    <t>DSP Equity Fund</t>
  </si>
  <si>
    <t>Sector</t>
  </si>
  <si>
    <t>% of Scheme</t>
  </si>
  <si>
    <t>Banks - Private</t>
  </si>
  <si>
    <t>CONSUMER GOODS</t>
  </si>
  <si>
    <t>NBFC-OFI</t>
  </si>
  <si>
    <t>IT</t>
  </si>
  <si>
    <t>PHARMA</t>
  </si>
  <si>
    <t>CEMENT &amp; CEMENT PRODUCTS</t>
  </si>
  <si>
    <t>CONSTRUCTION</t>
  </si>
  <si>
    <t>AUTOMOBILE</t>
  </si>
  <si>
    <t>Housing Finance</t>
  </si>
  <si>
    <t>INDUSTRIAL MANUFACTURING</t>
  </si>
  <si>
    <t>TREPS / Reverse Repo / Corporate Debt Repo</t>
  </si>
  <si>
    <t>TEXTILES</t>
  </si>
  <si>
    <t>SERVICES</t>
  </si>
  <si>
    <t>ENERGY</t>
  </si>
  <si>
    <t>TELECOM</t>
  </si>
  <si>
    <t>METALS</t>
  </si>
  <si>
    <t>MEDIA &amp; ENTERTAINMENT</t>
  </si>
  <si>
    <t>Net Receivables/Payables</t>
  </si>
  <si>
    <t>Grand Total</t>
  </si>
  <si>
    <t>DSP India T.I.G.E.R. Fund</t>
  </si>
  <si>
    <t>Banks - PSU</t>
  </si>
  <si>
    <t>CHEMICALS</t>
  </si>
  <si>
    <t>DSP Equity Opportunities Fund</t>
  </si>
  <si>
    <t>FERTILISERS &amp; PESTICIDES</t>
  </si>
  <si>
    <t>FINANCIAL SERVICES</t>
  </si>
  <si>
    <t>Mutual Fund</t>
  </si>
  <si>
    <t>DSP Top 100 Equity Fund</t>
  </si>
  <si>
    <t>DSP Tax Saver Fund</t>
  </si>
  <si>
    <t>DSP World Agriculture Fund</t>
  </si>
  <si>
    <t>DSP Small Cap Fund</t>
  </si>
  <si>
    <t>HEALTHCARE SERVICES</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</si>
  <si>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</si>
  <si>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</si>
  <si>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</si>
  <si>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</si>
  <si>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</si>
  <si>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</si>
  <si>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</si>
  <si>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</si>
  <si>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</si>
  <si>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</si>
  <si>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</si>
  <si>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</si>
  <si>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</si>
  <si>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</si>
  <si>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</si>
  <si>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</si>
  <si>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</si>
  <si>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</si>
  <si>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</si>
  <si>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</si>
  <si>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</si>
  <si>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</si>
  <si>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</si>
  <si>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</si>
  <si>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</si>
  <si>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</si>
  <si>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FMP - Series 195 - 36M</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</si>
  <si>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</si>
  <si>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</si>
  <si>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</si>
  <si>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</si>
  <si>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</si>
  <si>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</si>
  <si>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</si>
  <si>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</si>
  <si>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</si>
  <si>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</si>
  <si>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</si>
  <si>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</si>
  <si>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</si>
  <si>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</si>
  <si>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</si>
  <si>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</si>
  <si>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</si>
  <si>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</si>
  <si>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</si>
  <si>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</si>
  <si>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</si>
  <si>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</si>
  <si>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</si>
  <si>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</si>
  <si>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</si>
  <si>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</si>
  <si>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</si>
  <si>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</si>
  <si>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</si>
  <si>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</si>
  <si>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</si>
  <si>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</si>
  <si>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</si>
  <si>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</si>
  <si>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</si>
  <si>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</si>
  <si>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</si>
  <si>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</si>
  <si>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</si>
  <si>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</si>
  <si>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</si>
  <si>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</si>
  <si>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Sector wise break up (As on 31-Mar-2019)</t>
  </si>
  <si>
    <t>Cash Margin</t>
  </si>
  <si>
    <t>DSP Mid Cap Fund</t>
  </si>
  <si>
    <t>^The term “Flexible” in the name of the Scheme signifies that the Investment Manager of the Underlying Fund can invest either in growth or value investment characteristic securities placing an emphasis as the market outlook warrants.</t>
  </si>
  <si>
    <t>Scheme Portfolio Holdings (Top 10 Issuer) As on 31-March-2019</t>
  </si>
  <si>
    <t>Name of the Scheme</t>
  </si>
  <si>
    <t>Name of the issuer</t>
  </si>
  <si>
    <t>DSP  Equity Savings Fund</t>
  </si>
  <si>
    <t>HDFC Bank Limited</t>
  </si>
  <si>
    <t>RBL Bank Limited</t>
  </si>
  <si>
    <t>Bajaj Finance Limited</t>
  </si>
  <si>
    <t>India Grid Trust</t>
  </si>
  <si>
    <t>Shriram Transport Finance Company Limited</t>
  </si>
  <si>
    <t>IRB InvIT Fund</t>
  </si>
  <si>
    <t>State Bank of India</t>
  </si>
  <si>
    <t>LIC Housing Finance Limited</t>
  </si>
  <si>
    <t>SBI Cards &amp; Payment Services Private Limited</t>
  </si>
  <si>
    <t>DSP  World Agriculture Fund</t>
  </si>
  <si>
    <t>BlackRock Global Funds</t>
  </si>
  <si>
    <t>Clearing Corporation of India Ltd.</t>
  </si>
  <si>
    <t>DSP  World Mining Fund</t>
  </si>
  <si>
    <t>DSP  World Energy Fund</t>
  </si>
  <si>
    <t>DSP  World Gold Fund</t>
  </si>
  <si>
    <t>DSP  Global Allocation Fund</t>
  </si>
  <si>
    <t>DSP  US Flexible^Equity Fund</t>
  </si>
  <si>
    <t>DSP  Dynamic Asset Allocation Fund</t>
  </si>
  <si>
    <t>Adani Transmission Limited</t>
  </si>
  <si>
    <t>Housing Development Finance Corporation Limited</t>
  </si>
  <si>
    <t>ICICI Bank Limited</t>
  </si>
  <si>
    <t>Power Grid Corporation of India Limited</t>
  </si>
  <si>
    <t>DSP  Equity Fund</t>
  </si>
  <si>
    <t>Axis Bank Limited</t>
  </si>
  <si>
    <t>Tata Consultancy Services Limited</t>
  </si>
  <si>
    <t>Infosys Limited</t>
  </si>
  <si>
    <t>Shree Cement Limited</t>
  </si>
  <si>
    <t>Asian Paints Limited</t>
  </si>
  <si>
    <t>Larsen &amp; Toubro Limited</t>
  </si>
  <si>
    <t>Nestle India Limited</t>
  </si>
  <si>
    <t>DSP  Top 100 Equity Fund</t>
  </si>
  <si>
    <t>Reliance Industries Limited</t>
  </si>
  <si>
    <t>Maruti Suzuki India Limited</t>
  </si>
  <si>
    <t>ITC Limited</t>
  </si>
  <si>
    <t>IndusInd Bank Limited</t>
  </si>
  <si>
    <t>Kotak Mahindra Bank Limited</t>
  </si>
  <si>
    <t>DSP  Equity Opportunities Fund</t>
  </si>
  <si>
    <t>ACC Limited</t>
  </si>
  <si>
    <t>Bharat Financial Inclusion Limited</t>
  </si>
  <si>
    <t>HCL Technologies Limited</t>
  </si>
  <si>
    <t>DSP  India T.I.G.E.R. Fund (The Infrastructure Growth and Economic Reforms Fund)</t>
  </si>
  <si>
    <t>NTPC Limited</t>
  </si>
  <si>
    <t>KNR Constructions Limited</t>
  </si>
  <si>
    <t>Siemens Limited</t>
  </si>
  <si>
    <t>DSP  Mid Cap Fund</t>
  </si>
  <si>
    <t>Exide Industries Limited</t>
  </si>
  <si>
    <t>The Ramco Cements Limited</t>
  </si>
  <si>
    <t>Supreme Industries Limited</t>
  </si>
  <si>
    <t>SRF Limited</t>
  </si>
  <si>
    <t>Divi's Laboratories Limited</t>
  </si>
  <si>
    <t>City Union Bank Limited</t>
  </si>
  <si>
    <t>Voltas Limited</t>
  </si>
  <si>
    <t>DSP  Natural Resources and New Energy Fund</t>
  </si>
  <si>
    <t>Coal India Limited</t>
  </si>
  <si>
    <t>Bharat Petroleum Corporation Limited</t>
  </si>
  <si>
    <t>Oil &amp; Natural Gas Corporation Limited</t>
  </si>
  <si>
    <t>Tata Steel Limited</t>
  </si>
  <si>
    <t>Petronet LNG Limited</t>
  </si>
  <si>
    <t>Indian Oil Corporation Limited</t>
  </si>
  <si>
    <t>Hindustan Petroleum Corporation Limited</t>
  </si>
  <si>
    <t>Hindalco Industries Limited</t>
  </si>
  <si>
    <t>DSP  Small Cap Fund</t>
  </si>
  <si>
    <t>IPCA Laboratories Limited</t>
  </si>
  <si>
    <t>Atul Limited</t>
  </si>
  <si>
    <t>DCB Bank Limited</t>
  </si>
  <si>
    <t>Aarti Industries Limited</t>
  </si>
  <si>
    <t>APL Apollo Tubes Limited</t>
  </si>
  <si>
    <t>K.P.R. Mill Limited</t>
  </si>
  <si>
    <t>Finolex Cables Limited</t>
  </si>
  <si>
    <t>DSP  Focus Fund</t>
  </si>
  <si>
    <t>Coromandel International Limited</t>
  </si>
  <si>
    <t>DSP  Tax Saver Fund</t>
  </si>
  <si>
    <t>Aurobindo Pharma Limited</t>
  </si>
  <si>
    <t>DSP  Equity &amp; Bond Fund</t>
  </si>
  <si>
    <t>Tata Sons Private Limited</t>
  </si>
  <si>
    <t>Government of India</t>
  </si>
  <si>
    <t>National Bank for Agriculture and Rural Development</t>
  </si>
  <si>
    <t>DSP  Banking &amp; PSU Debt Fund</t>
  </si>
  <si>
    <t>REC Limited</t>
  </si>
  <si>
    <t>National Housing Bank</t>
  </si>
  <si>
    <t>Export-Import Bank of India</t>
  </si>
  <si>
    <t>DSP  Bond Fund</t>
  </si>
  <si>
    <t>National Highways Authority of India</t>
  </si>
  <si>
    <t>Fullerton India Home Finance Company Limited</t>
  </si>
  <si>
    <t>Dewan Housing Finance Corporation Limited</t>
  </si>
  <si>
    <t>UltraTech Cement Limited</t>
  </si>
  <si>
    <t>Indiabulls Housing Finance Limited</t>
  </si>
  <si>
    <t>DSP  10Y G-Sec Fund</t>
  </si>
  <si>
    <t>DSP  Credit Risk Fund</t>
  </si>
  <si>
    <t>KKR India Financial Services Private Limited</t>
  </si>
  <si>
    <t>Nayara Energy Limited</t>
  </si>
  <si>
    <t>Bharti Airtel Limited</t>
  </si>
  <si>
    <t>PNB Housing Finance Limited</t>
  </si>
  <si>
    <t>U.P. Power Corporation Limited</t>
  </si>
  <si>
    <t>Nuvoco Vistas Corporation Limited</t>
  </si>
  <si>
    <t>Green Infra Wind Energy Limited</t>
  </si>
  <si>
    <t>DSP  Liquidity Fund</t>
  </si>
  <si>
    <t>IDFC First Bank Limited</t>
  </si>
  <si>
    <t>Reliance Jio Infocomm Limited</t>
  </si>
  <si>
    <t>Vijaya Bank</t>
  </si>
  <si>
    <t>Vedanta Limited</t>
  </si>
  <si>
    <t>Punjab National Bank</t>
  </si>
  <si>
    <t>DSP  Regular Savings Fund</t>
  </si>
  <si>
    <t>Tata Motors Limited</t>
  </si>
  <si>
    <t>Power Finance Corporation Limited</t>
  </si>
  <si>
    <t>Indian Railway Finance Corporation Limited</t>
  </si>
  <si>
    <t>Small Industries Development Bank of India</t>
  </si>
  <si>
    <t>Indostar Capital Finance Limited</t>
  </si>
  <si>
    <t>ECL Finance Limited</t>
  </si>
  <si>
    <t>DSP  Short Term Fund</t>
  </si>
  <si>
    <t>DSP  Strategic Bond Fund</t>
  </si>
  <si>
    <t>DSP  Savings Fund</t>
  </si>
  <si>
    <t>DSP  Low Duration Fund</t>
  </si>
  <si>
    <t>HDB Financial Services Limited</t>
  </si>
  <si>
    <t>DSP  Government Securities Fund</t>
  </si>
  <si>
    <t>DSP  FMP - Series 195 - 36M</t>
  </si>
  <si>
    <t>DSP Mutual Fund</t>
  </si>
  <si>
    <t>JM Financial Credit Solutions Limited</t>
  </si>
  <si>
    <t>ONGC Mangalore Petrochemicals Limited</t>
  </si>
  <si>
    <t>Shapoorji Pallonji Energy (Gujarat) Private Limited</t>
  </si>
  <si>
    <t>Bajaj Housing Finance Limited</t>
  </si>
  <si>
    <t>DSP  3 Year Close Ended Equity Fund (Maturity Date 4-Jan-2021)</t>
  </si>
  <si>
    <t>ICICI Lombard General Insurance Company Limited</t>
  </si>
  <si>
    <t>Cholamandalam Investment and Finance Company Limited</t>
  </si>
  <si>
    <t>SBI Life Insurance Company Limited</t>
  </si>
  <si>
    <t>DSP  Dual Advantage Fund - Series 44 - 39M</t>
  </si>
  <si>
    <t>NIFTY Index</t>
  </si>
  <si>
    <t>CLP Wind Farms (India) Private Limited</t>
  </si>
  <si>
    <t>DSP  Dual Advantage Fund - Series 45 - 38M</t>
  </si>
  <si>
    <t>DSP  FMP - Series 196 - 37M</t>
  </si>
  <si>
    <t>Crompton Greaves Consumer Electricals Limited</t>
  </si>
  <si>
    <t>Piramal Enterprises Limited</t>
  </si>
  <si>
    <t>IIFL Home Finance Limited</t>
  </si>
  <si>
    <t>Jana Small Finance Bank Limited</t>
  </si>
  <si>
    <t>Aspire Home Finance Corporation Limited</t>
  </si>
  <si>
    <t>DSP  Dual Advantage Fund - Series 46 - 36M</t>
  </si>
  <si>
    <t>DSP  Dual Advantage Fund - Series 49- 42M</t>
  </si>
  <si>
    <t>NHPC Limited</t>
  </si>
  <si>
    <t>DSP  FMP -  Series 204- 37M</t>
  </si>
  <si>
    <t>Housing &amp; Urban Development Corporation Limited</t>
  </si>
  <si>
    <t>Mahindra &amp; Mahindra Financial Services Limited</t>
  </si>
  <si>
    <t>DSP  FMP -  Series 205- 37M</t>
  </si>
  <si>
    <t>DSP  FMP -  Series 209- 37M</t>
  </si>
  <si>
    <t>DSP  FMP -  Series 210- 36M</t>
  </si>
  <si>
    <t>DSP  FMP -  Series 211- 38M</t>
  </si>
  <si>
    <t xml:space="preserve">DSP  Equal Nifty 50 Fund </t>
  </si>
  <si>
    <t>Yes Bank Limited</t>
  </si>
  <si>
    <t>Titan Company Limited</t>
  </si>
  <si>
    <t>DSP  A.C.E. Fund (Analyst’s Conviction Equalized)  - Series 1</t>
  </si>
  <si>
    <t>DSP  FMP -  Series 217- 40M</t>
  </si>
  <si>
    <t>Axis Finance Limited</t>
  </si>
  <si>
    <t>Jamnagar Utilities &amp; Power Private Limited</t>
  </si>
  <si>
    <t>DSP  FMP -  Series 218- 40M</t>
  </si>
  <si>
    <t>DSP  Arbitrage Fund</t>
  </si>
  <si>
    <t>Tata Capital Housing Finance Limited</t>
  </si>
  <si>
    <t xml:space="preserve">DSP  FMP Series 219 - 40M </t>
  </si>
  <si>
    <t xml:space="preserve">DSP  FMP Series 220 - 40M </t>
  </si>
  <si>
    <t>Kotak Mahindra Prime Limited</t>
  </si>
  <si>
    <t xml:space="preserve">DSP  FMP Series 221 - 40M </t>
  </si>
  <si>
    <t>DSP  Liquid ETF</t>
  </si>
  <si>
    <t xml:space="preserve">DSP  FMP Series 223 - 39M </t>
  </si>
  <si>
    <t xml:space="preserve">DSP  FMP Series 224 - 39M </t>
  </si>
  <si>
    <t>ICICI Home Finance Company Limited</t>
  </si>
  <si>
    <t xml:space="preserve">DSP  FMP Series 226 - 39M </t>
  </si>
  <si>
    <t xml:space="preserve">DSP  FMP Series 227 - 39M </t>
  </si>
  <si>
    <t>L &amp; T Finance Limited</t>
  </si>
  <si>
    <t>DSP  A.C.E. Fund (Analyst’s Conviction Equalized)  - Series 2</t>
  </si>
  <si>
    <t xml:space="preserve">DSP  FMP Series 232 - 36M </t>
  </si>
  <si>
    <t xml:space="preserve">DSP  FMP Series 233 - 36M </t>
  </si>
  <si>
    <t xml:space="preserve">DSP  FMP Series 235 - 36M </t>
  </si>
  <si>
    <t xml:space="preserve">DSP  FMP Series 236 - 36M </t>
  </si>
  <si>
    <t xml:space="preserve">DSP  FMP Series 237 - 36M </t>
  </si>
  <si>
    <t xml:space="preserve">DSP  FMP Series 238 - 36M </t>
  </si>
  <si>
    <t>Muthoot Finance Limited</t>
  </si>
  <si>
    <t>Sunny View Estates Private Limited</t>
  </si>
  <si>
    <t>S. D. Corporation Private Limited</t>
  </si>
  <si>
    <t xml:space="preserve">DSP  FMP Series 239 - 36M </t>
  </si>
  <si>
    <t xml:space="preserve">DSP  FMP Series 241 - 36M </t>
  </si>
  <si>
    <t>Talwandi Sabo Power Ltd</t>
  </si>
  <si>
    <t>DSP FMP Series 243 - 36M</t>
  </si>
  <si>
    <t xml:space="preserve">DSP  FMP Series 244 - 36M </t>
  </si>
  <si>
    <t xml:space="preserve">DSP Healthcare Fund </t>
  </si>
  <si>
    <t>Sun Pharmaceutical Industries Limited</t>
  </si>
  <si>
    <t>Dr. Reddy's Laboratories Limited</t>
  </si>
  <si>
    <t>JB Chemicals &amp; Pharmaceuticals Limited</t>
  </si>
  <si>
    <t>Unichem Laboratories Limited</t>
  </si>
  <si>
    <t>Indoco Remedies Limited</t>
  </si>
  <si>
    <t>Apollo Hospitals Enterprise Limited</t>
  </si>
  <si>
    <t xml:space="preserve">DSP Overnight Fund </t>
  </si>
  <si>
    <t xml:space="preserve">DSP Nifty 50 Index Fund </t>
  </si>
  <si>
    <t xml:space="preserve">DSP Nifty Next 50 Index Fund </t>
  </si>
  <si>
    <t>Godrej Consumer Products Limited</t>
  </si>
  <si>
    <t>Dabur India Limited</t>
  </si>
  <si>
    <t>Havells India Limited</t>
  </si>
  <si>
    <t>Pidilite Industries Limited</t>
  </si>
  <si>
    <t xml:space="preserve">DSP  FMP Series 250 - 39M </t>
  </si>
  <si>
    <t>Bank of Baroda</t>
  </si>
  <si>
    <t>Suprajit Engineering Limited</t>
  </si>
  <si>
    <t>Hinduja LeyLand Finance Limited</t>
  </si>
  <si>
    <t>Reliance Retail Limited</t>
  </si>
  <si>
    <t>East-North Interconnection Company Limited</t>
  </si>
  <si>
    <t>Tata Capital Financial Services Limited</t>
  </si>
  <si>
    <t>The South Indian Bank Limited</t>
  </si>
  <si>
    <t>Hero Fincorp Limited</t>
  </si>
  <si>
    <t>Forbes &amp; Company Limited</t>
  </si>
  <si>
    <t>Adani Ports and Special Economic Zone Limited</t>
  </si>
  <si>
    <t>JSW Steel Limited</t>
  </si>
  <si>
    <t>BENNETT, COLEMAN &amp; CO. LIMITED</t>
  </si>
  <si>
    <t>Merck Limited</t>
  </si>
  <si>
    <t xml:space="preserve">DSP  FMP Series 251 - 38M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</si>
</sst>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font>
    <font>
      <sz val="11"/>
      <name val="Calibri"/>
      <family val="2"/>
    </font>
    <font>
      <sz val="11"/>
      <color theme="1"/>
      <name val="Calibri"/>
      <family val="2"/>
    </font>
  </fonts>
  <fills count="2">
    <fill>
      <patternFill patternType="none"/>
    </fill>
    <fill>
      <patternFill patternType="gray125"/>
    </fill>
  </fills>
  <borders count="12">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diagonal/>
    </border>
  </borders>
  <cellStyleXfs count="2">
    <xf numFmtId="0" fontId="0" fillId="0" borderId="0"/>
    <xf numFmtId="9" fontId="3" fillId="0" borderId="0" applyFont="0" applyFill="0" applyBorder="0" applyAlignment="0" applyProtection="0"/>
  </cellStyleXfs>
  <cellXfs count="41">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Border="1"/>
    <xf numFmtId="10" fontId="0" fillId="0" borderId="2" xfId="0" applyNumberFormat="1" applyBorder="1"/>
    <xf numFmtId="0" fontId="1" fillId="0" borderId="2" xfId="0" applyFont="1" applyBorder="1" applyAlignment="1">
      <alignment horizontal="center"/>
    </xf>
    <xf numFmtId="10" fontId="1" fillId="0" borderId="2" xfId="0" applyNumberFormat="1" applyFont="1" applyBorder="1" applyAlignment="1">
      <alignment horizontal="center"/>
    </xf>
    <xf numFmtId="10" fontId="2" fillId="0" borderId="2" xfId="0" applyNumberFormat="1" applyFont="1" applyFill="1" applyBorder="1" applyAlignment="1">
      <alignment vertical="top" wrapText="1"/>
    </xf>
    <xf numFmtId="0" fontId="1" fillId="0" borderId="1" xfId="0" applyFont="1" applyBorder="1" applyAlignment="1">
      <alignment horizontal="center" vertical="center"/>
    </xf>
    <xf numFmtId="10" fontId="0" fillId="0" borderId="0" xfId="0" applyNumberFormat="1" applyAlignment="1">
      <alignment horizontal="center" vertical="center"/>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2" xfId="0" applyFont="1" applyBorder="1" applyAlignment="1">
      <alignment wrapText="1"/>
    </xf>
    <xf numFmtId="0" fontId="4" fillId="0" borderId="2" xfId="0" applyFont="1" applyBorder="1"/>
    <xf numFmtId="10" fontId="4" fillId="0" borderId="2" xfId="1" applyNumberFormat="1" applyFont="1" applyBorder="1"/>
    <xf numFmtId="0" fontId="4" fillId="0" borderId="2" xfId="0" applyFont="1" applyFill="1" applyBorder="1" applyAlignment="1">
      <alignment vertical="top" wrapText="1"/>
    </xf>
    <xf numFmtId="0" fontId="5" fillId="0" borderId="2" xfId="0" applyFont="1" applyBorder="1" applyAlignment="1">
      <alignment vertical="top" wrapText="1"/>
    </xf>
    <xf numFmtId="10" fontId="5" fillId="0" borderId="2" xfId="1" applyNumberFormat="1" applyFont="1" applyBorder="1" applyAlignment="1">
      <alignmen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10" fontId="5" fillId="0" borderId="2" xfId="0" applyNumberFormat="1" applyFont="1" applyBorder="1"/>
    <xf numFmtId="0" fontId="5" fillId="0" borderId="2" xfId="0" applyFont="1" applyBorder="1"/>
    <xf numFmtId="0" fontId="5" fillId="0" borderId="0" xfId="0" applyFont="1"/>
    <xf numFmtId="0" fontId="4" fillId="0" borderId="0" xfId="0" applyFont="1"/>
    <xf numFmtId="0" fontId="6" fillId="0" borderId="2" xfId="0" applyFont="1" applyBorder="1"/>
    <xf numFmtId="0" fontId="5" fillId="0" borderId="2" xfId="0" applyFont="1" applyFill="1" applyBorder="1" applyAlignment="1">
      <alignment vertical="top" wrapText="1"/>
    </xf>
    <xf numFmtId="10" fontId="5" fillId="0" borderId="2" xfId="1" applyNumberFormat="1" applyFont="1" applyFill="1" applyBorder="1" applyAlignment="1">
      <alignment vertical="top" wrapText="1"/>
    </xf>
    <xf numFmtId="10" fontId="5" fillId="0" borderId="2" xfId="1" applyNumberFormat="1" applyFont="1" applyBorder="1"/>
    <xf numFmtId="10" fontId="6" fillId="0" borderId="2" xfId="0" applyNumberFormat="1" applyFont="1" applyBorder="1"/>
    <xf numFmtId="10" fontId="5" fillId="0" borderId="0" xfId="1" applyNumberFormat="1" applyFont="1"/>
    <xf numFmtId="0" fontId="0" fillId="0" borderId="2" xfId="0" applyFill="1" applyBorder="1"/>
    <xf numFmtId="10" fontId="0" fillId="0" borderId="2" xfId="0" applyNumberFormat="1" applyFill="1" applyBorder="1"/>
    <xf numFmtId="0" fontId="0" fillId="0" borderId="9" xfId="0" applyBorder="1"/>
    <xf numFmtId="10" fontId="0" fillId="0" borderId="10" xfId="0" applyNumberFormat="1" applyBorder="1"/>
    <xf numFmtId="0" fontId="0" fillId="0" borderId="11" xfId="0"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7"/>
  <sheetViews>
    <sheetView tabSelected="1" workbookViewId="0">
      <selection sqref="A1:C1"/>
    </sheetView>
  </sheetViews>
  <sheetFormatPr defaultRowHeight="15" x14ac:dyDescent="0.25"/>
  <cols>
    <col min="1" max="1" width="58.28515625" style="29" customWidth="1"/>
    <col min="2" max="2" width="54.85546875" style="28" bestFit="1" customWidth="1"/>
    <col min="3" max="3" width="12.28515625" style="35" bestFit="1" customWidth="1"/>
  </cols>
  <sheetData>
    <row r="1" spans="1:3" ht="15" customHeight="1" x14ac:dyDescent="0.25">
      <c r="A1" s="11" t="s">
        <v>107</v>
      </c>
      <c r="B1" s="12"/>
      <c r="C1" s="13"/>
    </row>
    <row r="2" spans="1:3" x14ac:dyDescent="0.25">
      <c r="A2" s="14" t="s">
        <v>108</v>
      </c>
      <c r="B2" s="15" t="s">
        <v>109</v>
      </c>
      <c r="C2" s="16" t="s">
        <v>2</v>
      </c>
    </row>
    <row r="3" spans="1:3" x14ac:dyDescent="0.25">
      <c r="A3" s="17" t="s">
        <v>110</v>
      </c>
      <c r="B3" s="36" t="s">
        <v>111</v>
      </c>
      <c r="C3" s="37">
        <v>6.7235592226024737E-2</v>
      </c>
    </row>
    <row r="4" spans="1:3" x14ac:dyDescent="0.25">
      <c r="A4" s="17"/>
      <c r="B4" s="36" t="s">
        <v>112</v>
      </c>
      <c r="C4" s="37">
        <v>5.6563837749541948E-2</v>
      </c>
    </row>
    <row r="5" spans="1:3" x14ac:dyDescent="0.25">
      <c r="A5" s="17"/>
      <c r="B5" s="36" t="s">
        <v>113</v>
      </c>
      <c r="C5" s="37">
        <v>5.1178389414820849E-2</v>
      </c>
    </row>
    <row r="6" spans="1:3" x14ac:dyDescent="0.25">
      <c r="A6" s="17"/>
      <c r="B6" s="36" t="s">
        <v>114</v>
      </c>
      <c r="C6" s="37">
        <v>2.7119792650737051E-2</v>
      </c>
    </row>
    <row r="7" spans="1:3" x14ac:dyDescent="0.25">
      <c r="A7" s="17"/>
      <c r="B7" s="36" t="s">
        <v>115</v>
      </c>
      <c r="C7" s="37">
        <v>2.6302695068687505E-2</v>
      </c>
    </row>
    <row r="8" spans="1:3" x14ac:dyDescent="0.25">
      <c r="A8" s="17"/>
      <c r="B8" s="36" t="s">
        <v>116</v>
      </c>
      <c r="C8" s="37">
        <v>2.0858577729417654E-2</v>
      </c>
    </row>
    <row r="9" spans="1:3" x14ac:dyDescent="0.25">
      <c r="A9" s="17"/>
      <c r="B9" s="36" t="s">
        <v>117</v>
      </c>
      <c r="C9" s="37">
        <v>1.9820992781564885E-2</v>
      </c>
    </row>
    <row r="10" spans="1:3" x14ac:dyDescent="0.25">
      <c r="A10" s="17"/>
      <c r="B10" s="36" t="s">
        <v>162</v>
      </c>
      <c r="C10" s="37">
        <v>1.9132864646170818E-2</v>
      </c>
    </row>
    <row r="11" spans="1:3" x14ac:dyDescent="0.25">
      <c r="A11" s="17"/>
      <c r="B11" s="36" t="s">
        <v>118</v>
      </c>
      <c r="C11" s="37">
        <v>1.8132600763180722E-2</v>
      </c>
    </row>
    <row r="12" spans="1:3" x14ac:dyDescent="0.25">
      <c r="A12" s="17"/>
      <c r="B12" s="36" t="s">
        <v>119</v>
      </c>
      <c r="C12" s="37">
        <v>1.8084321096666994E-2</v>
      </c>
    </row>
    <row r="13" spans="1:3" x14ac:dyDescent="0.25">
      <c r="A13" s="17"/>
      <c r="B13" s="18"/>
      <c r="C13" s="19"/>
    </row>
    <row r="14" spans="1:3" x14ac:dyDescent="0.25">
      <c r="A14" s="17" t="s">
        <v>120</v>
      </c>
      <c r="B14" s="4" t="s">
        <v>121</v>
      </c>
      <c r="C14" s="5">
        <v>0.96168949300582396</v>
      </c>
    </row>
    <row r="15" spans="1:3" x14ac:dyDescent="0.25">
      <c r="A15" s="17"/>
      <c r="B15" s="4" t="s">
        <v>122</v>
      </c>
      <c r="C15" s="5">
        <v>3.819368351981086E-2</v>
      </c>
    </row>
    <row r="16" spans="1:3" x14ac:dyDescent="0.25">
      <c r="A16" s="17"/>
      <c r="B16" s="18"/>
      <c r="C16" s="19"/>
    </row>
    <row r="17" spans="1:3" x14ac:dyDescent="0.25">
      <c r="A17" s="17" t="s">
        <v>123</v>
      </c>
      <c r="B17" s="4" t="s">
        <v>121</v>
      </c>
      <c r="C17" s="5">
        <v>0.9806419115055397</v>
      </c>
    </row>
    <row r="18" spans="1:3" x14ac:dyDescent="0.25">
      <c r="A18" s="17"/>
      <c r="B18" s="4" t="s">
        <v>122</v>
      </c>
      <c r="C18" s="5">
        <v>2.0257565460885876E-2</v>
      </c>
    </row>
    <row r="19" spans="1:3" x14ac:dyDescent="0.25">
      <c r="A19" s="17"/>
      <c r="B19" s="18"/>
      <c r="C19" s="19"/>
    </row>
    <row r="20" spans="1:3" x14ac:dyDescent="0.25">
      <c r="A20" s="17" t="s">
        <v>124</v>
      </c>
      <c r="B20" s="4" t="s">
        <v>121</v>
      </c>
      <c r="C20" s="5">
        <v>0.95458998418757501</v>
      </c>
    </row>
    <row r="21" spans="1:3" x14ac:dyDescent="0.25">
      <c r="A21" s="17"/>
      <c r="B21" s="4" t="s">
        <v>122</v>
      </c>
      <c r="C21" s="5">
        <v>3.0959064961275498E-2</v>
      </c>
    </row>
    <row r="22" spans="1:3" x14ac:dyDescent="0.25">
      <c r="A22" s="17"/>
      <c r="B22" s="18"/>
      <c r="C22" s="19"/>
    </row>
    <row r="23" spans="1:3" x14ac:dyDescent="0.25">
      <c r="A23" s="17" t="s">
        <v>125</v>
      </c>
      <c r="B23" s="4" t="s">
        <v>121</v>
      </c>
      <c r="C23" s="5">
        <v>0.98473598172835819</v>
      </c>
    </row>
    <row r="24" spans="1:3" x14ac:dyDescent="0.25">
      <c r="A24" s="17"/>
      <c r="B24" s="4" t="s">
        <v>122</v>
      </c>
      <c r="C24" s="5">
        <v>2.3959478092623322E-2</v>
      </c>
    </row>
    <row r="25" spans="1:3" x14ac:dyDescent="0.25">
      <c r="A25" s="17"/>
      <c r="B25" s="18"/>
      <c r="C25" s="19"/>
    </row>
    <row r="26" spans="1:3" x14ac:dyDescent="0.25">
      <c r="A26" s="17" t="s">
        <v>126</v>
      </c>
      <c r="B26" s="4" t="s">
        <v>121</v>
      </c>
      <c r="C26" s="5">
        <v>0.97494405795729344</v>
      </c>
    </row>
    <row r="27" spans="1:3" x14ac:dyDescent="0.25">
      <c r="A27" s="17"/>
      <c r="B27" s="4" t="s">
        <v>122</v>
      </c>
      <c r="C27" s="5">
        <v>2.2310551233162331E-2</v>
      </c>
    </row>
    <row r="28" spans="1:3" x14ac:dyDescent="0.25">
      <c r="A28" s="17"/>
      <c r="B28" s="18"/>
      <c r="C28" s="19"/>
    </row>
    <row r="29" spans="1:3" x14ac:dyDescent="0.25">
      <c r="A29" s="17" t="s">
        <v>127</v>
      </c>
      <c r="B29" s="4" t="s">
        <v>121</v>
      </c>
      <c r="C29" s="5">
        <v>0.95421372108772584</v>
      </c>
    </row>
    <row r="30" spans="1:3" x14ac:dyDescent="0.25">
      <c r="A30" s="17"/>
      <c r="B30" s="4" t="s">
        <v>122</v>
      </c>
      <c r="C30" s="5">
        <v>4.7405018425698331E-2</v>
      </c>
    </row>
    <row r="31" spans="1:3" ht="34.5" customHeight="1" x14ac:dyDescent="0.25">
      <c r="A31" s="20" t="s">
        <v>106</v>
      </c>
      <c r="B31" s="21"/>
      <c r="C31" s="22"/>
    </row>
    <row r="32" spans="1:3" x14ac:dyDescent="0.25">
      <c r="A32" s="23"/>
      <c r="B32" s="24"/>
      <c r="C32" s="25"/>
    </row>
    <row r="33" spans="1:3" x14ac:dyDescent="0.25">
      <c r="A33" s="17" t="s">
        <v>128</v>
      </c>
      <c r="B33" s="4" t="s">
        <v>111</v>
      </c>
      <c r="C33" s="5">
        <v>8.4619678652009214E-2</v>
      </c>
    </row>
    <row r="34" spans="1:3" x14ac:dyDescent="0.25">
      <c r="A34" s="17"/>
      <c r="B34" s="4" t="s">
        <v>119</v>
      </c>
      <c r="C34" s="5">
        <v>4.5080051364869235E-2</v>
      </c>
    </row>
    <row r="35" spans="1:3" x14ac:dyDescent="0.25">
      <c r="A35" s="17"/>
      <c r="B35" s="4" t="s">
        <v>112</v>
      </c>
      <c r="C35" s="5">
        <v>3.9718415557547654E-2</v>
      </c>
    </row>
    <row r="36" spans="1:3" x14ac:dyDescent="0.25">
      <c r="A36" s="17"/>
      <c r="B36" s="4" t="s">
        <v>129</v>
      </c>
      <c r="C36" s="5">
        <v>2.4326340723163933E-2</v>
      </c>
    </row>
    <row r="37" spans="1:3" x14ac:dyDescent="0.25">
      <c r="A37" s="17"/>
      <c r="B37" s="4" t="s">
        <v>130</v>
      </c>
      <c r="C37" s="5">
        <v>1.7096047209459571E-2</v>
      </c>
    </row>
    <row r="38" spans="1:3" x14ac:dyDescent="0.25">
      <c r="A38" s="17"/>
      <c r="B38" s="4" t="s">
        <v>118</v>
      </c>
      <c r="C38" s="5">
        <v>1.6880988326486726E-2</v>
      </c>
    </row>
    <row r="39" spans="1:3" x14ac:dyDescent="0.25">
      <c r="A39" s="17"/>
      <c r="B39" s="4" t="s">
        <v>132</v>
      </c>
      <c r="C39" s="5">
        <v>1.2154307610721029E-2</v>
      </c>
    </row>
    <row r="40" spans="1:3" x14ac:dyDescent="0.25">
      <c r="A40" s="17"/>
      <c r="B40" s="4" t="s">
        <v>307</v>
      </c>
      <c r="C40" s="5">
        <v>1.131409978090449E-2</v>
      </c>
    </row>
    <row r="41" spans="1:3" x14ac:dyDescent="0.25">
      <c r="A41" s="17"/>
      <c r="B41" s="4" t="s">
        <v>193</v>
      </c>
      <c r="C41" s="5">
        <v>1.1300833246738279E-2</v>
      </c>
    </row>
    <row r="42" spans="1:3" x14ac:dyDescent="0.25">
      <c r="A42" s="17"/>
      <c r="B42" s="4" t="s">
        <v>113</v>
      </c>
      <c r="C42" s="5">
        <v>7.666902022803815E-3</v>
      </c>
    </row>
    <row r="43" spans="1:3" x14ac:dyDescent="0.25">
      <c r="A43" s="17"/>
      <c r="B43" s="18"/>
      <c r="C43" s="26"/>
    </row>
    <row r="44" spans="1:3" x14ac:dyDescent="0.25">
      <c r="A44" s="17" t="s">
        <v>133</v>
      </c>
      <c r="B44" s="4" t="s">
        <v>111</v>
      </c>
      <c r="C44" s="5">
        <v>7.6645358783784007E-2</v>
      </c>
    </row>
    <row r="45" spans="1:3" x14ac:dyDescent="0.25">
      <c r="A45" s="17"/>
      <c r="B45" s="4" t="s">
        <v>131</v>
      </c>
      <c r="C45" s="5">
        <v>6.9541375338091904E-2</v>
      </c>
    </row>
    <row r="46" spans="1:3" x14ac:dyDescent="0.25">
      <c r="A46" s="17"/>
      <c r="B46" s="4" t="s">
        <v>113</v>
      </c>
      <c r="C46" s="5">
        <v>6.6543674556910765E-2</v>
      </c>
    </row>
    <row r="47" spans="1:3" x14ac:dyDescent="0.25">
      <c r="A47" s="17"/>
      <c r="B47" s="4" t="s">
        <v>134</v>
      </c>
      <c r="C47" s="5">
        <v>4.0237278641422694E-2</v>
      </c>
    </row>
    <row r="48" spans="1:3" x14ac:dyDescent="0.25">
      <c r="A48" s="17"/>
      <c r="B48" s="4" t="s">
        <v>135</v>
      </c>
      <c r="C48" s="5">
        <v>3.5097151614602737E-2</v>
      </c>
    </row>
    <row r="49" spans="1:3" x14ac:dyDescent="0.25">
      <c r="A49" s="17"/>
      <c r="B49" s="4" t="s">
        <v>136</v>
      </c>
      <c r="C49" s="5">
        <v>3.2464379943452061E-2</v>
      </c>
    </row>
    <row r="50" spans="1:3" x14ac:dyDescent="0.25">
      <c r="A50" s="17"/>
      <c r="B50" s="4" t="s">
        <v>137</v>
      </c>
      <c r="C50" s="5">
        <v>3.2022914663406225E-2</v>
      </c>
    </row>
    <row r="51" spans="1:3" x14ac:dyDescent="0.25">
      <c r="A51" s="17"/>
      <c r="B51" s="4" t="s">
        <v>138</v>
      </c>
      <c r="C51" s="5">
        <v>2.9949354567291579E-2</v>
      </c>
    </row>
    <row r="52" spans="1:3" x14ac:dyDescent="0.25">
      <c r="A52" s="17"/>
      <c r="B52" s="4" t="s">
        <v>139</v>
      </c>
      <c r="C52" s="5">
        <v>2.8726743698145121E-2</v>
      </c>
    </row>
    <row r="53" spans="1:3" x14ac:dyDescent="0.25">
      <c r="A53" s="17"/>
      <c r="B53" s="4" t="s">
        <v>149</v>
      </c>
      <c r="C53" s="5">
        <v>2.7826850943294519E-2</v>
      </c>
    </row>
    <row r="54" spans="1:3" x14ac:dyDescent="0.25">
      <c r="A54" s="17"/>
      <c r="B54" s="18"/>
      <c r="C54" s="19"/>
    </row>
    <row r="55" spans="1:3" x14ac:dyDescent="0.25">
      <c r="A55" s="17" t="s">
        <v>141</v>
      </c>
      <c r="B55" s="4" t="s">
        <v>111</v>
      </c>
      <c r="C55" s="5">
        <v>0.13582471584915867</v>
      </c>
    </row>
    <row r="56" spans="1:3" x14ac:dyDescent="0.25">
      <c r="A56" s="17"/>
      <c r="B56" s="4" t="s">
        <v>142</v>
      </c>
      <c r="C56" s="5">
        <v>7.8721404730757574E-2</v>
      </c>
    </row>
    <row r="57" spans="1:3" x14ac:dyDescent="0.25">
      <c r="A57" s="17"/>
      <c r="B57" s="4" t="s">
        <v>143</v>
      </c>
      <c r="C57" s="5">
        <v>6.5391103070839063E-2</v>
      </c>
    </row>
    <row r="58" spans="1:3" x14ac:dyDescent="0.25">
      <c r="A58" s="17"/>
      <c r="B58" s="4" t="s">
        <v>139</v>
      </c>
      <c r="C58" s="5">
        <v>6.4698839738453376E-2</v>
      </c>
    </row>
    <row r="59" spans="1:3" x14ac:dyDescent="0.25">
      <c r="A59" s="17"/>
      <c r="B59" s="4" t="s">
        <v>113</v>
      </c>
      <c r="C59" s="5">
        <v>6.146813922631409E-2</v>
      </c>
    </row>
    <row r="60" spans="1:3" x14ac:dyDescent="0.25">
      <c r="A60" s="17"/>
      <c r="B60" s="4" t="s">
        <v>131</v>
      </c>
      <c r="C60" s="5">
        <v>4.972766239730924E-2</v>
      </c>
    </row>
    <row r="61" spans="1:3" x14ac:dyDescent="0.25">
      <c r="A61" s="17"/>
      <c r="B61" s="4" t="s">
        <v>145</v>
      </c>
      <c r="C61" s="5">
        <v>4.5353888052110138E-2</v>
      </c>
    </row>
    <row r="62" spans="1:3" x14ac:dyDescent="0.25">
      <c r="A62" s="17"/>
      <c r="B62" s="4" t="s">
        <v>144</v>
      </c>
      <c r="C62" s="5">
        <v>4.3399415934840833E-2</v>
      </c>
    </row>
    <row r="63" spans="1:3" x14ac:dyDescent="0.25">
      <c r="A63" s="17"/>
      <c r="B63" s="4" t="s">
        <v>130</v>
      </c>
      <c r="C63" s="5">
        <v>3.8452171870261197E-2</v>
      </c>
    </row>
    <row r="64" spans="1:3" x14ac:dyDescent="0.25">
      <c r="A64" s="17"/>
      <c r="B64" s="4" t="s">
        <v>146</v>
      </c>
      <c r="C64" s="5">
        <v>3.2518670068373265E-2</v>
      </c>
    </row>
    <row r="65" spans="1:3" x14ac:dyDescent="0.25">
      <c r="A65" s="17"/>
      <c r="B65" s="18"/>
      <c r="C65" s="19"/>
    </row>
    <row r="66" spans="1:3" x14ac:dyDescent="0.25">
      <c r="A66" s="17" t="s">
        <v>147</v>
      </c>
      <c r="B66" s="4" t="s">
        <v>131</v>
      </c>
      <c r="C66" s="5">
        <v>9.557826171031962E-2</v>
      </c>
    </row>
    <row r="67" spans="1:3" x14ac:dyDescent="0.25">
      <c r="A67" s="17"/>
      <c r="B67" s="4" t="s">
        <v>111</v>
      </c>
      <c r="C67" s="5">
        <v>7.546397020972849E-2</v>
      </c>
    </row>
    <row r="68" spans="1:3" x14ac:dyDescent="0.25">
      <c r="A68" s="17"/>
      <c r="B68" s="4" t="s">
        <v>117</v>
      </c>
      <c r="C68" s="5">
        <v>4.270327911122055E-2</v>
      </c>
    </row>
    <row r="69" spans="1:3" x14ac:dyDescent="0.25">
      <c r="A69" s="17"/>
      <c r="B69" s="4" t="s">
        <v>134</v>
      </c>
      <c r="C69" s="5">
        <v>4.2653761069545056E-2</v>
      </c>
    </row>
    <row r="70" spans="1:3" x14ac:dyDescent="0.25">
      <c r="A70" s="17"/>
      <c r="B70" s="4" t="s">
        <v>139</v>
      </c>
      <c r="C70" s="5">
        <v>3.2027866455104956E-2</v>
      </c>
    </row>
    <row r="71" spans="1:3" x14ac:dyDescent="0.25">
      <c r="A71" s="17"/>
      <c r="B71" s="4" t="s">
        <v>149</v>
      </c>
      <c r="C71" s="5">
        <v>3.1606048485268955E-2</v>
      </c>
    </row>
    <row r="72" spans="1:3" x14ac:dyDescent="0.25">
      <c r="A72" s="17"/>
      <c r="B72" s="4" t="s">
        <v>142</v>
      </c>
      <c r="C72" s="5">
        <v>2.8187414555023438E-2</v>
      </c>
    </row>
    <row r="73" spans="1:3" x14ac:dyDescent="0.25">
      <c r="A73" s="17"/>
      <c r="B73" s="4" t="s">
        <v>148</v>
      </c>
      <c r="C73" s="5">
        <v>2.7268303122047324E-2</v>
      </c>
    </row>
    <row r="74" spans="1:3" x14ac:dyDescent="0.25">
      <c r="A74" s="17"/>
      <c r="B74" s="4" t="s">
        <v>150</v>
      </c>
      <c r="C74" s="5">
        <v>2.0708302347251666E-2</v>
      </c>
    </row>
    <row r="75" spans="1:3" x14ac:dyDescent="0.25">
      <c r="A75" s="17"/>
      <c r="B75" s="4" t="s">
        <v>146</v>
      </c>
      <c r="C75" s="5">
        <v>2.058411668972096E-2</v>
      </c>
    </row>
    <row r="76" spans="1:3" x14ac:dyDescent="0.25">
      <c r="A76" s="17"/>
      <c r="B76" s="18"/>
      <c r="C76" s="19"/>
    </row>
    <row r="77" spans="1:3" ht="30" x14ac:dyDescent="0.25">
      <c r="A77" s="17" t="s">
        <v>151</v>
      </c>
      <c r="B77" s="4" t="s">
        <v>131</v>
      </c>
      <c r="C77" s="5">
        <v>9.8233727278756275E-2</v>
      </c>
    </row>
    <row r="78" spans="1:3" x14ac:dyDescent="0.25">
      <c r="A78" s="17"/>
      <c r="B78" s="4" t="s">
        <v>117</v>
      </c>
      <c r="C78" s="5">
        <v>7.3244796341827678E-2</v>
      </c>
    </row>
    <row r="79" spans="1:3" x14ac:dyDescent="0.25">
      <c r="A79" s="17"/>
      <c r="B79" s="4" t="s">
        <v>139</v>
      </c>
      <c r="C79" s="5">
        <v>6.8823395263623757E-2</v>
      </c>
    </row>
    <row r="80" spans="1:3" x14ac:dyDescent="0.25">
      <c r="A80" s="17"/>
      <c r="B80" s="4" t="s">
        <v>111</v>
      </c>
      <c r="C80" s="5">
        <v>4.6296457061055306E-2</v>
      </c>
    </row>
    <row r="81" spans="1:3" x14ac:dyDescent="0.25">
      <c r="A81" s="17"/>
      <c r="B81" s="4" t="s">
        <v>134</v>
      </c>
      <c r="C81" s="5">
        <v>4.343465156768616E-2</v>
      </c>
    </row>
    <row r="82" spans="1:3" x14ac:dyDescent="0.25">
      <c r="A82" s="17"/>
      <c r="B82" s="4" t="s">
        <v>122</v>
      </c>
      <c r="C82" s="5">
        <v>3.7076368311771329E-2</v>
      </c>
    </row>
    <row r="83" spans="1:3" x14ac:dyDescent="0.25">
      <c r="A83" s="17"/>
      <c r="B83" s="4" t="s">
        <v>153</v>
      </c>
      <c r="C83" s="5">
        <v>2.860584953055811E-2</v>
      </c>
    </row>
    <row r="84" spans="1:3" x14ac:dyDescent="0.25">
      <c r="A84" s="17"/>
      <c r="B84" s="4" t="s">
        <v>152</v>
      </c>
      <c r="C84" s="5">
        <v>2.6984414705787711E-2</v>
      </c>
    </row>
    <row r="85" spans="1:3" x14ac:dyDescent="0.25">
      <c r="A85" s="17"/>
      <c r="B85" s="4" t="s">
        <v>154</v>
      </c>
      <c r="C85" s="5">
        <v>2.1264337905579637E-2</v>
      </c>
    </row>
    <row r="86" spans="1:3" x14ac:dyDescent="0.25">
      <c r="A86" s="17"/>
      <c r="B86" s="4" t="s">
        <v>166</v>
      </c>
      <c r="C86" s="5">
        <v>2.1220536469981264E-2</v>
      </c>
    </row>
    <row r="87" spans="1:3" x14ac:dyDescent="0.25">
      <c r="A87" s="17"/>
      <c r="B87" s="18"/>
      <c r="C87" s="19"/>
    </row>
    <row r="88" spans="1:3" x14ac:dyDescent="0.25">
      <c r="A88" s="17" t="s">
        <v>155</v>
      </c>
      <c r="B88" s="4" t="s">
        <v>227</v>
      </c>
      <c r="C88" s="5">
        <v>5.7116682456045752E-2</v>
      </c>
    </row>
    <row r="89" spans="1:3" x14ac:dyDescent="0.25">
      <c r="A89" s="17"/>
      <c r="B89" s="4" t="s">
        <v>112</v>
      </c>
      <c r="C89" s="5">
        <v>4.0214608562586594E-2</v>
      </c>
    </row>
    <row r="90" spans="1:3" x14ac:dyDescent="0.25">
      <c r="A90" s="17"/>
      <c r="B90" s="4" t="s">
        <v>156</v>
      </c>
      <c r="C90" s="5">
        <v>3.5901233107145478E-2</v>
      </c>
    </row>
    <row r="91" spans="1:3" x14ac:dyDescent="0.25">
      <c r="A91" s="17"/>
      <c r="B91" s="4" t="s">
        <v>157</v>
      </c>
      <c r="C91" s="5">
        <v>3.5171289058043141E-2</v>
      </c>
    </row>
    <row r="92" spans="1:3" x14ac:dyDescent="0.25">
      <c r="A92" s="17"/>
      <c r="B92" s="4" t="s">
        <v>173</v>
      </c>
      <c r="C92" s="5">
        <v>3.2477767050634265E-2</v>
      </c>
    </row>
    <row r="93" spans="1:3" x14ac:dyDescent="0.25">
      <c r="A93" s="17"/>
      <c r="B93" s="4" t="s">
        <v>159</v>
      </c>
      <c r="C93" s="5">
        <v>3.1595747780499041E-2</v>
      </c>
    </row>
    <row r="94" spans="1:3" x14ac:dyDescent="0.25">
      <c r="A94" s="17"/>
      <c r="B94" s="4" t="s">
        <v>161</v>
      </c>
      <c r="C94" s="5">
        <v>3.1584583721360422E-2</v>
      </c>
    </row>
    <row r="95" spans="1:3" x14ac:dyDescent="0.25">
      <c r="A95" s="17"/>
      <c r="B95" s="4" t="s">
        <v>111</v>
      </c>
      <c r="C95" s="5">
        <v>3.1530716945756938E-2</v>
      </c>
    </row>
    <row r="96" spans="1:3" x14ac:dyDescent="0.25">
      <c r="A96" s="17"/>
      <c r="B96" s="4" t="s">
        <v>160</v>
      </c>
      <c r="C96" s="5">
        <v>3.0952147305897296E-2</v>
      </c>
    </row>
    <row r="97" spans="1:3" x14ac:dyDescent="0.25">
      <c r="A97" s="17"/>
      <c r="B97" s="4" t="s">
        <v>158</v>
      </c>
      <c r="C97" s="5">
        <v>3.0861058782418297E-2</v>
      </c>
    </row>
    <row r="98" spans="1:3" x14ac:dyDescent="0.25">
      <c r="A98" s="17"/>
      <c r="B98" s="18"/>
      <c r="C98" s="19"/>
    </row>
    <row r="99" spans="1:3" x14ac:dyDescent="0.25">
      <c r="A99" s="17" t="s">
        <v>163</v>
      </c>
      <c r="B99" s="4" t="s">
        <v>166</v>
      </c>
      <c r="C99" s="5">
        <v>9.3628233946526807E-2</v>
      </c>
    </row>
    <row r="100" spans="1:3" x14ac:dyDescent="0.25">
      <c r="A100" s="17"/>
      <c r="B100" s="4" t="s">
        <v>165</v>
      </c>
      <c r="C100" s="5">
        <v>8.7602198268787054E-2</v>
      </c>
    </row>
    <row r="101" spans="1:3" x14ac:dyDescent="0.25">
      <c r="A101" s="17"/>
      <c r="B101" s="4" t="s">
        <v>164</v>
      </c>
      <c r="C101" s="5">
        <v>8.1707259260258985E-2</v>
      </c>
    </row>
    <row r="102" spans="1:3" x14ac:dyDescent="0.25">
      <c r="A102" s="17"/>
      <c r="B102" s="4" t="s">
        <v>168</v>
      </c>
      <c r="C102" s="5">
        <v>7.7349121971322488E-2</v>
      </c>
    </row>
    <row r="103" spans="1:3" x14ac:dyDescent="0.25">
      <c r="A103" s="17"/>
      <c r="B103" s="4" t="s">
        <v>169</v>
      </c>
      <c r="C103" s="5">
        <v>7.611759372733902E-2</v>
      </c>
    </row>
    <row r="104" spans="1:3" x14ac:dyDescent="0.25">
      <c r="A104" s="17"/>
      <c r="B104" s="4" t="s">
        <v>167</v>
      </c>
      <c r="C104" s="5">
        <v>7.5123647428920415E-2</v>
      </c>
    </row>
    <row r="105" spans="1:3" x14ac:dyDescent="0.25">
      <c r="A105" s="17"/>
      <c r="B105" s="4" t="s">
        <v>170</v>
      </c>
      <c r="C105" s="5">
        <v>7.388265872283277E-2</v>
      </c>
    </row>
    <row r="106" spans="1:3" x14ac:dyDescent="0.25">
      <c r="A106" s="17"/>
      <c r="B106" s="4" t="s">
        <v>142</v>
      </c>
      <c r="C106" s="5">
        <v>7.2588385861211108E-2</v>
      </c>
    </row>
    <row r="107" spans="1:3" x14ac:dyDescent="0.25">
      <c r="A107" s="17"/>
      <c r="B107" s="4" t="s">
        <v>121</v>
      </c>
      <c r="C107" s="5">
        <v>5.6068149093734379E-2</v>
      </c>
    </row>
    <row r="108" spans="1:3" x14ac:dyDescent="0.25">
      <c r="A108" s="17"/>
      <c r="B108" s="4" t="s">
        <v>171</v>
      </c>
      <c r="C108" s="5">
        <v>5.2362248813566797E-2</v>
      </c>
    </row>
    <row r="109" spans="1:3" x14ac:dyDescent="0.25">
      <c r="A109" s="17"/>
      <c r="B109" s="18"/>
      <c r="C109" s="19"/>
    </row>
    <row r="110" spans="1:3" x14ac:dyDescent="0.25">
      <c r="A110" s="17" t="s">
        <v>172</v>
      </c>
      <c r="B110" s="4" t="s">
        <v>227</v>
      </c>
      <c r="C110" s="5">
        <v>6.3150747357421252E-2</v>
      </c>
    </row>
    <row r="111" spans="1:3" x14ac:dyDescent="0.25">
      <c r="A111" s="17"/>
      <c r="B111" s="4" t="s">
        <v>173</v>
      </c>
      <c r="C111" s="5">
        <v>4.6921054987174485E-2</v>
      </c>
    </row>
    <row r="112" spans="1:3" x14ac:dyDescent="0.25">
      <c r="A112" s="17"/>
      <c r="B112" s="4" t="s">
        <v>174</v>
      </c>
      <c r="C112" s="5">
        <v>3.8573971285121765E-2</v>
      </c>
    </row>
    <row r="113" spans="1:3" x14ac:dyDescent="0.25">
      <c r="A113" s="17"/>
      <c r="B113" s="4" t="s">
        <v>175</v>
      </c>
      <c r="C113" s="5">
        <v>3.5309634603489425E-2</v>
      </c>
    </row>
    <row r="114" spans="1:3" x14ac:dyDescent="0.25">
      <c r="A114" s="17"/>
      <c r="B114" s="4" t="s">
        <v>176</v>
      </c>
      <c r="C114" s="5">
        <v>3.3518392554820822E-2</v>
      </c>
    </row>
    <row r="115" spans="1:3" x14ac:dyDescent="0.25">
      <c r="A115" s="17"/>
      <c r="B115" s="4" t="s">
        <v>159</v>
      </c>
      <c r="C115" s="5">
        <v>3.0222205580682743E-2</v>
      </c>
    </row>
    <row r="116" spans="1:3" x14ac:dyDescent="0.25">
      <c r="A116" s="17"/>
      <c r="B116" s="4" t="s">
        <v>177</v>
      </c>
      <c r="C116" s="5">
        <v>2.7657054314538517E-2</v>
      </c>
    </row>
    <row r="117" spans="1:3" x14ac:dyDescent="0.25">
      <c r="A117" s="17"/>
      <c r="B117" s="4" t="s">
        <v>179</v>
      </c>
      <c r="C117" s="5">
        <v>2.5811950918475345E-2</v>
      </c>
    </row>
    <row r="118" spans="1:3" x14ac:dyDescent="0.25">
      <c r="A118" s="17"/>
      <c r="B118" s="4" t="s">
        <v>178</v>
      </c>
      <c r="C118" s="5">
        <v>2.4851387860181099E-2</v>
      </c>
    </row>
    <row r="119" spans="1:3" x14ac:dyDescent="0.25">
      <c r="A119" s="17"/>
      <c r="B119" s="4" t="s">
        <v>308</v>
      </c>
      <c r="C119" s="5">
        <v>2.46315378149892E-2</v>
      </c>
    </row>
    <row r="120" spans="1:3" x14ac:dyDescent="0.25">
      <c r="A120" s="17"/>
      <c r="B120" s="18"/>
      <c r="C120" s="19"/>
    </row>
    <row r="121" spans="1:3" x14ac:dyDescent="0.25">
      <c r="A121" s="17" t="s">
        <v>180</v>
      </c>
      <c r="B121" s="4" t="s">
        <v>111</v>
      </c>
      <c r="C121" s="5">
        <v>0.12631848822731198</v>
      </c>
    </row>
    <row r="122" spans="1:3" x14ac:dyDescent="0.25">
      <c r="A122" s="17"/>
      <c r="B122" s="4" t="s">
        <v>131</v>
      </c>
      <c r="C122" s="5">
        <v>8.5433337479206353E-2</v>
      </c>
    </row>
    <row r="123" spans="1:3" x14ac:dyDescent="0.25">
      <c r="A123" s="17"/>
      <c r="B123" s="4" t="s">
        <v>142</v>
      </c>
      <c r="C123" s="5">
        <v>8.4114728886973064E-2</v>
      </c>
    </row>
    <row r="124" spans="1:3" x14ac:dyDescent="0.25">
      <c r="A124" s="17"/>
      <c r="B124" s="4" t="s">
        <v>139</v>
      </c>
      <c r="C124" s="5">
        <v>7.8105890048521018E-2</v>
      </c>
    </row>
    <row r="125" spans="1:3" x14ac:dyDescent="0.25">
      <c r="A125" s="17"/>
      <c r="B125" s="4" t="s">
        <v>113</v>
      </c>
      <c r="C125" s="5">
        <v>5.9206864975169332E-2</v>
      </c>
    </row>
    <row r="126" spans="1:3" x14ac:dyDescent="0.25">
      <c r="A126" s="17"/>
      <c r="B126" s="4" t="s">
        <v>143</v>
      </c>
      <c r="C126" s="5">
        <v>4.9656419578806898E-2</v>
      </c>
    </row>
    <row r="127" spans="1:3" x14ac:dyDescent="0.25">
      <c r="A127" s="17"/>
      <c r="B127" s="4" t="s">
        <v>144</v>
      </c>
      <c r="C127" s="5">
        <v>4.9124624657935295E-2</v>
      </c>
    </row>
    <row r="128" spans="1:3" x14ac:dyDescent="0.25">
      <c r="A128" s="17"/>
      <c r="B128" s="4" t="s">
        <v>145</v>
      </c>
      <c r="C128" s="5">
        <v>4.2910037536962979E-2</v>
      </c>
    </row>
    <row r="129" spans="1:3" x14ac:dyDescent="0.25">
      <c r="A129" s="17"/>
      <c r="B129" s="4" t="s">
        <v>181</v>
      </c>
      <c r="C129" s="5">
        <v>4.2494674286000018E-2</v>
      </c>
    </row>
    <row r="130" spans="1:3" x14ac:dyDescent="0.25">
      <c r="A130" s="17"/>
      <c r="B130" s="4" t="s">
        <v>130</v>
      </c>
      <c r="C130" s="5">
        <v>3.4688653513681902E-2</v>
      </c>
    </row>
    <row r="131" spans="1:3" x14ac:dyDescent="0.25">
      <c r="A131" s="17"/>
      <c r="B131" s="18"/>
      <c r="C131" s="19"/>
    </row>
    <row r="132" spans="1:3" x14ac:dyDescent="0.25">
      <c r="A132" s="17" t="s">
        <v>182</v>
      </c>
      <c r="B132" s="4" t="s">
        <v>131</v>
      </c>
      <c r="C132" s="5">
        <v>9.1144367175127985E-2</v>
      </c>
    </row>
    <row r="133" spans="1:3" x14ac:dyDescent="0.25">
      <c r="A133" s="17"/>
      <c r="B133" s="4" t="s">
        <v>111</v>
      </c>
      <c r="C133" s="5">
        <v>8.3546500396580944E-2</v>
      </c>
    </row>
    <row r="134" spans="1:3" x14ac:dyDescent="0.25">
      <c r="A134" s="17"/>
      <c r="B134" s="4" t="s">
        <v>134</v>
      </c>
      <c r="C134" s="5">
        <v>4.5565317021709545E-2</v>
      </c>
    </row>
    <row r="135" spans="1:3" x14ac:dyDescent="0.25">
      <c r="A135" s="17"/>
      <c r="B135" s="4" t="s">
        <v>122</v>
      </c>
      <c r="C135" s="5">
        <v>4.1385199448032234E-2</v>
      </c>
    </row>
    <row r="136" spans="1:3" x14ac:dyDescent="0.25">
      <c r="A136" s="17"/>
      <c r="B136" s="4" t="s">
        <v>117</v>
      </c>
      <c r="C136" s="5">
        <v>3.8327143112175326E-2</v>
      </c>
    </row>
    <row r="137" spans="1:3" x14ac:dyDescent="0.25">
      <c r="A137" s="17"/>
      <c r="B137" s="4" t="s">
        <v>139</v>
      </c>
      <c r="C137" s="5">
        <v>3.5733499542347433E-2</v>
      </c>
    </row>
    <row r="138" spans="1:3" x14ac:dyDescent="0.25">
      <c r="A138" s="17"/>
      <c r="B138" s="4" t="s">
        <v>138</v>
      </c>
      <c r="C138" s="5">
        <v>2.706315358864253E-2</v>
      </c>
    </row>
    <row r="139" spans="1:3" x14ac:dyDescent="0.25">
      <c r="A139" s="17"/>
      <c r="B139" s="4" t="s">
        <v>149</v>
      </c>
      <c r="C139" s="5">
        <v>2.7012281620870254E-2</v>
      </c>
    </row>
    <row r="140" spans="1:3" x14ac:dyDescent="0.25">
      <c r="A140" s="17"/>
      <c r="B140" s="4" t="s">
        <v>183</v>
      </c>
      <c r="C140" s="5">
        <v>2.5336398848200738E-2</v>
      </c>
    </row>
    <row r="141" spans="1:3" x14ac:dyDescent="0.25">
      <c r="A141" s="17"/>
      <c r="B141" s="4" t="s">
        <v>146</v>
      </c>
      <c r="C141" s="5">
        <v>2.499233383482594E-2</v>
      </c>
    </row>
    <row r="142" spans="1:3" x14ac:dyDescent="0.25">
      <c r="A142" s="17"/>
      <c r="B142" s="27"/>
      <c r="C142" s="19"/>
    </row>
    <row r="143" spans="1:3" x14ac:dyDescent="0.25">
      <c r="A143" s="17" t="s">
        <v>184</v>
      </c>
      <c r="B143" s="4" t="s">
        <v>111</v>
      </c>
      <c r="C143" s="5">
        <v>8.1650331224602191E-2</v>
      </c>
    </row>
    <row r="144" spans="1:3" x14ac:dyDescent="0.25">
      <c r="A144" s="17"/>
      <c r="B144" s="4" t="s">
        <v>113</v>
      </c>
      <c r="C144" s="5">
        <v>5.2127320913639141E-2</v>
      </c>
    </row>
    <row r="145" spans="1:3" x14ac:dyDescent="0.25">
      <c r="A145" s="17"/>
      <c r="B145" s="4" t="s">
        <v>131</v>
      </c>
      <c r="C145" s="5">
        <v>5.0119752444380029E-2</v>
      </c>
    </row>
    <row r="146" spans="1:3" x14ac:dyDescent="0.25">
      <c r="A146" s="17"/>
      <c r="B146" s="4" t="s">
        <v>187</v>
      </c>
      <c r="C146" s="5">
        <v>3.5584636001016738E-2</v>
      </c>
    </row>
    <row r="147" spans="1:3" x14ac:dyDescent="0.25">
      <c r="A147" s="17"/>
      <c r="B147" s="4" t="s">
        <v>134</v>
      </c>
      <c r="C147" s="5">
        <v>3.3223247840075146E-2</v>
      </c>
    </row>
    <row r="148" spans="1:3" x14ac:dyDescent="0.25">
      <c r="A148" s="17"/>
      <c r="B148" s="38" t="s">
        <v>186</v>
      </c>
      <c r="C148" s="39">
        <v>2.8152416649501348E-2</v>
      </c>
    </row>
    <row r="149" spans="1:3" x14ac:dyDescent="0.25">
      <c r="A149" s="17"/>
      <c r="B149" s="4" t="s">
        <v>135</v>
      </c>
      <c r="C149" s="5">
        <v>2.7169300567834457E-2</v>
      </c>
    </row>
    <row r="150" spans="1:3" x14ac:dyDescent="0.25">
      <c r="A150" s="17"/>
      <c r="B150" s="4" t="s">
        <v>136</v>
      </c>
      <c r="C150" s="5">
        <v>2.5552702560379576E-2</v>
      </c>
    </row>
    <row r="151" spans="1:3" x14ac:dyDescent="0.25">
      <c r="A151" s="17"/>
      <c r="B151" s="4" t="s">
        <v>138</v>
      </c>
      <c r="C151" s="5">
        <v>2.2615929033293215E-2</v>
      </c>
    </row>
    <row r="152" spans="1:3" x14ac:dyDescent="0.25">
      <c r="A152" s="17"/>
      <c r="B152" s="4" t="s">
        <v>137</v>
      </c>
      <c r="C152" s="5">
        <v>2.2315239486793273E-2</v>
      </c>
    </row>
    <row r="153" spans="1:3" x14ac:dyDescent="0.25">
      <c r="A153" s="17"/>
      <c r="B153" s="18"/>
      <c r="C153" s="19"/>
    </row>
    <row r="154" spans="1:3" x14ac:dyDescent="0.25">
      <c r="A154" s="17" t="s">
        <v>188</v>
      </c>
      <c r="B154" s="4" t="s">
        <v>111</v>
      </c>
      <c r="C154" s="5">
        <v>9.1463656801034202E-2</v>
      </c>
    </row>
    <row r="155" spans="1:3" x14ac:dyDescent="0.25">
      <c r="A155" s="17"/>
      <c r="B155" s="4" t="s">
        <v>216</v>
      </c>
      <c r="C155" s="5">
        <v>7.9745540337967644E-2</v>
      </c>
    </row>
    <row r="156" spans="1:3" x14ac:dyDescent="0.25">
      <c r="A156" s="17"/>
      <c r="B156" s="4" t="s">
        <v>132</v>
      </c>
      <c r="C156" s="5">
        <v>7.7740273287843803E-2</v>
      </c>
    </row>
    <row r="157" spans="1:3" x14ac:dyDescent="0.25">
      <c r="A157" s="17"/>
      <c r="B157" s="4" t="s">
        <v>189</v>
      </c>
      <c r="C157" s="5">
        <v>7.5344577755100145E-2</v>
      </c>
    </row>
    <row r="158" spans="1:3" x14ac:dyDescent="0.25">
      <c r="A158" s="17"/>
      <c r="B158" s="4" t="s">
        <v>152</v>
      </c>
      <c r="C158" s="5">
        <v>7.4287183250624361E-2</v>
      </c>
    </row>
    <row r="159" spans="1:3" x14ac:dyDescent="0.25">
      <c r="A159" s="17"/>
      <c r="B159" s="4" t="s">
        <v>187</v>
      </c>
      <c r="C159" s="5">
        <v>6.7532363077346155E-2</v>
      </c>
    </row>
    <row r="160" spans="1:3" x14ac:dyDescent="0.25">
      <c r="A160" s="17"/>
      <c r="B160" s="4" t="s">
        <v>190</v>
      </c>
      <c r="C160" s="5">
        <v>6.6351292814500473E-2</v>
      </c>
    </row>
    <row r="161" spans="1:3" x14ac:dyDescent="0.25">
      <c r="A161" s="17"/>
      <c r="B161" s="4" t="s">
        <v>215</v>
      </c>
      <c r="C161" s="5">
        <v>6.6160641444836452E-2</v>
      </c>
    </row>
    <row r="162" spans="1:3" x14ac:dyDescent="0.25">
      <c r="A162" s="17"/>
      <c r="B162" s="4" t="s">
        <v>248</v>
      </c>
      <c r="C162" s="5">
        <v>6.57155730657943E-2</v>
      </c>
    </row>
    <row r="163" spans="1:3" x14ac:dyDescent="0.25">
      <c r="A163" s="17"/>
      <c r="B163" s="4" t="s">
        <v>117</v>
      </c>
      <c r="C163" s="5">
        <v>5.770498723348115E-2</v>
      </c>
    </row>
    <row r="164" spans="1:3" x14ac:dyDescent="0.25">
      <c r="A164" s="17"/>
      <c r="C164" s="19"/>
    </row>
    <row r="165" spans="1:3" x14ac:dyDescent="0.25">
      <c r="A165" s="17" t="s">
        <v>192</v>
      </c>
      <c r="B165" s="4" t="s">
        <v>193</v>
      </c>
      <c r="C165" s="5">
        <v>9.6039648077885689E-2</v>
      </c>
    </row>
    <row r="166" spans="1:3" x14ac:dyDescent="0.25">
      <c r="A166" s="17"/>
      <c r="B166" s="4" t="s">
        <v>117</v>
      </c>
      <c r="C166" s="5">
        <v>9.0068887836034381E-2</v>
      </c>
    </row>
    <row r="167" spans="1:3" x14ac:dyDescent="0.25">
      <c r="A167" s="17"/>
      <c r="B167" s="4" t="s">
        <v>129</v>
      </c>
      <c r="C167" s="5">
        <v>8.8728054223844194E-2</v>
      </c>
    </row>
    <row r="168" spans="1:3" x14ac:dyDescent="0.25">
      <c r="A168" s="17"/>
      <c r="B168" s="4" t="s">
        <v>189</v>
      </c>
      <c r="C168" s="5">
        <v>7.5343381188087699E-2</v>
      </c>
    </row>
    <row r="169" spans="1:3" x14ac:dyDescent="0.25">
      <c r="A169" s="17"/>
      <c r="B169" s="4" t="s">
        <v>142</v>
      </c>
      <c r="C169" s="5">
        <v>6.4528699194769792E-2</v>
      </c>
    </row>
    <row r="170" spans="1:3" x14ac:dyDescent="0.25">
      <c r="A170" s="17"/>
      <c r="B170" s="4" t="s">
        <v>111</v>
      </c>
      <c r="C170" s="5">
        <v>5.865012999379475E-2</v>
      </c>
    </row>
    <row r="171" spans="1:3" x14ac:dyDescent="0.25">
      <c r="A171" s="17"/>
      <c r="B171" s="4" t="s">
        <v>187</v>
      </c>
      <c r="C171" s="5">
        <v>5.2956885326070104E-2</v>
      </c>
    </row>
    <row r="172" spans="1:3" x14ac:dyDescent="0.25">
      <c r="A172" s="17"/>
      <c r="B172" s="4" t="s">
        <v>194</v>
      </c>
      <c r="C172" s="5">
        <v>5.2490129342019819E-2</v>
      </c>
    </row>
    <row r="173" spans="1:3" x14ac:dyDescent="0.25">
      <c r="A173" s="17"/>
      <c r="B173" s="4" t="s">
        <v>195</v>
      </c>
      <c r="C173" s="5">
        <v>5.0981730871993682E-2</v>
      </c>
    </row>
    <row r="174" spans="1:3" x14ac:dyDescent="0.25">
      <c r="A174" s="17"/>
      <c r="B174" s="4" t="s">
        <v>197</v>
      </c>
      <c r="C174" s="5">
        <v>5.0138468937607053E-2</v>
      </c>
    </row>
    <row r="175" spans="1:3" x14ac:dyDescent="0.25">
      <c r="A175" s="17"/>
      <c r="B175" s="18"/>
      <c r="C175" s="19"/>
    </row>
    <row r="176" spans="1:3" x14ac:dyDescent="0.25">
      <c r="A176" s="17" t="s">
        <v>198</v>
      </c>
      <c r="B176" s="4" t="s">
        <v>186</v>
      </c>
      <c r="C176" s="5">
        <v>0.99302342787633568</v>
      </c>
    </row>
    <row r="177" spans="1:3" x14ac:dyDescent="0.25">
      <c r="A177" s="17"/>
      <c r="B177" s="4" t="s">
        <v>122</v>
      </c>
      <c r="C177" s="5">
        <v>2.07923132760703E-3</v>
      </c>
    </row>
    <row r="178" spans="1:3" x14ac:dyDescent="0.25">
      <c r="A178" s="17"/>
      <c r="B178" s="18"/>
      <c r="C178" s="19"/>
    </row>
    <row r="179" spans="1:3" x14ac:dyDescent="0.25">
      <c r="A179" s="17" t="s">
        <v>199</v>
      </c>
      <c r="B179" s="4" t="s">
        <v>200</v>
      </c>
      <c r="C179" s="5">
        <v>5.766722797680187E-2</v>
      </c>
    </row>
    <row r="180" spans="1:3" x14ac:dyDescent="0.25">
      <c r="A180" s="17"/>
      <c r="B180" s="4" t="s">
        <v>201</v>
      </c>
      <c r="C180" s="5">
        <v>5.0071875375565858E-2</v>
      </c>
    </row>
    <row r="181" spans="1:3" x14ac:dyDescent="0.25">
      <c r="A181" s="17"/>
      <c r="B181" s="4" t="s">
        <v>284</v>
      </c>
      <c r="C181" s="5">
        <v>4.7583323573579764E-2</v>
      </c>
    </row>
    <row r="182" spans="1:3" x14ac:dyDescent="0.25">
      <c r="A182" s="17"/>
      <c r="B182" s="4" t="s">
        <v>202</v>
      </c>
      <c r="C182" s="5">
        <v>4.7269746334634183E-2</v>
      </c>
    </row>
    <row r="183" spans="1:3" x14ac:dyDescent="0.25">
      <c r="A183" s="17"/>
      <c r="B183" s="4" t="s">
        <v>204</v>
      </c>
      <c r="C183" s="5">
        <v>4.5717205402770598E-2</v>
      </c>
    </row>
    <row r="184" spans="1:3" x14ac:dyDescent="0.25">
      <c r="A184" s="17"/>
      <c r="B184" s="4" t="s">
        <v>191</v>
      </c>
      <c r="C184" s="5">
        <v>4.4102867769469062E-2</v>
      </c>
    </row>
    <row r="185" spans="1:3" x14ac:dyDescent="0.25">
      <c r="A185" s="17"/>
      <c r="B185" s="4" t="s">
        <v>167</v>
      </c>
      <c r="C185" s="5">
        <v>3.9337162711247826E-2</v>
      </c>
    </row>
    <row r="186" spans="1:3" x14ac:dyDescent="0.25">
      <c r="A186" s="17"/>
      <c r="B186" s="4" t="s">
        <v>206</v>
      </c>
      <c r="C186" s="5">
        <v>3.4612030813837832E-2</v>
      </c>
    </row>
    <row r="187" spans="1:3" x14ac:dyDescent="0.25">
      <c r="A187" s="17"/>
      <c r="B187" s="4" t="s">
        <v>205</v>
      </c>
      <c r="C187" s="5">
        <v>3.433825544897956E-2</v>
      </c>
    </row>
    <row r="188" spans="1:3" x14ac:dyDescent="0.25">
      <c r="A188" s="17"/>
      <c r="B188" s="4" t="s">
        <v>309</v>
      </c>
      <c r="C188" s="5">
        <v>3.3717697004772368E-2</v>
      </c>
    </row>
    <row r="189" spans="1:3" x14ac:dyDescent="0.25">
      <c r="A189" s="17"/>
      <c r="B189" s="18"/>
      <c r="C189" s="19"/>
    </row>
    <row r="190" spans="1:3" x14ac:dyDescent="0.25">
      <c r="A190" s="17" t="s">
        <v>207</v>
      </c>
      <c r="B190" s="4" t="s">
        <v>118</v>
      </c>
      <c r="C190" s="5">
        <v>8.9751529509400824E-2</v>
      </c>
    </row>
    <row r="191" spans="1:3" x14ac:dyDescent="0.25">
      <c r="A191" s="17"/>
      <c r="B191" s="4" t="s">
        <v>187</v>
      </c>
      <c r="C191" s="5">
        <v>8.6912930083378206E-2</v>
      </c>
    </row>
    <row r="192" spans="1:3" x14ac:dyDescent="0.25">
      <c r="A192" s="17"/>
      <c r="B192" s="4" t="s">
        <v>208</v>
      </c>
      <c r="C192" s="5">
        <v>6.6082603369885529E-2</v>
      </c>
    </row>
    <row r="193" spans="1:3" x14ac:dyDescent="0.25">
      <c r="A193" s="17"/>
      <c r="B193" s="4" t="s">
        <v>169</v>
      </c>
      <c r="C193" s="5">
        <v>5.274845414061121E-2</v>
      </c>
    </row>
    <row r="194" spans="1:3" x14ac:dyDescent="0.25">
      <c r="A194" s="17"/>
      <c r="B194" s="4" t="s">
        <v>210</v>
      </c>
      <c r="C194" s="5">
        <v>4.915168886809107E-2</v>
      </c>
    </row>
    <row r="195" spans="1:3" x14ac:dyDescent="0.25">
      <c r="A195" s="17"/>
      <c r="B195" s="4" t="s">
        <v>196</v>
      </c>
      <c r="C195" s="5">
        <v>4.9115350322084528E-2</v>
      </c>
    </row>
    <row r="196" spans="1:3" x14ac:dyDescent="0.25">
      <c r="A196" s="17"/>
      <c r="B196" s="4" t="s">
        <v>310</v>
      </c>
      <c r="C196" s="5">
        <v>4.8866932756026785E-2</v>
      </c>
    </row>
    <row r="197" spans="1:3" x14ac:dyDescent="0.25">
      <c r="A197" s="17"/>
      <c r="B197" s="4" t="s">
        <v>131</v>
      </c>
      <c r="C197" s="5">
        <v>4.8076481591692068E-2</v>
      </c>
    </row>
    <row r="198" spans="1:3" x14ac:dyDescent="0.25">
      <c r="A198" s="17"/>
      <c r="B198" s="4" t="s">
        <v>145</v>
      </c>
      <c r="C198" s="5">
        <v>4.3785653140962215E-2</v>
      </c>
    </row>
    <row r="199" spans="1:3" x14ac:dyDescent="0.25">
      <c r="A199" s="17"/>
      <c r="B199" s="4" t="s">
        <v>152</v>
      </c>
      <c r="C199" s="5">
        <v>4.1629965639449922E-2</v>
      </c>
    </row>
    <row r="200" spans="1:3" x14ac:dyDescent="0.25">
      <c r="A200" s="17"/>
      <c r="B200" s="18"/>
      <c r="C200" s="19"/>
    </row>
    <row r="201" spans="1:3" x14ac:dyDescent="0.25">
      <c r="A201" s="17" t="s">
        <v>213</v>
      </c>
      <c r="B201" s="4" t="s">
        <v>132</v>
      </c>
      <c r="C201" s="5">
        <v>9.665892303360632E-2</v>
      </c>
    </row>
    <row r="202" spans="1:3" x14ac:dyDescent="0.25">
      <c r="A202" s="17"/>
      <c r="B202" s="4" t="s">
        <v>200</v>
      </c>
      <c r="C202" s="5">
        <v>9.1533282953475376E-2</v>
      </c>
    </row>
    <row r="203" spans="1:3" x14ac:dyDescent="0.25">
      <c r="A203" s="17"/>
      <c r="B203" s="4" t="s">
        <v>190</v>
      </c>
      <c r="C203" s="5">
        <v>8.1975521700811071E-2</v>
      </c>
    </row>
    <row r="204" spans="1:3" x14ac:dyDescent="0.25">
      <c r="A204" s="17"/>
      <c r="B204" s="4" t="s">
        <v>189</v>
      </c>
      <c r="C204" s="5">
        <v>6.8761467272424631E-2</v>
      </c>
    </row>
    <row r="205" spans="1:3" x14ac:dyDescent="0.25">
      <c r="A205" s="17"/>
      <c r="B205" s="4" t="s">
        <v>117</v>
      </c>
      <c r="C205" s="5">
        <v>6.8637474004359433E-2</v>
      </c>
    </row>
    <row r="206" spans="1:3" x14ac:dyDescent="0.25">
      <c r="A206" s="17"/>
      <c r="B206" s="4" t="s">
        <v>118</v>
      </c>
      <c r="C206" s="5">
        <v>6.7835303926118612E-2</v>
      </c>
    </row>
    <row r="207" spans="1:3" x14ac:dyDescent="0.25">
      <c r="A207" s="17"/>
      <c r="B207" s="4" t="s">
        <v>214</v>
      </c>
      <c r="C207" s="5">
        <v>6.5888980570612293E-2</v>
      </c>
    </row>
    <row r="208" spans="1:3" x14ac:dyDescent="0.25">
      <c r="A208" s="17"/>
      <c r="B208" s="4" t="s">
        <v>119</v>
      </c>
      <c r="C208" s="5">
        <v>4.8572644685894076E-2</v>
      </c>
    </row>
    <row r="209" spans="1:3" x14ac:dyDescent="0.25">
      <c r="A209" s="17"/>
      <c r="B209" s="4" t="s">
        <v>152</v>
      </c>
      <c r="C209" s="5">
        <v>3.9094335421090233E-2</v>
      </c>
    </row>
    <row r="210" spans="1:3" x14ac:dyDescent="0.25">
      <c r="A210" s="17"/>
      <c r="B210" s="4" t="s">
        <v>311</v>
      </c>
      <c r="C210" s="5">
        <v>3.376924717973287E-2</v>
      </c>
    </row>
    <row r="211" spans="1:3" x14ac:dyDescent="0.25">
      <c r="A211" s="17"/>
      <c r="B211" s="18"/>
      <c r="C211" s="19"/>
    </row>
    <row r="212" spans="1:3" x14ac:dyDescent="0.25">
      <c r="A212" s="17" t="s">
        <v>44</v>
      </c>
      <c r="B212" s="4" t="s">
        <v>307</v>
      </c>
      <c r="C212" s="5">
        <v>6.9799007104598382E-2</v>
      </c>
    </row>
    <row r="213" spans="1:3" x14ac:dyDescent="0.25">
      <c r="A213" s="17"/>
      <c r="B213" s="4" t="s">
        <v>215</v>
      </c>
      <c r="C213" s="5">
        <v>6.1845225538510518E-2</v>
      </c>
    </row>
    <row r="214" spans="1:3" x14ac:dyDescent="0.25">
      <c r="A214" s="17"/>
      <c r="B214" s="4" t="s">
        <v>142</v>
      </c>
      <c r="C214" s="5">
        <v>5.9951244730352099E-2</v>
      </c>
    </row>
    <row r="215" spans="1:3" x14ac:dyDescent="0.25">
      <c r="A215" s="17"/>
      <c r="B215" s="4" t="s">
        <v>312</v>
      </c>
      <c r="C215" s="5">
        <v>4.991806122066654E-2</v>
      </c>
    </row>
    <row r="216" spans="1:3" x14ac:dyDescent="0.25">
      <c r="A216" s="17"/>
      <c r="B216" s="4" t="s">
        <v>130</v>
      </c>
      <c r="C216" s="5">
        <v>4.7773780954802815E-2</v>
      </c>
    </row>
    <row r="217" spans="1:3" x14ac:dyDescent="0.25">
      <c r="A217" s="17"/>
      <c r="B217" s="4" t="s">
        <v>313</v>
      </c>
      <c r="C217" s="5">
        <v>4.5013747848712732E-2</v>
      </c>
    </row>
    <row r="218" spans="1:3" x14ac:dyDescent="0.25">
      <c r="A218" s="17"/>
      <c r="B218" s="4" t="s">
        <v>146</v>
      </c>
      <c r="C218" s="5">
        <v>4.3968301469261076E-2</v>
      </c>
    </row>
    <row r="219" spans="1:3" x14ac:dyDescent="0.25">
      <c r="A219" s="17"/>
      <c r="B219" s="4" t="s">
        <v>191</v>
      </c>
      <c r="C219" s="5">
        <v>4.3472657737188669E-2</v>
      </c>
    </row>
    <row r="220" spans="1:3" x14ac:dyDescent="0.25">
      <c r="A220" s="17"/>
      <c r="B220" s="4" t="s">
        <v>118</v>
      </c>
      <c r="C220" s="5">
        <v>3.9720720463153815E-2</v>
      </c>
    </row>
    <row r="221" spans="1:3" x14ac:dyDescent="0.25">
      <c r="A221" s="17"/>
      <c r="B221" s="4" t="s">
        <v>265</v>
      </c>
      <c r="C221" s="5">
        <v>3.3441950988553168E-2</v>
      </c>
    </row>
    <row r="222" spans="1:3" x14ac:dyDescent="0.25">
      <c r="A222" s="17"/>
      <c r="B222" s="18"/>
      <c r="C222" s="19"/>
    </row>
    <row r="223" spans="1:3" x14ac:dyDescent="0.25">
      <c r="A223" s="17" t="s">
        <v>220</v>
      </c>
      <c r="B223" s="4" t="s">
        <v>189</v>
      </c>
      <c r="C223" s="5">
        <v>9.2939899859974362E-2</v>
      </c>
    </row>
    <row r="224" spans="1:3" x14ac:dyDescent="0.25">
      <c r="A224" s="17"/>
      <c r="B224" s="4" t="s">
        <v>142</v>
      </c>
      <c r="C224" s="5">
        <v>8.8148405206704791E-2</v>
      </c>
    </row>
    <row r="225" spans="1:3" x14ac:dyDescent="0.25">
      <c r="A225" s="17"/>
      <c r="B225" s="4" t="s">
        <v>186</v>
      </c>
      <c r="C225" s="5">
        <v>8.068825880478489E-2</v>
      </c>
    </row>
    <row r="226" spans="1:3" x14ac:dyDescent="0.25">
      <c r="A226" s="17"/>
      <c r="B226" s="4" t="s">
        <v>187</v>
      </c>
      <c r="C226" s="5">
        <v>8.064897659593942E-2</v>
      </c>
    </row>
    <row r="227" spans="1:3" x14ac:dyDescent="0.25">
      <c r="A227" s="17"/>
      <c r="B227" s="4" t="s">
        <v>216</v>
      </c>
      <c r="C227" s="5">
        <v>7.3162945995838766E-2</v>
      </c>
    </row>
    <row r="228" spans="1:3" x14ac:dyDescent="0.25">
      <c r="A228" s="17"/>
      <c r="B228" s="4" t="s">
        <v>118</v>
      </c>
      <c r="C228" s="5">
        <v>7.0458005318357511E-2</v>
      </c>
    </row>
    <row r="229" spans="1:3" x14ac:dyDescent="0.25">
      <c r="A229" s="17"/>
      <c r="B229" s="4" t="s">
        <v>193</v>
      </c>
      <c r="C229" s="5">
        <v>6.4904552755985542E-2</v>
      </c>
    </row>
    <row r="230" spans="1:3" x14ac:dyDescent="0.25">
      <c r="A230" s="17"/>
      <c r="B230" s="4" t="s">
        <v>196</v>
      </c>
      <c r="C230" s="5">
        <v>5.0329357769320564E-2</v>
      </c>
    </row>
    <row r="231" spans="1:3" x14ac:dyDescent="0.25">
      <c r="A231" s="17"/>
      <c r="B231" s="4" t="s">
        <v>130</v>
      </c>
      <c r="C231" s="5">
        <v>4.3717877853806701E-2</v>
      </c>
    </row>
    <row r="232" spans="1:3" x14ac:dyDescent="0.25">
      <c r="A232" s="17"/>
      <c r="B232" s="4" t="s">
        <v>215</v>
      </c>
      <c r="C232" s="5">
        <v>4.1230368479066123E-2</v>
      </c>
    </row>
    <row r="233" spans="1:3" x14ac:dyDescent="0.25">
      <c r="A233" s="17"/>
      <c r="B233" s="18"/>
      <c r="C233" s="19"/>
    </row>
    <row r="234" spans="1:3" x14ac:dyDescent="0.25">
      <c r="A234" s="17" t="s">
        <v>221</v>
      </c>
      <c r="B234" s="40" t="s">
        <v>186</v>
      </c>
      <c r="C234" s="5">
        <v>0.21543418292670452</v>
      </c>
    </row>
    <row r="235" spans="1:3" x14ac:dyDescent="0.25">
      <c r="A235" s="17"/>
      <c r="B235" s="4" t="s">
        <v>165</v>
      </c>
      <c r="C235" s="5">
        <v>9.2048849204335634E-2</v>
      </c>
    </row>
    <row r="236" spans="1:3" x14ac:dyDescent="0.25">
      <c r="A236" s="17"/>
      <c r="B236" s="4" t="s">
        <v>216</v>
      </c>
      <c r="C236" s="5">
        <v>9.1524764587218976E-2</v>
      </c>
    </row>
    <row r="237" spans="1:3" x14ac:dyDescent="0.25">
      <c r="A237" s="17"/>
      <c r="B237" s="4" t="s">
        <v>132</v>
      </c>
      <c r="C237" s="5">
        <v>8.7027502963716405E-2</v>
      </c>
    </row>
    <row r="238" spans="1:3" x14ac:dyDescent="0.25">
      <c r="A238" s="17"/>
      <c r="B238" s="4" t="s">
        <v>193</v>
      </c>
      <c r="C238" s="5">
        <v>8.5288414854048616E-2</v>
      </c>
    </row>
    <row r="239" spans="1:3" x14ac:dyDescent="0.25">
      <c r="A239" s="17"/>
      <c r="B239" s="4" t="s">
        <v>130</v>
      </c>
      <c r="C239" s="5">
        <v>8.3169238779487759E-2</v>
      </c>
    </row>
    <row r="240" spans="1:3" x14ac:dyDescent="0.25">
      <c r="A240" s="17"/>
      <c r="B240" s="4" t="s">
        <v>152</v>
      </c>
      <c r="C240" s="5">
        <v>7.861095377010488E-2</v>
      </c>
    </row>
    <row r="241" spans="1:3" x14ac:dyDescent="0.25">
      <c r="A241" s="17"/>
      <c r="B241" s="4" t="s">
        <v>118</v>
      </c>
      <c r="C241" s="5">
        <v>7.6428870110794467E-2</v>
      </c>
    </row>
    <row r="242" spans="1:3" x14ac:dyDescent="0.25">
      <c r="B242" s="4" t="s">
        <v>189</v>
      </c>
      <c r="C242" s="5">
        <v>6.2617670264867017E-2</v>
      </c>
    </row>
    <row r="243" spans="1:3" x14ac:dyDescent="0.25">
      <c r="A243" s="17"/>
      <c r="B243" s="4" t="s">
        <v>195</v>
      </c>
      <c r="C243" s="5">
        <v>5.5048732788258732E-2</v>
      </c>
    </row>
    <row r="244" spans="1:3" x14ac:dyDescent="0.25">
      <c r="A244" s="17"/>
      <c r="B244" s="27"/>
      <c r="C244" s="26"/>
    </row>
    <row r="245" spans="1:3" x14ac:dyDescent="0.25">
      <c r="A245" s="17" t="s">
        <v>222</v>
      </c>
      <c r="B245" s="4" t="s">
        <v>122</v>
      </c>
      <c r="C245" s="5">
        <v>0.14035277073304633</v>
      </c>
    </row>
    <row r="246" spans="1:3" x14ac:dyDescent="0.25">
      <c r="A246" s="17"/>
      <c r="B246" s="4" t="s">
        <v>314</v>
      </c>
      <c r="C246" s="5">
        <v>8.4434786254436817E-2</v>
      </c>
    </row>
    <row r="247" spans="1:3" x14ac:dyDescent="0.25">
      <c r="A247" s="17"/>
      <c r="B247" s="4" t="s">
        <v>217</v>
      </c>
      <c r="C247" s="5">
        <v>8.4031671027612637E-2</v>
      </c>
    </row>
    <row r="248" spans="1:3" x14ac:dyDescent="0.25">
      <c r="A248" s="17"/>
      <c r="B248" s="4" t="s">
        <v>145</v>
      </c>
      <c r="C248" s="5">
        <v>8.3812653329675121E-2</v>
      </c>
    </row>
    <row r="249" spans="1:3" x14ac:dyDescent="0.25">
      <c r="A249" s="17"/>
      <c r="B249" s="4" t="s">
        <v>187</v>
      </c>
      <c r="C249" s="5">
        <v>7.9773267148945823E-2</v>
      </c>
    </row>
    <row r="250" spans="1:3" x14ac:dyDescent="0.25">
      <c r="A250" s="17"/>
      <c r="B250" s="4" t="s">
        <v>265</v>
      </c>
      <c r="C250" s="5">
        <v>7.9293445193975451E-2</v>
      </c>
    </row>
    <row r="251" spans="1:3" x14ac:dyDescent="0.25">
      <c r="A251" s="17"/>
      <c r="B251" s="4" t="s">
        <v>212</v>
      </c>
      <c r="C251" s="5">
        <v>7.3170084885822467E-2</v>
      </c>
    </row>
    <row r="252" spans="1:3" x14ac:dyDescent="0.25">
      <c r="A252" s="17"/>
      <c r="B252" s="4" t="s">
        <v>130</v>
      </c>
      <c r="C252" s="5">
        <v>7.3086000673385429E-2</v>
      </c>
    </row>
    <row r="253" spans="1:3" x14ac:dyDescent="0.25">
      <c r="A253" s="17"/>
      <c r="B253" s="4" t="s">
        <v>111</v>
      </c>
      <c r="C253" s="5">
        <v>6.4711645472762744E-2</v>
      </c>
    </row>
    <row r="254" spans="1:3" x14ac:dyDescent="0.25">
      <c r="A254" s="17"/>
      <c r="B254" s="4" t="s">
        <v>134</v>
      </c>
      <c r="C254" s="5">
        <v>6.4642064135123689E-2</v>
      </c>
    </row>
    <row r="255" spans="1:3" x14ac:dyDescent="0.25">
      <c r="A255" s="17"/>
      <c r="B255" s="18"/>
      <c r="C255" s="19"/>
    </row>
    <row r="256" spans="1:3" x14ac:dyDescent="0.25">
      <c r="A256" s="17" t="s">
        <v>223</v>
      </c>
      <c r="B256" s="4" t="s">
        <v>217</v>
      </c>
      <c r="C256" s="5">
        <v>9.1812088798513297E-2</v>
      </c>
    </row>
    <row r="257" spans="1:3" x14ac:dyDescent="0.25">
      <c r="A257" s="17"/>
      <c r="B257" s="4" t="s">
        <v>134</v>
      </c>
      <c r="C257" s="5">
        <v>7.6023919685084609E-2</v>
      </c>
    </row>
    <row r="258" spans="1:3" x14ac:dyDescent="0.25">
      <c r="A258" s="17"/>
      <c r="B258" s="4" t="s">
        <v>118</v>
      </c>
      <c r="C258" s="5">
        <v>5.9951341375136025E-2</v>
      </c>
    </row>
    <row r="259" spans="1:3" x14ac:dyDescent="0.25">
      <c r="A259" s="17"/>
      <c r="B259" s="4" t="s">
        <v>146</v>
      </c>
      <c r="C259" s="5">
        <v>5.6206273709670115E-2</v>
      </c>
    </row>
    <row r="260" spans="1:3" x14ac:dyDescent="0.25">
      <c r="A260" s="17"/>
      <c r="B260" s="4" t="s">
        <v>130</v>
      </c>
      <c r="C260" s="5">
        <v>5.2325113361829399E-2</v>
      </c>
    </row>
    <row r="261" spans="1:3" x14ac:dyDescent="0.25">
      <c r="A261" s="17"/>
      <c r="B261" s="4" t="s">
        <v>187</v>
      </c>
      <c r="C261" s="5">
        <v>4.9719522890185955E-2</v>
      </c>
    </row>
    <row r="262" spans="1:3" x14ac:dyDescent="0.25">
      <c r="A262" s="17"/>
      <c r="B262" s="4" t="s">
        <v>224</v>
      </c>
      <c r="C262" s="5">
        <v>4.8815893361558872E-2</v>
      </c>
    </row>
    <row r="263" spans="1:3" x14ac:dyDescent="0.25">
      <c r="A263" s="17"/>
      <c r="B263" s="4" t="s">
        <v>191</v>
      </c>
      <c r="C263" s="5">
        <v>4.807405335593827E-2</v>
      </c>
    </row>
    <row r="264" spans="1:3" x14ac:dyDescent="0.25">
      <c r="A264" s="17"/>
      <c r="B264" s="4" t="s">
        <v>215</v>
      </c>
      <c r="C264" s="5">
        <v>4.4281343849846874E-2</v>
      </c>
    </row>
    <row r="265" spans="1:3" x14ac:dyDescent="0.25">
      <c r="A265" s="17"/>
      <c r="B265" s="4" t="s">
        <v>111</v>
      </c>
      <c r="C265" s="5">
        <v>3.9553576467104556E-2</v>
      </c>
    </row>
    <row r="266" spans="1:3" x14ac:dyDescent="0.25">
      <c r="A266" s="17"/>
      <c r="B266" s="18"/>
      <c r="C266" s="19"/>
    </row>
    <row r="267" spans="1:3" x14ac:dyDescent="0.25">
      <c r="A267" s="17" t="s">
        <v>225</v>
      </c>
      <c r="B267" s="4" t="s">
        <v>186</v>
      </c>
      <c r="C267" s="5">
        <v>0.90735193222121535</v>
      </c>
    </row>
    <row r="268" spans="1:3" x14ac:dyDescent="0.25">
      <c r="A268" s="17"/>
      <c r="B268" s="4" t="s">
        <v>122</v>
      </c>
      <c r="C268" s="5">
        <v>2.4044984265799037E-2</v>
      </c>
    </row>
    <row r="269" spans="1:3" x14ac:dyDescent="0.25">
      <c r="A269" s="17"/>
      <c r="B269" s="18"/>
      <c r="C269" s="19"/>
    </row>
    <row r="270" spans="1:3" x14ac:dyDescent="0.25">
      <c r="A270" s="17" t="s">
        <v>226</v>
      </c>
      <c r="B270" s="4" t="s">
        <v>227</v>
      </c>
      <c r="C270" s="5">
        <v>0.52913818786163702</v>
      </c>
    </row>
    <row r="271" spans="1:3" x14ac:dyDescent="0.25">
      <c r="A271" s="17"/>
      <c r="B271" s="4" t="s">
        <v>228</v>
      </c>
      <c r="C271" s="5">
        <v>0.11371936703898135</v>
      </c>
    </row>
    <row r="272" spans="1:3" x14ac:dyDescent="0.25">
      <c r="A272" s="17"/>
      <c r="B272" s="4" t="s">
        <v>215</v>
      </c>
      <c r="C272" s="5">
        <v>0.11046481948479348</v>
      </c>
    </row>
    <row r="273" spans="1:3" x14ac:dyDescent="0.25">
      <c r="A273" s="17"/>
      <c r="B273" s="4" t="s">
        <v>203</v>
      </c>
      <c r="C273" s="5">
        <v>8.7447987159370508E-2</v>
      </c>
    </row>
    <row r="274" spans="1:3" x14ac:dyDescent="0.25">
      <c r="A274" s="17"/>
      <c r="B274" s="4" t="s">
        <v>230</v>
      </c>
      <c r="C274" s="5">
        <v>7.4714100036437497E-2</v>
      </c>
    </row>
    <row r="275" spans="1:3" x14ac:dyDescent="0.25">
      <c r="A275" s="17"/>
      <c r="B275" s="4" t="s">
        <v>231</v>
      </c>
      <c r="C275" s="5">
        <v>4.654323990433748E-2</v>
      </c>
    </row>
    <row r="276" spans="1:3" x14ac:dyDescent="0.25">
      <c r="A276" s="17"/>
      <c r="B276" s="4" t="s">
        <v>276</v>
      </c>
      <c r="C276" s="5">
        <v>3.0360539343747245E-2</v>
      </c>
    </row>
    <row r="277" spans="1:3" x14ac:dyDescent="0.25">
      <c r="A277" s="17"/>
      <c r="B277" s="4" t="s">
        <v>122</v>
      </c>
      <c r="C277" s="5">
        <v>6.9182128323265635E-3</v>
      </c>
    </row>
    <row r="278" spans="1:3" x14ac:dyDescent="0.25">
      <c r="A278" s="17"/>
      <c r="B278" s="18"/>
      <c r="C278" s="19"/>
    </row>
    <row r="279" spans="1:3" x14ac:dyDescent="0.25">
      <c r="A279" s="17" t="s">
        <v>232</v>
      </c>
      <c r="B279" s="4" t="s">
        <v>112</v>
      </c>
      <c r="C279" s="5">
        <v>3.8995398535644481E-2</v>
      </c>
    </row>
    <row r="280" spans="1:3" x14ac:dyDescent="0.25">
      <c r="A280" s="17"/>
      <c r="B280" s="4" t="s">
        <v>234</v>
      </c>
      <c r="C280" s="5">
        <v>3.8880877528234929E-2</v>
      </c>
    </row>
    <row r="281" spans="1:3" x14ac:dyDescent="0.25">
      <c r="A281" s="17"/>
      <c r="B281" s="4" t="s">
        <v>113</v>
      </c>
      <c r="C281" s="5">
        <v>3.8455631474660218E-2</v>
      </c>
    </row>
    <row r="282" spans="1:3" x14ac:dyDescent="0.25">
      <c r="A282" s="17"/>
      <c r="B282" s="4" t="s">
        <v>131</v>
      </c>
      <c r="C282" s="5">
        <v>3.7583685053180493E-2</v>
      </c>
    </row>
    <row r="283" spans="1:3" x14ac:dyDescent="0.25">
      <c r="A283" s="17"/>
      <c r="B283" s="4" t="s">
        <v>111</v>
      </c>
      <c r="C283" s="5">
        <v>3.7556681681792554E-2</v>
      </c>
    </row>
    <row r="284" spans="1:3" x14ac:dyDescent="0.25">
      <c r="A284" s="17"/>
      <c r="B284" s="4" t="s">
        <v>233</v>
      </c>
      <c r="C284" s="5">
        <v>3.7511014777871554E-2</v>
      </c>
    </row>
    <row r="285" spans="1:3" x14ac:dyDescent="0.25">
      <c r="A285" s="17"/>
      <c r="B285" s="4" t="s">
        <v>134</v>
      </c>
      <c r="C285" s="5">
        <v>3.6754170816512249E-2</v>
      </c>
    </row>
    <row r="286" spans="1:3" x14ac:dyDescent="0.25">
      <c r="A286" s="17"/>
      <c r="B286" s="4" t="s">
        <v>145</v>
      </c>
      <c r="C286" s="5">
        <v>3.6248612901933229E-2</v>
      </c>
    </row>
    <row r="287" spans="1:3" x14ac:dyDescent="0.25">
      <c r="A287" s="17"/>
      <c r="B287" s="4" t="s">
        <v>235</v>
      </c>
      <c r="C287" s="5">
        <v>3.3135489911313099E-2</v>
      </c>
    </row>
    <row r="288" spans="1:3" x14ac:dyDescent="0.25">
      <c r="A288" s="17"/>
      <c r="B288" s="4" t="s">
        <v>140</v>
      </c>
      <c r="C288" s="5">
        <v>3.1613116210075239E-2</v>
      </c>
    </row>
    <row r="289" spans="1:3" x14ac:dyDescent="0.25">
      <c r="A289" s="17"/>
      <c r="B289" s="18"/>
      <c r="C289" s="19"/>
    </row>
    <row r="290" spans="1:3" x14ac:dyDescent="0.25">
      <c r="A290" s="17" t="s">
        <v>236</v>
      </c>
      <c r="B290" s="4" t="s">
        <v>122</v>
      </c>
      <c r="C290" s="5">
        <v>0.39654146532588658</v>
      </c>
    </row>
    <row r="291" spans="1:3" x14ac:dyDescent="0.25">
      <c r="A291" s="17"/>
      <c r="B291" s="4" t="s">
        <v>237</v>
      </c>
      <c r="C291" s="5">
        <v>0.28843999225765105</v>
      </c>
    </row>
    <row r="292" spans="1:3" x14ac:dyDescent="0.25">
      <c r="A292" s="17"/>
      <c r="B292" s="4" t="s">
        <v>203</v>
      </c>
      <c r="C292" s="5">
        <v>9.5090222192127441E-2</v>
      </c>
    </row>
    <row r="293" spans="1:3" x14ac:dyDescent="0.25">
      <c r="A293" s="17"/>
      <c r="B293" s="4" t="s">
        <v>238</v>
      </c>
      <c r="C293" s="5">
        <v>7.2028743130312406E-2</v>
      </c>
    </row>
    <row r="294" spans="1:3" x14ac:dyDescent="0.25">
      <c r="A294" s="17"/>
      <c r="B294" s="4" t="s">
        <v>215</v>
      </c>
      <c r="C294" s="5">
        <v>7.1475492727663278E-2</v>
      </c>
    </row>
    <row r="295" spans="1:3" x14ac:dyDescent="0.25">
      <c r="A295" s="17"/>
      <c r="B295" s="4" t="s">
        <v>228</v>
      </c>
      <c r="C295" s="5">
        <v>6.7449547984814215E-2</v>
      </c>
    </row>
    <row r="296" spans="1:3" x14ac:dyDescent="0.25">
      <c r="A296" s="17"/>
      <c r="B296" s="4" t="s">
        <v>195</v>
      </c>
      <c r="C296" s="5">
        <v>9.7149435377479505E-3</v>
      </c>
    </row>
    <row r="297" spans="1:3" x14ac:dyDescent="0.25">
      <c r="A297" s="17"/>
      <c r="B297" s="18"/>
      <c r="C297" s="19"/>
    </row>
    <row r="298" spans="1:3" x14ac:dyDescent="0.25">
      <c r="A298" s="17" t="s">
        <v>239</v>
      </c>
      <c r="B298" s="4" t="s">
        <v>122</v>
      </c>
      <c r="C298" s="5">
        <v>0.32638705238631238</v>
      </c>
    </row>
    <row r="299" spans="1:3" x14ac:dyDescent="0.25">
      <c r="A299" s="17"/>
      <c r="B299" s="4" t="s">
        <v>237</v>
      </c>
      <c r="C299" s="5">
        <v>0.2952233543395229</v>
      </c>
    </row>
    <row r="300" spans="1:3" x14ac:dyDescent="0.25">
      <c r="A300" s="17"/>
      <c r="B300" s="4" t="s">
        <v>238</v>
      </c>
      <c r="C300" s="5">
        <v>8.225481172236529E-2</v>
      </c>
    </row>
    <row r="301" spans="1:3" x14ac:dyDescent="0.25">
      <c r="A301" s="17"/>
      <c r="B301" s="4" t="s">
        <v>215</v>
      </c>
      <c r="C301" s="5">
        <v>8.1623015223807827E-2</v>
      </c>
    </row>
    <row r="302" spans="1:3" x14ac:dyDescent="0.25">
      <c r="A302" s="17"/>
      <c r="B302" s="4" t="s">
        <v>209</v>
      </c>
      <c r="C302" s="5">
        <v>8.1487018233763919E-2</v>
      </c>
    </row>
    <row r="303" spans="1:3" x14ac:dyDescent="0.25">
      <c r="A303" s="17"/>
      <c r="B303" s="4" t="s">
        <v>203</v>
      </c>
      <c r="C303" s="5">
        <v>7.8974819136210211E-2</v>
      </c>
    </row>
    <row r="304" spans="1:3" x14ac:dyDescent="0.25">
      <c r="A304" s="17"/>
      <c r="B304" s="4" t="s">
        <v>228</v>
      </c>
      <c r="C304" s="5">
        <v>5.1350332558324746E-2</v>
      </c>
    </row>
    <row r="305" spans="1:3" x14ac:dyDescent="0.25">
      <c r="A305" s="17"/>
      <c r="B305" s="4" t="s">
        <v>195</v>
      </c>
      <c r="C305" s="5">
        <v>3.6980646746589112E-3</v>
      </c>
    </row>
    <row r="306" spans="1:3" x14ac:dyDescent="0.25">
      <c r="A306" s="17"/>
      <c r="B306" s="18"/>
      <c r="C306" s="19"/>
    </row>
    <row r="307" spans="1:3" x14ac:dyDescent="0.25">
      <c r="A307" s="17" t="s">
        <v>240</v>
      </c>
      <c r="B307" s="4" t="s">
        <v>241</v>
      </c>
      <c r="C307" s="5">
        <v>0.10920718451690051</v>
      </c>
    </row>
    <row r="308" spans="1:3" x14ac:dyDescent="0.25">
      <c r="A308" s="17"/>
      <c r="B308" s="4" t="s">
        <v>242</v>
      </c>
      <c r="C308" s="5">
        <v>0.1056391935826221</v>
      </c>
    </row>
    <row r="309" spans="1:3" x14ac:dyDescent="0.25">
      <c r="A309" s="17"/>
      <c r="B309" s="4" t="s">
        <v>243</v>
      </c>
      <c r="C309" s="5">
        <v>0.10052269566654257</v>
      </c>
    </row>
    <row r="310" spans="1:3" x14ac:dyDescent="0.25">
      <c r="A310" s="17"/>
      <c r="B310" s="4" t="s">
        <v>229</v>
      </c>
      <c r="C310" s="5">
        <v>9.8692602270380889E-2</v>
      </c>
    </row>
    <row r="311" spans="1:3" x14ac:dyDescent="0.25">
      <c r="A311" s="17"/>
      <c r="B311" s="4" t="s">
        <v>216</v>
      </c>
      <c r="C311" s="5">
        <v>9.3995006438680723E-2</v>
      </c>
    </row>
    <row r="312" spans="1:3" x14ac:dyDescent="0.25">
      <c r="A312" s="17"/>
      <c r="B312" s="4" t="s">
        <v>244</v>
      </c>
      <c r="C312" s="5">
        <v>9.3501579653405748E-2</v>
      </c>
    </row>
    <row r="313" spans="1:3" x14ac:dyDescent="0.25">
      <c r="A313" s="17"/>
      <c r="B313" s="4" t="s">
        <v>245</v>
      </c>
      <c r="C313" s="5">
        <v>9.2045573558710472E-2</v>
      </c>
    </row>
    <row r="314" spans="1:3" x14ac:dyDescent="0.25">
      <c r="A314" s="17"/>
      <c r="B314" s="4" t="s">
        <v>315</v>
      </c>
      <c r="C314" s="5">
        <v>7.7874859845069269E-2</v>
      </c>
    </row>
    <row r="315" spans="1:3" x14ac:dyDescent="0.25">
      <c r="A315" s="17"/>
      <c r="B315" s="4" t="s">
        <v>238</v>
      </c>
      <c r="C315" s="5">
        <v>6.3209243860300995E-2</v>
      </c>
    </row>
    <row r="316" spans="1:3" x14ac:dyDescent="0.25">
      <c r="A316" s="17"/>
      <c r="B316" s="4" t="s">
        <v>130</v>
      </c>
      <c r="C316" s="5">
        <v>5.0881940033462525E-2</v>
      </c>
    </row>
    <row r="317" spans="1:3" x14ac:dyDescent="0.25">
      <c r="A317" s="17"/>
      <c r="B317" s="18"/>
      <c r="C317" s="19"/>
    </row>
    <row r="318" spans="1:3" x14ac:dyDescent="0.25">
      <c r="A318" s="17" t="s">
        <v>246</v>
      </c>
      <c r="B318" s="4" t="s">
        <v>237</v>
      </c>
      <c r="C318" s="5">
        <v>0.2172845541575609</v>
      </c>
    </row>
    <row r="319" spans="1:3" x14ac:dyDescent="0.25">
      <c r="A319" s="17"/>
      <c r="B319" s="4" t="s">
        <v>229</v>
      </c>
      <c r="C319" s="5">
        <v>9.5586877804860498E-2</v>
      </c>
    </row>
    <row r="320" spans="1:3" x14ac:dyDescent="0.25">
      <c r="A320" s="17"/>
      <c r="B320" s="4" t="s">
        <v>215</v>
      </c>
      <c r="C320" s="5">
        <v>9.4921724209616323E-2</v>
      </c>
    </row>
    <row r="321" spans="1:3" x14ac:dyDescent="0.25">
      <c r="A321" s="17"/>
      <c r="B321" s="4" t="s">
        <v>189</v>
      </c>
      <c r="C321" s="5">
        <v>9.4787287463008379E-2</v>
      </c>
    </row>
    <row r="322" spans="1:3" x14ac:dyDescent="0.25">
      <c r="A322" s="17"/>
      <c r="B322" s="4" t="s">
        <v>209</v>
      </c>
      <c r="C322" s="5">
        <v>9.4763569444726914E-2</v>
      </c>
    </row>
    <row r="323" spans="1:3" x14ac:dyDescent="0.25">
      <c r="A323" s="17"/>
      <c r="B323" s="4" t="s">
        <v>243</v>
      </c>
      <c r="C323" s="5">
        <v>9.0253388998249112E-2</v>
      </c>
    </row>
    <row r="324" spans="1:3" x14ac:dyDescent="0.25">
      <c r="A324" s="17"/>
      <c r="B324" s="4" t="s">
        <v>241</v>
      </c>
      <c r="C324" s="5">
        <v>7.5550414413071684E-2</v>
      </c>
    </row>
    <row r="325" spans="1:3" x14ac:dyDescent="0.25">
      <c r="A325" s="17"/>
      <c r="B325" s="4" t="s">
        <v>242</v>
      </c>
      <c r="C325" s="5">
        <v>7.5231521443828303E-2</v>
      </c>
    </row>
    <row r="326" spans="1:3" x14ac:dyDescent="0.25">
      <c r="A326" s="17"/>
      <c r="B326" s="4" t="s">
        <v>130</v>
      </c>
      <c r="C326" s="5">
        <v>7.4798951174133835E-2</v>
      </c>
    </row>
    <row r="327" spans="1:3" x14ac:dyDescent="0.25">
      <c r="A327" s="17"/>
      <c r="B327" s="4" t="s">
        <v>122</v>
      </c>
      <c r="C327" s="5">
        <v>4.5113748434584711E-2</v>
      </c>
    </row>
    <row r="328" spans="1:3" x14ac:dyDescent="0.25">
      <c r="A328" s="17"/>
      <c r="B328" s="18"/>
      <c r="C328" s="19"/>
    </row>
    <row r="329" spans="1:3" x14ac:dyDescent="0.25">
      <c r="A329" s="17" t="s">
        <v>247</v>
      </c>
      <c r="B329" s="4" t="s">
        <v>215</v>
      </c>
      <c r="C329" s="5">
        <v>9.0820313407009148E-2</v>
      </c>
    </row>
    <row r="330" spans="1:3" x14ac:dyDescent="0.25">
      <c r="A330" s="17"/>
      <c r="B330" s="4" t="s">
        <v>189</v>
      </c>
      <c r="C330" s="5">
        <v>9.0293538051052252E-2</v>
      </c>
    </row>
    <row r="331" spans="1:3" x14ac:dyDescent="0.25">
      <c r="A331" s="17"/>
      <c r="B331" s="4" t="s">
        <v>200</v>
      </c>
      <c r="C331" s="5">
        <v>8.3057020984300192E-2</v>
      </c>
    </row>
    <row r="332" spans="1:3" x14ac:dyDescent="0.25">
      <c r="A332" s="17"/>
      <c r="B332" s="4" t="s">
        <v>248</v>
      </c>
      <c r="C332" s="5">
        <v>8.2301606497247964E-2</v>
      </c>
    </row>
    <row r="333" spans="1:3" x14ac:dyDescent="0.25">
      <c r="A333" s="17"/>
      <c r="B333" s="4" t="s">
        <v>209</v>
      </c>
      <c r="C333" s="5">
        <v>8.1358649520623882E-2</v>
      </c>
    </row>
    <row r="334" spans="1:3" x14ac:dyDescent="0.25">
      <c r="A334" s="17"/>
      <c r="B334" s="4" t="s">
        <v>187</v>
      </c>
      <c r="C334" s="5">
        <v>8.0309707019159779E-2</v>
      </c>
    </row>
    <row r="335" spans="1:3" x14ac:dyDescent="0.25">
      <c r="A335" s="17"/>
      <c r="B335" s="4" t="s">
        <v>118</v>
      </c>
      <c r="C335" s="5">
        <v>8.0160462788050182E-2</v>
      </c>
    </row>
    <row r="336" spans="1:3" x14ac:dyDescent="0.25">
      <c r="A336" s="17"/>
      <c r="B336" s="4" t="s">
        <v>203</v>
      </c>
      <c r="C336" s="5">
        <v>7.8825615683641589E-2</v>
      </c>
    </row>
    <row r="337" spans="1:3" x14ac:dyDescent="0.25">
      <c r="A337" s="17"/>
      <c r="B337" s="4" t="s">
        <v>115</v>
      </c>
      <c r="C337" s="5">
        <v>7.623952557351292E-2</v>
      </c>
    </row>
    <row r="338" spans="1:3" x14ac:dyDescent="0.25">
      <c r="A338" s="17"/>
      <c r="B338" s="4" t="s">
        <v>122</v>
      </c>
      <c r="C338" s="5">
        <v>4.704569370398444E-2</v>
      </c>
    </row>
    <row r="339" spans="1:3" x14ac:dyDescent="0.25">
      <c r="A339" s="17"/>
      <c r="B339" s="18"/>
      <c r="C339" s="19"/>
    </row>
    <row r="340" spans="1:3" x14ac:dyDescent="0.25">
      <c r="A340" s="17" t="s">
        <v>249</v>
      </c>
      <c r="B340" s="4" t="s">
        <v>215</v>
      </c>
      <c r="C340" s="5">
        <v>0.10771492619381688</v>
      </c>
    </row>
    <row r="341" spans="1:3" x14ac:dyDescent="0.25">
      <c r="A341" s="17"/>
      <c r="B341" s="4" t="s">
        <v>216</v>
      </c>
      <c r="C341" s="5">
        <v>0.1041497399857164</v>
      </c>
    </row>
    <row r="342" spans="1:3" x14ac:dyDescent="0.25">
      <c r="A342" s="17"/>
      <c r="B342" s="4" t="s">
        <v>191</v>
      </c>
      <c r="C342" s="5">
        <v>0.10246734970554447</v>
      </c>
    </row>
    <row r="343" spans="1:3" x14ac:dyDescent="0.25">
      <c r="A343" s="17"/>
      <c r="B343" s="4" t="s">
        <v>189</v>
      </c>
      <c r="C343" s="5">
        <v>9.4734756717940849E-2</v>
      </c>
    </row>
    <row r="344" spans="1:3" x14ac:dyDescent="0.25">
      <c r="A344" s="17"/>
      <c r="B344" s="4" t="s">
        <v>187</v>
      </c>
      <c r="C344" s="5">
        <v>9.4399871708840052E-2</v>
      </c>
    </row>
    <row r="345" spans="1:3" x14ac:dyDescent="0.25">
      <c r="A345" s="17"/>
      <c r="B345" s="4" t="s">
        <v>130</v>
      </c>
      <c r="C345" s="5">
        <v>8.4345421298386583E-2</v>
      </c>
    </row>
    <row r="346" spans="1:3" x14ac:dyDescent="0.25">
      <c r="A346" s="17"/>
      <c r="B346" s="4" t="s">
        <v>118</v>
      </c>
      <c r="C346" s="5">
        <v>8.2439835391887692E-2</v>
      </c>
    </row>
    <row r="347" spans="1:3" x14ac:dyDescent="0.25">
      <c r="A347" s="17"/>
      <c r="B347" s="4" t="s">
        <v>113</v>
      </c>
      <c r="C347" s="5">
        <v>8.2175933169276974E-2</v>
      </c>
    </row>
    <row r="348" spans="1:3" x14ac:dyDescent="0.25">
      <c r="A348" s="17"/>
      <c r="B348" s="4" t="s">
        <v>251</v>
      </c>
      <c r="C348" s="5">
        <v>8.2136415638994376E-2</v>
      </c>
    </row>
    <row r="349" spans="1:3" x14ac:dyDescent="0.25">
      <c r="A349" s="17"/>
      <c r="B349" s="4" t="s">
        <v>250</v>
      </c>
      <c r="C349" s="5">
        <v>8.20337085550258E-2</v>
      </c>
    </row>
    <row r="350" spans="1:3" x14ac:dyDescent="0.25">
      <c r="A350" s="17"/>
      <c r="B350" s="18"/>
      <c r="C350" s="19"/>
    </row>
    <row r="351" spans="1:3" x14ac:dyDescent="0.25">
      <c r="A351" s="17" t="s">
        <v>252</v>
      </c>
      <c r="B351" s="4" t="s">
        <v>215</v>
      </c>
      <c r="C351" s="5">
        <v>0.10341854454641876</v>
      </c>
    </row>
    <row r="352" spans="1:3" x14ac:dyDescent="0.25">
      <c r="A352" s="17"/>
      <c r="B352" s="4" t="s">
        <v>216</v>
      </c>
      <c r="C352" s="5">
        <v>0.10057024861340576</v>
      </c>
    </row>
    <row r="353" spans="1:3" x14ac:dyDescent="0.25">
      <c r="A353" s="17"/>
      <c r="B353" s="4" t="s">
        <v>113</v>
      </c>
      <c r="C353" s="5">
        <v>9.8622768742475997E-2</v>
      </c>
    </row>
    <row r="354" spans="1:3" x14ac:dyDescent="0.25">
      <c r="A354" s="17"/>
      <c r="B354" s="4" t="s">
        <v>191</v>
      </c>
      <c r="C354" s="5">
        <v>9.8380276013141074E-2</v>
      </c>
    </row>
    <row r="355" spans="1:3" x14ac:dyDescent="0.25">
      <c r="A355" s="17"/>
      <c r="B355" s="4" t="s">
        <v>250</v>
      </c>
      <c r="C355" s="5">
        <v>9.4171553870051938E-2</v>
      </c>
    </row>
    <row r="356" spans="1:3" x14ac:dyDescent="0.25">
      <c r="A356" s="17"/>
      <c r="B356" s="4" t="s">
        <v>224</v>
      </c>
      <c r="C356" s="5">
        <v>9.2080519014181961E-2</v>
      </c>
    </row>
    <row r="357" spans="1:3" x14ac:dyDescent="0.25">
      <c r="A357" s="17"/>
      <c r="B357" s="4" t="s">
        <v>130</v>
      </c>
      <c r="C357" s="5">
        <v>8.8023010471541235E-2</v>
      </c>
    </row>
    <row r="358" spans="1:3" x14ac:dyDescent="0.25">
      <c r="A358" s="17"/>
      <c r="B358" s="4" t="s">
        <v>189</v>
      </c>
      <c r="C358" s="5">
        <v>8.6507169676608056E-2</v>
      </c>
    </row>
    <row r="359" spans="1:3" x14ac:dyDescent="0.25">
      <c r="A359" s="17"/>
      <c r="B359" s="4" t="s">
        <v>187</v>
      </c>
      <c r="C359" s="5">
        <v>8.6201368984146015E-2</v>
      </c>
    </row>
    <row r="360" spans="1:3" x14ac:dyDescent="0.25">
      <c r="A360" s="17"/>
      <c r="B360" s="4" t="s">
        <v>118</v>
      </c>
      <c r="C360" s="5">
        <v>8.1733304980306551E-2</v>
      </c>
    </row>
    <row r="361" spans="1:3" x14ac:dyDescent="0.25">
      <c r="A361" s="17"/>
      <c r="B361" s="18"/>
      <c r="C361" s="19"/>
    </row>
    <row r="362" spans="1:3" x14ac:dyDescent="0.25">
      <c r="A362" s="17" t="s">
        <v>253</v>
      </c>
      <c r="B362" s="4" t="s">
        <v>215</v>
      </c>
      <c r="C362" s="5">
        <v>0.10928059184473803</v>
      </c>
    </row>
    <row r="363" spans="1:3" x14ac:dyDescent="0.25">
      <c r="A363" s="17"/>
      <c r="B363" s="4" t="s">
        <v>216</v>
      </c>
      <c r="C363" s="5">
        <v>0.10627084667167463</v>
      </c>
    </row>
    <row r="364" spans="1:3" x14ac:dyDescent="0.25">
      <c r="A364" s="17"/>
      <c r="B364" s="4" t="s">
        <v>189</v>
      </c>
      <c r="C364" s="5">
        <v>0.10512222884243184</v>
      </c>
    </row>
    <row r="365" spans="1:3" x14ac:dyDescent="0.25">
      <c r="A365" s="17"/>
      <c r="B365" s="4" t="s">
        <v>186</v>
      </c>
      <c r="C365" s="5">
        <v>9.8331289399202201E-2</v>
      </c>
    </row>
    <row r="366" spans="1:3" x14ac:dyDescent="0.25">
      <c r="A366" s="17"/>
      <c r="B366" s="4" t="s">
        <v>130</v>
      </c>
      <c r="C366" s="5">
        <v>8.8088210886109644E-2</v>
      </c>
    </row>
    <row r="367" spans="1:3" x14ac:dyDescent="0.25">
      <c r="A367" s="17"/>
      <c r="B367" s="4" t="s">
        <v>118</v>
      </c>
      <c r="C367" s="5">
        <v>8.6098065474428775E-2</v>
      </c>
    </row>
    <row r="368" spans="1:3" x14ac:dyDescent="0.25">
      <c r="A368" s="17"/>
      <c r="B368" s="4" t="s">
        <v>113</v>
      </c>
      <c r="C368" s="5">
        <v>8.5822452711094468E-2</v>
      </c>
    </row>
    <row r="369" spans="1:3" x14ac:dyDescent="0.25">
      <c r="A369" s="17"/>
      <c r="B369" s="4" t="s">
        <v>251</v>
      </c>
      <c r="C369" s="5">
        <v>8.5781181602342341E-2</v>
      </c>
    </row>
    <row r="370" spans="1:3" x14ac:dyDescent="0.25">
      <c r="A370" s="17"/>
      <c r="B370" s="4" t="s">
        <v>191</v>
      </c>
      <c r="C370" s="5">
        <v>7.3381228517550495E-2</v>
      </c>
    </row>
    <row r="371" spans="1:3" x14ac:dyDescent="0.25">
      <c r="A371" s="17"/>
      <c r="B371" s="4" t="s">
        <v>187</v>
      </c>
      <c r="C371" s="5">
        <v>6.1618014339857051E-2</v>
      </c>
    </row>
    <row r="372" spans="1:3" x14ac:dyDescent="0.25">
      <c r="A372" s="17"/>
      <c r="B372" s="18"/>
      <c r="C372" s="19"/>
    </row>
    <row r="373" spans="1:3" x14ac:dyDescent="0.25">
      <c r="A373" s="17" t="s">
        <v>254</v>
      </c>
      <c r="B373" s="4" t="s">
        <v>186</v>
      </c>
      <c r="C373" s="5">
        <v>0.12905074012350823</v>
      </c>
    </row>
    <row r="374" spans="1:3" x14ac:dyDescent="0.25">
      <c r="A374" s="17"/>
      <c r="B374" s="4" t="s">
        <v>216</v>
      </c>
      <c r="C374" s="5">
        <v>9.842467148082111E-2</v>
      </c>
    </row>
    <row r="375" spans="1:3" x14ac:dyDescent="0.25">
      <c r="A375" s="17"/>
      <c r="B375" s="4" t="s">
        <v>185</v>
      </c>
      <c r="C375" s="5">
        <v>9.8136408028380764E-2</v>
      </c>
    </row>
    <row r="376" spans="1:3" x14ac:dyDescent="0.25">
      <c r="A376" s="17"/>
      <c r="B376" s="4" t="s">
        <v>118</v>
      </c>
      <c r="C376" s="5">
        <v>9.6828702505619341E-2</v>
      </c>
    </row>
    <row r="377" spans="1:3" x14ac:dyDescent="0.25">
      <c r="A377" s="17"/>
      <c r="B377" s="4" t="s">
        <v>215</v>
      </c>
      <c r="C377" s="5">
        <v>9.2777851416787183E-2</v>
      </c>
    </row>
    <row r="378" spans="1:3" x14ac:dyDescent="0.25">
      <c r="A378" s="17"/>
      <c r="B378" s="4" t="s">
        <v>130</v>
      </c>
      <c r="C378" s="5">
        <v>8.2555737641250584E-2</v>
      </c>
    </row>
    <row r="379" spans="1:3" x14ac:dyDescent="0.25">
      <c r="A379" s="17"/>
      <c r="B379" s="4" t="s">
        <v>189</v>
      </c>
      <c r="C379" s="5">
        <v>8.1134048544156026E-2</v>
      </c>
    </row>
    <row r="380" spans="1:3" x14ac:dyDescent="0.25">
      <c r="A380" s="17"/>
      <c r="B380" s="4" t="s">
        <v>187</v>
      </c>
      <c r="C380" s="5">
        <v>8.0847241701211076E-2</v>
      </c>
    </row>
    <row r="381" spans="1:3" x14ac:dyDescent="0.25">
      <c r="A381" s="17"/>
      <c r="B381" s="4" t="s">
        <v>113</v>
      </c>
      <c r="C381" s="5">
        <v>8.0432282802231664E-2</v>
      </c>
    </row>
    <row r="382" spans="1:3" x14ac:dyDescent="0.25">
      <c r="A382" s="17"/>
      <c r="B382" s="4" t="s">
        <v>191</v>
      </c>
      <c r="C382" s="5">
        <v>8.0234516672921488E-2</v>
      </c>
    </row>
    <row r="383" spans="1:3" x14ac:dyDescent="0.25">
      <c r="A383" s="17"/>
      <c r="B383" s="18"/>
      <c r="C383" s="19"/>
    </row>
    <row r="384" spans="1:3" x14ac:dyDescent="0.25">
      <c r="A384" s="17" t="s">
        <v>255</v>
      </c>
      <c r="B384" s="4" t="s">
        <v>186</v>
      </c>
      <c r="C384" s="5">
        <v>0.12253951457593515</v>
      </c>
    </row>
    <row r="385" spans="1:3" x14ac:dyDescent="0.25">
      <c r="A385" s="17"/>
      <c r="B385" s="4" t="s">
        <v>215</v>
      </c>
      <c r="C385" s="5">
        <v>0.10914846094414908</v>
      </c>
    </row>
    <row r="386" spans="1:3" x14ac:dyDescent="0.25">
      <c r="A386" s="17"/>
      <c r="B386" s="4" t="s">
        <v>130</v>
      </c>
      <c r="C386" s="5">
        <v>0.10683492586618394</v>
      </c>
    </row>
    <row r="387" spans="1:3" x14ac:dyDescent="0.25">
      <c r="A387" s="17"/>
      <c r="B387" s="4" t="s">
        <v>216</v>
      </c>
      <c r="C387" s="5">
        <v>0.10614235484470219</v>
      </c>
    </row>
    <row r="388" spans="1:3" x14ac:dyDescent="0.25">
      <c r="A388" s="17"/>
      <c r="B388" s="4" t="s">
        <v>189</v>
      </c>
      <c r="C388" s="5">
        <v>8.7495938190012459E-2</v>
      </c>
    </row>
    <row r="389" spans="1:3" x14ac:dyDescent="0.25">
      <c r="A389" s="17"/>
      <c r="B389" s="4" t="s">
        <v>187</v>
      </c>
      <c r="C389" s="5">
        <v>8.7186642225517585E-2</v>
      </c>
    </row>
    <row r="390" spans="1:3" x14ac:dyDescent="0.25">
      <c r="A390" s="17"/>
      <c r="B390" s="4" t="s">
        <v>113</v>
      </c>
      <c r="C390" s="5">
        <v>8.6739145535523338E-2</v>
      </c>
    </row>
    <row r="391" spans="1:3" x14ac:dyDescent="0.25">
      <c r="A391" s="17"/>
      <c r="B391" s="4" t="s">
        <v>251</v>
      </c>
      <c r="C391" s="5">
        <v>8.6697433598903348E-2</v>
      </c>
    </row>
    <row r="392" spans="1:3" x14ac:dyDescent="0.25">
      <c r="A392" s="17"/>
      <c r="B392" s="4" t="s">
        <v>118</v>
      </c>
      <c r="C392" s="5">
        <v>7.3094869820283639E-2</v>
      </c>
    </row>
    <row r="393" spans="1:3" x14ac:dyDescent="0.25">
      <c r="A393" s="17"/>
      <c r="B393" s="4" t="s">
        <v>250</v>
      </c>
      <c r="C393" s="5">
        <v>6.2344096718408674E-2</v>
      </c>
    </row>
    <row r="394" spans="1:3" x14ac:dyDescent="0.25">
      <c r="A394" s="17"/>
      <c r="B394" s="18"/>
      <c r="C394" s="19"/>
    </row>
    <row r="395" spans="1:3" x14ac:dyDescent="0.25">
      <c r="A395" s="17" t="s">
        <v>256</v>
      </c>
      <c r="B395" s="4" t="s">
        <v>197</v>
      </c>
      <c r="C395" s="5">
        <v>2.3012594008864455E-2</v>
      </c>
    </row>
    <row r="396" spans="1:3" x14ac:dyDescent="0.25">
      <c r="A396" s="17"/>
      <c r="B396" s="4" t="s">
        <v>257</v>
      </c>
      <c r="C396" s="5">
        <v>2.1229968763096928E-2</v>
      </c>
    </row>
    <row r="397" spans="1:3" x14ac:dyDescent="0.25">
      <c r="A397" s="17"/>
      <c r="B397" s="4" t="s">
        <v>117</v>
      </c>
      <c r="C397" s="5">
        <v>2.0978119499834906E-2</v>
      </c>
    </row>
    <row r="398" spans="1:3" x14ac:dyDescent="0.25">
      <c r="A398" s="17"/>
      <c r="B398" s="4" t="s">
        <v>113</v>
      </c>
      <c r="C398" s="5">
        <v>2.0787814496145009E-2</v>
      </c>
    </row>
    <row r="399" spans="1:3" x14ac:dyDescent="0.25">
      <c r="A399" s="17"/>
      <c r="B399" s="4" t="s">
        <v>150</v>
      </c>
      <c r="C399" s="5">
        <v>2.0684309296544839E-2</v>
      </c>
    </row>
    <row r="400" spans="1:3" x14ac:dyDescent="0.25">
      <c r="A400" s="17"/>
      <c r="B400" s="4" t="s">
        <v>211</v>
      </c>
      <c r="C400" s="5">
        <v>2.0676116772276865E-2</v>
      </c>
    </row>
    <row r="401" spans="1:3" x14ac:dyDescent="0.25">
      <c r="A401" s="17"/>
      <c r="B401" s="4" t="s">
        <v>166</v>
      </c>
      <c r="C401" s="5">
        <v>2.0575368112248478E-2</v>
      </c>
    </row>
    <row r="402" spans="1:3" x14ac:dyDescent="0.25">
      <c r="A402" s="17"/>
      <c r="B402" s="4" t="s">
        <v>165</v>
      </c>
      <c r="C402" s="5">
        <v>2.0450328696552614E-2</v>
      </c>
    </row>
    <row r="403" spans="1:3" x14ac:dyDescent="0.25">
      <c r="A403" s="17"/>
      <c r="B403" s="4" t="s">
        <v>316</v>
      </c>
      <c r="C403" s="5">
        <v>2.043380251641462E-2</v>
      </c>
    </row>
    <row r="404" spans="1:3" x14ac:dyDescent="0.25">
      <c r="A404" s="17"/>
      <c r="B404" s="4" t="s">
        <v>145</v>
      </c>
      <c r="C404" s="5">
        <v>2.0427118875159911E-2</v>
      </c>
    </row>
    <row r="405" spans="1:3" x14ac:dyDescent="0.25">
      <c r="A405" s="17"/>
      <c r="B405" s="18"/>
      <c r="C405" s="19"/>
    </row>
    <row r="406" spans="1:3" x14ac:dyDescent="0.25">
      <c r="A406" s="17" t="s">
        <v>259</v>
      </c>
      <c r="B406" s="4" t="s">
        <v>112</v>
      </c>
      <c r="C406" s="5">
        <v>3.8846997023042604E-2</v>
      </c>
    </row>
    <row r="407" spans="1:3" x14ac:dyDescent="0.25">
      <c r="A407" s="17"/>
      <c r="B407" s="4" t="s">
        <v>234</v>
      </c>
      <c r="C407" s="5">
        <v>3.884117193930825E-2</v>
      </c>
    </row>
    <row r="408" spans="1:3" x14ac:dyDescent="0.25">
      <c r="A408" s="17"/>
      <c r="B408" s="4" t="s">
        <v>113</v>
      </c>
      <c r="C408" s="5">
        <v>3.8420519465920275E-2</v>
      </c>
    </row>
    <row r="409" spans="1:3" x14ac:dyDescent="0.25">
      <c r="A409" s="17"/>
      <c r="B409" s="4" t="s">
        <v>131</v>
      </c>
      <c r="C409" s="5">
        <v>3.755162074678324E-2</v>
      </c>
    </row>
    <row r="410" spans="1:3" x14ac:dyDescent="0.25">
      <c r="A410" s="17"/>
      <c r="B410" s="4" t="s">
        <v>233</v>
      </c>
      <c r="C410" s="5">
        <v>3.7505411995199377E-2</v>
      </c>
    </row>
    <row r="411" spans="1:3" x14ac:dyDescent="0.25">
      <c r="A411" s="17"/>
      <c r="B411" s="4" t="s">
        <v>145</v>
      </c>
      <c r="C411" s="5">
        <v>3.7460285119743704E-2</v>
      </c>
    </row>
    <row r="412" spans="1:3" x14ac:dyDescent="0.25">
      <c r="A412" s="17"/>
      <c r="B412" s="4" t="s">
        <v>111</v>
      </c>
      <c r="C412" s="5">
        <v>3.6985399014661281E-2</v>
      </c>
    </row>
    <row r="413" spans="1:3" x14ac:dyDescent="0.25">
      <c r="A413" s="17"/>
      <c r="B413" s="4" t="s">
        <v>134</v>
      </c>
      <c r="C413" s="5">
        <v>3.670479700064179E-2</v>
      </c>
    </row>
    <row r="414" spans="1:3" x14ac:dyDescent="0.25">
      <c r="A414" s="17"/>
      <c r="B414" s="4" t="s">
        <v>235</v>
      </c>
      <c r="C414" s="5">
        <v>3.3013826481757845E-2</v>
      </c>
    </row>
    <row r="415" spans="1:3" x14ac:dyDescent="0.25">
      <c r="A415" s="17"/>
      <c r="B415" s="4" t="s">
        <v>140</v>
      </c>
      <c r="C415" s="5">
        <v>3.1589190345515113E-2</v>
      </c>
    </row>
    <row r="416" spans="1:3" x14ac:dyDescent="0.25">
      <c r="A416" s="17"/>
      <c r="B416" s="31"/>
      <c r="C416" s="32"/>
    </row>
    <row r="417" spans="1:3" x14ac:dyDescent="0.25">
      <c r="A417" s="17" t="s">
        <v>260</v>
      </c>
      <c r="B417" s="4" t="s">
        <v>261</v>
      </c>
      <c r="C417" s="5">
        <v>0.11222114992531379</v>
      </c>
    </row>
    <row r="418" spans="1:3" x14ac:dyDescent="0.25">
      <c r="A418" s="17"/>
      <c r="B418" s="4" t="s">
        <v>215</v>
      </c>
      <c r="C418" s="5">
        <v>9.8999814038125453E-2</v>
      </c>
    </row>
    <row r="419" spans="1:3" x14ac:dyDescent="0.25">
      <c r="A419" s="17"/>
      <c r="B419" s="4" t="s">
        <v>231</v>
      </c>
      <c r="C419" s="5">
        <v>9.6363554026127049E-2</v>
      </c>
    </row>
    <row r="420" spans="1:3" x14ac:dyDescent="0.25">
      <c r="A420" s="17"/>
      <c r="B420" s="4" t="s">
        <v>132</v>
      </c>
      <c r="C420" s="5">
        <v>9.4666280246938045E-2</v>
      </c>
    </row>
    <row r="421" spans="1:3" x14ac:dyDescent="0.25">
      <c r="A421" s="17"/>
      <c r="B421" s="4" t="s">
        <v>187</v>
      </c>
      <c r="C421" s="5">
        <v>9.2286016352490952E-2</v>
      </c>
    </row>
    <row r="422" spans="1:3" x14ac:dyDescent="0.25">
      <c r="A422" s="17"/>
      <c r="B422" s="4" t="s">
        <v>224</v>
      </c>
      <c r="C422" s="5">
        <v>9.2257694689767689E-2</v>
      </c>
    </row>
    <row r="423" spans="1:3" x14ac:dyDescent="0.25">
      <c r="A423" s="17"/>
      <c r="B423" s="4" t="s">
        <v>217</v>
      </c>
      <c r="C423" s="5">
        <v>9.0017224133118731E-2</v>
      </c>
    </row>
    <row r="424" spans="1:3" x14ac:dyDescent="0.25">
      <c r="A424" s="17"/>
      <c r="B424" s="4" t="s">
        <v>189</v>
      </c>
      <c r="C424" s="5">
        <v>8.3555300368595042E-2</v>
      </c>
    </row>
    <row r="425" spans="1:3" x14ac:dyDescent="0.25">
      <c r="A425" s="17"/>
      <c r="B425" s="4" t="s">
        <v>262</v>
      </c>
      <c r="C425" s="5">
        <v>7.579305473538249E-2</v>
      </c>
    </row>
    <row r="426" spans="1:3" x14ac:dyDescent="0.25">
      <c r="A426" s="17"/>
      <c r="B426" s="4" t="s">
        <v>118</v>
      </c>
      <c r="C426" s="5">
        <v>7.3594496195408504E-2</v>
      </c>
    </row>
    <row r="427" spans="1:3" x14ac:dyDescent="0.25">
      <c r="A427" s="17"/>
      <c r="B427" s="18"/>
      <c r="C427" s="19"/>
    </row>
    <row r="428" spans="1:3" x14ac:dyDescent="0.25">
      <c r="A428" s="17" t="s">
        <v>263</v>
      </c>
      <c r="B428" s="4" t="s">
        <v>187</v>
      </c>
      <c r="C428" s="5">
        <v>0.10506843467770884</v>
      </c>
    </row>
    <row r="429" spans="1:3" x14ac:dyDescent="0.25">
      <c r="A429" s="17"/>
      <c r="B429" s="4" t="s">
        <v>224</v>
      </c>
      <c r="C429" s="5">
        <v>0.10503619020085271</v>
      </c>
    </row>
    <row r="430" spans="1:3" x14ac:dyDescent="0.25">
      <c r="A430" s="17"/>
      <c r="B430" s="4" t="s">
        <v>215</v>
      </c>
      <c r="C430" s="5">
        <v>0.10468087490807425</v>
      </c>
    </row>
    <row r="431" spans="1:3" x14ac:dyDescent="0.25">
      <c r="A431" s="17"/>
      <c r="B431" s="4" t="s">
        <v>217</v>
      </c>
      <c r="C431" s="5">
        <v>0.10248539495266057</v>
      </c>
    </row>
    <row r="432" spans="1:3" x14ac:dyDescent="0.25">
      <c r="A432" s="17"/>
      <c r="B432" s="4" t="s">
        <v>132</v>
      </c>
      <c r="C432" s="5">
        <v>0.10229812895116666</v>
      </c>
    </row>
    <row r="433" spans="1:3" x14ac:dyDescent="0.25">
      <c r="A433" s="17"/>
      <c r="B433" s="4" t="s">
        <v>118</v>
      </c>
      <c r="C433" s="5">
        <v>0.10191414038044035</v>
      </c>
    </row>
    <row r="434" spans="1:3" x14ac:dyDescent="0.25">
      <c r="A434" s="17"/>
      <c r="B434" s="4" t="s">
        <v>231</v>
      </c>
      <c r="C434" s="5">
        <v>9.873967219283554E-2</v>
      </c>
    </row>
    <row r="435" spans="1:3" x14ac:dyDescent="0.25">
      <c r="A435" s="17"/>
      <c r="B435" s="4" t="s">
        <v>189</v>
      </c>
      <c r="C435" s="5">
        <v>9.685804631770023E-2</v>
      </c>
    </row>
    <row r="436" spans="1:3" x14ac:dyDescent="0.25">
      <c r="A436" s="17"/>
      <c r="B436" s="4" t="s">
        <v>185</v>
      </c>
      <c r="C436" s="5">
        <v>7.1042336223566871E-2</v>
      </c>
    </row>
    <row r="437" spans="1:3" x14ac:dyDescent="0.25">
      <c r="A437" s="17"/>
      <c r="B437" s="4" t="s">
        <v>250</v>
      </c>
      <c r="C437" s="5">
        <v>5.504403842334861E-2</v>
      </c>
    </row>
    <row r="438" spans="1:3" x14ac:dyDescent="0.25">
      <c r="A438" s="17"/>
      <c r="B438" s="18"/>
      <c r="C438" s="19"/>
    </row>
    <row r="439" spans="1:3" x14ac:dyDescent="0.25">
      <c r="A439" s="17" t="s">
        <v>264</v>
      </c>
      <c r="B439" s="4" t="s">
        <v>112</v>
      </c>
      <c r="C439" s="5">
        <v>0.11601643455788982</v>
      </c>
    </row>
    <row r="440" spans="1:3" x14ac:dyDescent="0.25">
      <c r="A440" s="17"/>
      <c r="B440" s="4" t="s">
        <v>265</v>
      </c>
      <c r="C440" s="5">
        <v>7.8984249132791243E-2</v>
      </c>
    </row>
    <row r="441" spans="1:3" x14ac:dyDescent="0.25">
      <c r="A441" s="17"/>
      <c r="B441" s="4" t="s">
        <v>111</v>
      </c>
      <c r="C441" s="5">
        <v>4.5856174451462312E-2</v>
      </c>
    </row>
    <row r="442" spans="1:3" x14ac:dyDescent="0.25">
      <c r="A442" s="17"/>
      <c r="B442" s="4" t="s">
        <v>118</v>
      </c>
      <c r="C442" s="5">
        <v>3.9737672104754783E-2</v>
      </c>
    </row>
    <row r="443" spans="1:3" x14ac:dyDescent="0.25">
      <c r="A443" s="17"/>
      <c r="B443" s="4" t="s">
        <v>122</v>
      </c>
      <c r="C443" s="5">
        <v>2.3651404714158972E-2</v>
      </c>
    </row>
    <row r="444" spans="1:3" x14ac:dyDescent="0.25">
      <c r="A444" s="17"/>
      <c r="B444" s="4" t="s">
        <v>258</v>
      </c>
      <c r="C444" s="5">
        <v>-9.1215536611200529E-7</v>
      </c>
    </row>
    <row r="445" spans="1:3" x14ac:dyDescent="0.25">
      <c r="A445" s="17"/>
      <c r="B445" s="4" t="s">
        <v>159</v>
      </c>
      <c r="C445" s="5">
        <v>-2.0998576657370229E-6</v>
      </c>
    </row>
    <row r="446" spans="1:3" x14ac:dyDescent="0.25">
      <c r="A446" s="17"/>
      <c r="B446" s="4" t="s">
        <v>317</v>
      </c>
      <c r="C446" s="5">
        <v>-2.1093592841340495E-6</v>
      </c>
    </row>
    <row r="447" spans="1:3" x14ac:dyDescent="0.25">
      <c r="A447" s="17"/>
      <c r="B447" s="4" t="s">
        <v>143</v>
      </c>
      <c r="C447" s="5">
        <v>-2.6709049313967709E-6</v>
      </c>
    </row>
    <row r="448" spans="1:3" x14ac:dyDescent="0.25">
      <c r="A448" s="17"/>
      <c r="B448" s="4" t="s">
        <v>157</v>
      </c>
      <c r="C448" s="5">
        <v>-3.1317334236512597E-6</v>
      </c>
    </row>
    <row r="449" spans="1:3" x14ac:dyDescent="0.25">
      <c r="A449" s="17"/>
      <c r="B449" s="18"/>
      <c r="C449" s="19"/>
    </row>
    <row r="450" spans="1:3" x14ac:dyDescent="0.25">
      <c r="A450" s="17" t="s">
        <v>266</v>
      </c>
      <c r="B450" s="4" t="s">
        <v>132</v>
      </c>
      <c r="C450" s="5">
        <v>0.11429914776953218</v>
      </c>
    </row>
    <row r="451" spans="1:3" x14ac:dyDescent="0.25">
      <c r="A451" s="17"/>
      <c r="B451" s="4" t="s">
        <v>189</v>
      </c>
      <c r="C451" s="5">
        <v>0.10759191545549315</v>
      </c>
    </row>
    <row r="452" spans="1:3" x14ac:dyDescent="0.25">
      <c r="A452" s="17"/>
      <c r="B452" s="4" t="s">
        <v>215</v>
      </c>
      <c r="C452" s="5">
        <v>0.10681271622939489</v>
      </c>
    </row>
    <row r="453" spans="1:3" x14ac:dyDescent="0.25">
      <c r="A453" s="17"/>
      <c r="B453" s="4" t="s">
        <v>187</v>
      </c>
      <c r="C453" s="5">
        <v>0.10532615153452171</v>
      </c>
    </row>
    <row r="454" spans="1:3" x14ac:dyDescent="0.25">
      <c r="A454" s="17"/>
      <c r="B454" s="4" t="s">
        <v>217</v>
      </c>
      <c r="C454" s="5">
        <v>0.10273677599971381</v>
      </c>
    </row>
    <row r="455" spans="1:3" x14ac:dyDescent="0.25">
      <c r="A455" s="17"/>
      <c r="B455" s="4" t="s">
        <v>251</v>
      </c>
      <c r="C455" s="5">
        <v>9.9418545110033826E-2</v>
      </c>
    </row>
    <row r="456" spans="1:3" x14ac:dyDescent="0.25">
      <c r="A456" s="17"/>
      <c r="B456" s="4" t="s">
        <v>250</v>
      </c>
      <c r="C456" s="5">
        <v>9.7946703150011999E-2</v>
      </c>
    </row>
    <row r="457" spans="1:3" x14ac:dyDescent="0.25">
      <c r="A457" s="17"/>
      <c r="B457" s="4" t="s">
        <v>261</v>
      </c>
      <c r="C457" s="5">
        <v>8.7757437834017168E-2</v>
      </c>
    </row>
    <row r="458" spans="1:3" x14ac:dyDescent="0.25">
      <c r="A458" s="17"/>
      <c r="B458" s="4" t="s">
        <v>118</v>
      </c>
      <c r="C458" s="5">
        <v>7.1463156157668989E-2</v>
      </c>
    </row>
    <row r="459" spans="1:3" x14ac:dyDescent="0.25">
      <c r="A459" s="17"/>
      <c r="B459" s="4" t="s">
        <v>231</v>
      </c>
      <c r="C459" s="5">
        <v>4.5311698460913652E-2</v>
      </c>
    </row>
    <row r="460" spans="1:3" x14ac:dyDescent="0.25">
      <c r="A460" s="17"/>
      <c r="B460" s="18"/>
      <c r="C460" s="19"/>
    </row>
    <row r="461" spans="1:3" x14ac:dyDescent="0.25">
      <c r="A461" s="17" t="s">
        <v>267</v>
      </c>
      <c r="B461" s="4" t="s">
        <v>216</v>
      </c>
      <c r="C461" s="5">
        <v>8.6734597117430104E-2</v>
      </c>
    </row>
    <row r="462" spans="1:3" x14ac:dyDescent="0.25">
      <c r="A462" s="17"/>
      <c r="B462" s="4" t="s">
        <v>250</v>
      </c>
      <c r="C462" s="5">
        <v>8.6563244631595732E-2</v>
      </c>
    </row>
    <row r="463" spans="1:3" x14ac:dyDescent="0.25">
      <c r="A463" s="17"/>
      <c r="B463" s="4" t="s">
        <v>231</v>
      </c>
      <c r="C463" s="5">
        <v>8.6325288814720139E-2</v>
      </c>
    </row>
    <row r="464" spans="1:3" x14ac:dyDescent="0.25">
      <c r="A464" s="17"/>
      <c r="B464" s="4" t="s">
        <v>268</v>
      </c>
      <c r="C464" s="5">
        <v>8.6210443963740502E-2</v>
      </c>
    </row>
    <row r="465" spans="1:3" x14ac:dyDescent="0.25">
      <c r="A465" s="17"/>
      <c r="B465" s="4" t="s">
        <v>261</v>
      </c>
      <c r="C465" s="5">
        <v>8.6187742453636293E-2</v>
      </c>
    </row>
    <row r="466" spans="1:3" x14ac:dyDescent="0.25">
      <c r="A466" s="17"/>
      <c r="B466" s="4" t="s">
        <v>189</v>
      </c>
      <c r="C466" s="5">
        <v>8.3217725627774519E-2</v>
      </c>
    </row>
    <row r="467" spans="1:3" x14ac:dyDescent="0.25">
      <c r="A467" s="17"/>
      <c r="B467" s="4" t="s">
        <v>152</v>
      </c>
      <c r="C467" s="5">
        <v>8.1735275368455054E-2</v>
      </c>
    </row>
    <row r="468" spans="1:3" x14ac:dyDescent="0.25">
      <c r="A468" s="17"/>
      <c r="B468" s="4" t="s">
        <v>215</v>
      </c>
      <c r="C468" s="5">
        <v>7.9920754927931534E-2</v>
      </c>
    </row>
    <row r="469" spans="1:3" x14ac:dyDescent="0.25">
      <c r="A469" s="17"/>
      <c r="B469" s="4" t="s">
        <v>118</v>
      </c>
      <c r="C469" s="5">
        <v>7.9385215030542244E-2</v>
      </c>
    </row>
    <row r="470" spans="1:3" x14ac:dyDescent="0.25">
      <c r="A470" s="17"/>
      <c r="B470" s="4" t="s">
        <v>191</v>
      </c>
      <c r="C470" s="5">
        <v>7.7195578686764882E-2</v>
      </c>
    </row>
    <row r="471" spans="1:3" x14ac:dyDescent="0.25">
      <c r="A471" s="17"/>
      <c r="B471" s="18"/>
      <c r="C471" s="19"/>
    </row>
    <row r="472" spans="1:3" x14ac:dyDescent="0.25">
      <c r="A472" s="17" t="s">
        <v>269</v>
      </c>
      <c r="B472" s="4" t="s">
        <v>132</v>
      </c>
      <c r="C472" s="5">
        <v>0.10409911303449895</v>
      </c>
    </row>
    <row r="473" spans="1:3" x14ac:dyDescent="0.25">
      <c r="A473" s="17"/>
      <c r="B473" s="4" t="s">
        <v>216</v>
      </c>
      <c r="C473" s="5">
        <v>0.10216283687430208</v>
      </c>
    </row>
    <row r="474" spans="1:3" x14ac:dyDescent="0.25">
      <c r="A474" s="17"/>
      <c r="B474" s="4" t="s">
        <v>268</v>
      </c>
      <c r="C474" s="5">
        <v>9.9183925976130974E-2</v>
      </c>
    </row>
    <row r="475" spans="1:3" x14ac:dyDescent="0.25">
      <c r="A475" s="17"/>
      <c r="B475" s="4" t="s">
        <v>215</v>
      </c>
      <c r="C475" s="5">
        <v>9.8843804960363699E-2</v>
      </c>
    </row>
    <row r="476" spans="1:3" x14ac:dyDescent="0.25">
      <c r="A476" s="17"/>
      <c r="B476" s="4" t="s">
        <v>231</v>
      </c>
      <c r="C476" s="5">
        <v>9.8223576804876742E-2</v>
      </c>
    </row>
    <row r="477" spans="1:3" x14ac:dyDescent="0.25">
      <c r="A477" s="17"/>
      <c r="B477" s="4" t="s">
        <v>261</v>
      </c>
      <c r="C477" s="5">
        <v>9.8067072311840572E-2</v>
      </c>
    </row>
    <row r="478" spans="1:3" x14ac:dyDescent="0.25">
      <c r="A478" s="17"/>
      <c r="B478" s="4" t="s">
        <v>118</v>
      </c>
      <c r="C478" s="5">
        <v>9.0326946744091141E-2</v>
      </c>
    </row>
    <row r="479" spans="1:3" x14ac:dyDescent="0.25">
      <c r="A479" s="17"/>
      <c r="B479" s="4" t="s">
        <v>250</v>
      </c>
      <c r="C479" s="5">
        <v>8.5647243716878277E-2</v>
      </c>
    </row>
    <row r="480" spans="1:3" x14ac:dyDescent="0.25">
      <c r="A480" s="17"/>
      <c r="B480" s="4" t="s">
        <v>189</v>
      </c>
      <c r="C480" s="5">
        <v>8.2337126556885215E-2</v>
      </c>
    </row>
    <row r="481" spans="1:3" x14ac:dyDescent="0.25">
      <c r="A481" s="17"/>
      <c r="B481" s="4" t="s">
        <v>187</v>
      </c>
      <c r="C481" s="5">
        <v>5.7454870067200653E-2</v>
      </c>
    </row>
    <row r="482" spans="1:3" x14ac:dyDescent="0.25">
      <c r="A482" s="17"/>
      <c r="B482" s="18"/>
      <c r="C482" s="19"/>
    </row>
    <row r="483" spans="1:3" x14ac:dyDescent="0.25">
      <c r="A483" s="17" t="s">
        <v>270</v>
      </c>
      <c r="B483" s="4" t="s">
        <v>122</v>
      </c>
      <c r="C483" s="5">
        <v>0.99294962731964709</v>
      </c>
    </row>
    <row r="484" spans="1:3" x14ac:dyDescent="0.25">
      <c r="A484" s="17"/>
      <c r="B484" s="4" t="s">
        <v>111</v>
      </c>
      <c r="C484" s="5">
        <v>6.639809966621754E-3</v>
      </c>
    </row>
    <row r="485" spans="1:3" x14ac:dyDescent="0.25">
      <c r="A485" s="17"/>
      <c r="B485" s="27"/>
      <c r="C485" s="33"/>
    </row>
    <row r="486" spans="1:3" x14ac:dyDescent="0.25">
      <c r="A486" s="17" t="s">
        <v>271</v>
      </c>
      <c r="B486" s="4" t="s">
        <v>250</v>
      </c>
      <c r="C486" s="5">
        <v>0.11526664958457647</v>
      </c>
    </row>
    <row r="487" spans="1:3" x14ac:dyDescent="0.25">
      <c r="A487" s="17"/>
      <c r="B487" s="4" t="s">
        <v>189</v>
      </c>
      <c r="C487" s="5">
        <v>0.11081179385371243</v>
      </c>
    </row>
    <row r="488" spans="1:3" x14ac:dyDescent="0.25">
      <c r="A488" s="17"/>
      <c r="B488" s="4" t="s">
        <v>118</v>
      </c>
      <c r="C488" s="5">
        <v>0.11027339323998908</v>
      </c>
    </row>
    <row r="489" spans="1:3" x14ac:dyDescent="0.25">
      <c r="A489" s="17"/>
      <c r="B489" s="4" t="s">
        <v>216</v>
      </c>
      <c r="C489" s="5">
        <v>0.10499529149013956</v>
      </c>
    </row>
    <row r="490" spans="1:3" x14ac:dyDescent="0.25">
      <c r="A490" s="17"/>
      <c r="B490" s="4" t="s">
        <v>261</v>
      </c>
      <c r="C490" s="5">
        <v>0.1010427060570725</v>
      </c>
    </row>
    <row r="491" spans="1:3" x14ac:dyDescent="0.25">
      <c r="A491" s="17"/>
      <c r="B491" s="4" t="s">
        <v>215</v>
      </c>
      <c r="C491" s="5">
        <v>0.10012772051247007</v>
      </c>
    </row>
    <row r="492" spans="1:3" x14ac:dyDescent="0.25">
      <c r="A492" s="17"/>
      <c r="B492" s="4" t="s">
        <v>231</v>
      </c>
      <c r="C492" s="5">
        <v>9.4049828408670252E-2</v>
      </c>
    </row>
    <row r="493" spans="1:3" x14ac:dyDescent="0.25">
      <c r="A493" s="17"/>
      <c r="B493" s="4" t="s">
        <v>191</v>
      </c>
      <c r="C493" s="5">
        <v>8.6525900887441679E-2</v>
      </c>
    </row>
    <row r="494" spans="1:3" x14ac:dyDescent="0.25">
      <c r="A494" s="17"/>
      <c r="B494" s="4" t="s">
        <v>224</v>
      </c>
      <c r="C494" s="5">
        <v>6.5979194568420593E-2</v>
      </c>
    </row>
    <row r="495" spans="1:3" x14ac:dyDescent="0.25">
      <c r="A495" s="17"/>
      <c r="B495" s="4" t="s">
        <v>152</v>
      </c>
      <c r="C495" s="5">
        <v>3.8188694611136408E-2</v>
      </c>
    </row>
    <row r="496" spans="1:3" x14ac:dyDescent="0.25">
      <c r="A496" s="17"/>
      <c r="B496" s="27"/>
      <c r="C496" s="33"/>
    </row>
    <row r="497" spans="1:3" x14ac:dyDescent="0.25">
      <c r="A497" s="17" t="s">
        <v>272</v>
      </c>
      <c r="B497" s="4" t="s">
        <v>118</v>
      </c>
      <c r="C497" s="5">
        <v>0.11993497726892116</v>
      </c>
    </row>
    <row r="498" spans="1:3" x14ac:dyDescent="0.25">
      <c r="A498" s="17"/>
      <c r="B498" s="4" t="s">
        <v>189</v>
      </c>
      <c r="C498" s="5">
        <v>0.11720361887290645</v>
      </c>
    </row>
    <row r="499" spans="1:3" x14ac:dyDescent="0.25">
      <c r="A499" s="17"/>
      <c r="B499" s="4" t="s">
        <v>187</v>
      </c>
      <c r="C499" s="5">
        <v>0.11656573185349824</v>
      </c>
    </row>
    <row r="500" spans="1:3" x14ac:dyDescent="0.25">
      <c r="A500" s="17"/>
      <c r="B500" s="4" t="s">
        <v>216</v>
      </c>
      <c r="C500" s="5">
        <v>0.11459207825871923</v>
      </c>
    </row>
    <row r="501" spans="1:3" x14ac:dyDescent="0.25">
      <c r="A501" s="17"/>
      <c r="B501" s="4" t="s">
        <v>251</v>
      </c>
      <c r="C501" s="5">
        <v>0.1109548807036225</v>
      </c>
    </row>
    <row r="502" spans="1:3" x14ac:dyDescent="0.25">
      <c r="A502" s="17"/>
      <c r="B502" s="4" t="s">
        <v>273</v>
      </c>
      <c r="C502" s="5">
        <v>0.10982504583515837</v>
      </c>
    </row>
    <row r="503" spans="1:3" x14ac:dyDescent="0.25">
      <c r="A503" s="17"/>
      <c r="B503" s="4" t="s">
        <v>215</v>
      </c>
      <c r="C503" s="5">
        <v>9.1823781579199459E-2</v>
      </c>
    </row>
    <row r="504" spans="1:3" x14ac:dyDescent="0.25">
      <c r="A504" s="17"/>
      <c r="B504" s="4" t="s">
        <v>132</v>
      </c>
      <c r="C504" s="5">
        <v>8.432986731886824E-2</v>
      </c>
    </row>
    <row r="505" spans="1:3" x14ac:dyDescent="0.25">
      <c r="A505" s="17"/>
      <c r="B505" s="4" t="s">
        <v>250</v>
      </c>
      <c r="C505" s="5">
        <v>6.804758594132658E-2</v>
      </c>
    </row>
    <row r="506" spans="1:3" x14ac:dyDescent="0.25">
      <c r="A506" s="17"/>
      <c r="B506" s="4" t="s">
        <v>224</v>
      </c>
      <c r="C506" s="5">
        <v>2.3876943430555603E-2</v>
      </c>
    </row>
    <row r="507" spans="1:3" x14ac:dyDescent="0.25">
      <c r="A507" s="17"/>
      <c r="B507" s="27"/>
      <c r="C507" s="33"/>
    </row>
    <row r="508" spans="1:3" x14ac:dyDescent="0.25">
      <c r="A508" s="17" t="s">
        <v>274</v>
      </c>
      <c r="B508" s="4" t="s">
        <v>251</v>
      </c>
      <c r="C508" s="5">
        <v>0.11719807812725723</v>
      </c>
    </row>
    <row r="509" spans="1:3" x14ac:dyDescent="0.25">
      <c r="A509" s="17"/>
      <c r="B509" s="4" t="s">
        <v>217</v>
      </c>
      <c r="C509" s="5">
        <v>0.11711502322062979</v>
      </c>
    </row>
    <row r="510" spans="1:3" x14ac:dyDescent="0.25">
      <c r="A510" s="17"/>
      <c r="B510" s="4" t="s">
        <v>273</v>
      </c>
      <c r="C510" s="5">
        <v>0.10827102517451152</v>
      </c>
    </row>
    <row r="511" spans="1:3" x14ac:dyDescent="0.25">
      <c r="A511" s="17"/>
      <c r="B511" s="4" t="s">
        <v>216</v>
      </c>
      <c r="C511" s="5">
        <v>0.1050626619549488</v>
      </c>
    </row>
    <row r="512" spans="1:3" x14ac:dyDescent="0.25">
      <c r="A512" s="17"/>
      <c r="B512" s="4" t="s">
        <v>189</v>
      </c>
      <c r="C512" s="5">
        <v>9.1047539636663691E-2</v>
      </c>
    </row>
    <row r="513" spans="1:3" x14ac:dyDescent="0.25">
      <c r="A513" s="17"/>
      <c r="B513" s="4" t="s">
        <v>215</v>
      </c>
      <c r="C513" s="5">
        <v>8.6903499069180004E-2</v>
      </c>
    </row>
    <row r="514" spans="1:3" x14ac:dyDescent="0.25">
      <c r="A514" s="17"/>
      <c r="B514" s="4" t="s">
        <v>191</v>
      </c>
      <c r="C514" s="5">
        <v>8.2112701951071329E-2</v>
      </c>
    </row>
    <row r="515" spans="1:3" x14ac:dyDescent="0.25">
      <c r="A515" s="17"/>
      <c r="B515" s="4" t="s">
        <v>113</v>
      </c>
      <c r="C515" s="5">
        <v>8.194145736142168E-2</v>
      </c>
    </row>
    <row r="516" spans="1:3" x14ac:dyDescent="0.25">
      <c r="A516" s="17"/>
      <c r="B516" s="4" t="s">
        <v>118</v>
      </c>
      <c r="C516" s="5">
        <v>6.8577982825555772E-2</v>
      </c>
    </row>
    <row r="517" spans="1:3" x14ac:dyDescent="0.25">
      <c r="A517" s="17"/>
      <c r="B517" s="4" t="s">
        <v>132</v>
      </c>
      <c r="C517" s="5">
        <v>6.0891433180390628E-2</v>
      </c>
    </row>
    <row r="518" spans="1:3" x14ac:dyDescent="0.25">
      <c r="A518" s="17"/>
      <c r="B518" s="27"/>
      <c r="C518" s="33"/>
    </row>
    <row r="519" spans="1:3" x14ac:dyDescent="0.25">
      <c r="A519" s="17" t="s">
        <v>275</v>
      </c>
      <c r="B519" s="4" t="s">
        <v>215</v>
      </c>
      <c r="C519" s="5">
        <v>0.11020513688593997</v>
      </c>
    </row>
    <row r="520" spans="1:3" x14ac:dyDescent="0.25">
      <c r="A520" s="17"/>
      <c r="B520" s="4" t="s">
        <v>191</v>
      </c>
      <c r="C520" s="5">
        <v>0.10500481227221903</v>
      </c>
    </row>
    <row r="521" spans="1:3" x14ac:dyDescent="0.25">
      <c r="A521" s="17"/>
      <c r="B521" s="4" t="s">
        <v>251</v>
      </c>
      <c r="C521" s="5">
        <v>0.10491012145323471</v>
      </c>
    </row>
    <row r="522" spans="1:3" x14ac:dyDescent="0.25">
      <c r="A522" s="17"/>
      <c r="B522" s="4" t="s">
        <v>217</v>
      </c>
      <c r="C522" s="5">
        <v>0.1048357746699712</v>
      </c>
    </row>
    <row r="523" spans="1:3" x14ac:dyDescent="0.25">
      <c r="A523" s="17"/>
      <c r="B523" s="4" t="s">
        <v>276</v>
      </c>
      <c r="C523" s="5">
        <v>0.10470631712718126</v>
      </c>
    </row>
    <row r="524" spans="1:3" x14ac:dyDescent="0.25">
      <c r="A524" s="17"/>
      <c r="B524" s="4" t="s">
        <v>118</v>
      </c>
      <c r="C524" s="5">
        <v>0.10269537305408472</v>
      </c>
    </row>
    <row r="525" spans="1:3" x14ac:dyDescent="0.25">
      <c r="A525" s="17"/>
      <c r="B525" s="4" t="s">
        <v>189</v>
      </c>
      <c r="C525" s="5">
        <v>0.10172128374796219</v>
      </c>
    </row>
    <row r="526" spans="1:3" x14ac:dyDescent="0.25">
      <c r="A526" s="17"/>
      <c r="B526" s="4" t="s">
        <v>216</v>
      </c>
      <c r="C526" s="5">
        <v>0.10112588877322289</v>
      </c>
    </row>
    <row r="527" spans="1:3" x14ac:dyDescent="0.25">
      <c r="A527" s="17"/>
      <c r="B527" s="4" t="s">
        <v>273</v>
      </c>
      <c r="C527" s="5">
        <v>7.7535240050929016E-2</v>
      </c>
    </row>
    <row r="528" spans="1:3" x14ac:dyDescent="0.25">
      <c r="A528" s="17"/>
      <c r="B528" s="4" t="s">
        <v>250</v>
      </c>
      <c r="C528" s="5">
        <v>4.8780194990610905E-2</v>
      </c>
    </row>
    <row r="529" spans="1:3" x14ac:dyDescent="0.25">
      <c r="A529" s="17"/>
      <c r="B529" s="27"/>
      <c r="C529" s="33"/>
    </row>
    <row r="530" spans="1:3" x14ac:dyDescent="0.25">
      <c r="A530" s="17" t="s">
        <v>277</v>
      </c>
      <c r="B530" s="4" t="s">
        <v>112</v>
      </c>
      <c r="C530" s="5">
        <v>3.9017500172449267E-2</v>
      </c>
    </row>
    <row r="531" spans="1:3" x14ac:dyDescent="0.25">
      <c r="A531" s="17"/>
      <c r="B531" s="4" t="s">
        <v>234</v>
      </c>
      <c r="C531" s="5">
        <v>3.8843460099080455E-2</v>
      </c>
    </row>
    <row r="532" spans="1:3" x14ac:dyDescent="0.25">
      <c r="A532" s="17"/>
      <c r="B532" s="4" t="s">
        <v>113</v>
      </c>
      <c r="C532" s="5">
        <v>3.8420251814885086E-2</v>
      </c>
    </row>
    <row r="533" spans="1:3" x14ac:dyDescent="0.25">
      <c r="A533" s="17"/>
      <c r="B533" s="4" t="s">
        <v>131</v>
      </c>
      <c r="C533" s="5">
        <v>3.7551409892055819E-2</v>
      </c>
    </row>
    <row r="534" spans="1:3" x14ac:dyDescent="0.25">
      <c r="A534" s="17"/>
      <c r="B534" s="4" t="s">
        <v>233</v>
      </c>
      <c r="C534" s="5">
        <v>3.7479776353419876E-2</v>
      </c>
    </row>
    <row r="535" spans="1:3" x14ac:dyDescent="0.25">
      <c r="A535" s="17"/>
      <c r="B535" s="4" t="s">
        <v>145</v>
      </c>
      <c r="C535" s="5">
        <v>3.724061753547548E-2</v>
      </c>
    </row>
    <row r="536" spans="1:3" x14ac:dyDescent="0.25">
      <c r="A536" s="17"/>
      <c r="B536" s="4" t="s">
        <v>111</v>
      </c>
      <c r="C536" s="5">
        <v>3.6642222118239656E-2</v>
      </c>
    </row>
    <row r="537" spans="1:3" x14ac:dyDescent="0.25">
      <c r="A537" s="17"/>
      <c r="B537" s="4" t="s">
        <v>134</v>
      </c>
      <c r="C537" s="5">
        <v>3.6448894562238286E-2</v>
      </c>
    </row>
    <row r="538" spans="1:3" x14ac:dyDescent="0.25">
      <c r="A538" s="17"/>
      <c r="B538" s="4" t="s">
        <v>235</v>
      </c>
      <c r="C538" s="5">
        <v>3.3146591873447685E-2</v>
      </c>
    </row>
    <row r="539" spans="1:3" x14ac:dyDescent="0.25">
      <c r="A539" s="17"/>
      <c r="B539" s="4" t="s">
        <v>140</v>
      </c>
      <c r="C539" s="5">
        <v>3.1596359723768654E-2</v>
      </c>
    </row>
    <row r="540" spans="1:3" x14ac:dyDescent="0.25">
      <c r="A540" s="15"/>
      <c r="B540" s="27"/>
      <c r="C540" s="33"/>
    </row>
    <row r="541" spans="1:3" x14ac:dyDescent="0.25">
      <c r="A541" s="15" t="s">
        <v>278</v>
      </c>
      <c r="B541" s="4" t="s">
        <v>216</v>
      </c>
      <c r="C541" s="5">
        <v>9.9500707695414026E-2</v>
      </c>
    </row>
    <row r="542" spans="1:3" x14ac:dyDescent="0.25">
      <c r="A542" s="15"/>
      <c r="B542" s="4" t="s">
        <v>231</v>
      </c>
      <c r="C542" s="5">
        <v>9.8172953852207645E-2</v>
      </c>
    </row>
    <row r="543" spans="1:3" x14ac:dyDescent="0.25">
      <c r="A543" s="15"/>
      <c r="B543" s="4" t="s">
        <v>142</v>
      </c>
      <c r="C543" s="5">
        <v>9.6590903218174803E-2</v>
      </c>
    </row>
    <row r="544" spans="1:3" x14ac:dyDescent="0.25">
      <c r="A544" s="15"/>
      <c r="B544" s="4" t="s">
        <v>191</v>
      </c>
      <c r="C544" s="5">
        <v>9.6191962932651615E-2</v>
      </c>
    </row>
    <row r="545" spans="1:3" x14ac:dyDescent="0.25">
      <c r="A545" s="15"/>
      <c r="B545" s="4" t="s">
        <v>189</v>
      </c>
      <c r="C545" s="5">
        <v>9.5650165374512916E-2</v>
      </c>
    </row>
    <row r="546" spans="1:3" x14ac:dyDescent="0.25">
      <c r="A546" s="15"/>
      <c r="B546" s="4" t="s">
        <v>318</v>
      </c>
      <c r="C546" s="5">
        <v>9.4446562165781331E-2</v>
      </c>
    </row>
    <row r="547" spans="1:3" x14ac:dyDescent="0.25">
      <c r="A547" s="15"/>
      <c r="B547" s="4" t="s">
        <v>250</v>
      </c>
      <c r="C547" s="5">
        <v>8.9372336508388356E-2</v>
      </c>
    </row>
    <row r="548" spans="1:3" x14ac:dyDescent="0.25">
      <c r="A548" s="15"/>
      <c r="B548" s="4" t="s">
        <v>273</v>
      </c>
      <c r="C548" s="5">
        <v>8.8784822991500867E-2</v>
      </c>
    </row>
    <row r="549" spans="1:3" x14ac:dyDescent="0.25">
      <c r="A549" s="15"/>
      <c r="B549" s="4" t="s">
        <v>268</v>
      </c>
      <c r="C549" s="5">
        <v>7.6335748866779574E-2</v>
      </c>
    </row>
    <row r="550" spans="1:3" x14ac:dyDescent="0.25">
      <c r="A550" s="15"/>
      <c r="B550" s="4" t="s">
        <v>251</v>
      </c>
      <c r="C550" s="5">
        <v>5.6733218463759144E-2</v>
      </c>
    </row>
    <row r="551" spans="1:3" x14ac:dyDescent="0.25">
      <c r="A551" s="15"/>
      <c r="B551" s="27"/>
      <c r="C551" s="33"/>
    </row>
    <row r="552" spans="1:3" x14ac:dyDescent="0.25">
      <c r="A552" s="15" t="s">
        <v>279</v>
      </c>
      <c r="B552" s="4" t="s">
        <v>217</v>
      </c>
      <c r="C552" s="5">
        <v>0.10041943372490156</v>
      </c>
    </row>
    <row r="553" spans="1:3" x14ac:dyDescent="0.25">
      <c r="A553" s="15"/>
      <c r="B553" s="4" t="s">
        <v>318</v>
      </c>
      <c r="C553" s="5">
        <v>9.8942751887989691E-2</v>
      </c>
    </row>
    <row r="554" spans="1:3" x14ac:dyDescent="0.25">
      <c r="A554" s="15"/>
      <c r="B554" s="4" t="s">
        <v>251</v>
      </c>
      <c r="C554" s="5">
        <v>9.8896317344739443E-2</v>
      </c>
    </row>
    <row r="555" spans="1:3" x14ac:dyDescent="0.25">
      <c r="A555" s="15"/>
      <c r="B555" s="4" t="s">
        <v>130</v>
      </c>
      <c r="C555" s="5">
        <v>9.7625735958094817E-2</v>
      </c>
    </row>
    <row r="556" spans="1:3" x14ac:dyDescent="0.25">
      <c r="A556" s="15"/>
      <c r="B556" s="4" t="s">
        <v>189</v>
      </c>
      <c r="C556" s="5">
        <v>9.4645354498093415E-2</v>
      </c>
    </row>
    <row r="557" spans="1:3" x14ac:dyDescent="0.25">
      <c r="A557" s="15"/>
      <c r="B557" s="4" t="s">
        <v>187</v>
      </c>
      <c r="C557" s="5">
        <v>9.4187699645726264E-2</v>
      </c>
    </row>
    <row r="558" spans="1:3" x14ac:dyDescent="0.25">
      <c r="A558" s="15"/>
      <c r="B558" s="4" t="s">
        <v>276</v>
      </c>
      <c r="C558" s="5">
        <v>9.1790252072081899E-2</v>
      </c>
    </row>
    <row r="559" spans="1:3" x14ac:dyDescent="0.25">
      <c r="A559" s="15"/>
      <c r="B559" s="4" t="s">
        <v>250</v>
      </c>
      <c r="C559" s="5">
        <v>8.7453757986733854E-2</v>
      </c>
    </row>
    <row r="560" spans="1:3" x14ac:dyDescent="0.25">
      <c r="A560" s="15"/>
      <c r="B560" s="4" t="s">
        <v>216</v>
      </c>
      <c r="C560" s="5">
        <v>8.5317547217069009E-2</v>
      </c>
    </row>
    <row r="561" spans="1:3" x14ac:dyDescent="0.25">
      <c r="A561" s="15"/>
      <c r="B561" s="4" t="s">
        <v>231</v>
      </c>
      <c r="C561" s="5">
        <v>7.4300560336014634E-2</v>
      </c>
    </row>
    <row r="562" spans="1:3" x14ac:dyDescent="0.25">
      <c r="A562" s="15"/>
      <c r="B562" s="27"/>
      <c r="C562" s="33"/>
    </row>
    <row r="563" spans="1:3" x14ac:dyDescent="0.25">
      <c r="A563" s="15" t="s">
        <v>280</v>
      </c>
      <c r="B563" s="4" t="s">
        <v>216</v>
      </c>
      <c r="C563" s="5">
        <v>0.10220831493618873</v>
      </c>
    </row>
    <row r="564" spans="1:3" x14ac:dyDescent="0.25">
      <c r="A564" s="15"/>
      <c r="B564" s="4" t="s">
        <v>217</v>
      </c>
      <c r="C564" s="5">
        <v>9.937551811530014E-2</v>
      </c>
    </row>
    <row r="565" spans="1:3" x14ac:dyDescent="0.25">
      <c r="A565" s="15"/>
      <c r="B565" s="4" t="s">
        <v>251</v>
      </c>
      <c r="C565" s="5">
        <v>9.9366116543769201E-2</v>
      </c>
    </row>
    <row r="566" spans="1:3" x14ac:dyDescent="0.25">
      <c r="A566" s="15"/>
      <c r="B566" s="4" t="s">
        <v>318</v>
      </c>
      <c r="C566" s="5">
        <v>9.8320323632278328E-2</v>
      </c>
    </row>
    <row r="567" spans="1:3" x14ac:dyDescent="0.25">
      <c r="A567" s="15"/>
      <c r="B567" s="4" t="s">
        <v>189</v>
      </c>
      <c r="C567" s="5">
        <v>9.8044518891350421E-2</v>
      </c>
    </row>
    <row r="568" spans="1:3" x14ac:dyDescent="0.25">
      <c r="A568" s="15"/>
      <c r="B568" s="4" t="s">
        <v>130</v>
      </c>
      <c r="C568" s="5">
        <v>9.7083319358901479E-2</v>
      </c>
    </row>
    <row r="569" spans="1:3" x14ac:dyDescent="0.25">
      <c r="A569" s="15"/>
      <c r="B569" s="4" t="s">
        <v>142</v>
      </c>
      <c r="C569" s="5">
        <v>9.6922115525344535E-2</v>
      </c>
    </row>
    <row r="570" spans="1:3" x14ac:dyDescent="0.25">
      <c r="A570" s="15"/>
      <c r="B570" s="4" t="s">
        <v>231</v>
      </c>
      <c r="C570" s="5">
        <v>8.8925515661382779E-2</v>
      </c>
    </row>
    <row r="571" spans="1:3" x14ac:dyDescent="0.25">
      <c r="A571" s="15"/>
      <c r="B571" s="4" t="s">
        <v>268</v>
      </c>
      <c r="C571" s="5">
        <v>7.80218395943586E-2</v>
      </c>
    </row>
    <row r="572" spans="1:3" x14ac:dyDescent="0.25">
      <c r="A572" s="15"/>
      <c r="B572" s="4" t="s">
        <v>187</v>
      </c>
      <c r="C572" s="5">
        <v>6.4017882684201402E-2</v>
      </c>
    </row>
    <row r="573" spans="1:3" x14ac:dyDescent="0.25">
      <c r="A573" s="15"/>
      <c r="B573" s="27"/>
      <c r="C573" s="33"/>
    </row>
    <row r="574" spans="1:3" x14ac:dyDescent="0.25">
      <c r="A574" s="15" t="s">
        <v>281</v>
      </c>
      <c r="B574" s="4" t="s">
        <v>187</v>
      </c>
      <c r="C574" s="5">
        <v>9.7414323939883515E-2</v>
      </c>
    </row>
    <row r="575" spans="1:3" x14ac:dyDescent="0.25">
      <c r="A575" s="15"/>
      <c r="B575" s="4" t="s">
        <v>318</v>
      </c>
      <c r="C575" s="5">
        <v>9.5909086749472836E-2</v>
      </c>
    </row>
    <row r="576" spans="1:3" x14ac:dyDescent="0.25">
      <c r="A576" s="15"/>
      <c r="B576" s="4" t="s">
        <v>268</v>
      </c>
      <c r="C576" s="5">
        <v>9.5135510972300705E-2</v>
      </c>
    </row>
    <row r="577" spans="1:3" x14ac:dyDescent="0.25">
      <c r="A577" s="15"/>
      <c r="B577" s="4" t="s">
        <v>118</v>
      </c>
      <c r="C577" s="5">
        <v>9.4258983432418605E-2</v>
      </c>
    </row>
    <row r="578" spans="1:3" x14ac:dyDescent="0.25">
      <c r="A578" s="15"/>
      <c r="B578" s="4" t="s">
        <v>217</v>
      </c>
      <c r="C578" s="5">
        <v>9.3465982914714613E-2</v>
      </c>
    </row>
    <row r="579" spans="1:3" x14ac:dyDescent="0.25">
      <c r="A579" s="15"/>
      <c r="B579" s="4" t="s">
        <v>142</v>
      </c>
      <c r="C579" s="5">
        <v>9.3148478721110123E-2</v>
      </c>
    </row>
    <row r="580" spans="1:3" x14ac:dyDescent="0.25">
      <c r="A580" s="15"/>
      <c r="B580" s="4" t="s">
        <v>231</v>
      </c>
      <c r="C580" s="5">
        <v>9.1540325506183254E-2</v>
      </c>
    </row>
    <row r="581" spans="1:3" x14ac:dyDescent="0.25">
      <c r="A581" s="15"/>
      <c r="B581" s="4" t="s">
        <v>132</v>
      </c>
      <c r="C581" s="5">
        <v>7.5175300714286727E-2</v>
      </c>
    </row>
    <row r="582" spans="1:3" x14ac:dyDescent="0.25">
      <c r="A582" s="15"/>
      <c r="B582" s="4" t="s">
        <v>189</v>
      </c>
      <c r="C582" s="5">
        <v>6.9947432566639434E-2</v>
      </c>
    </row>
    <row r="583" spans="1:3" x14ac:dyDescent="0.25">
      <c r="A583" s="15"/>
      <c r="B583" s="4" t="s">
        <v>261</v>
      </c>
      <c r="C583" s="5">
        <v>6.870779576503222E-2</v>
      </c>
    </row>
    <row r="584" spans="1:3" x14ac:dyDescent="0.25">
      <c r="A584" s="15"/>
      <c r="B584" s="27"/>
      <c r="C584" s="33"/>
    </row>
    <row r="585" spans="1:3" x14ac:dyDescent="0.25">
      <c r="A585" s="15" t="s">
        <v>282</v>
      </c>
      <c r="B585" s="4" t="s">
        <v>248</v>
      </c>
      <c r="C585" s="5">
        <v>0.10085816725483966</v>
      </c>
    </row>
    <row r="586" spans="1:3" x14ac:dyDescent="0.25">
      <c r="A586" s="15"/>
      <c r="B586" s="4" t="s">
        <v>217</v>
      </c>
      <c r="C586" s="5">
        <v>0.10036469350256584</v>
      </c>
    </row>
    <row r="587" spans="1:3" x14ac:dyDescent="0.25">
      <c r="A587" s="15"/>
      <c r="B587" s="4" t="s">
        <v>318</v>
      </c>
      <c r="C587" s="5">
        <v>9.9650544435895841E-2</v>
      </c>
    </row>
    <row r="588" spans="1:3" x14ac:dyDescent="0.25">
      <c r="A588" s="15"/>
      <c r="B588" s="4" t="s">
        <v>118</v>
      </c>
      <c r="C588" s="5">
        <v>9.793606982481208E-2</v>
      </c>
    </row>
    <row r="589" spans="1:3" x14ac:dyDescent="0.25">
      <c r="A589" s="15"/>
      <c r="B589" s="4" t="s">
        <v>216</v>
      </c>
      <c r="C589" s="5">
        <v>9.7742953369867477E-2</v>
      </c>
    </row>
    <row r="590" spans="1:3" x14ac:dyDescent="0.25">
      <c r="A590" s="15"/>
      <c r="B590" s="4" t="s">
        <v>268</v>
      </c>
      <c r="C590" s="5">
        <v>9.6815003234343125E-2</v>
      </c>
    </row>
    <row r="591" spans="1:3" x14ac:dyDescent="0.25">
      <c r="A591" s="15"/>
      <c r="B591" s="4" t="s">
        <v>261</v>
      </c>
      <c r="C591" s="5">
        <v>9.5474630934197877E-2</v>
      </c>
    </row>
    <row r="592" spans="1:3" x14ac:dyDescent="0.25">
      <c r="A592" s="15"/>
      <c r="B592" s="4" t="s">
        <v>142</v>
      </c>
      <c r="C592" s="5">
        <v>9.4884552758162904E-2</v>
      </c>
    </row>
    <row r="593" spans="1:3" x14ac:dyDescent="0.25">
      <c r="A593" s="15"/>
      <c r="B593" s="4" t="s">
        <v>189</v>
      </c>
      <c r="C593" s="5">
        <v>9.3960433754468026E-2</v>
      </c>
    </row>
    <row r="594" spans="1:3" x14ac:dyDescent="0.25">
      <c r="A594" s="15"/>
      <c r="B594" s="4" t="s">
        <v>231</v>
      </c>
      <c r="C594" s="5">
        <v>9.1015651487767857E-2</v>
      </c>
    </row>
    <row r="595" spans="1:3" x14ac:dyDescent="0.25">
      <c r="A595" s="15"/>
      <c r="B595" s="27"/>
      <c r="C595" s="33"/>
    </row>
    <row r="596" spans="1:3" x14ac:dyDescent="0.25">
      <c r="A596" s="15" t="s">
        <v>283</v>
      </c>
      <c r="B596" s="4" t="s">
        <v>211</v>
      </c>
      <c r="C596" s="5">
        <v>9.9718876526007957E-2</v>
      </c>
    </row>
    <row r="597" spans="1:3" x14ac:dyDescent="0.25">
      <c r="A597" s="15"/>
      <c r="B597" s="4" t="s">
        <v>218</v>
      </c>
      <c r="C597" s="5">
        <v>9.9261605160579677E-2</v>
      </c>
    </row>
    <row r="598" spans="1:3" x14ac:dyDescent="0.25">
      <c r="A598" s="15"/>
      <c r="B598" s="4" t="s">
        <v>284</v>
      </c>
      <c r="C598" s="5">
        <v>9.9064911739982553E-2</v>
      </c>
    </row>
    <row r="599" spans="1:3" x14ac:dyDescent="0.25">
      <c r="A599" s="15"/>
      <c r="B599" s="4" t="s">
        <v>209</v>
      </c>
      <c r="C599" s="5">
        <v>9.8538138635740555E-2</v>
      </c>
    </row>
    <row r="600" spans="1:3" x14ac:dyDescent="0.25">
      <c r="A600" s="15"/>
      <c r="B600" s="4" t="s">
        <v>194</v>
      </c>
      <c r="C600" s="5">
        <v>9.8073282611310986E-2</v>
      </c>
    </row>
    <row r="601" spans="1:3" x14ac:dyDescent="0.25">
      <c r="A601" s="15"/>
      <c r="B601" s="4" t="s">
        <v>216</v>
      </c>
      <c r="C601" s="5">
        <v>9.7256526037496585E-2</v>
      </c>
    </row>
    <row r="602" spans="1:3" x14ac:dyDescent="0.25">
      <c r="A602" s="15"/>
      <c r="B602" s="4" t="s">
        <v>243</v>
      </c>
      <c r="C602" s="5">
        <v>9.6694476274339955E-2</v>
      </c>
    </row>
    <row r="603" spans="1:3" x14ac:dyDescent="0.25">
      <c r="A603" s="15"/>
      <c r="B603" s="4" t="s">
        <v>217</v>
      </c>
      <c r="C603" s="5">
        <v>9.4811047754303657E-2</v>
      </c>
    </row>
    <row r="604" spans="1:3" x14ac:dyDescent="0.25">
      <c r="A604" s="15"/>
      <c r="B604" s="4" t="s">
        <v>286</v>
      </c>
      <c r="C604" s="5">
        <v>9.4107173619839168E-2</v>
      </c>
    </row>
    <row r="605" spans="1:3" x14ac:dyDescent="0.25">
      <c r="A605" s="15"/>
      <c r="B605" s="4" t="s">
        <v>285</v>
      </c>
      <c r="C605" s="5">
        <v>9.2994751564154599E-2</v>
      </c>
    </row>
    <row r="606" spans="1:3" x14ac:dyDescent="0.25">
      <c r="A606" s="15"/>
      <c r="B606" s="27"/>
      <c r="C606" s="33"/>
    </row>
    <row r="607" spans="1:3" x14ac:dyDescent="0.25">
      <c r="A607" s="15" t="s">
        <v>287</v>
      </c>
      <c r="B607" s="4" t="s">
        <v>218</v>
      </c>
      <c r="C607" s="5">
        <v>9.4096368027534349E-2</v>
      </c>
    </row>
    <row r="608" spans="1:3" x14ac:dyDescent="0.25">
      <c r="A608" s="15"/>
      <c r="B608" s="4" t="s">
        <v>209</v>
      </c>
      <c r="C608" s="5">
        <v>9.341054824104246E-2</v>
      </c>
    </row>
    <row r="609" spans="1:3" x14ac:dyDescent="0.25">
      <c r="A609" s="15"/>
      <c r="B609" s="4" t="s">
        <v>194</v>
      </c>
      <c r="C609" s="5">
        <v>9.2969881749289038E-2</v>
      </c>
    </row>
    <row r="610" spans="1:3" x14ac:dyDescent="0.25">
      <c r="A610" s="15"/>
      <c r="B610" s="4" t="s">
        <v>284</v>
      </c>
      <c r="C610" s="5">
        <v>9.2623472744518751E-2</v>
      </c>
    </row>
    <row r="611" spans="1:3" x14ac:dyDescent="0.25">
      <c r="A611" s="15"/>
      <c r="B611" s="4" t="s">
        <v>216</v>
      </c>
      <c r="C611" s="5">
        <v>9.2544507901530043E-2</v>
      </c>
    </row>
    <row r="612" spans="1:3" x14ac:dyDescent="0.25">
      <c r="A612" s="15"/>
      <c r="B612" s="4" t="s">
        <v>211</v>
      </c>
      <c r="C612" s="5">
        <v>9.1974983875905136E-2</v>
      </c>
    </row>
    <row r="613" spans="1:3" x14ac:dyDescent="0.25">
      <c r="A613" s="15"/>
      <c r="B613" s="4" t="s">
        <v>243</v>
      </c>
      <c r="C613" s="5">
        <v>9.1662823815770011E-2</v>
      </c>
    </row>
    <row r="614" spans="1:3" x14ac:dyDescent="0.25">
      <c r="A614" s="15"/>
      <c r="B614" s="4" t="s">
        <v>286</v>
      </c>
      <c r="C614" s="5">
        <v>8.9210155615060419E-2</v>
      </c>
    </row>
    <row r="615" spans="1:3" x14ac:dyDescent="0.25">
      <c r="A615" s="15"/>
      <c r="B615" s="4" t="s">
        <v>285</v>
      </c>
      <c r="C615" s="5">
        <v>8.8155620231110982E-2</v>
      </c>
    </row>
    <row r="616" spans="1:3" x14ac:dyDescent="0.25">
      <c r="A616" s="15"/>
      <c r="B616" s="4" t="s">
        <v>217</v>
      </c>
      <c r="C616" s="5">
        <v>7.4016684432107391E-2</v>
      </c>
    </row>
    <row r="617" spans="1:3" x14ac:dyDescent="0.25">
      <c r="A617" s="15"/>
      <c r="B617" s="27"/>
      <c r="C617" s="33"/>
    </row>
    <row r="618" spans="1:3" x14ac:dyDescent="0.25">
      <c r="A618" s="15" t="s">
        <v>288</v>
      </c>
      <c r="B618" s="4" t="s">
        <v>209</v>
      </c>
      <c r="C618" s="5">
        <v>9.908809702446518E-2</v>
      </c>
    </row>
    <row r="619" spans="1:3" x14ac:dyDescent="0.25">
      <c r="A619" s="15"/>
      <c r="B619" s="4" t="s">
        <v>284</v>
      </c>
      <c r="C619" s="5">
        <v>9.8253182605654854E-2</v>
      </c>
    </row>
    <row r="620" spans="1:3" x14ac:dyDescent="0.25">
      <c r="A620" s="15"/>
      <c r="B620" s="4" t="s">
        <v>289</v>
      </c>
      <c r="C620" s="5">
        <v>9.7940476109925553E-2</v>
      </c>
    </row>
    <row r="621" spans="1:3" x14ac:dyDescent="0.25">
      <c r="A621" s="15"/>
      <c r="B621" s="4" t="s">
        <v>211</v>
      </c>
      <c r="C621" s="5">
        <v>9.756527820262878E-2</v>
      </c>
    </row>
    <row r="622" spans="1:3" x14ac:dyDescent="0.25">
      <c r="A622" s="15"/>
      <c r="B622" s="4" t="s">
        <v>219</v>
      </c>
      <c r="C622" s="5">
        <v>9.5770735071570148E-2</v>
      </c>
    </row>
    <row r="623" spans="1:3" x14ac:dyDescent="0.25">
      <c r="A623" s="15"/>
      <c r="B623" s="4" t="s">
        <v>285</v>
      </c>
      <c r="C623" s="5">
        <v>9.3513771353163508E-2</v>
      </c>
    </row>
    <row r="624" spans="1:3" x14ac:dyDescent="0.25">
      <c r="A624" s="15"/>
      <c r="B624" s="4" t="s">
        <v>243</v>
      </c>
      <c r="C624" s="5">
        <v>8.9557765008029436E-2</v>
      </c>
    </row>
    <row r="625" spans="1:3" x14ac:dyDescent="0.25">
      <c r="A625" s="15"/>
      <c r="B625" s="4" t="s">
        <v>286</v>
      </c>
      <c r="C625" s="5">
        <v>8.7161422920342985E-2</v>
      </c>
    </row>
    <row r="626" spans="1:3" x14ac:dyDescent="0.25">
      <c r="A626" s="15"/>
      <c r="B626" s="4" t="s">
        <v>194</v>
      </c>
      <c r="C626" s="5">
        <v>7.7858405178479598E-2</v>
      </c>
    </row>
    <row r="627" spans="1:3" x14ac:dyDescent="0.25">
      <c r="A627" s="15"/>
      <c r="B627" s="4" t="s">
        <v>215</v>
      </c>
      <c r="C627" s="5">
        <v>5.0638846178364581E-2</v>
      </c>
    </row>
    <row r="628" spans="1:3" x14ac:dyDescent="0.25">
      <c r="A628" s="15"/>
      <c r="B628" s="27"/>
      <c r="C628" s="33"/>
    </row>
    <row r="629" spans="1:3" x14ac:dyDescent="0.25">
      <c r="A629" s="15" t="s">
        <v>290</v>
      </c>
      <c r="B629" s="4" t="s">
        <v>289</v>
      </c>
      <c r="C629" s="5">
        <v>0.10246807033993245</v>
      </c>
    </row>
    <row r="630" spans="1:3" x14ac:dyDescent="0.25">
      <c r="A630" s="15"/>
      <c r="B630" s="4" t="s">
        <v>202</v>
      </c>
      <c r="C630" s="5">
        <v>0.10204003931049062</v>
      </c>
    </row>
    <row r="631" spans="1:3" x14ac:dyDescent="0.25">
      <c r="A631" s="15"/>
      <c r="B631" s="4" t="s">
        <v>284</v>
      </c>
      <c r="C631" s="5">
        <v>0.10034772709910532</v>
      </c>
    </row>
    <row r="632" spans="1:3" x14ac:dyDescent="0.25">
      <c r="A632" s="15"/>
      <c r="B632" s="4" t="s">
        <v>201</v>
      </c>
      <c r="C632" s="5">
        <v>9.8866805059179802E-2</v>
      </c>
    </row>
    <row r="633" spans="1:3" x14ac:dyDescent="0.25">
      <c r="A633" s="15"/>
      <c r="B633" s="4" t="s">
        <v>231</v>
      </c>
      <c r="C633" s="5">
        <v>9.8513463025168099E-2</v>
      </c>
    </row>
    <row r="634" spans="1:3" x14ac:dyDescent="0.25">
      <c r="A634" s="15"/>
      <c r="B634" s="4" t="s">
        <v>211</v>
      </c>
      <c r="C634" s="5">
        <v>9.7214788360748525E-2</v>
      </c>
    </row>
    <row r="635" spans="1:3" x14ac:dyDescent="0.25">
      <c r="A635" s="15"/>
      <c r="B635" s="4" t="s">
        <v>243</v>
      </c>
      <c r="C635" s="5">
        <v>9.6884844573003115E-2</v>
      </c>
    </row>
    <row r="636" spans="1:3" x14ac:dyDescent="0.25">
      <c r="A636" s="15"/>
      <c r="B636" s="4" t="s">
        <v>318</v>
      </c>
      <c r="C636" s="5">
        <v>9.6583452343226503E-2</v>
      </c>
    </row>
    <row r="637" spans="1:3" x14ac:dyDescent="0.25">
      <c r="A637" s="15"/>
      <c r="B637" s="4" t="s">
        <v>219</v>
      </c>
      <c r="C637" s="5">
        <v>9.542669187908541E-2</v>
      </c>
    </row>
    <row r="638" spans="1:3" x14ac:dyDescent="0.25">
      <c r="A638" s="15"/>
      <c r="B638" s="4" t="s">
        <v>241</v>
      </c>
      <c r="C638" s="5">
        <v>8.9108279923394151E-2</v>
      </c>
    </row>
    <row r="639" spans="1:3" x14ac:dyDescent="0.25">
      <c r="A639" s="15"/>
      <c r="B639" s="27"/>
      <c r="C639" s="33"/>
    </row>
    <row r="640" spans="1:3" x14ac:dyDescent="0.25">
      <c r="A640" s="15" t="s">
        <v>291</v>
      </c>
      <c r="B640" s="4" t="s">
        <v>132</v>
      </c>
      <c r="C640" s="5">
        <v>0.10181547641246763</v>
      </c>
    </row>
    <row r="641" spans="1:3" x14ac:dyDescent="0.25">
      <c r="A641" s="15"/>
      <c r="B641" s="4" t="s">
        <v>217</v>
      </c>
      <c r="C641" s="5">
        <v>0.10090291192705113</v>
      </c>
    </row>
    <row r="642" spans="1:3" x14ac:dyDescent="0.25">
      <c r="A642" s="15"/>
      <c r="B642" s="4" t="s">
        <v>196</v>
      </c>
      <c r="C642" s="5">
        <v>9.9813486352652178E-2</v>
      </c>
    </row>
    <row r="643" spans="1:3" x14ac:dyDescent="0.25">
      <c r="A643" s="15"/>
      <c r="B643" s="4" t="s">
        <v>231</v>
      </c>
      <c r="C643" s="5">
        <v>9.9018754035101117E-2</v>
      </c>
    </row>
    <row r="644" spans="1:3" x14ac:dyDescent="0.25">
      <c r="A644" s="15"/>
      <c r="B644" s="4" t="s">
        <v>189</v>
      </c>
      <c r="C644" s="5">
        <v>9.5244268229092294E-2</v>
      </c>
    </row>
    <row r="645" spans="1:3" x14ac:dyDescent="0.25">
      <c r="A645" s="15"/>
      <c r="B645" s="4" t="s">
        <v>118</v>
      </c>
      <c r="C645" s="5">
        <v>9.4661554509408233E-2</v>
      </c>
    </row>
    <row r="646" spans="1:3" x14ac:dyDescent="0.25">
      <c r="A646" s="15"/>
      <c r="B646" s="4" t="s">
        <v>187</v>
      </c>
      <c r="C646" s="5">
        <v>9.4067664592455996E-2</v>
      </c>
    </row>
    <row r="647" spans="1:3" x14ac:dyDescent="0.25">
      <c r="A647" s="15"/>
      <c r="B647" s="4" t="s">
        <v>268</v>
      </c>
      <c r="C647" s="5">
        <v>9.1259917944072566E-2</v>
      </c>
    </row>
    <row r="648" spans="1:3" x14ac:dyDescent="0.25">
      <c r="A648" s="15"/>
      <c r="B648" s="4" t="s">
        <v>215</v>
      </c>
      <c r="C648" s="5">
        <v>9.0549332368339064E-2</v>
      </c>
    </row>
    <row r="649" spans="1:3" x14ac:dyDescent="0.25">
      <c r="A649" s="15"/>
      <c r="B649" s="4" t="s">
        <v>216</v>
      </c>
      <c r="C649" s="5">
        <v>7.3884212715130029E-2</v>
      </c>
    </row>
    <row r="650" spans="1:3" x14ac:dyDescent="0.25">
      <c r="A650" s="15"/>
      <c r="B650" s="27"/>
      <c r="C650" s="33"/>
    </row>
    <row r="651" spans="1:3" x14ac:dyDescent="0.25">
      <c r="A651" s="15" t="s">
        <v>95</v>
      </c>
      <c r="B651" s="4" t="s">
        <v>130</v>
      </c>
      <c r="C651" s="5">
        <v>9.7516750342462155E-2</v>
      </c>
    </row>
    <row r="652" spans="1:3" x14ac:dyDescent="0.25">
      <c r="A652" s="15"/>
      <c r="B652" s="4" t="s">
        <v>113</v>
      </c>
      <c r="C652" s="5">
        <v>9.581830553298E-2</v>
      </c>
    </row>
    <row r="653" spans="1:3" x14ac:dyDescent="0.25">
      <c r="A653" s="15"/>
      <c r="B653" s="4" t="s">
        <v>189</v>
      </c>
      <c r="C653" s="5">
        <v>9.3030683174825754E-2</v>
      </c>
    </row>
    <row r="654" spans="1:3" x14ac:dyDescent="0.25">
      <c r="A654" s="15"/>
      <c r="B654" s="4" t="s">
        <v>118</v>
      </c>
      <c r="C654" s="5">
        <v>8.821554786317129E-2</v>
      </c>
    </row>
    <row r="655" spans="1:3" x14ac:dyDescent="0.25">
      <c r="A655" s="15"/>
      <c r="B655" s="4" t="s">
        <v>215</v>
      </c>
      <c r="C655" s="5">
        <v>8.2393316017677631E-2</v>
      </c>
    </row>
    <row r="656" spans="1:3" x14ac:dyDescent="0.25">
      <c r="A656" s="15"/>
      <c r="B656" s="4" t="s">
        <v>142</v>
      </c>
      <c r="C656" s="5">
        <v>7.7830984487037069E-2</v>
      </c>
    </row>
    <row r="657" spans="1:3" x14ac:dyDescent="0.25">
      <c r="A657" s="15"/>
      <c r="B657" s="4" t="s">
        <v>196</v>
      </c>
      <c r="C657" s="5">
        <v>6.9494456882627717E-2</v>
      </c>
    </row>
    <row r="658" spans="1:3" x14ac:dyDescent="0.25">
      <c r="A658" s="15"/>
      <c r="B658" s="4" t="s">
        <v>152</v>
      </c>
      <c r="C658" s="5">
        <v>6.5435214728934002E-2</v>
      </c>
    </row>
    <row r="659" spans="1:3" x14ac:dyDescent="0.25">
      <c r="A659" s="15"/>
      <c r="B659" s="4" t="s">
        <v>187</v>
      </c>
      <c r="C659" s="5">
        <v>5.4182316134600991E-2</v>
      </c>
    </row>
    <row r="660" spans="1:3" x14ac:dyDescent="0.25">
      <c r="A660" s="15"/>
      <c r="B660" s="4" t="s">
        <v>193</v>
      </c>
      <c r="C660" s="5">
        <v>5.2218271372351674E-2</v>
      </c>
    </row>
    <row r="661" spans="1:3" x14ac:dyDescent="0.25">
      <c r="A661" s="15"/>
      <c r="B661" s="27"/>
      <c r="C661" s="33"/>
    </row>
    <row r="662" spans="1:3" x14ac:dyDescent="0.25">
      <c r="A662" s="15" t="s">
        <v>292</v>
      </c>
      <c r="B662" s="4" t="s">
        <v>293</v>
      </c>
      <c r="C662" s="5">
        <v>0.13453389908258656</v>
      </c>
    </row>
    <row r="663" spans="1:3" x14ac:dyDescent="0.25">
      <c r="A663" s="15"/>
      <c r="B663" s="4" t="s">
        <v>122</v>
      </c>
      <c r="C663" s="5">
        <v>9.0751284269856583E-2</v>
      </c>
    </row>
    <row r="664" spans="1:3" x14ac:dyDescent="0.25">
      <c r="A664" s="15"/>
      <c r="B664" s="4" t="s">
        <v>173</v>
      </c>
      <c r="C664" s="5">
        <v>8.4354569303302138E-2</v>
      </c>
    </row>
    <row r="665" spans="1:3" x14ac:dyDescent="0.25">
      <c r="A665" s="15"/>
      <c r="B665" s="4" t="s">
        <v>294</v>
      </c>
      <c r="C665" s="5">
        <v>8.0625376484435546E-2</v>
      </c>
    </row>
    <row r="666" spans="1:3" x14ac:dyDescent="0.25">
      <c r="A666" s="15"/>
      <c r="B666" s="4" t="s">
        <v>298</v>
      </c>
      <c r="C666" s="5">
        <v>5.0602058880349791E-2</v>
      </c>
    </row>
    <row r="667" spans="1:3" x14ac:dyDescent="0.25">
      <c r="A667" s="15"/>
      <c r="B667" s="4" t="s">
        <v>160</v>
      </c>
      <c r="C667" s="5">
        <v>4.9310857949329559E-2</v>
      </c>
    </row>
    <row r="668" spans="1:3" x14ac:dyDescent="0.25">
      <c r="A668" s="15"/>
      <c r="B668" s="4" t="s">
        <v>295</v>
      </c>
      <c r="C668" s="5">
        <v>4.3453403959319681E-2</v>
      </c>
    </row>
    <row r="669" spans="1:3" x14ac:dyDescent="0.25">
      <c r="A669" s="15"/>
      <c r="B669" s="4" t="s">
        <v>297</v>
      </c>
      <c r="C669" s="5">
        <v>4.2777338901311177E-2</v>
      </c>
    </row>
    <row r="670" spans="1:3" x14ac:dyDescent="0.25">
      <c r="A670" s="15"/>
      <c r="B670" s="4" t="s">
        <v>296</v>
      </c>
      <c r="C670" s="5">
        <v>4.0141590747914069E-2</v>
      </c>
    </row>
    <row r="671" spans="1:3" x14ac:dyDescent="0.25">
      <c r="A671" s="15"/>
      <c r="B671" s="4" t="s">
        <v>319</v>
      </c>
      <c r="C671" s="5">
        <v>3.5076641950940131E-2</v>
      </c>
    </row>
    <row r="672" spans="1:3" x14ac:dyDescent="0.25">
      <c r="A672" s="15"/>
      <c r="B672" s="30"/>
      <c r="C672" s="34"/>
    </row>
    <row r="673" spans="1:3" x14ac:dyDescent="0.25">
      <c r="A673" s="15" t="s">
        <v>299</v>
      </c>
      <c r="B673" s="4" t="s">
        <v>122</v>
      </c>
      <c r="C673" s="5">
        <v>0.99842035840580068</v>
      </c>
    </row>
    <row r="674" spans="1:3" x14ac:dyDescent="0.25">
      <c r="A674" s="15"/>
      <c r="B674" s="27"/>
      <c r="C674" s="33"/>
    </row>
    <row r="675" spans="1:3" x14ac:dyDescent="0.25">
      <c r="A675" s="15" t="s">
        <v>300</v>
      </c>
      <c r="B675" s="4" t="s">
        <v>111</v>
      </c>
      <c r="C675" s="5">
        <v>0.10568773927823781</v>
      </c>
    </row>
    <row r="676" spans="1:3" x14ac:dyDescent="0.25">
      <c r="A676" s="15"/>
      <c r="B676" s="4" t="s">
        <v>142</v>
      </c>
      <c r="C676" s="5">
        <v>9.884894799999587E-2</v>
      </c>
    </row>
    <row r="677" spans="1:3" x14ac:dyDescent="0.25">
      <c r="A677" s="15"/>
      <c r="B677" s="4" t="s">
        <v>130</v>
      </c>
      <c r="C677" s="5">
        <v>6.8792625906626534E-2</v>
      </c>
    </row>
    <row r="678" spans="1:3" x14ac:dyDescent="0.25">
      <c r="A678" s="15"/>
      <c r="B678" s="4" t="s">
        <v>136</v>
      </c>
      <c r="C678" s="5">
        <v>5.9895931826005125E-2</v>
      </c>
    </row>
    <row r="679" spans="1:3" x14ac:dyDescent="0.25">
      <c r="A679" s="15"/>
      <c r="B679" s="4" t="s">
        <v>131</v>
      </c>
      <c r="C679" s="5">
        <v>5.4679455646679968E-2</v>
      </c>
    </row>
    <row r="680" spans="1:3" x14ac:dyDescent="0.25">
      <c r="A680" s="15"/>
      <c r="B680" s="4" t="s">
        <v>144</v>
      </c>
      <c r="C680" s="5">
        <v>5.4014253451701015E-2</v>
      </c>
    </row>
    <row r="681" spans="1:3" x14ac:dyDescent="0.25">
      <c r="A681" s="15"/>
      <c r="B681" s="4" t="s">
        <v>135</v>
      </c>
      <c r="C681" s="5">
        <v>4.4546420060819783E-2</v>
      </c>
    </row>
    <row r="682" spans="1:3" x14ac:dyDescent="0.25">
      <c r="A682" s="15"/>
      <c r="B682" s="4" t="s">
        <v>146</v>
      </c>
      <c r="C682" s="5">
        <v>3.7762085926480449E-2</v>
      </c>
    </row>
    <row r="683" spans="1:3" x14ac:dyDescent="0.25">
      <c r="A683" s="15"/>
      <c r="B683" s="4" t="s">
        <v>139</v>
      </c>
      <c r="C683" s="5">
        <v>3.6225924243969733E-2</v>
      </c>
    </row>
    <row r="684" spans="1:3" x14ac:dyDescent="0.25">
      <c r="A684" s="15"/>
      <c r="B684" s="4" t="s">
        <v>134</v>
      </c>
      <c r="C684" s="5">
        <v>3.2175956060977166E-2</v>
      </c>
    </row>
    <row r="685" spans="1:3" x14ac:dyDescent="0.25">
      <c r="A685" s="15"/>
      <c r="B685" s="27"/>
      <c r="C685" s="33"/>
    </row>
    <row r="686" spans="1:3" x14ac:dyDescent="0.25">
      <c r="A686" s="15" t="s">
        <v>301</v>
      </c>
      <c r="B686" s="4" t="s">
        <v>302</v>
      </c>
      <c r="C686" s="5">
        <v>3.6821189004638682E-2</v>
      </c>
    </row>
    <row r="687" spans="1:3" x14ac:dyDescent="0.25">
      <c r="A687" s="15"/>
      <c r="B687" s="4" t="s">
        <v>242</v>
      </c>
      <c r="C687" s="5">
        <v>3.5442923684049193E-2</v>
      </c>
    </row>
    <row r="688" spans="1:3" x14ac:dyDescent="0.25">
      <c r="A688" s="15"/>
      <c r="B688" s="4" t="s">
        <v>303</v>
      </c>
      <c r="C688" s="5">
        <v>3.2792060070384231E-2</v>
      </c>
    </row>
    <row r="689" spans="1:3" x14ac:dyDescent="0.25">
      <c r="A689" s="15"/>
      <c r="B689" s="4" t="s">
        <v>137</v>
      </c>
      <c r="C689" s="5">
        <v>3.2306066276843841E-2</v>
      </c>
    </row>
    <row r="690" spans="1:3" x14ac:dyDescent="0.25">
      <c r="A690" s="15"/>
      <c r="B690" s="4" t="s">
        <v>183</v>
      </c>
      <c r="C690" s="5">
        <v>3.1302934269224571E-2</v>
      </c>
    </row>
    <row r="691" spans="1:3" x14ac:dyDescent="0.25">
      <c r="A691" s="15"/>
      <c r="B691" s="4" t="s">
        <v>160</v>
      </c>
      <c r="C691" s="5">
        <v>3.0801441605507431E-2</v>
      </c>
    </row>
    <row r="692" spans="1:3" x14ac:dyDescent="0.25">
      <c r="A692" s="15"/>
      <c r="B692" s="4" t="s">
        <v>170</v>
      </c>
      <c r="C692" s="5">
        <v>3.0079383780183232E-2</v>
      </c>
    </row>
    <row r="693" spans="1:3" x14ac:dyDescent="0.25">
      <c r="A693" s="15"/>
      <c r="B693" s="4" t="s">
        <v>304</v>
      </c>
      <c r="C693" s="5">
        <v>2.7428136076136957E-2</v>
      </c>
    </row>
    <row r="694" spans="1:3" x14ac:dyDescent="0.25">
      <c r="A694" s="15"/>
      <c r="B694" s="4" t="s">
        <v>305</v>
      </c>
      <c r="C694" s="5">
        <v>2.6953080457536967E-2</v>
      </c>
    </row>
    <row r="695" spans="1:3" x14ac:dyDescent="0.25">
      <c r="A695" s="15"/>
      <c r="B695" s="4" t="s">
        <v>168</v>
      </c>
      <c r="C695" s="5">
        <v>2.6774917798708022E-2</v>
      </c>
    </row>
    <row r="696" spans="1:3" x14ac:dyDescent="0.25">
      <c r="A696" s="15"/>
      <c r="B696" s="27"/>
      <c r="C696" s="33"/>
    </row>
    <row r="697" spans="1:3" x14ac:dyDescent="0.25">
      <c r="A697" s="15" t="s">
        <v>306</v>
      </c>
      <c r="B697" s="4" t="s">
        <v>268</v>
      </c>
      <c r="C697" s="5">
        <v>9.8655642598835802E-2</v>
      </c>
    </row>
    <row r="698" spans="1:3" x14ac:dyDescent="0.25">
      <c r="A698" s="15"/>
      <c r="B698" s="4" t="s">
        <v>231</v>
      </c>
      <c r="C698" s="5">
        <v>9.7652343784014939E-2</v>
      </c>
    </row>
    <row r="699" spans="1:3" x14ac:dyDescent="0.25">
      <c r="A699" s="15"/>
      <c r="B699" s="4" t="s">
        <v>113</v>
      </c>
      <c r="C699" s="5">
        <v>9.6052135249285603E-2</v>
      </c>
    </row>
    <row r="700" spans="1:3" x14ac:dyDescent="0.25">
      <c r="A700" s="15"/>
      <c r="B700" s="4" t="s">
        <v>217</v>
      </c>
      <c r="C700" s="5">
        <v>9.586888139286906E-2</v>
      </c>
    </row>
    <row r="701" spans="1:3" x14ac:dyDescent="0.25">
      <c r="A701" s="15"/>
      <c r="B701" s="4" t="s">
        <v>250</v>
      </c>
      <c r="C701" s="5">
        <v>9.5715951957420706E-2</v>
      </c>
    </row>
    <row r="702" spans="1:3" x14ac:dyDescent="0.25">
      <c r="A702" s="15"/>
      <c r="B702" s="4" t="s">
        <v>187</v>
      </c>
      <c r="C702" s="5">
        <v>9.5021199617125809E-2</v>
      </c>
    </row>
    <row r="703" spans="1:3" x14ac:dyDescent="0.25">
      <c r="A703" s="15"/>
      <c r="B703" s="4" t="s">
        <v>118</v>
      </c>
      <c r="C703" s="5">
        <v>9.4283699056541381E-2</v>
      </c>
    </row>
    <row r="704" spans="1:3" x14ac:dyDescent="0.25">
      <c r="A704" s="15"/>
      <c r="B704" s="4" t="s">
        <v>189</v>
      </c>
      <c r="C704" s="5">
        <v>9.3225170490435633E-2</v>
      </c>
    </row>
    <row r="705" spans="1:3" x14ac:dyDescent="0.25">
      <c r="A705" s="15"/>
      <c r="B705" s="4" t="s">
        <v>196</v>
      </c>
      <c r="C705" s="5">
        <v>9.2432962915591221E-2</v>
      </c>
    </row>
    <row r="706" spans="1:3" x14ac:dyDescent="0.25">
      <c r="A706" s="15"/>
      <c r="B706" s="4" t="s">
        <v>193</v>
      </c>
      <c r="C706" s="5">
        <v>9.212109659528081E-2</v>
      </c>
    </row>
    <row r="707" spans="1:3" x14ac:dyDescent="0.25">
      <c r="A707" s="15"/>
      <c r="B707" s="27"/>
      <c r="C707" s="33"/>
    </row>
    <row r="708" spans="1:3" x14ac:dyDescent="0.25">
      <c r="A708" s="15" t="s">
        <v>320</v>
      </c>
      <c r="B708" s="4" t="s">
        <v>113</v>
      </c>
      <c r="C708" s="5">
        <v>9.8120871583194727E-2</v>
      </c>
    </row>
    <row r="709" spans="1:3" x14ac:dyDescent="0.25">
      <c r="A709" s="15"/>
      <c r="B709" s="4" t="s">
        <v>217</v>
      </c>
      <c r="C709" s="5">
        <v>9.7567074603195053E-2</v>
      </c>
    </row>
    <row r="710" spans="1:3" x14ac:dyDescent="0.25">
      <c r="A710" s="15"/>
      <c r="B710" s="4" t="s">
        <v>187</v>
      </c>
      <c r="C710" s="5">
        <v>9.6704377257035609E-2</v>
      </c>
    </row>
    <row r="711" spans="1:3" x14ac:dyDescent="0.25">
      <c r="A711" s="15"/>
      <c r="B711" s="4" t="s">
        <v>118</v>
      </c>
      <c r="C711" s="5">
        <v>9.5953812807493516E-2</v>
      </c>
    </row>
    <row r="712" spans="1:3" x14ac:dyDescent="0.25">
      <c r="A712" s="15"/>
      <c r="B712" s="4" t="s">
        <v>189</v>
      </c>
      <c r="C712" s="5">
        <v>9.4876533777349531E-2</v>
      </c>
    </row>
    <row r="713" spans="1:3" x14ac:dyDescent="0.25">
      <c r="A713" s="15"/>
      <c r="B713" s="4" t="s">
        <v>142</v>
      </c>
      <c r="C713" s="5">
        <v>9.4555195790958224E-2</v>
      </c>
    </row>
    <row r="714" spans="1:3" x14ac:dyDescent="0.25">
      <c r="A714" s="15"/>
      <c r="B714" s="4" t="s">
        <v>130</v>
      </c>
      <c r="C714" s="5">
        <v>9.4363101835074001E-2</v>
      </c>
    </row>
    <row r="715" spans="1:3" x14ac:dyDescent="0.25">
      <c r="A715" s="15"/>
      <c r="B715" s="4" t="s">
        <v>196</v>
      </c>
      <c r="C715" s="5">
        <v>9.4070293254742907E-2</v>
      </c>
    </row>
    <row r="716" spans="1:3" x14ac:dyDescent="0.25">
      <c r="A716" s="15"/>
      <c r="B716" s="4" t="s">
        <v>193</v>
      </c>
      <c r="C716" s="5">
        <v>9.3752902651926026E-2</v>
      </c>
    </row>
    <row r="717" spans="1:3" x14ac:dyDescent="0.25">
      <c r="A717" s="15"/>
      <c r="B717" s="4" t="s">
        <v>250</v>
      </c>
      <c r="C717" s="5">
        <v>8.231279526460103E-2</v>
      </c>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7"/>
  <sheetViews>
    <sheetView workbookViewId="0">
      <selection activeCell="A30" sqref="A30"/>
    </sheetView>
  </sheetViews>
  <sheetFormatPr defaultRowHeight="15" x14ac:dyDescent="0.25"/>
  <cols>
    <col min="1" max="1" width="51.7109375" customWidth="1"/>
    <col min="2" max="2" width="15" customWidth="1"/>
  </cols>
  <sheetData>
    <row r="1" spans="1:2" x14ac:dyDescent="0.25">
      <c r="A1" s="9" t="s">
        <v>103</v>
      </c>
      <c r="B1" s="10"/>
    </row>
    <row r="2" spans="1:2" x14ac:dyDescent="0.25">
      <c r="A2" s="6" t="s">
        <v>0</v>
      </c>
      <c r="B2" s="7"/>
    </row>
    <row r="3" spans="1:2" x14ac:dyDescent="0.25">
      <c r="A3" s="2" t="s">
        <v>1</v>
      </c>
      <c r="B3" s="3" t="s">
        <v>2</v>
      </c>
    </row>
    <row r="4" spans="1:2" x14ac:dyDescent="0.25">
      <c r="A4" s="4" t="s">
        <v>3</v>
      </c>
      <c r="B4" s="5">
        <v>0.2263861383090211</v>
      </c>
    </row>
    <row r="5" spans="1:2" x14ac:dyDescent="0.25">
      <c r="A5" s="4" t="s">
        <v>4</v>
      </c>
      <c r="B5" s="5">
        <v>0.21718845144807394</v>
      </c>
    </row>
    <row r="6" spans="1:2" x14ac:dyDescent="0.25">
      <c r="A6" s="4" t="s">
        <v>5</v>
      </c>
      <c r="B6" s="5">
        <v>0.12957931482227752</v>
      </c>
    </row>
    <row r="7" spans="1:2" x14ac:dyDescent="0.25">
      <c r="A7" s="4" t="s">
        <v>6</v>
      </c>
      <c r="B7" s="5">
        <v>8.5091366516574646E-2</v>
      </c>
    </row>
    <row r="8" spans="1:2" x14ac:dyDescent="0.25">
      <c r="A8" s="4" t="s">
        <v>7</v>
      </c>
      <c r="B8" s="5">
        <v>7.1407305070271973E-2</v>
      </c>
    </row>
    <row r="9" spans="1:2" x14ac:dyDescent="0.25">
      <c r="A9" s="4" t="s">
        <v>8</v>
      </c>
      <c r="B9" s="5">
        <v>6.7497241688541709E-2</v>
      </c>
    </row>
    <row r="10" spans="1:2" x14ac:dyDescent="0.25">
      <c r="A10" s="4" t="s">
        <v>9</v>
      </c>
      <c r="B10" s="5">
        <v>6.0535018560247941E-2</v>
      </c>
    </row>
    <row r="11" spans="1:2" x14ac:dyDescent="0.25">
      <c r="A11" s="4" t="s">
        <v>10</v>
      </c>
      <c r="B11" s="5">
        <v>4.6025974067133671E-2</v>
      </c>
    </row>
    <row r="12" spans="1:2" x14ac:dyDescent="0.25">
      <c r="A12" s="4" t="s">
        <v>11</v>
      </c>
      <c r="B12" s="5">
        <v>2.3464903715998575E-2</v>
      </c>
    </row>
    <row r="13" spans="1:2" x14ac:dyDescent="0.25">
      <c r="A13" s="4" t="s">
        <v>12</v>
      </c>
      <c r="B13" s="5">
        <v>1.7346260864418976E-2</v>
      </c>
    </row>
    <row r="14" spans="1:2" x14ac:dyDescent="0.25">
      <c r="A14" s="4" t="s">
        <v>13</v>
      </c>
      <c r="B14" s="5">
        <v>1.4705096915856858E-2</v>
      </c>
    </row>
    <row r="15" spans="1:2" x14ac:dyDescent="0.25">
      <c r="A15" s="4" t="s">
        <v>14</v>
      </c>
      <c r="B15" s="5">
        <v>1.1698886941893586E-2</v>
      </c>
    </row>
    <row r="16" spans="1:2" x14ac:dyDescent="0.25">
      <c r="A16" s="4" t="s">
        <v>15</v>
      </c>
      <c r="B16" s="5">
        <v>1.1212096050036457E-2</v>
      </c>
    </row>
    <row r="17" spans="1:2" x14ac:dyDescent="0.25">
      <c r="A17" s="4" t="s">
        <v>16</v>
      </c>
      <c r="B17" s="5">
        <v>5.7435249354090227E-3</v>
      </c>
    </row>
    <row r="18" spans="1:2" x14ac:dyDescent="0.25">
      <c r="A18" s="4" t="s">
        <v>17</v>
      </c>
      <c r="B18" s="5">
        <v>5.2247946138746877E-3</v>
      </c>
    </row>
    <row r="19" spans="1:2" x14ac:dyDescent="0.25">
      <c r="A19" s="4" t="s">
        <v>18</v>
      </c>
      <c r="B19" s="5">
        <v>4.767726953175391E-3</v>
      </c>
    </row>
    <row r="20" spans="1:2" x14ac:dyDescent="0.25">
      <c r="A20" s="4" t="s">
        <v>19</v>
      </c>
      <c r="B20" s="5">
        <v>0</v>
      </c>
    </row>
    <row r="21" spans="1:2" x14ac:dyDescent="0.25">
      <c r="A21" s="4" t="s">
        <v>20</v>
      </c>
      <c r="B21" s="5">
        <f>B22-SUM(B4:B20)</f>
        <v>2.1258985271939146E-3</v>
      </c>
    </row>
    <row r="22" spans="1:2" x14ac:dyDescent="0.25">
      <c r="A22" s="4" t="s">
        <v>21</v>
      </c>
      <c r="B22" s="5">
        <v>1</v>
      </c>
    </row>
    <row r="23" spans="1:2" x14ac:dyDescent="0.25">
      <c r="B23" s="1"/>
    </row>
    <row r="24" spans="1:2" x14ac:dyDescent="0.25">
      <c r="A24" s="6" t="s">
        <v>22</v>
      </c>
      <c r="B24" s="7"/>
    </row>
    <row r="25" spans="1:2" x14ac:dyDescent="0.25">
      <c r="A25" s="2" t="s">
        <v>1</v>
      </c>
      <c r="B25" s="3" t="s">
        <v>2</v>
      </c>
    </row>
    <row r="26" spans="1:2" x14ac:dyDescent="0.25">
      <c r="A26" s="4" t="s">
        <v>9</v>
      </c>
      <c r="B26" s="5">
        <v>0.23933895835403263</v>
      </c>
    </row>
    <row r="27" spans="1:2" x14ac:dyDescent="0.25">
      <c r="A27" s="4" t="s">
        <v>3</v>
      </c>
      <c r="B27" s="5">
        <v>0.19863127382219328</v>
      </c>
    </row>
    <row r="28" spans="1:2" x14ac:dyDescent="0.25">
      <c r="A28" s="4" t="s">
        <v>16</v>
      </c>
      <c r="B28" s="5">
        <v>0.12095302894172838</v>
      </c>
    </row>
    <row r="29" spans="1:2" x14ac:dyDescent="0.25">
      <c r="A29" s="4" t="s">
        <v>12</v>
      </c>
      <c r="B29" s="5">
        <v>0.10011509150505155</v>
      </c>
    </row>
    <row r="30" spans="1:2" x14ac:dyDescent="0.25">
      <c r="A30" s="4" t="s">
        <v>8</v>
      </c>
      <c r="B30" s="5">
        <v>8.3556126039445233E-2</v>
      </c>
    </row>
    <row r="31" spans="1:2" x14ac:dyDescent="0.25">
      <c r="A31" s="4" t="s">
        <v>23</v>
      </c>
      <c r="B31" s="5">
        <v>7.3244796341827678E-2</v>
      </c>
    </row>
    <row r="32" spans="1:2" x14ac:dyDescent="0.25">
      <c r="A32" s="4" t="s">
        <v>15</v>
      </c>
      <c r="B32" s="5">
        <v>4.9633110000400965E-2</v>
      </c>
    </row>
    <row r="33" spans="1:2" x14ac:dyDescent="0.25">
      <c r="A33" s="4" t="s">
        <v>13</v>
      </c>
      <c r="B33" s="5">
        <v>3.7076368311771329E-2</v>
      </c>
    </row>
    <row r="34" spans="1:2" x14ac:dyDescent="0.25">
      <c r="A34" s="4" t="s">
        <v>18</v>
      </c>
      <c r="B34" s="5">
        <v>2.0526072782162941E-2</v>
      </c>
    </row>
    <row r="35" spans="1:2" x14ac:dyDescent="0.25">
      <c r="A35" s="4" t="s">
        <v>4</v>
      </c>
      <c r="B35" s="5">
        <v>1.9753016215760397E-2</v>
      </c>
    </row>
    <row r="36" spans="1:2" x14ac:dyDescent="0.25">
      <c r="A36" s="4" t="s">
        <v>24</v>
      </c>
      <c r="B36" s="5">
        <v>1.3828236338913072E-2</v>
      </c>
    </row>
    <row r="37" spans="1:2" x14ac:dyDescent="0.25">
      <c r="A37" s="4" t="s">
        <v>11</v>
      </c>
      <c r="B37" s="5">
        <v>1.2993631732514785E-2</v>
      </c>
    </row>
    <row r="38" spans="1:2" x14ac:dyDescent="0.25">
      <c r="A38" s="4" t="s">
        <v>17</v>
      </c>
      <c r="B38" s="5">
        <v>1.0563437059865287E-2</v>
      </c>
    </row>
    <row r="39" spans="1:2" x14ac:dyDescent="0.25">
      <c r="A39" s="4" t="s">
        <v>5</v>
      </c>
      <c r="B39" s="5">
        <v>1.0561421509154777E-2</v>
      </c>
    </row>
    <row r="40" spans="1:2" x14ac:dyDescent="0.25">
      <c r="A40" s="4" t="s">
        <v>14</v>
      </c>
      <c r="B40" s="5">
        <v>1.0477927677646314E-2</v>
      </c>
    </row>
    <row r="41" spans="1:2" x14ac:dyDescent="0.25">
      <c r="A41" s="4" t="s">
        <v>104</v>
      </c>
      <c r="B41" s="5">
        <v>8.0000000000000004E-4</v>
      </c>
    </row>
    <row r="42" spans="1:2" x14ac:dyDescent="0.25">
      <c r="A42" s="4" t="s">
        <v>20</v>
      </c>
      <c r="B42" s="5">
        <f>B43-SUM(B26:B41)</f>
        <v>-2.0524966324682037E-3</v>
      </c>
    </row>
    <row r="43" spans="1:2" x14ac:dyDescent="0.25">
      <c r="A43" s="4" t="s">
        <v>21</v>
      </c>
      <c r="B43" s="5">
        <v>1</v>
      </c>
    </row>
    <row r="44" spans="1:2" x14ac:dyDescent="0.25">
      <c r="B44" s="1"/>
    </row>
    <row r="45" spans="1:2" x14ac:dyDescent="0.25">
      <c r="A45" s="6" t="s">
        <v>25</v>
      </c>
      <c r="B45" s="7"/>
    </row>
    <row r="46" spans="1:2" x14ac:dyDescent="0.25">
      <c r="A46" s="2" t="s">
        <v>1</v>
      </c>
      <c r="B46" s="3" t="s">
        <v>2</v>
      </c>
    </row>
    <row r="47" spans="1:2" x14ac:dyDescent="0.25">
      <c r="A47" s="4" t="s">
        <v>3</v>
      </c>
      <c r="B47" s="5">
        <v>0.24681430648124805</v>
      </c>
    </row>
    <row r="48" spans="1:2" x14ac:dyDescent="0.25">
      <c r="A48" s="4" t="s">
        <v>7</v>
      </c>
      <c r="B48" s="5">
        <v>9.0351447187980008E-2</v>
      </c>
    </row>
    <row r="49" spans="1:2" x14ac:dyDescent="0.25">
      <c r="A49" s="4" t="s">
        <v>16</v>
      </c>
      <c r="B49" s="5">
        <v>8.9902347415776337E-2</v>
      </c>
    </row>
    <row r="50" spans="1:2" x14ac:dyDescent="0.25">
      <c r="A50" s="4" t="s">
        <v>6</v>
      </c>
      <c r="B50" s="5">
        <v>8.2264311222078557E-2</v>
      </c>
    </row>
    <row r="51" spans="1:2" x14ac:dyDescent="0.25">
      <c r="A51" s="4" t="s">
        <v>4</v>
      </c>
      <c r="B51" s="5">
        <v>7.8460641497735906E-2</v>
      </c>
    </row>
    <row r="52" spans="1:2" x14ac:dyDescent="0.25">
      <c r="A52" s="4" t="s">
        <v>9</v>
      </c>
      <c r="B52" s="5">
        <v>7.2180716648361454E-2</v>
      </c>
    </row>
    <row r="53" spans="1:2" x14ac:dyDescent="0.25">
      <c r="A53" s="4" t="s">
        <v>5</v>
      </c>
      <c r="B53" s="5">
        <v>4.3652554447469863E-2</v>
      </c>
    </row>
    <row r="54" spans="1:2" x14ac:dyDescent="0.25">
      <c r="A54" s="4" t="s">
        <v>23</v>
      </c>
      <c r="B54" s="5">
        <v>4.270327911122055E-2</v>
      </c>
    </row>
    <row r="55" spans="1:2" x14ac:dyDescent="0.25">
      <c r="A55" s="4" t="s">
        <v>10</v>
      </c>
      <c r="B55" s="5">
        <v>3.6552316985325552E-2</v>
      </c>
    </row>
    <row r="56" spans="1:2" x14ac:dyDescent="0.25">
      <c r="A56" s="4" t="s">
        <v>18</v>
      </c>
      <c r="B56" s="5">
        <v>3.6548972026962064E-2</v>
      </c>
    </row>
    <row r="57" spans="1:2" x14ac:dyDescent="0.25">
      <c r="A57" s="4" t="s">
        <v>12</v>
      </c>
      <c r="B57" s="5">
        <v>3.6156341010700727E-2</v>
      </c>
    </row>
    <row r="58" spans="1:2" x14ac:dyDescent="0.25">
      <c r="A58" s="4" t="s">
        <v>8</v>
      </c>
      <c r="B58" s="5">
        <v>2.7268303122047324E-2</v>
      </c>
    </row>
    <row r="59" spans="1:2" x14ac:dyDescent="0.25">
      <c r="A59" s="4" t="s">
        <v>26</v>
      </c>
      <c r="B59" s="5">
        <v>2.2235819581980301E-2</v>
      </c>
    </row>
    <row r="60" spans="1:2" x14ac:dyDescent="0.25">
      <c r="A60" s="4" t="s">
        <v>13</v>
      </c>
      <c r="B60" s="5">
        <v>2.0556411706455491E-2</v>
      </c>
    </row>
    <row r="61" spans="1:2" x14ac:dyDescent="0.25">
      <c r="A61" s="4" t="s">
        <v>14</v>
      </c>
      <c r="B61" s="5">
        <v>1.5296456474113254E-2</v>
      </c>
    </row>
    <row r="62" spans="1:2" x14ac:dyDescent="0.25">
      <c r="A62" s="4" t="s">
        <v>27</v>
      </c>
      <c r="B62" s="5">
        <v>1.4674950134330908E-2</v>
      </c>
    </row>
    <row r="63" spans="1:2" x14ac:dyDescent="0.25">
      <c r="A63" s="4" t="s">
        <v>17</v>
      </c>
      <c r="B63" s="5">
        <v>1.466402477710319E-2</v>
      </c>
    </row>
    <row r="64" spans="1:2" x14ac:dyDescent="0.25">
      <c r="A64" s="4" t="s">
        <v>24</v>
      </c>
      <c r="B64" s="5">
        <v>1.0446350150014484E-2</v>
      </c>
    </row>
    <row r="65" spans="1:2" x14ac:dyDescent="0.25">
      <c r="A65" s="4" t="s">
        <v>11</v>
      </c>
      <c r="B65" s="5">
        <v>1.0430458276350434E-2</v>
      </c>
    </row>
    <row r="66" spans="1:2" x14ac:dyDescent="0.25">
      <c r="A66" s="4" t="s">
        <v>28</v>
      </c>
      <c r="B66" s="5">
        <v>5.0709534505072491E-3</v>
      </c>
    </row>
    <row r="67" spans="1:2" x14ac:dyDescent="0.25">
      <c r="A67" s="4" t="s">
        <v>15</v>
      </c>
      <c r="B67" s="5">
        <v>9.3785770293647547E-4</v>
      </c>
    </row>
    <row r="68" spans="1:2" x14ac:dyDescent="0.25">
      <c r="A68" s="4" t="s">
        <v>104</v>
      </c>
      <c r="B68" s="5">
        <v>2.9999999999999997E-4</v>
      </c>
    </row>
    <row r="69" spans="1:2" x14ac:dyDescent="0.25">
      <c r="A69" s="4" t="s">
        <v>20</v>
      </c>
      <c r="B69" s="5">
        <f>B70-SUM(B47:B68)</f>
        <v>2.5311805893016848E-3</v>
      </c>
    </row>
    <row r="70" spans="1:2" x14ac:dyDescent="0.25">
      <c r="A70" s="4" t="s">
        <v>21</v>
      </c>
      <c r="B70" s="5">
        <v>1</v>
      </c>
    </row>
    <row r="71" spans="1:2" x14ac:dyDescent="0.25">
      <c r="B71" s="1"/>
    </row>
    <row r="72" spans="1:2" x14ac:dyDescent="0.25">
      <c r="A72" s="6" t="s">
        <v>105</v>
      </c>
      <c r="B72" s="7"/>
    </row>
    <row r="73" spans="1:2" x14ac:dyDescent="0.25">
      <c r="A73" s="2" t="s">
        <v>1</v>
      </c>
      <c r="B73" s="3" t="s">
        <v>2</v>
      </c>
    </row>
    <row r="74" spans="1:2" x14ac:dyDescent="0.25">
      <c r="A74" s="4" t="s">
        <v>4</v>
      </c>
      <c r="B74" s="5">
        <v>0.1485505171910679</v>
      </c>
    </row>
    <row r="75" spans="1:2" x14ac:dyDescent="0.25">
      <c r="A75" s="4" t="s">
        <v>12</v>
      </c>
      <c r="B75" s="5">
        <v>0.11609227997183322</v>
      </c>
    </row>
    <row r="76" spans="1:2" x14ac:dyDescent="0.25">
      <c r="A76" s="4" t="s">
        <v>7</v>
      </c>
      <c r="B76" s="5">
        <v>0.10821268305493184</v>
      </c>
    </row>
    <row r="77" spans="1:2" x14ac:dyDescent="0.25">
      <c r="A77" s="4" t="s">
        <v>3</v>
      </c>
      <c r="B77" s="5">
        <v>8.7784974017644707E-2</v>
      </c>
    </row>
    <row r="78" spans="1:2" x14ac:dyDescent="0.25">
      <c r="A78" s="4" t="s">
        <v>10</v>
      </c>
      <c r="B78" s="5">
        <v>8.2209217971538115E-2</v>
      </c>
    </row>
    <row r="79" spans="1:2" x14ac:dyDescent="0.25">
      <c r="A79" s="4" t="s">
        <v>26</v>
      </c>
      <c r="B79" s="5">
        <v>6.8607904999817282E-2</v>
      </c>
    </row>
    <row r="80" spans="1:2" x14ac:dyDescent="0.25">
      <c r="A80" s="4" t="s">
        <v>24</v>
      </c>
      <c r="B80" s="5">
        <v>5.9653333271082389E-2</v>
      </c>
    </row>
    <row r="81" spans="1:2" x14ac:dyDescent="0.25">
      <c r="A81" s="4" t="s">
        <v>28</v>
      </c>
      <c r="B81" s="5">
        <v>5.7116682456045752E-2</v>
      </c>
    </row>
    <row r="82" spans="1:2" x14ac:dyDescent="0.25">
      <c r="A82" s="4" t="s">
        <v>5</v>
      </c>
      <c r="B82" s="5">
        <v>4.8582941503485008E-2</v>
      </c>
    </row>
    <row r="83" spans="1:2" x14ac:dyDescent="0.25">
      <c r="A83" s="4" t="s">
        <v>14</v>
      </c>
      <c r="B83" s="5">
        <v>4.7678331939042071E-2</v>
      </c>
    </row>
    <row r="84" spans="1:2" x14ac:dyDescent="0.25">
      <c r="A84" s="4" t="s">
        <v>8</v>
      </c>
      <c r="B84" s="5">
        <v>4.5427484658756866E-2</v>
      </c>
    </row>
    <row r="85" spans="1:2" x14ac:dyDescent="0.25">
      <c r="A85" s="4" t="s">
        <v>9</v>
      </c>
      <c r="B85" s="5">
        <v>3.1972829592506628E-2</v>
      </c>
    </row>
    <row r="86" spans="1:2" x14ac:dyDescent="0.25">
      <c r="A86" s="4" t="s">
        <v>27</v>
      </c>
      <c r="B86" s="5">
        <v>3.1584583721360422E-2</v>
      </c>
    </row>
    <row r="87" spans="1:2" x14ac:dyDescent="0.25">
      <c r="A87" s="4" t="s">
        <v>13</v>
      </c>
      <c r="B87" s="5">
        <v>1.9858583028047792E-2</v>
      </c>
    </row>
    <row r="88" spans="1:2" x14ac:dyDescent="0.25">
      <c r="A88" s="4" t="s">
        <v>6</v>
      </c>
      <c r="B88" s="5">
        <v>1.7603033769590708E-2</v>
      </c>
    </row>
    <row r="89" spans="1:2" x14ac:dyDescent="0.25">
      <c r="A89" s="4" t="s">
        <v>16</v>
      </c>
      <c r="B89" s="5">
        <v>1.3748537674929156E-2</v>
      </c>
    </row>
    <row r="90" spans="1:2" x14ac:dyDescent="0.25">
      <c r="A90" s="4" t="s">
        <v>17</v>
      </c>
      <c r="B90" s="5">
        <v>9.437830317070614E-3</v>
      </c>
    </row>
    <row r="91" spans="1:2" x14ac:dyDescent="0.25">
      <c r="A91" s="4" t="s">
        <v>11</v>
      </c>
      <c r="B91" s="5">
        <v>8.5535709741009162E-3</v>
      </c>
    </row>
    <row r="92" spans="1:2" x14ac:dyDescent="0.25">
      <c r="A92" s="4" t="s">
        <v>20</v>
      </c>
      <c r="B92" s="5">
        <f>B93-SUM(B74:B91)</f>
        <v>-2.6753201128510984E-3</v>
      </c>
    </row>
    <row r="93" spans="1:2" x14ac:dyDescent="0.25">
      <c r="A93" s="4" t="s">
        <v>21</v>
      </c>
      <c r="B93" s="5">
        <v>1</v>
      </c>
    </row>
    <row r="94" spans="1:2" x14ac:dyDescent="0.25">
      <c r="B94" s="1"/>
    </row>
    <row r="95" spans="1:2" x14ac:dyDescent="0.25">
      <c r="A95" s="6" t="s">
        <v>29</v>
      </c>
      <c r="B95" s="7"/>
    </row>
    <row r="96" spans="1:2" x14ac:dyDescent="0.25">
      <c r="A96" s="2" t="s">
        <v>1</v>
      </c>
      <c r="B96" s="3" t="s">
        <v>2</v>
      </c>
    </row>
    <row r="97" spans="1:2" x14ac:dyDescent="0.25">
      <c r="A97" s="4" t="s">
        <v>3</v>
      </c>
      <c r="B97" s="5">
        <v>0.27012276884851388</v>
      </c>
    </row>
    <row r="98" spans="1:2" x14ac:dyDescent="0.25">
      <c r="A98" s="4" t="s">
        <v>16</v>
      </c>
      <c r="B98" s="5">
        <v>0.11178785306371983</v>
      </c>
    </row>
    <row r="99" spans="1:2" x14ac:dyDescent="0.25">
      <c r="A99" s="4" t="s">
        <v>10</v>
      </c>
      <c r="B99" s="5">
        <v>0.10797002979498446</v>
      </c>
    </row>
    <row r="100" spans="1:2" x14ac:dyDescent="0.25">
      <c r="A100" s="4" t="s">
        <v>5</v>
      </c>
      <c r="B100" s="5">
        <v>0.10584049156000802</v>
      </c>
    </row>
    <row r="101" spans="1:2" x14ac:dyDescent="0.25">
      <c r="A101" s="4" t="s">
        <v>4</v>
      </c>
      <c r="B101" s="5">
        <v>8.229335340930688E-2</v>
      </c>
    </row>
    <row r="102" spans="1:2" x14ac:dyDescent="0.25">
      <c r="A102" s="4" t="s">
        <v>9</v>
      </c>
      <c r="B102" s="5">
        <v>6.4698839738453376E-2</v>
      </c>
    </row>
    <row r="103" spans="1:2" x14ac:dyDescent="0.25">
      <c r="A103" s="4" t="s">
        <v>18</v>
      </c>
      <c r="B103" s="5">
        <v>4.3267301260973778E-2</v>
      </c>
    </row>
    <row r="104" spans="1:2" x14ac:dyDescent="0.25">
      <c r="A104" s="4" t="s">
        <v>7</v>
      </c>
      <c r="B104" s="5">
        <v>4.0828191510777156E-2</v>
      </c>
    </row>
    <row r="105" spans="1:2" x14ac:dyDescent="0.25">
      <c r="A105" s="4" t="s">
        <v>11</v>
      </c>
      <c r="B105" s="5">
        <v>3.8452171870261197E-2</v>
      </c>
    </row>
    <row r="106" spans="1:2" x14ac:dyDescent="0.25">
      <c r="A106" s="4" t="s">
        <v>8</v>
      </c>
      <c r="B106" s="5">
        <v>3.5848247194941701E-2</v>
      </c>
    </row>
    <row r="107" spans="1:2" x14ac:dyDescent="0.25">
      <c r="A107" s="4" t="s">
        <v>23</v>
      </c>
      <c r="B107" s="5">
        <v>3.2234260832193232E-2</v>
      </c>
    </row>
    <row r="108" spans="1:2" x14ac:dyDescent="0.25">
      <c r="A108" s="4" t="s">
        <v>12</v>
      </c>
      <c r="B108" s="5">
        <v>2.0349515142720431E-2</v>
      </c>
    </row>
    <row r="109" spans="1:2" x14ac:dyDescent="0.25">
      <c r="A109" s="4" t="s">
        <v>27</v>
      </c>
      <c r="B109" s="5">
        <v>1.3734969293251981E-2</v>
      </c>
    </row>
    <row r="110" spans="1:2" x14ac:dyDescent="0.25">
      <c r="A110" s="4" t="s">
        <v>15</v>
      </c>
      <c r="B110" s="5">
        <v>1.0466817031998142E-2</v>
      </c>
    </row>
    <row r="111" spans="1:2" x14ac:dyDescent="0.25">
      <c r="A111" s="4" t="s">
        <v>17</v>
      </c>
      <c r="B111" s="5">
        <v>1.0136375134820977E-2</v>
      </c>
    </row>
    <row r="112" spans="1:2" x14ac:dyDescent="0.25">
      <c r="A112" s="4" t="s">
        <v>13</v>
      </c>
      <c r="B112" s="5">
        <v>8.4308298802050936E-3</v>
      </c>
    </row>
    <row r="113" spans="1:2" x14ac:dyDescent="0.25">
      <c r="A113" s="4" t="s">
        <v>6</v>
      </c>
      <c r="B113" s="5">
        <v>5.2312693243308324E-3</v>
      </c>
    </row>
    <row r="114" spans="1:2" x14ac:dyDescent="0.25">
      <c r="A114" s="4" t="s">
        <v>20</v>
      </c>
      <c r="B114" s="5">
        <f>B115-SUM(B97:B113)</f>
        <v>-1.6932848914612553E-3</v>
      </c>
    </row>
    <row r="115" spans="1:2" x14ac:dyDescent="0.25">
      <c r="A115" s="4" t="s">
        <v>21</v>
      </c>
      <c r="B115" s="5">
        <v>1</v>
      </c>
    </row>
    <row r="116" spans="1:2" x14ac:dyDescent="0.25">
      <c r="B116" s="1"/>
    </row>
    <row r="117" spans="1:2" x14ac:dyDescent="0.25">
      <c r="A117" s="6" t="s">
        <v>30</v>
      </c>
      <c r="B117" s="7"/>
    </row>
    <row r="118" spans="1:2" x14ac:dyDescent="0.25">
      <c r="A118" s="2" t="s">
        <v>1</v>
      </c>
      <c r="B118" s="3" t="s">
        <v>2</v>
      </c>
    </row>
    <row r="119" spans="1:2" x14ac:dyDescent="0.25">
      <c r="A119" s="4" t="s">
        <v>3</v>
      </c>
      <c r="B119" s="5">
        <v>0.25636714092820156</v>
      </c>
    </row>
    <row r="120" spans="1:2" x14ac:dyDescent="0.25">
      <c r="A120" s="4" t="s">
        <v>4</v>
      </c>
      <c r="B120" s="5">
        <v>0.10392741644345552</v>
      </c>
    </row>
    <row r="121" spans="1:2" x14ac:dyDescent="0.25">
      <c r="A121" s="4" t="s">
        <v>16</v>
      </c>
      <c r="B121" s="5">
        <v>8.7712413179757309E-2</v>
      </c>
    </row>
    <row r="122" spans="1:2" x14ac:dyDescent="0.25">
      <c r="A122" s="4" t="s">
        <v>7</v>
      </c>
      <c r="B122" s="5">
        <v>8.3507233786174154E-2</v>
      </c>
    </row>
    <row r="123" spans="1:2" x14ac:dyDescent="0.25">
      <c r="A123" s="4" t="s">
        <v>6</v>
      </c>
      <c r="B123" s="5">
        <v>7.2389647196070495E-2</v>
      </c>
    </row>
    <row r="124" spans="1:2" x14ac:dyDescent="0.25">
      <c r="A124" s="4" t="s">
        <v>9</v>
      </c>
      <c r="B124" s="5">
        <v>6.9831227340519608E-2</v>
      </c>
    </row>
    <row r="125" spans="1:2" x14ac:dyDescent="0.25">
      <c r="A125" s="4" t="s">
        <v>5</v>
      </c>
      <c r="B125" s="5">
        <v>5.5401933484919258E-2</v>
      </c>
    </row>
    <row r="126" spans="1:2" x14ac:dyDescent="0.25">
      <c r="A126" s="4" t="s">
        <v>8</v>
      </c>
      <c r="B126" s="5">
        <v>5.4900662560815376E-2</v>
      </c>
    </row>
    <row r="127" spans="1:2" x14ac:dyDescent="0.25">
      <c r="A127" s="4" t="s">
        <v>13</v>
      </c>
      <c r="B127" s="5">
        <v>4.1385199448032234E-2</v>
      </c>
    </row>
    <row r="128" spans="1:2" x14ac:dyDescent="0.25">
      <c r="A128" s="4" t="s">
        <v>23</v>
      </c>
      <c r="B128" s="5">
        <v>3.8327143112175326E-2</v>
      </c>
    </row>
    <row r="129" spans="1:2" x14ac:dyDescent="0.25">
      <c r="A129" s="4" t="s">
        <v>18</v>
      </c>
      <c r="B129" s="5">
        <v>3.2797063151259187E-2</v>
      </c>
    </row>
    <row r="130" spans="1:2" x14ac:dyDescent="0.25">
      <c r="A130" s="4" t="s">
        <v>10</v>
      </c>
      <c r="B130" s="5">
        <v>2.8445413378497351E-2</v>
      </c>
    </row>
    <row r="131" spans="1:2" x14ac:dyDescent="0.25">
      <c r="A131" s="4" t="s">
        <v>12</v>
      </c>
      <c r="B131" s="5">
        <v>2.2497951320231357E-2</v>
      </c>
    </row>
    <row r="132" spans="1:2" x14ac:dyDescent="0.25">
      <c r="A132" s="4" t="s">
        <v>14</v>
      </c>
      <c r="B132" s="5">
        <v>1.7376145316485486E-2</v>
      </c>
    </row>
    <row r="133" spans="1:2" x14ac:dyDescent="0.25">
      <c r="A133" s="4" t="s">
        <v>11</v>
      </c>
      <c r="B133" s="5">
        <v>1.5889625023460571E-2</v>
      </c>
    </row>
    <row r="134" spans="1:2" x14ac:dyDescent="0.25">
      <c r="A134" s="4" t="s">
        <v>28</v>
      </c>
      <c r="B134" s="5">
        <v>1.109448392046903E-2</v>
      </c>
    </row>
    <row r="135" spans="1:2" x14ac:dyDescent="0.25">
      <c r="A135" s="4" t="s">
        <v>24</v>
      </c>
      <c r="B135" s="5">
        <v>8.6565353149414843E-3</v>
      </c>
    </row>
    <row r="136" spans="1:2" x14ac:dyDescent="0.25">
      <c r="A136" s="4" t="s">
        <v>17</v>
      </c>
      <c r="B136" s="5">
        <v>3.7004891655128434E-3</v>
      </c>
    </row>
    <row r="137" spans="1:2" x14ac:dyDescent="0.25">
      <c r="A137" s="4" t="s">
        <v>15</v>
      </c>
      <c r="B137" s="5">
        <v>6.750071774267142E-4</v>
      </c>
    </row>
    <row r="138" spans="1:2" x14ac:dyDescent="0.25">
      <c r="A138" s="4" t="s">
        <v>20</v>
      </c>
      <c r="B138" s="5">
        <f>B139-SUM(B119:B137)</f>
        <v>-4.8827312484047702E-3</v>
      </c>
    </row>
    <row r="139" spans="1:2" x14ac:dyDescent="0.25">
      <c r="A139" s="4" t="s">
        <v>21</v>
      </c>
      <c r="B139" s="5">
        <v>1</v>
      </c>
    </row>
    <row r="140" spans="1:2" x14ac:dyDescent="0.25">
      <c r="B140" s="1"/>
    </row>
    <row r="141" spans="1:2" x14ac:dyDescent="0.25">
      <c r="A141" s="6" t="s">
        <v>31</v>
      </c>
      <c r="B141" s="7"/>
    </row>
    <row r="142" spans="1:2" x14ac:dyDescent="0.25">
      <c r="A142" s="2" t="s">
        <v>1</v>
      </c>
      <c r="B142" s="3" t="s">
        <v>2</v>
      </c>
    </row>
    <row r="143" spans="1:2" x14ac:dyDescent="0.25">
      <c r="A143" s="4" t="s">
        <v>28</v>
      </c>
      <c r="B143" s="5">
        <v>0.96168949300582396</v>
      </c>
    </row>
    <row r="144" spans="1:2" x14ac:dyDescent="0.25">
      <c r="A144" s="4" t="s">
        <v>13</v>
      </c>
      <c r="B144" s="5">
        <v>3.819368351981086E-2</v>
      </c>
    </row>
    <row r="145" spans="1:2" x14ac:dyDescent="0.25">
      <c r="A145" s="4" t="s">
        <v>20</v>
      </c>
      <c r="B145" s="5">
        <f>B146-SUM(B143:B144)</f>
        <v>1.168234743651464E-4</v>
      </c>
    </row>
    <row r="146" spans="1:2" x14ac:dyDescent="0.25">
      <c r="A146" s="4" t="s">
        <v>21</v>
      </c>
      <c r="B146" s="5">
        <v>1</v>
      </c>
    </row>
    <row r="147" spans="1:2" x14ac:dyDescent="0.25">
      <c r="B147" s="1"/>
    </row>
    <row r="148" spans="1:2" x14ac:dyDescent="0.25">
      <c r="A148" s="6" t="s">
        <v>32</v>
      </c>
      <c r="B148" s="7"/>
    </row>
    <row r="149" spans="1:2" x14ac:dyDescent="0.25">
      <c r="A149" s="2" t="s">
        <v>1</v>
      </c>
      <c r="B149" s="3" t="s">
        <v>2</v>
      </c>
    </row>
    <row r="150" spans="1:2" x14ac:dyDescent="0.25">
      <c r="A150" s="4" t="s">
        <v>14</v>
      </c>
      <c r="B150" s="5">
        <v>0.13271810121461328</v>
      </c>
    </row>
    <row r="151" spans="1:2" x14ac:dyDescent="0.25">
      <c r="A151" s="4" t="s">
        <v>24</v>
      </c>
      <c r="B151" s="5">
        <v>0.11645238263803145</v>
      </c>
    </row>
    <row r="152" spans="1:2" x14ac:dyDescent="0.25">
      <c r="A152" s="4" t="s">
        <v>12</v>
      </c>
      <c r="B152" s="5">
        <v>0.10523918483471574</v>
      </c>
    </row>
    <row r="153" spans="1:2" x14ac:dyDescent="0.25">
      <c r="A153" s="4" t="s">
        <v>10</v>
      </c>
      <c r="B153" s="5">
        <v>8.1556314925960077E-2</v>
      </c>
    </row>
    <row r="154" spans="1:2" x14ac:dyDescent="0.25">
      <c r="A154" s="4" t="s">
        <v>7</v>
      </c>
      <c r="B154" s="5">
        <v>7.9373397341168203E-2</v>
      </c>
    </row>
    <row r="155" spans="1:2" x14ac:dyDescent="0.25">
      <c r="A155" s="4" t="s">
        <v>18</v>
      </c>
      <c r="B155" s="5">
        <v>7.065414093323584E-2</v>
      </c>
    </row>
    <row r="156" spans="1:2" x14ac:dyDescent="0.25">
      <c r="A156" s="4" t="s">
        <v>28</v>
      </c>
      <c r="B156" s="5">
        <v>6.3150747357421252E-2</v>
      </c>
    </row>
    <row r="157" spans="1:2" x14ac:dyDescent="0.25">
      <c r="A157" s="4" t="s">
        <v>4</v>
      </c>
      <c r="B157" s="5">
        <v>6.2462106877678378E-2</v>
      </c>
    </row>
    <row r="158" spans="1:2" x14ac:dyDescent="0.25">
      <c r="A158" s="4" t="s">
        <v>9</v>
      </c>
      <c r="B158" s="5">
        <v>6.0034536641235453E-2</v>
      </c>
    </row>
    <row r="159" spans="1:2" x14ac:dyDescent="0.25">
      <c r="A159" s="4" t="s">
        <v>26</v>
      </c>
      <c r="B159" s="5">
        <v>4.38021000062115E-2</v>
      </c>
    </row>
    <row r="160" spans="1:2" x14ac:dyDescent="0.25">
      <c r="A160" s="4" t="s">
        <v>3</v>
      </c>
      <c r="B160" s="5">
        <v>4.0788133498016389E-2</v>
      </c>
    </row>
    <row r="161" spans="1:2" x14ac:dyDescent="0.25">
      <c r="A161" s="4" t="s">
        <v>16</v>
      </c>
      <c r="B161" s="5">
        <v>2.3359365962742153E-2</v>
      </c>
    </row>
    <row r="162" spans="1:2" x14ac:dyDescent="0.25">
      <c r="A162" s="4" t="s">
        <v>13</v>
      </c>
      <c r="B162" s="5">
        <v>1.9919793293984394E-2</v>
      </c>
    </row>
    <row r="163" spans="1:2" x14ac:dyDescent="0.25">
      <c r="A163" s="4" t="s">
        <v>19</v>
      </c>
      <c r="B163" s="5">
        <v>1.9300812183098339E-2</v>
      </c>
    </row>
    <row r="164" spans="1:2" x14ac:dyDescent="0.25">
      <c r="A164" s="4" t="s">
        <v>5</v>
      </c>
      <c r="B164" s="5">
        <v>1.8921286265225479E-2</v>
      </c>
    </row>
    <row r="165" spans="1:2" x14ac:dyDescent="0.25">
      <c r="A165" s="4" t="s">
        <v>6</v>
      </c>
      <c r="B165" s="5">
        <v>1.475717993895583E-2</v>
      </c>
    </row>
    <row r="166" spans="1:2" x14ac:dyDescent="0.25">
      <c r="A166" s="4" t="s">
        <v>11</v>
      </c>
      <c r="B166" s="5">
        <v>1.4678535702589814E-2</v>
      </c>
    </row>
    <row r="167" spans="1:2" x14ac:dyDescent="0.25">
      <c r="A167" s="4" t="s">
        <v>8</v>
      </c>
      <c r="B167" s="5">
        <v>1.3153670538741075E-2</v>
      </c>
    </row>
    <row r="168" spans="1:2" x14ac:dyDescent="0.25">
      <c r="A168" s="4" t="s">
        <v>27</v>
      </c>
      <c r="B168" s="5">
        <v>1.0682688463437912E-2</v>
      </c>
    </row>
    <row r="169" spans="1:2" x14ac:dyDescent="0.25">
      <c r="A169" s="4" t="s">
        <v>17</v>
      </c>
      <c r="B169" s="5">
        <v>6.7610198717211424E-3</v>
      </c>
    </row>
    <row r="170" spans="1:2" x14ac:dyDescent="0.25">
      <c r="A170" s="4" t="s">
        <v>33</v>
      </c>
      <c r="B170" s="5">
        <v>4.1532778093281274E-3</v>
      </c>
    </row>
    <row r="171" spans="1:2" x14ac:dyDescent="0.25">
      <c r="A171" s="4" t="s">
        <v>15</v>
      </c>
      <c r="B171" s="5">
        <v>1.6641496202624173E-3</v>
      </c>
    </row>
    <row r="172" spans="1:2" x14ac:dyDescent="0.25">
      <c r="A172" s="4" t="s">
        <v>20</v>
      </c>
      <c r="B172" s="5">
        <f>B173-SUM(B150:B171)</f>
        <v>-3.5829259183743911E-3</v>
      </c>
    </row>
    <row r="173" spans="1:2" x14ac:dyDescent="0.25">
      <c r="A173" s="4" t="s">
        <v>21</v>
      </c>
      <c r="B173" s="5">
        <v>1</v>
      </c>
    </row>
    <row r="174" spans="1:2" x14ac:dyDescent="0.25">
      <c r="B174" s="1"/>
    </row>
    <row r="175" spans="1:2" x14ac:dyDescent="0.25">
      <c r="A175" s="6" t="s">
        <v>34</v>
      </c>
      <c r="B175" s="7"/>
    </row>
    <row r="176" spans="1:2" x14ac:dyDescent="0.25">
      <c r="A176" s="2" t="s">
        <v>1</v>
      </c>
      <c r="B176" s="3" t="s">
        <v>2</v>
      </c>
    </row>
    <row r="177" spans="1:2" x14ac:dyDescent="0.25">
      <c r="A177" s="4" t="s">
        <v>3</v>
      </c>
      <c r="B177" s="5">
        <v>0.19234834271341036</v>
      </c>
    </row>
    <row r="178" spans="1:2" x14ac:dyDescent="0.25">
      <c r="A178" s="4" t="s">
        <v>4</v>
      </c>
      <c r="B178" s="5">
        <v>0.16310310116653709</v>
      </c>
    </row>
    <row r="179" spans="1:2" x14ac:dyDescent="0.25">
      <c r="A179" s="4" t="s">
        <v>5</v>
      </c>
      <c r="B179" s="5">
        <v>0.15032763929905765</v>
      </c>
    </row>
    <row r="180" spans="1:2" x14ac:dyDescent="0.25">
      <c r="A180" s="4" t="s">
        <v>35</v>
      </c>
      <c r="B180" s="5">
        <v>6.9015861729602793E-2</v>
      </c>
    </row>
    <row r="181" spans="1:2" x14ac:dyDescent="0.25">
      <c r="A181" s="4" t="s">
        <v>6</v>
      </c>
      <c r="B181" s="5">
        <v>6.6409963755383217E-2</v>
      </c>
    </row>
    <row r="182" spans="1:2" x14ac:dyDescent="0.25">
      <c r="A182" s="4" t="s">
        <v>7</v>
      </c>
      <c r="B182" s="5">
        <v>5.9158839662381821E-2</v>
      </c>
    </row>
    <row r="183" spans="1:2" x14ac:dyDescent="0.25">
      <c r="A183" s="4" t="s">
        <v>8</v>
      </c>
      <c r="B183" s="5">
        <v>5.0368958535565223E-2</v>
      </c>
    </row>
    <row r="184" spans="1:2" x14ac:dyDescent="0.25">
      <c r="A184" s="4" t="s">
        <v>9</v>
      </c>
      <c r="B184" s="5">
        <v>4.7612787308652524E-2</v>
      </c>
    </row>
    <row r="185" spans="1:2" x14ac:dyDescent="0.25">
      <c r="A185" s="4" t="s">
        <v>10</v>
      </c>
      <c r="B185" s="5">
        <v>3.793038429871419E-2</v>
      </c>
    </row>
    <row r="186" spans="1:2" x14ac:dyDescent="0.25">
      <c r="A186" s="4" t="s">
        <v>11</v>
      </c>
      <c r="B186" s="5">
        <v>3.651794406415669E-2</v>
      </c>
    </row>
    <row r="187" spans="1:2" x14ac:dyDescent="0.25">
      <c r="A187" s="4" t="s">
        <v>36</v>
      </c>
      <c r="B187" s="5">
        <v>2.8152416649501348E-2</v>
      </c>
    </row>
    <row r="188" spans="1:2" x14ac:dyDescent="0.25">
      <c r="A188" s="4" t="s">
        <v>23</v>
      </c>
      <c r="B188" s="5">
        <v>2.7991550785038885E-2</v>
      </c>
    </row>
    <row r="189" spans="1:2" x14ac:dyDescent="0.25">
      <c r="A189" s="4" t="s">
        <v>15</v>
      </c>
      <c r="B189" s="5">
        <v>2.1341725922640262E-2</v>
      </c>
    </row>
    <row r="190" spans="1:2" x14ac:dyDescent="0.25">
      <c r="A190" s="4" t="s">
        <v>13</v>
      </c>
      <c r="B190" s="5">
        <v>1.3652362615693981E-2</v>
      </c>
    </row>
    <row r="191" spans="1:2" x14ac:dyDescent="0.25">
      <c r="A191" s="4" t="s">
        <v>12</v>
      </c>
      <c r="B191" s="5">
        <v>1.251967785188712E-2</v>
      </c>
    </row>
    <row r="192" spans="1:2" x14ac:dyDescent="0.25">
      <c r="A192" s="4" t="s">
        <v>14</v>
      </c>
      <c r="B192" s="5">
        <v>1.2057065906309205E-2</v>
      </c>
    </row>
    <row r="193" spans="1:2" x14ac:dyDescent="0.25">
      <c r="A193" s="4" t="s">
        <v>16</v>
      </c>
      <c r="B193" s="5">
        <v>8.9960685745147824E-3</v>
      </c>
    </row>
    <row r="194" spans="1:2" x14ac:dyDescent="0.25">
      <c r="A194" s="4" t="s">
        <v>17</v>
      </c>
      <c r="B194" s="5">
        <v>4.4186118016688886E-3</v>
      </c>
    </row>
    <row r="195" spans="1:2" x14ac:dyDescent="0.25">
      <c r="A195" s="4" t="s">
        <v>18</v>
      </c>
      <c r="B195" s="5">
        <v>2.9612986098302512E-3</v>
      </c>
    </row>
    <row r="196" spans="1:2" x14ac:dyDescent="0.25">
      <c r="A196" s="4" t="s">
        <v>20</v>
      </c>
      <c r="B196" s="5">
        <f>B197-SUM(B177:B195)</f>
        <v>-4.8846012505461278E-3</v>
      </c>
    </row>
    <row r="197" spans="1:2" x14ac:dyDescent="0.25">
      <c r="A197" s="4" t="s">
        <v>21</v>
      </c>
      <c r="B197" s="5">
        <v>1</v>
      </c>
    </row>
    <row r="198" spans="1:2" x14ac:dyDescent="0.25">
      <c r="B198" s="1"/>
    </row>
    <row r="199" spans="1:2" x14ac:dyDescent="0.25">
      <c r="A199" s="6" t="s">
        <v>37</v>
      </c>
      <c r="B199" s="7"/>
    </row>
    <row r="200" spans="1:2" x14ac:dyDescent="0.25">
      <c r="A200" s="2" t="s">
        <v>1</v>
      </c>
      <c r="B200" s="3" t="s">
        <v>2</v>
      </c>
    </row>
    <row r="201" spans="1:2" x14ac:dyDescent="0.25">
      <c r="A201" s="4" t="s">
        <v>36</v>
      </c>
      <c r="B201" s="5">
        <v>0.90735193222121535</v>
      </c>
    </row>
    <row r="202" spans="1:2" x14ac:dyDescent="0.25">
      <c r="A202" s="4" t="s">
        <v>13</v>
      </c>
      <c r="B202" s="5">
        <v>2.4044984265799037E-2</v>
      </c>
    </row>
    <row r="203" spans="1:2" x14ac:dyDescent="0.25">
      <c r="A203" s="4" t="s">
        <v>104</v>
      </c>
      <c r="B203" s="5">
        <v>8.6999999999999994E-3</v>
      </c>
    </row>
    <row r="204" spans="1:2" x14ac:dyDescent="0.25">
      <c r="A204" s="4" t="s">
        <v>20</v>
      </c>
      <c r="B204" s="5">
        <f>B205-SUM(B201:B203)</f>
        <v>5.9903083512985567E-2</v>
      </c>
    </row>
    <row r="205" spans="1:2" x14ac:dyDescent="0.25">
      <c r="A205" s="4" t="s">
        <v>21</v>
      </c>
      <c r="B205" s="5">
        <v>1</v>
      </c>
    </row>
    <row r="206" spans="1:2" x14ac:dyDescent="0.25">
      <c r="B206" s="1"/>
    </row>
    <row r="207" spans="1:2" x14ac:dyDescent="0.25">
      <c r="A207" s="6" t="s">
        <v>38</v>
      </c>
      <c r="B207" s="7"/>
    </row>
    <row r="208" spans="1:2" x14ac:dyDescent="0.25">
      <c r="A208" s="2" t="s">
        <v>1</v>
      </c>
      <c r="B208" s="3" t="s">
        <v>2</v>
      </c>
    </row>
    <row r="209" spans="1:2" x14ac:dyDescent="0.25">
      <c r="A209" s="4" t="s">
        <v>3</v>
      </c>
      <c r="B209" s="5">
        <v>0.26700812734704871</v>
      </c>
    </row>
    <row r="210" spans="1:2" x14ac:dyDescent="0.25">
      <c r="A210" s="4" t="s">
        <v>5</v>
      </c>
      <c r="B210" s="5">
        <v>0.19133227744694803</v>
      </c>
    </row>
    <row r="211" spans="1:2" x14ac:dyDescent="0.25">
      <c r="A211" s="4" t="s">
        <v>35</v>
      </c>
      <c r="B211" s="5">
        <v>0.16380493817655847</v>
      </c>
    </row>
    <row r="212" spans="1:2" x14ac:dyDescent="0.25">
      <c r="A212" s="4" t="s">
        <v>11</v>
      </c>
      <c r="B212" s="5">
        <v>0.15237944586736088</v>
      </c>
    </row>
    <row r="213" spans="1:2" x14ac:dyDescent="0.25">
      <c r="A213" s="4" t="s">
        <v>13</v>
      </c>
      <c r="B213" s="5">
        <v>0.14035277073304633</v>
      </c>
    </row>
    <row r="214" spans="1:2" x14ac:dyDescent="0.25">
      <c r="A214" s="4" t="s">
        <v>23</v>
      </c>
      <c r="B214" s="5">
        <v>8.394017594860291E-2</v>
      </c>
    </row>
    <row r="215" spans="1:2" x14ac:dyDescent="0.25">
      <c r="A215" s="4" t="s">
        <v>20</v>
      </c>
      <c r="B215" s="5">
        <f>B216-SUM(B209:B214)</f>
        <v>1.1822644804346805E-3</v>
      </c>
    </row>
    <row r="216" spans="1:2" x14ac:dyDescent="0.25">
      <c r="A216" s="4" t="s">
        <v>21</v>
      </c>
      <c r="B216" s="5">
        <v>1</v>
      </c>
    </row>
    <row r="217" spans="1:2" x14ac:dyDescent="0.25">
      <c r="B217" s="1"/>
    </row>
    <row r="218" spans="1:2" x14ac:dyDescent="0.25">
      <c r="A218" s="6" t="s">
        <v>39</v>
      </c>
      <c r="B218" s="7"/>
    </row>
    <row r="219" spans="1:2" x14ac:dyDescent="0.25">
      <c r="A219" s="2" t="s">
        <v>1</v>
      </c>
      <c r="B219" s="3" t="s">
        <v>2</v>
      </c>
    </row>
    <row r="220" spans="1:2" x14ac:dyDescent="0.25">
      <c r="A220" s="4" t="s">
        <v>16</v>
      </c>
      <c r="B220" s="5">
        <v>0.22190852185398346</v>
      </c>
    </row>
    <row r="221" spans="1:2" x14ac:dyDescent="0.25">
      <c r="A221" s="4" t="s">
        <v>5</v>
      </c>
      <c r="B221" s="5">
        <v>0.17529589712428573</v>
      </c>
    </row>
    <row r="222" spans="1:2" x14ac:dyDescent="0.25">
      <c r="A222" s="4" t="s">
        <v>35</v>
      </c>
      <c r="B222" s="5">
        <v>0.1736202198731665</v>
      </c>
    </row>
    <row r="223" spans="1:2" x14ac:dyDescent="0.25">
      <c r="A223" s="4" t="s">
        <v>11</v>
      </c>
      <c r="B223" s="5">
        <v>9.9076270319908538E-2</v>
      </c>
    </row>
    <row r="224" spans="1:2" x14ac:dyDescent="0.25">
      <c r="A224" s="4" t="s">
        <v>23</v>
      </c>
      <c r="B224" s="5">
        <v>9.0864485871872486E-2</v>
      </c>
    </row>
    <row r="225" spans="1:2" x14ac:dyDescent="0.25">
      <c r="A225" s="4" t="s">
        <v>10</v>
      </c>
      <c r="B225" s="5">
        <v>8.1386872971599342E-2</v>
      </c>
    </row>
    <row r="226" spans="1:2" x14ac:dyDescent="0.25">
      <c r="A226" s="4" t="s">
        <v>3</v>
      </c>
      <c r="B226" s="5">
        <v>5.3112840575879124E-2</v>
      </c>
    </row>
    <row r="227" spans="1:2" x14ac:dyDescent="0.25">
      <c r="A227" s="4" t="s">
        <v>4</v>
      </c>
      <c r="B227" s="5">
        <v>4.7734502979431936E-2</v>
      </c>
    </row>
    <row r="228" spans="1:2" x14ac:dyDescent="0.25">
      <c r="A228" s="4" t="s">
        <v>7</v>
      </c>
      <c r="B228" s="5">
        <v>2.4449639797303711E-2</v>
      </c>
    </row>
    <row r="229" spans="1:2" x14ac:dyDescent="0.25">
      <c r="A229" s="4" t="s">
        <v>19</v>
      </c>
      <c r="B229" s="5">
        <v>9.4786247346807014E-3</v>
      </c>
    </row>
    <row r="230" spans="1:2" x14ac:dyDescent="0.25">
      <c r="A230" s="4" t="s">
        <v>12</v>
      </c>
      <c r="B230" s="5">
        <v>8.93373343779243E-3</v>
      </c>
    </row>
    <row r="231" spans="1:2" x14ac:dyDescent="0.25">
      <c r="A231" s="4" t="s">
        <v>13</v>
      </c>
      <c r="B231" s="5">
        <v>5.9258124051052357E-3</v>
      </c>
    </row>
    <row r="232" spans="1:2" x14ac:dyDescent="0.25">
      <c r="A232" s="4" t="s">
        <v>8</v>
      </c>
      <c r="B232" s="5">
        <v>3.9012784612519327E-3</v>
      </c>
    </row>
    <row r="233" spans="1:2" x14ac:dyDescent="0.25">
      <c r="A233" s="4" t="s">
        <v>15</v>
      </c>
      <c r="B233" s="5">
        <v>3.7084612357041291E-3</v>
      </c>
    </row>
    <row r="234" spans="1:2" x14ac:dyDescent="0.25">
      <c r="A234" s="4" t="s">
        <v>9</v>
      </c>
      <c r="B234" s="5">
        <v>3.467460422627331E-3</v>
      </c>
    </row>
    <row r="235" spans="1:2" x14ac:dyDescent="0.25">
      <c r="A235" s="4" t="s">
        <v>18</v>
      </c>
      <c r="B235" s="5">
        <v>2.9862629933332125E-3</v>
      </c>
    </row>
    <row r="236" spans="1:2" x14ac:dyDescent="0.25">
      <c r="A236" s="4" t="s">
        <v>27</v>
      </c>
      <c r="B236" s="5">
        <v>1.9177812708842008E-3</v>
      </c>
    </row>
    <row r="237" spans="1:2" x14ac:dyDescent="0.25">
      <c r="A237" s="4" t="s">
        <v>6</v>
      </c>
      <c r="B237" s="5">
        <v>2.8579452861939833E-4</v>
      </c>
    </row>
    <row r="238" spans="1:2" x14ac:dyDescent="0.25">
      <c r="A238" s="4" t="s">
        <v>20</v>
      </c>
      <c r="B238" s="5">
        <f>B239-SUM(B220:B237)</f>
        <v>-8.0544608574295573E-3</v>
      </c>
    </row>
    <row r="239" spans="1:2" x14ac:dyDescent="0.25">
      <c r="A239" s="4" t="s">
        <v>21</v>
      </c>
      <c r="B239" s="5">
        <v>1</v>
      </c>
    </row>
    <row r="240" spans="1:2" x14ac:dyDescent="0.25">
      <c r="B240" s="1"/>
    </row>
    <row r="241" spans="1:2" x14ac:dyDescent="0.25">
      <c r="A241" s="6" t="s">
        <v>40</v>
      </c>
      <c r="B241" s="7"/>
    </row>
    <row r="242" spans="1:2" x14ac:dyDescent="0.25">
      <c r="A242" s="2" t="s">
        <v>1</v>
      </c>
      <c r="B242" s="3" t="s">
        <v>2</v>
      </c>
    </row>
    <row r="243" spans="1:2" x14ac:dyDescent="0.25">
      <c r="A243" s="4" t="s">
        <v>16</v>
      </c>
      <c r="B243" s="5">
        <v>0.53530552277029164</v>
      </c>
    </row>
    <row r="244" spans="1:2" x14ac:dyDescent="0.25">
      <c r="A244" s="4" t="s">
        <v>18</v>
      </c>
      <c r="B244" s="5">
        <v>0.35969451911147643</v>
      </c>
    </row>
    <row r="245" spans="1:2" x14ac:dyDescent="0.25">
      <c r="A245" s="4" t="s">
        <v>28</v>
      </c>
      <c r="B245" s="5">
        <v>5.6068149093734379E-2</v>
      </c>
    </row>
    <row r="246" spans="1:2" x14ac:dyDescent="0.25">
      <c r="A246" s="4" t="s">
        <v>13</v>
      </c>
      <c r="B246" s="5">
        <v>3.5188941692468501E-2</v>
      </c>
    </row>
    <row r="247" spans="1:2" x14ac:dyDescent="0.25">
      <c r="A247" s="4" t="s">
        <v>15</v>
      </c>
      <c r="B247" s="5">
        <v>7.285894641762462E-3</v>
      </c>
    </row>
    <row r="248" spans="1:2" x14ac:dyDescent="0.25">
      <c r="A248" s="4" t="s">
        <v>4</v>
      </c>
      <c r="B248" s="5">
        <v>3.9807875430745744E-3</v>
      </c>
    </row>
    <row r="249" spans="1:2" x14ac:dyDescent="0.25">
      <c r="A249" s="4" t="s">
        <v>20</v>
      </c>
      <c r="B249" s="5">
        <f>B250-SUM(B243:B248)</f>
        <v>2.4761851471919449E-3</v>
      </c>
    </row>
    <row r="250" spans="1:2" x14ac:dyDescent="0.25">
      <c r="A250" s="4" t="s">
        <v>21</v>
      </c>
      <c r="B250" s="5">
        <v>1</v>
      </c>
    </row>
    <row r="251" spans="1:2" x14ac:dyDescent="0.25">
      <c r="B251" s="1"/>
    </row>
    <row r="252" spans="1:2" x14ac:dyDescent="0.25">
      <c r="A252" s="6" t="s">
        <v>41</v>
      </c>
      <c r="B252" s="7"/>
    </row>
    <row r="253" spans="1:2" x14ac:dyDescent="0.25">
      <c r="A253" s="2" t="s">
        <v>1</v>
      </c>
      <c r="B253" s="3" t="s">
        <v>2</v>
      </c>
    </row>
    <row r="254" spans="1:2" x14ac:dyDescent="0.25">
      <c r="A254" s="4" t="s">
        <v>16</v>
      </c>
      <c r="B254" s="5">
        <v>0.23671263351995536</v>
      </c>
    </row>
    <row r="255" spans="1:2" x14ac:dyDescent="0.25">
      <c r="A255" s="4" t="s">
        <v>35</v>
      </c>
      <c r="B255" s="5">
        <v>0.21629866582119364</v>
      </c>
    </row>
    <row r="256" spans="1:2" x14ac:dyDescent="0.25">
      <c r="A256" s="4" t="s">
        <v>11</v>
      </c>
      <c r="B256" s="5">
        <v>0.19953618270408219</v>
      </c>
    </row>
    <row r="257" spans="1:2" x14ac:dyDescent="0.25">
      <c r="A257" s="4" t="s">
        <v>15</v>
      </c>
      <c r="B257" s="5">
        <v>0.12565630177404216</v>
      </c>
    </row>
    <row r="258" spans="1:2" x14ac:dyDescent="0.25">
      <c r="A258" s="4" t="s">
        <v>23</v>
      </c>
      <c r="B258" s="5">
        <v>9.0068887836034381E-2</v>
      </c>
    </row>
    <row r="259" spans="1:2" x14ac:dyDescent="0.25">
      <c r="A259" s="4" t="s">
        <v>3</v>
      </c>
      <c r="B259" s="5">
        <v>5.865012999379475E-2</v>
      </c>
    </row>
    <row r="260" spans="1:2" x14ac:dyDescent="0.25">
      <c r="A260" s="4" t="s">
        <v>8</v>
      </c>
      <c r="B260" s="5">
        <v>4.8719609978088108E-2</v>
      </c>
    </row>
    <row r="261" spans="1:2" x14ac:dyDescent="0.25">
      <c r="A261" s="4" t="s">
        <v>5</v>
      </c>
      <c r="B261" s="5">
        <v>2.428947345366381E-2</v>
      </c>
    </row>
    <row r="262" spans="1:2" x14ac:dyDescent="0.25">
      <c r="A262" s="4" t="s">
        <v>13</v>
      </c>
      <c r="B262" s="5">
        <v>3.2639722466606453E-4</v>
      </c>
    </row>
    <row r="263" spans="1:2" x14ac:dyDescent="0.25">
      <c r="A263" s="4" t="s">
        <v>20</v>
      </c>
      <c r="B263" s="5">
        <f>B264-SUM(B254:B262)</f>
        <v>-2.5828230552060738E-4</v>
      </c>
    </row>
    <row r="264" spans="1:2" x14ac:dyDescent="0.25">
      <c r="A264" s="4" t="s">
        <v>21</v>
      </c>
      <c r="B264" s="5">
        <v>1</v>
      </c>
    </row>
    <row r="265" spans="1:2" x14ac:dyDescent="0.25">
      <c r="B265" s="1"/>
    </row>
    <row r="266" spans="1:2" x14ac:dyDescent="0.25">
      <c r="A266" s="6" t="s">
        <v>42</v>
      </c>
      <c r="B266" s="7"/>
    </row>
    <row r="267" spans="1:2" x14ac:dyDescent="0.25">
      <c r="A267" s="2" t="s">
        <v>1</v>
      </c>
      <c r="B267" s="3" t="s">
        <v>2</v>
      </c>
    </row>
    <row r="268" spans="1:2" x14ac:dyDescent="0.25">
      <c r="A268" s="4" t="s">
        <v>35</v>
      </c>
      <c r="B268" s="5">
        <v>0.35628028551493346</v>
      </c>
    </row>
    <row r="269" spans="1:2" x14ac:dyDescent="0.25">
      <c r="A269" s="4" t="s">
        <v>16</v>
      </c>
      <c r="B269" s="5">
        <v>0.14497477892047853</v>
      </c>
    </row>
    <row r="270" spans="1:2" x14ac:dyDescent="0.25">
      <c r="A270" s="4" t="s">
        <v>11</v>
      </c>
      <c r="B270" s="5">
        <v>0.12429493577714976</v>
      </c>
    </row>
    <row r="271" spans="1:2" x14ac:dyDescent="0.25">
      <c r="A271" s="4" t="s">
        <v>5</v>
      </c>
      <c r="B271" s="5">
        <v>0.11283211918125279</v>
      </c>
    </row>
    <row r="272" spans="1:2" x14ac:dyDescent="0.25">
      <c r="A272" s="4" t="s">
        <v>8</v>
      </c>
      <c r="B272" s="5">
        <v>9.0345979886155392E-2</v>
      </c>
    </row>
    <row r="273" spans="1:2" x14ac:dyDescent="0.25">
      <c r="A273" s="4" t="s">
        <v>36</v>
      </c>
      <c r="B273" s="5">
        <v>8.068825880478489E-2</v>
      </c>
    </row>
    <row r="274" spans="1:2" x14ac:dyDescent="0.25">
      <c r="A274" s="4" t="s">
        <v>15</v>
      </c>
      <c r="B274" s="5">
        <v>6.4904552755985542E-2</v>
      </c>
    </row>
    <row r="275" spans="1:2" x14ac:dyDescent="0.25">
      <c r="A275" s="4" t="s">
        <v>17</v>
      </c>
      <c r="B275" s="5">
        <v>2.0418633687486022E-2</v>
      </c>
    </row>
    <row r="276" spans="1:2" x14ac:dyDescent="0.25">
      <c r="A276" s="4" t="s">
        <v>23</v>
      </c>
      <c r="B276" s="5">
        <v>1.7543169872266005E-3</v>
      </c>
    </row>
    <row r="277" spans="1:2" x14ac:dyDescent="0.25">
      <c r="A277" s="4" t="s">
        <v>13</v>
      </c>
      <c r="B277" s="5">
        <v>1.1404773940023815E-4</v>
      </c>
    </row>
    <row r="278" spans="1:2" x14ac:dyDescent="0.25">
      <c r="A278" s="4" t="s">
        <v>104</v>
      </c>
      <c r="B278" s="5">
        <v>1.1000000000000001E-3</v>
      </c>
    </row>
    <row r="279" spans="1:2" x14ac:dyDescent="0.25">
      <c r="A279" s="4" t="s">
        <v>20</v>
      </c>
      <c r="B279" s="5">
        <f>B280-SUM(B268:B278)</f>
        <v>2.292090745146802E-3</v>
      </c>
    </row>
    <row r="280" spans="1:2" x14ac:dyDescent="0.25">
      <c r="A280" s="4" t="s">
        <v>21</v>
      </c>
      <c r="B280" s="5">
        <v>1</v>
      </c>
    </row>
    <row r="281" spans="1:2" x14ac:dyDescent="0.25">
      <c r="B281" s="1"/>
    </row>
    <row r="282" spans="1:2" x14ac:dyDescent="0.25">
      <c r="A282" s="6" t="s">
        <v>43</v>
      </c>
      <c r="B282" s="7"/>
    </row>
    <row r="283" spans="1:2" x14ac:dyDescent="0.25">
      <c r="A283" s="2" t="s">
        <v>1</v>
      </c>
      <c r="B283" s="3" t="s">
        <v>2</v>
      </c>
    </row>
    <row r="284" spans="1:2" x14ac:dyDescent="0.25">
      <c r="A284" s="4" t="s">
        <v>16</v>
      </c>
      <c r="B284" s="5">
        <v>0.25768730593815692</v>
      </c>
    </row>
    <row r="285" spans="1:2" x14ac:dyDescent="0.25">
      <c r="A285" s="4" t="s">
        <v>35</v>
      </c>
      <c r="B285" s="5">
        <v>0.2167709802830397</v>
      </c>
    </row>
    <row r="286" spans="1:2" x14ac:dyDescent="0.25">
      <c r="A286" s="4" t="s">
        <v>36</v>
      </c>
      <c r="B286" s="5">
        <v>0.21543418292670452</v>
      </c>
    </row>
    <row r="287" spans="1:2" x14ac:dyDescent="0.25">
      <c r="A287" s="4" t="s">
        <v>11</v>
      </c>
      <c r="B287" s="5">
        <v>0.21464684167854095</v>
      </c>
    </row>
    <row r="288" spans="1:2" x14ac:dyDescent="0.25">
      <c r="A288" s="4" t="s">
        <v>15</v>
      </c>
      <c r="B288" s="5">
        <v>8.5288414854048616E-2</v>
      </c>
    </row>
    <row r="289" spans="1:2" x14ac:dyDescent="0.25">
      <c r="A289" s="4" t="s">
        <v>13</v>
      </c>
      <c r="B289" s="5">
        <v>5.3983877468340304E-2</v>
      </c>
    </row>
    <row r="290" spans="1:2" x14ac:dyDescent="0.25">
      <c r="A290" s="4" t="s">
        <v>104</v>
      </c>
      <c r="B290" s="5">
        <v>2.3999999999999998E-3</v>
      </c>
    </row>
    <row r="291" spans="1:2" x14ac:dyDescent="0.25">
      <c r="A291" s="4" t="s">
        <v>20</v>
      </c>
      <c r="B291" s="5">
        <f>B292-SUM(B284:B290)</f>
        <v>-4.6211603148830882E-2</v>
      </c>
    </row>
    <row r="292" spans="1:2" x14ac:dyDescent="0.25">
      <c r="A292" s="4" t="s">
        <v>21</v>
      </c>
      <c r="B292" s="5">
        <v>1</v>
      </c>
    </row>
    <row r="293" spans="1:2" x14ac:dyDescent="0.25">
      <c r="B293" s="1"/>
    </row>
    <row r="294" spans="1:2" x14ac:dyDescent="0.25">
      <c r="A294" s="6" t="s">
        <v>44</v>
      </c>
      <c r="B294" s="7"/>
    </row>
    <row r="295" spans="1:2" x14ac:dyDescent="0.25">
      <c r="A295" s="2" t="s">
        <v>1</v>
      </c>
      <c r="B295" s="3" t="s">
        <v>2</v>
      </c>
    </row>
    <row r="296" spans="1:2" x14ac:dyDescent="0.25">
      <c r="A296" s="4" t="s">
        <v>5</v>
      </c>
      <c r="B296" s="5">
        <v>0.2344387438842333</v>
      </c>
    </row>
    <row r="297" spans="1:2" x14ac:dyDescent="0.25">
      <c r="A297" s="4" t="s">
        <v>3</v>
      </c>
      <c r="B297" s="5">
        <v>0.19660131350279794</v>
      </c>
    </row>
    <row r="298" spans="1:2" x14ac:dyDescent="0.25">
      <c r="A298" s="4" t="s">
        <v>35</v>
      </c>
      <c r="B298" s="5">
        <v>0.18946093699860239</v>
      </c>
    </row>
    <row r="299" spans="1:2" x14ac:dyDescent="0.25">
      <c r="A299" s="4" t="s">
        <v>11</v>
      </c>
      <c r="B299" s="5">
        <v>0.15096134054144589</v>
      </c>
    </row>
    <row r="300" spans="1:2" x14ac:dyDescent="0.25">
      <c r="A300" s="4" t="s">
        <v>23</v>
      </c>
      <c r="B300" s="5">
        <v>0.11051222494996694</v>
      </c>
    </row>
    <row r="301" spans="1:2" x14ac:dyDescent="0.25">
      <c r="A301" s="4" t="s">
        <v>16</v>
      </c>
      <c r="B301" s="5">
        <v>6.9535698670269708E-2</v>
      </c>
    </row>
    <row r="302" spans="1:2" x14ac:dyDescent="0.25">
      <c r="A302" s="4" t="s">
        <v>4</v>
      </c>
      <c r="B302" s="5">
        <v>2.3673059278019555E-2</v>
      </c>
    </row>
    <row r="303" spans="1:2" x14ac:dyDescent="0.25">
      <c r="A303" s="4" t="s">
        <v>36</v>
      </c>
      <c r="B303" s="5">
        <v>2.1573469771672904E-2</v>
      </c>
    </row>
    <row r="304" spans="1:2" x14ac:dyDescent="0.25">
      <c r="A304" s="4" t="s">
        <v>13</v>
      </c>
      <c r="B304" s="5">
        <v>6.4635994922244986E-3</v>
      </c>
    </row>
    <row r="305" spans="1:2" x14ac:dyDescent="0.25">
      <c r="A305" s="4" t="s">
        <v>20</v>
      </c>
      <c r="B305" s="5">
        <f>B306-SUM(B296:B304)</f>
        <v>-3.2203870892328901E-3</v>
      </c>
    </row>
    <row r="306" spans="1:2" x14ac:dyDescent="0.25">
      <c r="A306" s="4" t="s">
        <v>21</v>
      </c>
      <c r="B306" s="5">
        <v>1</v>
      </c>
    </row>
    <row r="307" spans="1:2" x14ac:dyDescent="0.25">
      <c r="B307" s="1"/>
    </row>
    <row r="308" spans="1:2" x14ac:dyDescent="0.25">
      <c r="A308" s="6" t="s">
        <v>45</v>
      </c>
      <c r="B308" s="7"/>
    </row>
    <row r="309" spans="1:2" x14ac:dyDescent="0.25">
      <c r="A309" s="2" t="s">
        <v>1</v>
      </c>
      <c r="B309" s="3" t="s">
        <v>2</v>
      </c>
    </row>
    <row r="310" spans="1:2" x14ac:dyDescent="0.25">
      <c r="A310" s="4" t="s">
        <v>16</v>
      </c>
      <c r="B310" s="5">
        <v>0.17142050318683297</v>
      </c>
    </row>
    <row r="311" spans="1:2" x14ac:dyDescent="0.25">
      <c r="A311" s="4" t="s">
        <v>5</v>
      </c>
      <c r="B311" s="5">
        <v>0.15831125558343631</v>
      </c>
    </row>
    <row r="312" spans="1:2" x14ac:dyDescent="0.25">
      <c r="A312" s="4" t="s">
        <v>3</v>
      </c>
      <c r="B312" s="5">
        <v>9.4244341489567438E-2</v>
      </c>
    </row>
    <row r="313" spans="1:2" x14ac:dyDescent="0.25">
      <c r="A313" s="4" t="s">
        <v>15</v>
      </c>
      <c r="B313" s="5">
        <v>9.0436692591642664E-2</v>
      </c>
    </row>
    <row r="314" spans="1:2" x14ac:dyDescent="0.25">
      <c r="A314" s="4" t="s">
        <v>35</v>
      </c>
      <c r="B314" s="5">
        <v>8.9535314786907239E-2</v>
      </c>
    </row>
    <row r="315" spans="1:2" x14ac:dyDescent="0.25">
      <c r="A315" s="4" t="s">
        <v>18</v>
      </c>
      <c r="B315" s="5">
        <v>6.8440328198147729E-2</v>
      </c>
    </row>
    <row r="316" spans="1:2" x14ac:dyDescent="0.25">
      <c r="A316" s="4" t="s">
        <v>4</v>
      </c>
      <c r="B316" s="5">
        <v>6.3737373927952312E-2</v>
      </c>
    </row>
    <row r="317" spans="1:2" x14ac:dyDescent="0.25">
      <c r="A317" s="4" t="s">
        <v>11</v>
      </c>
      <c r="B317" s="5">
        <v>5.1822363818423721E-2</v>
      </c>
    </row>
    <row r="318" spans="1:2" x14ac:dyDescent="0.25">
      <c r="A318" s="4" t="s">
        <v>17</v>
      </c>
      <c r="B318" s="5">
        <v>4.7269746334634183E-2</v>
      </c>
    </row>
    <row r="319" spans="1:2" x14ac:dyDescent="0.25">
      <c r="A319" s="4" t="s">
        <v>8</v>
      </c>
      <c r="B319" s="5">
        <v>3.433825544897956E-2</v>
      </c>
    </row>
    <row r="320" spans="1:2" x14ac:dyDescent="0.25">
      <c r="A320" s="4" t="s">
        <v>12</v>
      </c>
      <c r="B320" s="5">
        <v>3.3890174916417756E-2</v>
      </c>
    </row>
    <row r="321" spans="1:2" x14ac:dyDescent="0.25">
      <c r="A321" s="4" t="s">
        <v>9</v>
      </c>
      <c r="B321" s="5">
        <v>3.2351092554669815E-2</v>
      </c>
    </row>
    <row r="322" spans="1:2" x14ac:dyDescent="0.25">
      <c r="A322" s="4" t="s">
        <v>10</v>
      </c>
      <c r="B322" s="5">
        <v>2.185211291774744E-2</v>
      </c>
    </row>
    <row r="323" spans="1:2" x14ac:dyDescent="0.25">
      <c r="A323" s="4" t="s">
        <v>7</v>
      </c>
      <c r="B323" s="5">
        <v>2.1539443303174484E-2</v>
      </c>
    </row>
    <row r="324" spans="1:2" x14ac:dyDescent="0.25">
      <c r="A324" s="4" t="s">
        <v>23</v>
      </c>
      <c r="B324" s="5">
        <v>1.9571115036695893E-2</v>
      </c>
    </row>
    <row r="325" spans="1:2" x14ac:dyDescent="0.25">
      <c r="A325" s="4" t="s">
        <v>13</v>
      </c>
      <c r="B325" s="5">
        <v>1.3629951954222876E-3</v>
      </c>
    </row>
    <row r="326" spans="1:2" x14ac:dyDescent="0.25">
      <c r="A326" s="4" t="s">
        <v>20</v>
      </c>
      <c r="B326" s="5">
        <f>B327-SUM(B310:B325)</f>
        <v>-1.2310929065195708E-4</v>
      </c>
    </row>
    <row r="327" spans="1:2" x14ac:dyDescent="0.25">
      <c r="A327" s="4" t="s">
        <v>21</v>
      </c>
      <c r="B327" s="5">
        <v>1</v>
      </c>
    </row>
    <row r="328" spans="1:2" x14ac:dyDescent="0.25">
      <c r="B328" s="1"/>
    </row>
    <row r="329" spans="1:2" x14ac:dyDescent="0.25">
      <c r="A329" s="6" t="s">
        <v>46</v>
      </c>
      <c r="B329" s="7"/>
    </row>
    <row r="330" spans="1:2" x14ac:dyDescent="0.25">
      <c r="A330" s="2" t="s">
        <v>1</v>
      </c>
      <c r="B330" s="3" t="s">
        <v>2</v>
      </c>
    </row>
    <row r="331" spans="1:2" x14ac:dyDescent="0.25">
      <c r="A331" s="4" t="s">
        <v>3</v>
      </c>
      <c r="B331" s="5">
        <v>0.21159255370894656</v>
      </c>
    </row>
    <row r="332" spans="1:2" x14ac:dyDescent="0.25">
      <c r="A332" s="4" t="s">
        <v>35</v>
      </c>
      <c r="B332" s="5">
        <v>0.17781187389358899</v>
      </c>
    </row>
    <row r="333" spans="1:2" x14ac:dyDescent="0.25">
      <c r="A333" s="4" t="s">
        <v>5</v>
      </c>
      <c r="B333" s="5">
        <v>0.17181839158676568</v>
      </c>
    </row>
    <row r="334" spans="1:2" x14ac:dyDescent="0.25">
      <c r="A334" s="4" t="s">
        <v>16</v>
      </c>
      <c r="B334" s="5">
        <v>0.1521417771889832</v>
      </c>
    </row>
    <row r="335" spans="1:2" x14ac:dyDescent="0.25">
      <c r="A335" s="4" t="s">
        <v>11</v>
      </c>
      <c r="B335" s="5">
        <v>0.14453420111083007</v>
      </c>
    </row>
    <row r="336" spans="1:2" x14ac:dyDescent="0.25">
      <c r="A336" s="4" t="s">
        <v>23</v>
      </c>
      <c r="B336" s="5">
        <v>8.8593422254415591E-2</v>
      </c>
    </row>
    <row r="337" spans="1:2" x14ac:dyDescent="0.25">
      <c r="A337" s="4" t="s">
        <v>4</v>
      </c>
      <c r="B337" s="5">
        <v>6.4562380131355165E-2</v>
      </c>
    </row>
    <row r="338" spans="1:2" x14ac:dyDescent="0.25">
      <c r="A338" s="4" t="s">
        <v>7</v>
      </c>
      <c r="B338" s="5">
        <v>5.8985412535827536E-2</v>
      </c>
    </row>
    <row r="339" spans="1:2" x14ac:dyDescent="0.25">
      <c r="A339" s="4" t="s">
        <v>8</v>
      </c>
      <c r="B339" s="5">
        <v>4.9115350322084528E-2</v>
      </c>
    </row>
    <row r="340" spans="1:2" x14ac:dyDescent="0.25">
      <c r="A340" s="4" t="s">
        <v>19</v>
      </c>
      <c r="B340" s="5">
        <v>3.6623305178989388E-2</v>
      </c>
    </row>
    <row r="341" spans="1:2" x14ac:dyDescent="0.25">
      <c r="A341" s="4" t="s">
        <v>47</v>
      </c>
      <c r="B341" s="5">
        <v>2.9943166659174281E-2</v>
      </c>
    </row>
    <row r="342" spans="1:2" x14ac:dyDescent="0.25">
      <c r="A342" s="4" t="s">
        <v>18</v>
      </c>
      <c r="B342" s="5">
        <v>2.4595099256065175E-2</v>
      </c>
    </row>
    <row r="343" spans="1:2" x14ac:dyDescent="0.25">
      <c r="A343" s="4" t="s">
        <v>17</v>
      </c>
      <c r="B343" s="5">
        <v>2.4487418045660542E-2</v>
      </c>
    </row>
    <row r="344" spans="1:2" x14ac:dyDescent="0.25">
      <c r="A344" s="4" t="s">
        <v>10</v>
      </c>
      <c r="B344" s="5">
        <v>9.8377780886671207E-3</v>
      </c>
    </row>
    <row r="345" spans="1:2" x14ac:dyDescent="0.25">
      <c r="A345" s="4" t="s">
        <v>13</v>
      </c>
      <c r="B345" s="5">
        <v>-1.5385397066788761E-2</v>
      </c>
    </row>
    <row r="346" spans="1:2" x14ac:dyDescent="0.25">
      <c r="A346" s="4" t="s">
        <v>20</v>
      </c>
      <c r="B346" s="5">
        <f>B347-SUM(B331:B345)</f>
        <v>-0.22925673289456494</v>
      </c>
    </row>
    <row r="347" spans="1:2" x14ac:dyDescent="0.25">
      <c r="A347" s="4" t="s">
        <v>21</v>
      </c>
      <c r="B347" s="5">
        <v>1</v>
      </c>
    </row>
    <row r="348" spans="1:2" x14ac:dyDescent="0.25">
      <c r="B348" s="1"/>
    </row>
    <row r="349" spans="1:2" x14ac:dyDescent="0.25">
      <c r="A349" s="6" t="s">
        <v>48</v>
      </c>
      <c r="B349" s="7"/>
    </row>
    <row r="350" spans="1:2" x14ac:dyDescent="0.25">
      <c r="A350" s="2" t="s">
        <v>1</v>
      </c>
      <c r="B350" s="3" t="s">
        <v>2</v>
      </c>
    </row>
    <row r="351" spans="1:2" x14ac:dyDescent="0.25">
      <c r="A351" s="4" t="s">
        <v>28</v>
      </c>
      <c r="B351" s="5">
        <v>0.98473598172835819</v>
      </c>
    </row>
    <row r="352" spans="1:2" x14ac:dyDescent="0.25">
      <c r="A352" s="4" t="s">
        <v>13</v>
      </c>
      <c r="B352" s="5">
        <v>2.3959478092623322E-2</v>
      </c>
    </row>
    <row r="353" spans="1:2" x14ac:dyDescent="0.25">
      <c r="A353" s="4" t="s">
        <v>20</v>
      </c>
      <c r="B353" s="5">
        <f>B354-SUM(B351:B352)</f>
        <v>-8.6954598209814105E-3</v>
      </c>
    </row>
    <row r="354" spans="1:2" x14ac:dyDescent="0.25">
      <c r="A354" s="4" t="s">
        <v>21</v>
      </c>
      <c r="B354" s="5">
        <v>1</v>
      </c>
    </row>
    <row r="355" spans="1:2" x14ac:dyDescent="0.25">
      <c r="B355" s="1"/>
    </row>
    <row r="356" spans="1:2" x14ac:dyDescent="0.25">
      <c r="A356" s="6" t="s">
        <v>49</v>
      </c>
      <c r="B356" s="7"/>
    </row>
    <row r="357" spans="1:2" x14ac:dyDescent="0.25">
      <c r="A357" s="2" t="s">
        <v>1</v>
      </c>
      <c r="B357" s="3" t="s">
        <v>2</v>
      </c>
    </row>
    <row r="358" spans="1:2" x14ac:dyDescent="0.25">
      <c r="A358" s="4" t="s">
        <v>28</v>
      </c>
      <c r="B358" s="5">
        <v>0.95458998418757501</v>
      </c>
    </row>
    <row r="359" spans="1:2" x14ac:dyDescent="0.25">
      <c r="A359" s="4" t="s">
        <v>13</v>
      </c>
      <c r="B359" s="5">
        <v>3.0959064961275498E-2</v>
      </c>
    </row>
    <row r="360" spans="1:2" x14ac:dyDescent="0.25">
      <c r="A360" s="4" t="s">
        <v>20</v>
      </c>
      <c r="B360" s="5">
        <f>B361-SUM(B358:B359)</f>
        <v>1.4450950851149447E-2</v>
      </c>
    </row>
    <row r="361" spans="1:2" x14ac:dyDescent="0.25">
      <c r="A361" s="4" t="s">
        <v>21</v>
      </c>
      <c r="B361" s="5">
        <v>1</v>
      </c>
    </row>
    <row r="362" spans="1:2" x14ac:dyDescent="0.25">
      <c r="B362" s="1"/>
    </row>
    <row r="363" spans="1:2" x14ac:dyDescent="0.25">
      <c r="A363" s="6" t="s">
        <v>50</v>
      </c>
      <c r="B363" s="7"/>
    </row>
    <row r="364" spans="1:2" x14ac:dyDescent="0.25">
      <c r="A364" s="2" t="s">
        <v>1</v>
      </c>
      <c r="B364" s="3" t="s">
        <v>2</v>
      </c>
    </row>
    <row r="365" spans="1:2" x14ac:dyDescent="0.25">
      <c r="A365" s="4" t="s">
        <v>28</v>
      </c>
      <c r="B365" s="5">
        <v>0.9806419115055397</v>
      </c>
    </row>
    <row r="366" spans="1:2" x14ac:dyDescent="0.25">
      <c r="A366" s="4" t="s">
        <v>13</v>
      </c>
      <c r="B366" s="5">
        <v>2.0257565460885876E-2</v>
      </c>
    </row>
    <row r="367" spans="1:2" x14ac:dyDescent="0.25">
      <c r="A367" s="4" t="s">
        <v>20</v>
      </c>
      <c r="B367" s="5">
        <f>B368-SUM(B365:B366)</f>
        <v>-8.9947696642567188E-4</v>
      </c>
    </row>
    <row r="368" spans="1:2" x14ac:dyDescent="0.25">
      <c r="A368" s="4" t="s">
        <v>21</v>
      </c>
      <c r="B368" s="5">
        <v>1</v>
      </c>
    </row>
    <row r="369" spans="1:2" x14ac:dyDescent="0.25">
      <c r="B369" s="1"/>
    </row>
    <row r="370" spans="1:2" x14ac:dyDescent="0.25">
      <c r="A370" s="6" t="s">
        <v>51</v>
      </c>
      <c r="B370" s="7"/>
    </row>
    <row r="371" spans="1:2" x14ac:dyDescent="0.25">
      <c r="A371" s="2" t="s">
        <v>1</v>
      </c>
      <c r="B371" s="3" t="s">
        <v>2</v>
      </c>
    </row>
    <row r="372" spans="1:2" x14ac:dyDescent="0.25">
      <c r="A372" s="4" t="s">
        <v>3</v>
      </c>
      <c r="B372" s="5">
        <v>0.265434265600969</v>
      </c>
    </row>
    <row r="373" spans="1:2" x14ac:dyDescent="0.25">
      <c r="A373" s="4" t="s">
        <v>4</v>
      </c>
      <c r="B373" s="5">
        <v>0.11069466586916521</v>
      </c>
    </row>
    <row r="374" spans="1:2" x14ac:dyDescent="0.25">
      <c r="A374" s="4" t="s">
        <v>5</v>
      </c>
      <c r="B374" s="5">
        <v>0.10856662747542496</v>
      </c>
    </row>
    <row r="375" spans="1:2" x14ac:dyDescent="0.25">
      <c r="A375" s="4" t="s">
        <v>16</v>
      </c>
      <c r="B375" s="5">
        <v>9.2337211984111975E-2</v>
      </c>
    </row>
    <row r="376" spans="1:2" x14ac:dyDescent="0.25">
      <c r="A376" s="4" t="s">
        <v>9</v>
      </c>
      <c r="B376" s="5">
        <v>9.1069954554194033E-2</v>
      </c>
    </row>
    <row r="377" spans="1:2" x14ac:dyDescent="0.25">
      <c r="A377" s="4" t="s">
        <v>10</v>
      </c>
      <c r="B377" s="5">
        <v>8.3643865997439476E-2</v>
      </c>
    </row>
    <row r="378" spans="1:2" x14ac:dyDescent="0.25">
      <c r="A378" s="4" t="s">
        <v>18</v>
      </c>
      <c r="B378" s="5">
        <v>5.0676812056418934E-2</v>
      </c>
    </row>
    <row r="379" spans="1:2" x14ac:dyDescent="0.25">
      <c r="A379" s="4" t="s">
        <v>8</v>
      </c>
      <c r="B379" s="5">
        <v>4.9574173218947609E-2</v>
      </c>
    </row>
    <row r="380" spans="1:2" x14ac:dyDescent="0.25">
      <c r="A380" s="4" t="s">
        <v>26</v>
      </c>
      <c r="B380" s="5">
        <v>4.2494674286000018E-2</v>
      </c>
    </row>
    <row r="381" spans="1:2" x14ac:dyDescent="0.25">
      <c r="A381" s="4" t="s">
        <v>11</v>
      </c>
      <c r="B381" s="5">
        <v>3.4688653513681902E-2</v>
      </c>
    </row>
    <row r="382" spans="1:2" x14ac:dyDescent="0.25">
      <c r="A382" s="4" t="s">
        <v>27</v>
      </c>
      <c r="B382" s="5">
        <v>2.3000492517275668E-2</v>
      </c>
    </row>
    <row r="383" spans="1:2" x14ac:dyDescent="0.25">
      <c r="A383" s="4" t="s">
        <v>7</v>
      </c>
      <c r="B383" s="5">
        <v>2.1191281039715917E-2</v>
      </c>
    </row>
    <row r="384" spans="1:2" x14ac:dyDescent="0.25">
      <c r="A384" s="4" t="s">
        <v>13</v>
      </c>
      <c r="B384" s="5">
        <v>1.1705796160525118E-2</v>
      </c>
    </row>
    <row r="385" spans="1:2" x14ac:dyDescent="0.25">
      <c r="A385" s="4" t="s">
        <v>12</v>
      </c>
      <c r="B385" s="5">
        <v>1.0804810132033724E-2</v>
      </c>
    </row>
    <row r="386" spans="1:2" x14ac:dyDescent="0.25">
      <c r="A386" s="4" t="s">
        <v>6</v>
      </c>
      <c r="B386" s="5">
        <v>8.0469020211028051E-3</v>
      </c>
    </row>
    <row r="387" spans="1:2" x14ac:dyDescent="0.25">
      <c r="A387" s="4" t="s">
        <v>20</v>
      </c>
      <c r="B387" s="5">
        <f>B388-SUM(B372:B386)</f>
        <v>-3.9301864270062659E-3</v>
      </c>
    </row>
    <row r="388" spans="1:2" x14ac:dyDescent="0.25">
      <c r="A388" s="4" t="s">
        <v>21</v>
      </c>
      <c r="B388" s="5">
        <v>1</v>
      </c>
    </row>
    <row r="389" spans="1:2" x14ac:dyDescent="0.25">
      <c r="B389" s="1"/>
    </row>
    <row r="390" spans="1:2" x14ac:dyDescent="0.25">
      <c r="A390" s="6" t="s">
        <v>52</v>
      </c>
      <c r="B390" s="7"/>
    </row>
    <row r="391" spans="1:2" x14ac:dyDescent="0.25">
      <c r="A391" s="2" t="s">
        <v>1</v>
      </c>
      <c r="B391" s="3" t="s">
        <v>2</v>
      </c>
    </row>
    <row r="392" spans="1:2" x14ac:dyDescent="0.25">
      <c r="A392" s="4" t="s">
        <v>28</v>
      </c>
      <c r="B392" s="5">
        <v>0.95421372108772584</v>
      </c>
    </row>
    <row r="393" spans="1:2" x14ac:dyDescent="0.25">
      <c r="A393" s="4" t="s">
        <v>13</v>
      </c>
      <c r="B393" s="5">
        <v>4.7405018425698331E-2</v>
      </c>
    </row>
    <row r="394" spans="1:2" x14ac:dyDescent="0.25">
      <c r="A394" s="4" t="s">
        <v>20</v>
      </c>
      <c r="B394" s="5">
        <f>B395-SUM(B392:B393)</f>
        <v>-1.6187395134241722E-3</v>
      </c>
    </row>
    <row r="395" spans="1:2" x14ac:dyDescent="0.25">
      <c r="A395" s="4" t="s">
        <v>21</v>
      </c>
      <c r="B395" s="5">
        <v>1</v>
      </c>
    </row>
    <row r="396" spans="1:2" ht="61.5" customHeight="1" x14ac:dyDescent="0.25">
      <c r="A396" s="8" t="s">
        <v>106</v>
      </c>
      <c r="B396" s="8"/>
    </row>
    <row r="397" spans="1:2" x14ac:dyDescent="0.25">
      <c r="B397" s="1"/>
    </row>
    <row r="398" spans="1:2" x14ac:dyDescent="0.25">
      <c r="A398" s="6" t="s">
        <v>53</v>
      </c>
      <c r="B398" s="7"/>
    </row>
    <row r="399" spans="1:2" x14ac:dyDescent="0.25">
      <c r="A399" s="2" t="s">
        <v>1</v>
      </c>
      <c r="B399" s="3" t="s">
        <v>2</v>
      </c>
    </row>
    <row r="400" spans="1:2" x14ac:dyDescent="0.25">
      <c r="A400" s="4" t="s">
        <v>35</v>
      </c>
      <c r="B400" s="5">
        <v>0.36628619102637605</v>
      </c>
    </row>
    <row r="401" spans="1:2" x14ac:dyDescent="0.25">
      <c r="A401" s="4" t="s">
        <v>16</v>
      </c>
      <c r="B401" s="5">
        <v>0.30005408314191873</v>
      </c>
    </row>
    <row r="402" spans="1:2" x14ac:dyDescent="0.25">
      <c r="A402" s="4" t="s">
        <v>3</v>
      </c>
      <c r="B402" s="5">
        <v>9.1463656801034202E-2</v>
      </c>
    </row>
    <row r="403" spans="1:2" x14ac:dyDescent="0.25">
      <c r="A403" s="4" t="s">
        <v>11</v>
      </c>
      <c r="B403" s="5">
        <v>7.5787285872253182E-2</v>
      </c>
    </row>
    <row r="404" spans="1:2" x14ac:dyDescent="0.25">
      <c r="A404" s="4" t="s">
        <v>23</v>
      </c>
      <c r="B404" s="5">
        <v>5.770498723348115E-2</v>
      </c>
    </row>
    <row r="405" spans="1:2" x14ac:dyDescent="0.25">
      <c r="A405" s="4" t="s">
        <v>15</v>
      </c>
      <c r="B405" s="5">
        <v>4.2602469406484267E-2</v>
      </c>
    </row>
    <row r="406" spans="1:2" x14ac:dyDescent="0.25">
      <c r="A406" s="4" t="s">
        <v>13</v>
      </c>
      <c r="B406" s="5">
        <v>3.6770423195332108E-3</v>
      </c>
    </row>
    <row r="407" spans="1:2" x14ac:dyDescent="0.25">
      <c r="A407" s="4" t="s">
        <v>36</v>
      </c>
      <c r="B407" s="5">
        <v>-1.5841738082189999E-3</v>
      </c>
    </row>
    <row r="408" spans="1:2" x14ac:dyDescent="0.25">
      <c r="A408" s="4" t="s">
        <v>104</v>
      </c>
      <c r="B408" s="5">
        <v>3.2000000000000002E-3</v>
      </c>
    </row>
    <row r="409" spans="1:2" x14ac:dyDescent="0.25">
      <c r="A409" s="4" t="s">
        <v>20</v>
      </c>
      <c r="B409" s="5">
        <f>B410-SUM(B400:B408)</f>
        <v>6.0808458007138189E-2</v>
      </c>
    </row>
    <row r="410" spans="1:2" x14ac:dyDescent="0.25">
      <c r="A410" s="4" t="s">
        <v>21</v>
      </c>
      <c r="B410" s="5">
        <v>1</v>
      </c>
    </row>
    <row r="411" spans="1:2" x14ac:dyDescent="0.25">
      <c r="B411" s="1"/>
    </row>
    <row r="412" spans="1:2" x14ac:dyDescent="0.25">
      <c r="A412" s="6" t="s">
        <v>54</v>
      </c>
      <c r="B412" s="7"/>
    </row>
    <row r="413" spans="1:2" x14ac:dyDescent="0.25">
      <c r="A413" s="2" t="s">
        <v>1</v>
      </c>
      <c r="B413" s="3" t="s">
        <v>2</v>
      </c>
    </row>
    <row r="414" spans="1:2" x14ac:dyDescent="0.25">
      <c r="A414" s="4" t="s">
        <v>3</v>
      </c>
      <c r="B414" s="5">
        <v>0.14242467860688629</v>
      </c>
    </row>
    <row r="415" spans="1:2" x14ac:dyDescent="0.25">
      <c r="A415" s="4" t="s">
        <v>5</v>
      </c>
      <c r="B415" s="5">
        <v>5.581462753818122E-2</v>
      </c>
    </row>
    <row r="416" spans="1:2" x14ac:dyDescent="0.25">
      <c r="A416" s="4" t="s">
        <v>11</v>
      </c>
      <c r="B416" s="5">
        <v>3.6645220194414782E-2</v>
      </c>
    </row>
    <row r="417" spans="1:2" x14ac:dyDescent="0.25">
      <c r="A417" s="4" t="s">
        <v>16</v>
      </c>
      <c r="B417" s="5">
        <v>3.5432112424638056E-2</v>
      </c>
    </row>
    <row r="418" spans="1:2" x14ac:dyDescent="0.25">
      <c r="A418" s="4" t="s">
        <v>4</v>
      </c>
      <c r="B418" s="5">
        <v>2.4997387785271292E-2</v>
      </c>
    </row>
    <row r="419" spans="1:2" x14ac:dyDescent="0.25">
      <c r="A419" s="4" t="s">
        <v>7</v>
      </c>
      <c r="B419" s="5">
        <v>1.2275329489000049E-2</v>
      </c>
    </row>
    <row r="420" spans="1:2" x14ac:dyDescent="0.25">
      <c r="A420" s="4" t="s">
        <v>15</v>
      </c>
      <c r="B420" s="5">
        <v>1.1117988652991821E-2</v>
      </c>
    </row>
    <row r="421" spans="1:2" x14ac:dyDescent="0.25">
      <c r="A421" s="4" t="s">
        <v>23</v>
      </c>
      <c r="B421" s="5">
        <v>1.0794239736841299E-2</v>
      </c>
    </row>
    <row r="422" spans="1:2" x14ac:dyDescent="0.25">
      <c r="A422" s="4" t="s">
        <v>6</v>
      </c>
      <c r="B422" s="5">
        <v>9.5437822265749244E-3</v>
      </c>
    </row>
    <row r="423" spans="1:2" x14ac:dyDescent="0.25">
      <c r="A423" s="4" t="s">
        <v>8</v>
      </c>
      <c r="B423" s="5">
        <v>7.9879999501240896E-3</v>
      </c>
    </row>
    <row r="424" spans="1:2" x14ac:dyDescent="0.25">
      <c r="A424" s="4" t="s">
        <v>10</v>
      </c>
      <c r="B424" s="5">
        <v>4.2688629881581126E-3</v>
      </c>
    </row>
    <row r="425" spans="1:2" x14ac:dyDescent="0.25">
      <c r="A425" s="4" t="s">
        <v>9</v>
      </c>
      <c r="B425" s="5">
        <v>2.8905358145876613E-3</v>
      </c>
    </row>
    <row r="426" spans="1:2" x14ac:dyDescent="0.25">
      <c r="A426" s="4" t="s">
        <v>13</v>
      </c>
      <c r="B426" s="5">
        <v>2.8684813954105459E-3</v>
      </c>
    </row>
    <row r="427" spans="1:2" x14ac:dyDescent="0.25">
      <c r="A427" s="4" t="s">
        <v>35</v>
      </c>
      <c r="B427" s="5">
        <v>-1.054550754289881E-5</v>
      </c>
    </row>
    <row r="428" spans="1:2" x14ac:dyDescent="0.25">
      <c r="A428" s="4" t="s">
        <v>19</v>
      </c>
      <c r="B428" s="5">
        <v>-2.0399140516845276E-5</v>
      </c>
    </row>
    <row r="429" spans="1:2" x14ac:dyDescent="0.25">
      <c r="A429" s="4" t="s">
        <v>12</v>
      </c>
      <c r="B429" s="5">
        <v>-8.0468639130982719E-5</v>
      </c>
    </row>
    <row r="430" spans="1:2" x14ac:dyDescent="0.25">
      <c r="A430" s="4" t="s">
        <v>17</v>
      </c>
      <c r="B430" s="5">
        <v>-8.1433636765658977E-5</v>
      </c>
    </row>
    <row r="431" spans="1:2" x14ac:dyDescent="0.25">
      <c r="A431" s="4" t="s">
        <v>26</v>
      </c>
      <c r="B431" s="5">
        <v>-8.4364060343192215E-5</v>
      </c>
    </row>
    <row r="432" spans="1:2" x14ac:dyDescent="0.25">
      <c r="A432" s="4" t="s">
        <v>18</v>
      </c>
      <c r="B432" s="5">
        <v>-2.8945519455935868E-4</v>
      </c>
    </row>
    <row r="433" spans="1:2" x14ac:dyDescent="0.25">
      <c r="A433" s="4" t="s">
        <v>104</v>
      </c>
      <c r="B433" s="5">
        <v>6.7900000000000002E-2</v>
      </c>
    </row>
    <row r="434" spans="1:2" x14ac:dyDescent="0.25">
      <c r="A434" s="4" t="s">
        <v>20</v>
      </c>
      <c r="B434" s="5">
        <f>B435-SUM(B414:B433)</f>
        <v>0.57560541937577869</v>
      </c>
    </row>
    <row r="435" spans="1:2" x14ac:dyDescent="0.25">
      <c r="A435" s="4" t="s">
        <v>21</v>
      </c>
      <c r="B435" s="5">
        <v>1</v>
      </c>
    </row>
    <row r="436" spans="1:2" x14ac:dyDescent="0.25">
      <c r="B436" s="1"/>
    </row>
    <row r="437" spans="1:2" x14ac:dyDescent="0.25">
      <c r="A437" s="6" t="s">
        <v>55</v>
      </c>
      <c r="B437" s="7"/>
    </row>
    <row r="438" spans="1:2" x14ac:dyDescent="0.25">
      <c r="A438" s="2" t="s">
        <v>1</v>
      </c>
      <c r="B438" s="3" t="s">
        <v>2</v>
      </c>
    </row>
    <row r="439" spans="1:2" x14ac:dyDescent="0.25">
      <c r="A439" s="4" t="s">
        <v>28</v>
      </c>
      <c r="B439" s="5">
        <v>0.97494405795729344</v>
      </c>
    </row>
    <row r="440" spans="1:2" x14ac:dyDescent="0.25">
      <c r="A440" s="4" t="s">
        <v>13</v>
      </c>
      <c r="B440" s="5">
        <v>2.2310551233162331E-2</v>
      </c>
    </row>
    <row r="441" spans="1:2" x14ac:dyDescent="0.25">
      <c r="A441" s="4" t="s">
        <v>20</v>
      </c>
      <c r="B441" s="5">
        <f>B442-SUM(B439:B440)</f>
        <v>2.7453908095442792E-3</v>
      </c>
    </row>
    <row r="442" spans="1:2" x14ac:dyDescent="0.25">
      <c r="A442" s="4" t="s">
        <v>21</v>
      </c>
      <c r="B442" s="5">
        <v>1</v>
      </c>
    </row>
    <row r="443" spans="1:2" x14ac:dyDescent="0.25">
      <c r="B443" s="1"/>
    </row>
    <row r="444" spans="1:2" x14ac:dyDescent="0.25">
      <c r="A444" s="6" t="s">
        <v>56</v>
      </c>
      <c r="B444" s="7"/>
    </row>
    <row r="445" spans="1:2" x14ac:dyDescent="0.25">
      <c r="A445" s="2" t="s">
        <v>1</v>
      </c>
      <c r="B445" s="3" t="s">
        <v>2</v>
      </c>
    </row>
    <row r="446" spans="1:2" x14ac:dyDescent="0.25">
      <c r="A446" s="4" t="s">
        <v>36</v>
      </c>
      <c r="B446" s="5">
        <v>0.99302342787633568</v>
      </c>
    </row>
    <row r="447" spans="1:2" x14ac:dyDescent="0.25">
      <c r="A447" s="4" t="s">
        <v>13</v>
      </c>
      <c r="B447" s="5">
        <v>2.07923132760703E-3</v>
      </c>
    </row>
    <row r="448" spans="1:2" x14ac:dyDescent="0.25">
      <c r="A448" s="4" t="s">
        <v>20</v>
      </c>
      <c r="B448" s="5">
        <f>B449-SUM(B446:B447)</f>
        <v>4.8973407960573034E-3</v>
      </c>
    </row>
    <row r="449" spans="1:2" x14ac:dyDescent="0.25">
      <c r="A449" s="4" t="s">
        <v>21</v>
      </c>
      <c r="B449" s="5">
        <v>1</v>
      </c>
    </row>
    <row r="450" spans="1:2" x14ac:dyDescent="0.25">
      <c r="B450" s="1"/>
    </row>
    <row r="451" spans="1:2" x14ac:dyDescent="0.25">
      <c r="A451" s="6" t="s">
        <v>57</v>
      </c>
      <c r="B451" s="7"/>
    </row>
    <row r="452" spans="1:2" x14ac:dyDescent="0.25">
      <c r="A452" s="2" t="s">
        <v>1</v>
      </c>
      <c r="B452" s="3" t="s">
        <v>2</v>
      </c>
    </row>
    <row r="453" spans="1:2" x14ac:dyDescent="0.25">
      <c r="A453" s="4" t="s">
        <v>3</v>
      </c>
      <c r="B453" s="5">
        <v>0.18713854898906301</v>
      </c>
    </row>
    <row r="454" spans="1:2" x14ac:dyDescent="0.25">
      <c r="A454" s="4" t="s">
        <v>4</v>
      </c>
      <c r="B454" s="5">
        <v>0.15583008340509513</v>
      </c>
    </row>
    <row r="455" spans="1:2" x14ac:dyDescent="0.25">
      <c r="A455" s="4" t="s">
        <v>5</v>
      </c>
      <c r="B455" s="5">
        <v>0.14798301369207981</v>
      </c>
    </row>
    <row r="456" spans="1:2" x14ac:dyDescent="0.25">
      <c r="A456" s="4" t="s">
        <v>16</v>
      </c>
      <c r="B456" s="5">
        <v>0.10800376753133321</v>
      </c>
    </row>
    <row r="457" spans="1:2" x14ac:dyDescent="0.25">
      <c r="A457" s="4" t="s">
        <v>6</v>
      </c>
      <c r="B457" s="5">
        <v>9.1108467429395879E-2</v>
      </c>
    </row>
    <row r="458" spans="1:2" x14ac:dyDescent="0.25">
      <c r="A458" s="4" t="s">
        <v>18</v>
      </c>
      <c r="B458" s="5">
        <v>5.3766565519373304E-2</v>
      </c>
    </row>
    <row r="459" spans="1:2" x14ac:dyDescent="0.25">
      <c r="A459" s="4" t="s">
        <v>7</v>
      </c>
      <c r="B459" s="5">
        <v>5.1218740765566109E-2</v>
      </c>
    </row>
    <row r="460" spans="1:2" x14ac:dyDescent="0.25">
      <c r="A460" s="4" t="s">
        <v>10</v>
      </c>
      <c r="B460" s="5">
        <v>4.9782230531922489E-2</v>
      </c>
    </row>
    <row r="461" spans="1:2" x14ac:dyDescent="0.25">
      <c r="A461" s="4" t="s">
        <v>17</v>
      </c>
      <c r="B461" s="5">
        <v>3.086822429680694E-2</v>
      </c>
    </row>
    <row r="462" spans="1:2" x14ac:dyDescent="0.25">
      <c r="A462" s="4" t="s">
        <v>8</v>
      </c>
      <c r="B462" s="5">
        <v>2.7740683701012958E-2</v>
      </c>
    </row>
    <row r="463" spans="1:2" x14ac:dyDescent="0.25">
      <c r="A463" s="4" t="s">
        <v>13</v>
      </c>
      <c r="B463" s="5">
        <v>2.1030227995241867E-2</v>
      </c>
    </row>
    <row r="464" spans="1:2" x14ac:dyDescent="0.25">
      <c r="A464" s="4" t="s">
        <v>26</v>
      </c>
      <c r="B464" s="5">
        <v>1.895654167598531E-2</v>
      </c>
    </row>
    <row r="465" spans="1:2" x14ac:dyDescent="0.25">
      <c r="A465" s="4" t="s">
        <v>9</v>
      </c>
      <c r="B465" s="5">
        <v>1.5863056457929549E-2</v>
      </c>
    </row>
    <row r="466" spans="1:2" x14ac:dyDescent="0.25">
      <c r="A466" s="4" t="s">
        <v>19</v>
      </c>
      <c r="B466" s="5">
        <v>1.4953026078981215E-2</v>
      </c>
    </row>
    <row r="467" spans="1:2" x14ac:dyDescent="0.25">
      <c r="A467" s="4" t="s">
        <v>14</v>
      </c>
      <c r="B467" s="5">
        <v>1.3989274504874952E-2</v>
      </c>
    </row>
    <row r="468" spans="1:2" x14ac:dyDescent="0.25">
      <c r="A468" s="4" t="s">
        <v>12</v>
      </c>
      <c r="B468" s="5">
        <v>6.780604652978064E-3</v>
      </c>
    </row>
    <row r="469" spans="1:2" x14ac:dyDescent="0.25">
      <c r="A469" s="4" t="s">
        <v>58</v>
      </c>
      <c r="B469" s="5">
        <v>4.8204206436302131E-3</v>
      </c>
    </row>
    <row r="470" spans="1:2" x14ac:dyDescent="0.25">
      <c r="A470" s="4" t="s">
        <v>20</v>
      </c>
      <c r="B470" s="5">
        <f>B471-SUM(B453:B469)</f>
        <v>1.6652212873013994E-4</v>
      </c>
    </row>
    <row r="471" spans="1:2" x14ac:dyDescent="0.25">
      <c r="A471" s="4" t="s">
        <v>21</v>
      </c>
      <c r="B471" s="5">
        <v>1</v>
      </c>
    </row>
    <row r="472" spans="1:2" x14ac:dyDescent="0.25">
      <c r="B472" s="1"/>
    </row>
    <row r="473" spans="1:2" x14ac:dyDescent="0.25">
      <c r="A473" s="6" t="s">
        <v>59</v>
      </c>
      <c r="B473" s="7"/>
    </row>
    <row r="474" spans="1:2" x14ac:dyDescent="0.25">
      <c r="A474" s="2" t="s">
        <v>1</v>
      </c>
      <c r="B474" s="3" t="s">
        <v>2</v>
      </c>
    </row>
    <row r="475" spans="1:2" x14ac:dyDescent="0.25">
      <c r="A475" s="4" t="s">
        <v>35</v>
      </c>
      <c r="B475" s="5">
        <v>0.28216366582995112</v>
      </c>
    </row>
    <row r="476" spans="1:2" x14ac:dyDescent="0.25">
      <c r="A476" s="4" t="s">
        <v>5</v>
      </c>
      <c r="B476" s="5">
        <v>0.19762485917749165</v>
      </c>
    </row>
    <row r="477" spans="1:2" x14ac:dyDescent="0.25">
      <c r="A477" s="4" t="s">
        <v>11</v>
      </c>
      <c r="B477" s="5">
        <v>0.19625770191445638</v>
      </c>
    </row>
    <row r="478" spans="1:2" x14ac:dyDescent="0.25">
      <c r="A478" s="4" t="s">
        <v>3</v>
      </c>
      <c r="B478" s="5">
        <v>0.19447491710236328</v>
      </c>
    </row>
    <row r="479" spans="1:2" x14ac:dyDescent="0.25">
      <c r="A479" s="4" t="s">
        <v>16</v>
      </c>
      <c r="B479" s="5">
        <v>5.333995882422686E-2</v>
      </c>
    </row>
    <row r="480" spans="1:2" x14ac:dyDescent="0.25">
      <c r="A480" s="4" t="s">
        <v>23</v>
      </c>
      <c r="B480" s="5">
        <v>3.8318178198154348E-2</v>
      </c>
    </row>
    <row r="481" spans="1:2" x14ac:dyDescent="0.25">
      <c r="A481" s="4" t="s">
        <v>17</v>
      </c>
      <c r="B481" s="5">
        <v>3.5086919243377722E-2</v>
      </c>
    </row>
    <row r="482" spans="1:2" x14ac:dyDescent="0.25">
      <c r="A482" s="4" t="s">
        <v>13</v>
      </c>
      <c r="B482" s="5">
        <v>1.0507147282679688E-3</v>
      </c>
    </row>
    <row r="483" spans="1:2" x14ac:dyDescent="0.25">
      <c r="A483" s="4" t="s">
        <v>20</v>
      </c>
      <c r="B483" s="5">
        <f>B484-SUM(B475:B482)</f>
        <v>1.6830849817107696E-3</v>
      </c>
    </row>
    <row r="484" spans="1:2" x14ac:dyDescent="0.25">
      <c r="A484" s="4" t="s">
        <v>21</v>
      </c>
      <c r="B484" s="5">
        <v>1</v>
      </c>
    </row>
    <row r="485" spans="1:2" x14ac:dyDescent="0.25">
      <c r="B485" s="1"/>
    </row>
    <row r="486" spans="1:2" x14ac:dyDescent="0.25">
      <c r="A486" s="6" t="s">
        <v>60</v>
      </c>
      <c r="B486" s="7"/>
    </row>
    <row r="487" spans="1:2" x14ac:dyDescent="0.25">
      <c r="A487" s="2" t="s">
        <v>1</v>
      </c>
      <c r="B487" s="3" t="s">
        <v>2</v>
      </c>
    </row>
    <row r="488" spans="1:2" x14ac:dyDescent="0.25">
      <c r="A488" s="4" t="s">
        <v>28</v>
      </c>
      <c r="B488" s="5">
        <v>0.52913818786163702</v>
      </c>
    </row>
    <row r="489" spans="1:2" x14ac:dyDescent="0.25">
      <c r="A489" s="4" t="s">
        <v>5</v>
      </c>
      <c r="B489" s="5">
        <v>0.14407990638272861</v>
      </c>
    </row>
    <row r="490" spans="1:2" x14ac:dyDescent="0.25">
      <c r="A490" s="4" t="s">
        <v>11</v>
      </c>
      <c r="B490" s="5">
        <v>0.13399122706370797</v>
      </c>
    </row>
    <row r="491" spans="1:2" x14ac:dyDescent="0.25">
      <c r="A491" s="4" t="s">
        <v>35</v>
      </c>
      <c r="B491" s="5">
        <v>0.11046481948479348</v>
      </c>
    </row>
    <row r="492" spans="1:2" x14ac:dyDescent="0.25">
      <c r="A492" s="4" t="s">
        <v>16</v>
      </c>
      <c r="B492" s="5">
        <v>7.4714100036437497E-2</v>
      </c>
    </row>
    <row r="493" spans="1:2" x14ac:dyDescent="0.25">
      <c r="A493" s="4" t="s">
        <v>13</v>
      </c>
      <c r="B493" s="5">
        <v>6.9182128323265635E-3</v>
      </c>
    </row>
    <row r="494" spans="1:2" x14ac:dyDescent="0.25">
      <c r="A494" s="4" t="s">
        <v>20</v>
      </c>
      <c r="B494" s="5">
        <f>B495-SUM(B488:B493)</f>
        <v>6.9354633836893331E-4</v>
      </c>
    </row>
    <row r="495" spans="1:2" x14ac:dyDescent="0.25">
      <c r="A495" s="4" t="s">
        <v>21</v>
      </c>
      <c r="B495" s="5">
        <v>1</v>
      </c>
    </row>
    <row r="496" spans="1:2" x14ac:dyDescent="0.25">
      <c r="B496" s="1"/>
    </row>
    <row r="497" spans="1:2" x14ac:dyDescent="0.25">
      <c r="A497" s="6" t="s">
        <v>61</v>
      </c>
      <c r="B497" s="7"/>
    </row>
    <row r="498" spans="1:2" x14ac:dyDescent="0.25">
      <c r="A498" s="2" t="s">
        <v>1</v>
      </c>
      <c r="B498" s="3" t="s">
        <v>2</v>
      </c>
    </row>
    <row r="499" spans="1:2" x14ac:dyDescent="0.25">
      <c r="A499" s="4" t="s">
        <v>3</v>
      </c>
      <c r="B499" s="5">
        <v>0.16877947630549267</v>
      </c>
    </row>
    <row r="500" spans="1:2" x14ac:dyDescent="0.25">
      <c r="A500" s="4" t="s">
        <v>5</v>
      </c>
      <c r="B500" s="5">
        <v>0.12371942811220843</v>
      </c>
    </row>
    <row r="501" spans="1:2" x14ac:dyDescent="0.25">
      <c r="A501" s="4" t="s">
        <v>16</v>
      </c>
      <c r="B501" s="5">
        <v>0.10289791735440515</v>
      </c>
    </row>
    <row r="502" spans="1:2" x14ac:dyDescent="0.25">
      <c r="A502" s="4" t="s">
        <v>4</v>
      </c>
      <c r="B502" s="5">
        <v>5.7067253762565717E-2</v>
      </c>
    </row>
    <row r="503" spans="1:2" x14ac:dyDescent="0.25">
      <c r="A503" s="4" t="s">
        <v>27</v>
      </c>
      <c r="B503" s="5">
        <v>5.0835034205741356E-2</v>
      </c>
    </row>
    <row r="504" spans="1:2" x14ac:dyDescent="0.25">
      <c r="A504" s="4" t="s">
        <v>10</v>
      </c>
      <c r="B504" s="5">
        <v>3.4186019309324432E-2</v>
      </c>
    </row>
    <row r="505" spans="1:2" x14ac:dyDescent="0.25">
      <c r="A505" s="4" t="s">
        <v>7</v>
      </c>
      <c r="B505" s="5">
        <v>2.7122236424535796E-2</v>
      </c>
    </row>
    <row r="506" spans="1:2" x14ac:dyDescent="0.25">
      <c r="A506" s="4" t="s">
        <v>35</v>
      </c>
      <c r="B506" s="5">
        <v>2.6764320545859265E-2</v>
      </c>
    </row>
    <row r="507" spans="1:2" x14ac:dyDescent="0.25">
      <c r="A507" s="4" t="s">
        <v>23</v>
      </c>
      <c r="B507" s="5">
        <v>1.958645400135639E-2</v>
      </c>
    </row>
    <row r="508" spans="1:2" x14ac:dyDescent="0.25">
      <c r="A508" s="4" t="s">
        <v>11</v>
      </c>
      <c r="B508" s="5">
        <v>1.8064280344281012E-2</v>
      </c>
    </row>
    <row r="509" spans="1:2" x14ac:dyDescent="0.25">
      <c r="A509" s="4" t="s">
        <v>12</v>
      </c>
      <c r="B509" s="5">
        <v>1.2209370471019738E-2</v>
      </c>
    </row>
    <row r="510" spans="1:2" x14ac:dyDescent="0.25">
      <c r="A510" s="4" t="s">
        <v>19</v>
      </c>
      <c r="B510" s="5">
        <v>1.1631761238424247E-2</v>
      </c>
    </row>
    <row r="511" spans="1:2" x14ac:dyDescent="0.25">
      <c r="A511" s="4" t="s">
        <v>8</v>
      </c>
      <c r="B511" s="5">
        <v>1.0727677296612968E-2</v>
      </c>
    </row>
    <row r="512" spans="1:2" x14ac:dyDescent="0.25">
      <c r="A512" s="4" t="s">
        <v>13</v>
      </c>
      <c r="B512" s="5">
        <v>8.8287892235520381E-3</v>
      </c>
    </row>
    <row r="513" spans="1:2" x14ac:dyDescent="0.25">
      <c r="A513" s="4" t="s">
        <v>9</v>
      </c>
      <c r="B513" s="5">
        <v>8.0477455653524092E-3</v>
      </c>
    </row>
    <row r="514" spans="1:2" x14ac:dyDescent="0.25">
      <c r="A514" s="4" t="s">
        <v>15</v>
      </c>
      <c r="B514" s="5">
        <v>7.5836203094380213E-3</v>
      </c>
    </row>
    <row r="515" spans="1:2" x14ac:dyDescent="0.25">
      <c r="A515" s="4" t="s">
        <v>14</v>
      </c>
      <c r="B515" s="5">
        <v>4.6471326153165876E-3</v>
      </c>
    </row>
    <row r="516" spans="1:2" x14ac:dyDescent="0.25">
      <c r="A516" s="4" t="s">
        <v>18</v>
      </c>
      <c r="B516" s="5">
        <v>3.3443061338392643E-3</v>
      </c>
    </row>
    <row r="517" spans="1:2" x14ac:dyDescent="0.25">
      <c r="A517" s="4" t="s">
        <v>6</v>
      </c>
      <c r="B517" s="5">
        <v>4.4432325464750181E-4</v>
      </c>
    </row>
    <row r="518" spans="1:2" x14ac:dyDescent="0.25">
      <c r="A518" s="4" t="s">
        <v>17</v>
      </c>
      <c r="B518" s="5">
        <v>-1.6507717561647657E-6</v>
      </c>
    </row>
    <row r="519" spans="1:2" x14ac:dyDescent="0.25">
      <c r="A519" s="4" t="s">
        <v>26</v>
      </c>
      <c r="B519" s="5">
        <v>-1.446937330621019E-5</v>
      </c>
    </row>
    <row r="520" spans="1:2" x14ac:dyDescent="0.25">
      <c r="A520" s="4" t="s">
        <v>104</v>
      </c>
      <c r="B520" s="5">
        <v>2.8400000000000002E-2</v>
      </c>
    </row>
    <row r="521" spans="1:2" x14ac:dyDescent="0.25">
      <c r="A521" s="4" t="s">
        <v>20</v>
      </c>
      <c r="B521" s="5">
        <f>B522-SUM(B499:B520)</f>
        <v>0.27512897367108946</v>
      </c>
    </row>
    <row r="522" spans="1:2" x14ac:dyDescent="0.25">
      <c r="A522" s="4" t="s">
        <v>21</v>
      </c>
      <c r="B522" s="5">
        <v>1</v>
      </c>
    </row>
    <row r="523" spans="1:2" x14ac:dyDescent="0.25">
      <c r="B523" s="1"/>
    </row>
    <row r="524" spans="1:2" x14ac:dyDescent="0.25">
      <c r="A524" s="6" t="s">
        <v>62</v>
      </c>
      <c r="B524" s="7"/>
    </row>
    <row r="525" spans="1:2" x14ac:dyDescent="0.25">
      <c r="A525" s="2" t="s">
        <v>1</v>
      </c>
      <c r="B525" s="3" t="s">
        <v>2</v>
      </c>
    </row>
    <row r="526" spans="1:2" x14ac:dyDescent="0.25">
      <c r="A526" s="4" t="s">
        <v>13</v>
      </c>
      <c r="B526" s="5">
        <v>0.39654146532588658</v>
      </c>
    </row>
    <row r="527" spans="1:2" x14ac:dyDescent="0.25">
      <c r="A527" s="4" t="s">
        <v>58</v>
      </c>
      <c r="B527" s="5">
        <v>0.28843999225765105</v>
      </c>
    </row>
    <row r="528" spans="1:2" x14ac:dyDescent="0.25">
      <c r="A528" s="4" t="s">
        <v>11</v>
      </c>
      <c r="B528" s="5">
        <v>0.10480516572987539</v>
      </c>
    </row>
    <row r="529" spans="1:2" x14ac:dyDescent="0.25">
      <c r="A529" s="4" t="s">
        <v>16</v>
      </c>
      <c r="B529" s="5">
        <v>7.2028743130312406E-2</v>
      </c>
    </row>
    <row r="530" spans="1:2" x14ac:dyDescent="0.25">
      <c r="A530" s="4" t="s">
        <v>35</v>
      </c>
      <c r="B530" s="5">
        <v>7.1475492727663278E-2</v>
      </c>
    </row>
    <row r="531" spans="1:2" x14ac:dyDescent="0.25">
      <c r="A531" s="4" t="s">
        <v>5</v>
      </c>
      <c r="B531" s="5">
        <v>6.7449547984814215E-2</v>
      </c>
    </row>
    <row r="532" spans="1:2" x14ac:dyDescent="0.25">
      <c r="A532" s="4" t="s">
        <v>20</v>
      </c>
      <c r="B532" s="5">
        <f>B533-SUM(B526:B531)</f>
        <v>-7.4040715620293795E-4</v>
      </c>
    </row>
    <row r="533" spans="1:2" x14ac:dyDescent="0.25">
      <c r="A533" s="4" t="s">
        <v>21</v>
      </c>
      <c r="B533" s="5">
        <v>1</v>
      </c>
    </row>
    <row r="534" spans="1:2" x14ac:dyDescent="0.25">
      <c r="B534" s="1"/>
    </row>
    <row r="535" spans="1:2" x14ac:dyDescent="0.25">
      <c r="A535" s="6" t="s">
        <v>63</v>
      </c>
      <c r="B535" s="7"/>
    </row>
    <row r="536" spans="1:2" x14ac:dyDescent="0.25">
      <c r="A536" s="2" t="s">
        <v>1</v>
      </c>
      <c r="B536" s="3" t="s">
        <v>2</v>
      </c>
    </row>
    <row r="537" spans="1:2" x14ac:dyDescent="0.25">
      <c r="A537" s="4" t="s">
        <v>13</v>
      </c>
      <c r="B537" s="5">
        <v>0.32638705238631238</v>
      </c>
    </row>
    <row r="538" spans="1:2" x14ac:dyDescent="0.25">
      <c r="A538" s="4" t="s">
        <v>58</v>
      </c>
      <c r="B538" s="5">
        <v>0.2952233543395229</v>
      </c>
    </row>
    <row r="539" spans="1:2" x14ac:dyDescent="0.25">
      <c r="A539" s="4" t="s">
        <v>11</v>
      </c>
      <c r="B539" s="5">
        <v>8.2672883810869124E-2</v>
      </c>
    </row>
    <row r="540" spans="1:2" x14ac:dyDescent="0.25">
      <c r="A540" s="4" t="s">
        <v>16</v>
      </c>
      <c r="B540" s="5">
        <v>8.225481172236529E-2</v>
      </c>
    </row>
    <row r="541" spans="1:2" x14ac:dyDescent="0.25">
      <c r="A541" s="4" t="s">
        <v>35</v>
      </c>
      <c r="B541" s="5">
        <v>8.1623015223807827E-2</v>
      </c>
    </row>
    <row r="542" spans="1:2" x14ac:dyDescent="0.25">
      <c r="A542" s="4" t="s">
        <v>17</v>
      </c>
      <c r="B542" s="5">
        <v>8.1487018233763919E-2</v>
      </c>
    </row>
    <row r="543" spans="1:2" x14ac:dyDescent="0.25">
      <c r="A543" s="4" t="s">
        <v>5</v>
      </c>
      <c r="B543" s="5">
        <v>5.1350332558324746E-2</v>
      </c>
    </row>
    <row r="544" spans="1:2" x14ac:dyDescent="0.25">
      <c r="A544" s="4" t="s">
        <v>20</v>
      </c>
      <c r="B544" s="5">
        <f>B545-SUM(B537:B543)</f>
        <v>-9.9846827496596902E-4</v>
      </c>
    </row>
    <row r="545" spans="1:2" x14ac:dyDescent="0.25">
      <c r="A545" s="4" t="s">
        <v>21</v>
      </c>
      <c r="B545" s="5">
        <v>1</v>
      </c>
    </row>
    <row r="546" spans="1:2" x14ac:dyDescent="0.25">
      <c r="B546" s="1"/>
    </row>
    <row r="547" spans="1:2" x14ac:dyDescent="0.25">
      <c r="A547" s="6" t="s">
        <v>64</v>
      </c>
      <c r="B547" s="7"/>
    </row>
    <row r="548" spans="1:2" x14ac:dyDescent="0.25">
      <c r="A548" s="2" t="s">
        <v>1</v>
      </c>
      <c r="B548" s="3" t="s">
        <v>2</v>
      </c>
    </row>
    <row r="549" spans="1:2" x14ac:dyDescent="0.25">
      <c r="A549" s="4" t="s">
        <v>58</v>
      </c>
      <c r="B549" s="5">
        <v>0.2172845541575609</v>
      </c>
    </row>
    <row r="550" spans="1:2" x14ac:dyDescent="0.25">
      <c r="A550" s="4" t="s">
        <v>11</v>
      </c>
      <c r="B550" s="5">
        <v>0.20805818530010745</v>
      </c>
    </row>
    <row r="551" spans="1:2" x14ac:dyDescent="0.25">
      <c r="A551" s="4" t="s">
        <v>35</v>
      </c>
      <c r="B551" s="5">
        <v>0.18970901167262472</v>
      </c>
    </row>
    <row r="552" spans="1:2" x14ac:dyDescent="0.25">
      <c r="A552" s="4" t="s">
        <v>16</v>
      </c>
      <c r="B552" s="5">
        <v>9.5586877804860498E-2</v>
      </c>
    </row>
    <row r="553" spans="1:2" x14ac:dyDescent="0.25">
      <c r="A553" s="4" t="s">
        <v>17</v>
      </c>
      <c r="B553" s="5">
        <v>9.4763569444726914E-2</v>
      </c>
    </row>
    <row r="554" spans="1:2" x14ac:dyDescent="0.25">
      <c r="A554" s="4" t="s">
        <v>4</v>
      </c>
      <c r="B554" s="5">
        <v>7.5550414413071684E-2</v>
      </c>
    </row>
    <row r="555" spans="1:2" x14ac:dyDescent="0.25">
      <c r="A555" s="4" t="s">
        <v>7</v>
      </c>
      <c r="B555" s="5">
        <v>7.5231521443828303E-2</v>
      </c>
    </row>
    <row r="556" spans="1:2" x14ac:dyDescent="0.25">
      <c r="A556" s="4" t="s">
        <v>13</v>
      </c>
      <c r="B556" s="5">
        <v>4.5113748434584711E-2</v>
      </c>
    </row>
    <row r="557" spans="1:2" x14ac:dyDescent="0.25">
      <c r="A557" s="4" t="s">
        <v>20</v>
      </c>
      <c r="B557" s="5">
        <f>B558-SUM(B549:B556)</f>
        <v>-1.2978826713649916E-3</v>
      </c>
    </row>
    <row r="558" spans="1:2" x14ac:dyDescent="0.25">
      <c r="A558" s="4" t="s">
        <v>21</v>
      </c>
      <c r="B558" s="5">
        <v>1</v>
      </c>
    </row>
    <row r="559" spans="1:2" x14ac:dyDescent="0.25">
      <c r="B559" s="1"/>
    </row>
    <row r="560" spans="1:2" x14ac:dyDescent="0.25">
      <c r="A560" s="6" t="s">
        <v>65</v>
      </c>
      <c r="B560" s="7"/>
    </row>
    <row r="561" spans="1:2" x14ac:dyDescent="0.25">
      <c r="A561" s="2" t="s">
        <v>1</v>
      </c>
      <c r="B561" s="3" t="s">
        <v>2</v>
      </c>
    </row>
    <row r="562" spans="1:2" x14ac:dyDescent="0.25">
      <c r="A562" s="4" t="s">
        <v>11</v>
      </c>
      <c r="B562" s="5">
        <v>0.26618462364124795</v>
      </c>
    </row>
    <row r="563" spans="1:2" x14ac:dyDescent="0.25">
      <c r="A563" s="4" t="s">
        <v>16</v>
      </c>
      <c r="B563" s="5">
        <v>0.16190184613068187</v>
      </c>
    </row>
    <row r="564" spans="1:2" x14ac:dyDescent="0.25">
      <c r="A564" s="4" t="s">
        <v>35</v>
      </c>
      <c r="B564" s="5">
        <v>0.11356841290838056</v>
      </c>
    </row>
    <row r="565" spans="1:2" x14ac:dyDescent="0.25">
      <c r="A565" s="4" t="s">
        <v>4</v>
      </c>
      <c r="B565" s="5">
        <v>0.10920718451690051</v>
      </c>
    </row>
    <row r="566" spans="1:2" x14ac:dyDescent="0.25">
      <c r="A566" s="4" t="s">
        <v>7</v>
      </c>
      <c r="B566" s="5">
        <v>0.1056391935826221</v>
      </c>
    </row>
    <row r="567" spans="1:2" x14ac:dyDescent="0.25">
      <c r="A567" s="4" t="s">
        <v>3</v>
      </c>
      <c r="B567" s="5">
        <v>9.3501579653405748E-2</v>
      </c>
    </row>
    <row r="568" spans="1:2" x14ac:dyDescent="0.25">
      <c r="A568" s="4" t="s">
        <v>12</v>
      </c>
      <c r="B568" s="5">
        <v>7.7874859845069269E-2</v>
      </c>
    </row>
    <row r="569" spans="1:2" x14ac:dyDescent="0.25">
      <c r="A569" s="4" t="s">
        <v>5</v>
      </c>
      <c r="B569" s="5">
        <v>4.7428891890501187E-2</v>
      </c>
    </row>
    <row r="570" spans="1:2" x14ac:dyDescent="0.25">
      <c r="A570" s="4" t="s">
        <v>23</v>
      </c>
      <c r="B570" s="5">
        <v>2.7154554924148692E-2</v>
      </c>
    </row>
    <row r="571" spans="1:2" x14ac:dyDescent="0.25">
      <c r="A571" s="4" t="s">
        <v>13</v>
      </c>
      <c r="B571" s="5">
        <v>8.3313006615490898E-4</v>
      </c>
    </row>
    <row r="572" spans="1:2" x14ac:dyDescent="0.25">
      <c r="A572" s="4" t="s">
        <v>20</v>
      </c>
      <c r="B572" s="5">
        <f>B573-SUM(B562:B571)</f>
        <v>-3.2942771591126796E-3</v>
      </c>
    </row>
    <row r="573" spans="1:2" x14ac:dyDescent="0.25">
      <c r="A573" s="4" t="s">
        <v>21</v>
      </c>
      <c r="B573" s="5">
        <v>1</v>
      </c>
    </row>
    <row r="574" spans="1:2" x14ac:dyDescent="0.25">
      <c r="B574" s="1"/>
    </row>
    <row r="575" spans="1:2" x14ac:dyDescent="0.25">
      <c r="A575" s="6" t="s">
        <v>66</v>
      </c>
      <c r="B575" s="7"/>
    </row>
    <row r="576" spans="1:2" x14ac:dyDescent="0.25">
      <c r="A576" s="2" t="s">
        <v>1</v>
      </c>
      <c r="B576" s="3" t="s">
        <v>2</v>
      </c>
    </row>
    <row r="577" spans="1:2" x14ac:dyDescent="0.25">
      <c r="A577" s="4" t="s">
        <v>35</v>
      </c>
      <c r="B577" s="5">
        <v>0.26142355847722115</v>
      </c>
    </row>
    <row r="578" spans="1:2" x14ac:dyDescent="0.25">
      <c r="A578" s="4" t="s">
        <v>5</v>
      </c>
      <c r="B578" s="5">
        <v>0.18145982200051342</v>
      </c>
    </row>
    <row r="579" spans="1:2" x14ac:dyDescent="0.25">
      <c r="A579" s="4" t="s">
        <v>11</v>
      </c>
      <c r="B579" s="5">
        <v>0.16584005619873463</v>
      </c>
    </row>
    <row r="580" spans="1:2" x14ac:dyDescent="0.25">
      <c r="A580" s="4" t="s">
        <v>16</v>
      </c>
      <c r="B580" s="5">
        <v>0.12186860980605163</v>
      </c>
    </row>
    <row r="581" spans="1:2" x14ac:dyDescent="0.25">
      <c r="A581" s="4" t="s">
        <v>17</v>
      </c>
      <c r="B581" s="5">
        <v>8.34503845252004E-2</v>
      </c>
    </row>
    <row r="582" spans="1:2" x14ac:dyDescent="0.25">
      <c r="A582" s="4" t="s">
        <v>3</v>
      </c>
      <c r="B582" s="5">
        <v>4.8518830699889805E-2</v>
      </c>
    </row>
    <row r="583" spans="1:2" x14ac:dyDescent="0.25">
      <c r="A583" s="4" t="s">
        <v>13</v>
      </c>
      <c r="B583" s="5">
        <v>4.704569370398444E-2</v>
      </c>
    </row>
    <row r="584" spans="1:2" x14ac:dyDescent="0.25">
      <c r="A584" s="4" t="s">
        <v>4</v>
      </c>
      <c r="B584" s="5">
        <v>1.9892636439709385E-2</v>
      </c>
    </row>
    <row r="585" spans="1:2" x14ac:dyDescent="0.25">
      <c r="A585" s="4" t="s">
        <v>10</v>
      </c>
      <c r="B585" s="5">
        <v>1.6918069977788129E-2</v>
      </c>
    </row>
    <row r="586" spans="1:2" x14ac:dyDescent="0.25">
      <c r="A586" s="4" t="s">
        <v>9</v>
      </c>
      <c r="B586" s="5">
        <v>1.6542125191661886E-2</v>
      </c>
    </row>
    <row r="587" spans="1:2" x14ac:dyDescent="0.25">
      <c r="A587" s="4" t="s">
        <v>18</v>
      </c>
      <c r="B587" s="5">
        <v>8.6804944001344381E-3</v>
      </c>
    </row>
    <row r="588" spans="1:2" x14ac:dyDescent="0.25">
      <c r="A588" s="4" t="s">
        <v>26</v>
      </c>
      <c r="B588" s="5">
        <v>6.7727866388900791E-3</v>
      </c>
    </row>
    <row r="589" spans="1:2" x14ac:dyDescent="0.25">
      <c r="A589" s="4" t="s">
        <v>8</v>
      </c>
      <c r="B589" s="5">
        <v>6.6225547852129044E-3</v>
      </c>
    </row>
    <row r="590" spans="1:2" x14ac:dyDescent="0.25">
      <c r="A590" s="4" t="s">
        <v>7</v>
      </c>
      <c r="B590" s="5">
        <v>3.4829404435697455E-3</v>
      </c>
    </row>
    <row r="591" spans="1:2" x14ac:dyDescent="0.25">
      <c r="A591" s="4" t="s">
        <v>12</v>
      </c>
      <c r="B591" s="5">
        <v>2.7954948023364134E-3</v>
      </c>
    </row>
    <row r="592" spans="1:2" x14ac:dyDescent="0.25">
      <c r="A592" s="4" t="s">
        <v>6</v>
      </c>
      <c r="B592" s="5">
        <v>1.6014966210270323E-3</v>
      </c>
    </row>
    <row r="593" spans="1:2" x14ac:dyDescent="0.25">
      <c r="A593" s="4" t="s">
        <v>27</v>
      </c>
      <c r="B593" s="5">
        <v>1.5246872568073855E-3</v>
      </c>
    </row>
    <row r="594" spans="1:2" x14ac:dyDescent="0.25">
      <c r="A594" s="4" t="s">
        <v>20</v>
      </c>
      <c r="B594" s="5">
        <f>B595-SUM(B577:B593)</f>
        <v>5.5597580312670702E-3</v>
      </c>
    </row>
    <row r="595" spans="1:2" x14ac:dyDescent="0.25">
      <c r="A595" s="4" t="s">
        <v>21</v>
      </c>
      <c r="B595" s="5">
        <v>1</v>
      </c>
    </row>
    <row r="596" spans="1:2" x14ac:dyDescent="0.25">
      <c r="B596" s="1"/>
    </row>
    <row r="597" spans="1:2" x14ac:dyDescent="0.25">
      <c r="A597" s="6" t="s">
        <v>67</v>
      </c>
      <c r="B597" s="7"/>
    </row>
    <row r="598" spans="1:2" x14ac:dyDescent="0.25">
      <c r="A598" s="2" t="s">
        <v>1</v>
      </c>
      <c r="B598" s="3" t="s">
        <v>2</v>
      </c>
    </row>
    <row r="599" spans="1:2" x14ac:dyDescent="0.25">
      <c r="A599" s="4" t="s">
        <v>35</v>
      </c>
      <c r="B599" s="5">
        <v>0.5855003528668844</v>
      </c>
    </row>
    <row r="600" spans="1:2" x14ac:dyDescent="0.25">
      <c r="A600" s="4" t="s">
        <v>11</v>
      </c>
      <c r="B600" s="5">
        <v>0.16678525669027428</v>
      </c>
    </row>
    <row r="601" spans="1:2" x14ac:dyDescent="0.25">
      <c r="A601" s="4" t="s">
        <v>5</v>
      </c>
      <c r="B601" s="5">
        <v>0.16431234880827134</v>
      </c>
    </row>
    <row r="602" spans="1:2" x14ac:dyDescent="0.25">
      <c r="A602" s="4" t="s">
        <v>17</v>
      </c>
      <c r="B602" s="5">
        <v>4.3034782000623863E-2</v>
      </c>
    </row>
    <row r="603" spans="1:2" x14ac:dyDescent="0.25">
      <c r="A603" s="4" t="s">
        <v>3</v>
      </c>
      <c r="B603" s="5">
        <v>2.3574778023239394E-2</v>
      </c>
    </row>
    <row r="604" spans="1:2" x14ac:dyDescent="0.25">
      <c r="A604" s="4" t="s">
        <v>13</v>
      </c>
      <c r="B604" s="5">
        <v>1.1147281053776345E-2</v>
      </c>
    </row>
    <row r="605" spans="1:2" x14ac:dyDescent="0.25">
      <c r="A605" s="4" t="s">
        <v>28</v>
      </c>
      <c r="B605" s="5">
        <v>5.9033109397000029E-3</v>
      </c>
    </row>
    <row r="606" spans="1:2" x14ac:dyDescent="0.25">
      <c r="A606" s="4" t="s">
        <v>20</v>
      </c>
      <c r="B606" s="5">
        <f>B607-SUM(B599:B605)</f>
        <v>-2.581103827696829E-4</v>
      </c>
    </row>
    <row r="607" spans="1:2" x14ac:dyDescent="0.25">
      <c r="A607" s="4" t="s">
        <v>21</v>
      </c>
      <c r="B607" s="5">
        <v>1</v>
      </c>
    </row>
    <row r="608" spans="1:2" x14ac:dyDescent="0.25">
      <c r="B608" s="1"/>
    </row>
    <row r="609" spans="1:2" x14ac:dyDescent="0.25">
      <c r="A609" s="6" t="s">
        <v>68</v>
      </c>
      <c r="B609" s="7"/>
    </row>
    <row r="610" spans="1:2" x14ac:dyDescent="0.25">
      <c r="A610" s="2" t="s">
        <v>1</v>
      </c>
      <c r="B610" s="3" t="s">
        <v>2</v>
      </c>
    </row>
    <row r="611" spans="1:2" x14ac:dyDescent="0.25">
      <c r="A611" s="4" t="s">
        <v>35</v>
      </c>
      <c r="B611" s="5">
        <v>0.5692491617037716</v>
      </c>
    </row>
    <row r="612" spans="1:2" x14ac:dyDescent="0.25">
      <c r="A612" s="4" t="s">
        <v>5</v>
      </c>
      <c r="B612" s="5">
        <v>0.19070328775665796</v>
      </c>
    </row>
    <row r="613" spans="1:2" x14ac:dyDescent="0.25">
      <c r="A613" s="4" t="s">
        <v>11</v>
      </c>
      <c r="B613" s="5">
        <v>0.16975631545184777</v>
      </c>
    </row>
    <row r="614" spans="1:2" x14ac:dyDescent="0.25">
      <c r="A614" s="4" t="s">
        <v>17</v>
      </c>
      <c r="B614" s="5">
        <v>3.5804178135435419E-2</v>
      </c>
    </row>
    <row r="615" spans="1:2" x14ac:dyDescent="0.25">
      <c r="A615" s="4" t="s">
        <v>13</v>
      </c>
      <c r="B615" s="5">
        <v>1.2993275673461523E-2</v>
      </c>
    </row>
    <row r="616" spans="1:2" x14ac:dyDescent="0.25">
      <c r="A616" s="4" t="s">
        <v>28</v>
      </c>
      <c r="B616" s="5">
        <v>1.293747904969279E-2</v>
      </c>
    </row>
    <row r="617" spans="1:2" x14ac:dyDescent="0.25">
      <c r="A617" s="4" t="s">
        <v>3</v>
      </c>
      <c r="B617" s="5">
        <v>8.6109360208400793E-3</v>
      </c>
    </row>
    <row r="618" spans="1:2" x14ac:dyDescent="0.25">
      <c r="A618" s="4" t="s">
        <v>20</v>
      </c>
      <c r="B618" s="5">
        <f>B619-SUM(B611:B617)</f>
        <v>-5.4633791707114909E-5</v>
      </c>
    </row>
    <row r="619" spans="1:2" x14ac:dyDescent="0.25">
      <c r="A619" s="4" t="s">
        <v>21</v>
      </c>
      <c r="B619" s="5">
        <v>1</v>
      </c>
    </row>
    <row r="620" spans="1:2" x14ac:dyDescent="0.25">
      <c r="B620" s="1"/>
    </row>
    <row r="621" spans="1:2" x14ac:dyDescent="0.25">
      <c r="A621" s="6" t="s">
        <v>69</v>
      </c>
      <c r="B621" s="7"/>
    </row>
    <row r="622" spans="1:2" x14ac:dyDescent="0.25">
      <c r="A622" s="2" t="s">
        <v>1</v>
      </c>
      <c r="B622" s="3" t="s">
        <v>2</v>
      </c>
    </row>
    <row r="623" spans="1:2" x14ac:dyDescent="0.25">
      <c r="A623" s="4" t="s">
        <v>35</v>
      </c>
      <c r="B623" s="5">
        <v>0.49973378179361549</v>
      </c>
    </row>
    <row r="624" spans="1:2" x14ac:dyDescent="0.25">
      <c r="A624" s="4" t="s">
        <v>11</v>
      </c>
      <c r="B624" s="5">
        <v>0.17418627636053841</v>
      </c>
    </row>
    <row r="625" spans="1:2" x14ac:dyDescent="0.25">
      <c r="A625" s="4" t="s">
        <v>5</v>
      </c>
      <c r="B625" s="5">
        <v>0.17160363431343681</v>
      </c>
    </row>
    <row r="626" spans="1:2" x14ac:dyDescent="0.25">
      <c r="A626" s="4" t="s">
        <v>36</v>
      </c>
      <c r="B626" s="5">
        <v>9.8331289399202201E-2</v>
      </c>
    </row>
    <row r="627" spans="1:2" x14ac:dyDescent="0.25">
      <c r="A627" s="4" t="s">
        <v>17</v>
      </c>
      <c r="B627" s="5">
        <v>3.9950605168302809E-2</v>
      </c>
    </row>
    <row r="628" spans="1:2" x14ac:dyDescent="0.25">
      <c r="A628" s="4" t="s">
        <v>13</v>
      </c>
      <c r="B628" s="5">
        <v>1.2786627205885965E-2</v>
      </c>
    </row>
    <row r="629" spans="1:2" x14ac:dyDescent="0.25">
      <c r="A629" s="4" t="s">
        <v>28</v>
      </c>
      <c r="B629" s="5">
        <v>3.0826354645213999E-3</v>
      </c>
    </row>
    <row r="630" spans="1:2" x14ac:dyDescent="0.25">
      <c r="A630" s="4" t="s">
        <v>20</v>
      </c>
      <c r="B630" s="5">
        <f>B631-SUM(B623:B629)</f>
        <v>3.2515029449686761E-4</v>
      </c>
    </row>
    <row r="631" spans="1:2" x14ac:dyDescent="0.25">
      <c r="A631" s="4" t="s">
        <v>21</v>
      </c>
      <c r="B631" s="5">
        <v>1</v>
      </c>
    </row>
    <row r="632" spans="1:2" x14ac:dyDescent="0.25">
      <c r="B632" s="1"/>
    </row>
    <row r="633" spans="1:2" x14ac:dyDescent="0.25">
      <c r="A633" s="6" t="s">
        <v>70</v>
      </c>
      <c r="B633" s="7"/>
    </row>
    <row r="634" spans="1:2" x14ac:dyDescent="0.25">
      <c r="A634" s="2" t="s">
        <v>1</v>
      </c>
      <c r="B634" s="3" t="s">
        <v>2</v>
      </c>
    </row>
    <row r="635" spans="1:2" x14ac:dyDescent="0.25">
      <c r="A635" s="4" t="s">
        <v>35</v>
      </c>
      <c r="B635" s="5">
        <v>0.46071797566005068</v>
      </c>
    </row>
    <row r="636" spans="1:2" x14ac:dyDescent="0.25">
      <c r="A636" s="4" t="s">
        <v>11</v>
      </c>
      <c r="B636" s="5">
        <v>0.17938444014686994</v>
      </c>
    </row>
    <row r="637" spans="1:2" x14ac:dyDescent="0.25">
      <c r="A637" s="4" t="s">
        <v>5</v>
      </c>
      <c r="B637" s="5">
        <v>0.17856869083061244</v>
      </c>
    </row>
    <row r="638" spans="1:2" x14ac:dyDescent="0.25">
      <c r="A638" s="4" t="s">
        <v>36</v>
      </c>
      <c r="B638" s="5">
        <v>0.12905074012350823</v>
      </c>
    </row>
    <row r="639" spans="1:2" x14ac:dyDescent="0.25">
      <c r="A639" s="4" t="s">
        <v>17</v>
      </c>
      <c r="B639" s="5">
        <v>3.2761282012662547E-2</v>
      </c>
    </row>
    <row r="640" spans="1:2" x14ac:dyDescent="0.25">
      <c r="A640" s="4" t="s">
        <v>13</v>
      </c>
      <c r="B640" s="5">
        <v>1.5100663763567498E-2</v>
      </c>
    </row>
    <row r="641" spans="1:2" x14ac:dyDescent="0.25">
      <c r="A641" s="4" t="s">
        <v>28</v>
      </c>
      <c r="B641" s="5">
        <v>4.0446381978862201E-3</v>
      </c>
    </row>
    <row r="642" spans="1:2" x14ac:dyDescent="0.25">
      <c r="A642" s="4" t="s">
        <v>20</v>
      </c>
      <c r="B642" s="5">
        <f>B643-SUM(B635:B641)</f>
        <v>3.7156926484238628E-4</v>
      </c>
    </row>
    <row r="643" spans="1:2" x14ac:dyDescent="0.25">
      <c r="A643" s="4" t="s">
        <v>21</v>
      </c>
      <c r="B643" s="5">
        <v>1</v>
      </c>
    </row>
    <row r="644" spans="1:2" x14ac:dyDescent="0.25">
      <c r="B644" s="1"/>
    </row>
    <row r="645" spans="1:2" x14ac:dyDescent="0.25">
      <c r="A645" s="6" t="s">
        <v>71</v>
      </c>
      <c r="B645" s="7"/>
    </row>
    <row r="646" spans="1:2" x14ac:dyDescent="0.25">
      <c r="A646" s="2" t="s">
        <v>1</v>
      </c>
      <c r="B646" s="3" t="s">
        <v>2</v>
      </c>
    </row>
    <row r="647" spans="1:2" x14ac:dyDescent="0.25">
      <c r="A647" s="4" t="s">
        <v>35</v>
      </c>
      <c r="B647" s="5">
        <v>0.46265961550359508</v>
      </c>
    </row>
    <row r="648" spans="1:2" x14ac:dyDescent="0.25">
      <c r="A648" s="4" t="s">
        <v>11</v>
      </c>
      <c r="B648" s="5">
        <v>0.17992979568646758</v>
      </c>
    </row>
    <row r="649" spans="1:2" x14ac:dyDescent="0.25">
      <c r="A649" s="4" t="s">
        <v>5</v>
      </c>
      <c r="B649" s="5">
        <v>0.17343657913442667</v>
      </c>
    </row>
    <row r="650" spans="1:2" x14ac:dyDescent="0.25">
      <c r="A650" s="4" t="s">
        <v>36</v>
      </c>
      <c r="B650" s="5">
        <v>0.12253951457593515</v>
      </c>
    </row>
    <row r="651" spans="1:2" x14ac:dyDescent="0.25">
      <c r="A651" s="4" t="s">
        <v>17</v>
      </c>
      <c r="B651" s="5">
        <v>4.2396194808100127E-2</v>
      </c>
    </row>
    <row r="652" spans="1:2" x14ac:dyDescent="0.25">
      <c r="A652" s="4" t="s">
        <v>13</v>
      </c>
      <c r="B652" s="5">
        <v>1.7099008451905474E-2</v>
      </c>
    </row>
    <row r="653" spans="1:2" x14ac:dyDescent="0.25">
      <c r="A653" s="4" t="s">
        <v>20</v>
      </c>
      <c r="B653" s="5">
        <f>B654-SUM(B647:B652)</f>
        <v>1.9392918395699787E-3</v>
      </c>
    </row>
    <row r="654" spans="1:2" x14ac:dyDescent="0.25">
      <c r="A654" s="4" t="s">
        <v>21</v>
      </c>
      <c r="B654" s="5">
        <v>1</v>
      </c>
    </row>
    <row r="655" spans="1:2" x14ac:dyDescent="0.25">
      <c r="B655" s="1"/>
    </row>
    <row r="656" spans="1:2" x14ac:dyDescent="0.25">
      <c r="A656" s="6" t="s">
        <v>72</v>
      </c>
      <c r="B656" s="7"/>
    </row>
    <row r="657" spans="1:2" x14ac:dyDescent="0.25">
      <c r="A657" s="2" t="s">
        <v>1</v>
      </c>
      <c r="B657" s="3" t="s">
        <v>2</v>
      </c>
    </row>
    <row r="658" spans="1:2" x14ac:dyDescent="0.25">
      <c r="A658" s="4" t="s">
        <v>16</v>
      </c>
      <c r="B658" s="5">
        <v>0.13940087624057299</v>
      </c>
    </row>
    <row r="659" spans="1:2" x14ac:dyDescent="0.25">
      <c r="A659" s="4" t="s">
        <v>3</v>
      </c>
      <c r="B659" s="5">
        <v>0.12092534627594426</v>
      </c>
    </row>
    <row r="660" spans="1:2" x14ac:dyDescent="0.25">
      <c r="A660" s="4" t="s">
        <v>10</v>
      </c>
      <c r="B660" s="5">
        <v>0.11560614781925405</v>
      </c>
    </row>
    <row r="661" spans="1:2" x14ac:dyDescent="0.25">
      <c r="A661" s="4" t="s">
        <v>18</v>
      </c>
      <c r="B661" s="5">
        <v>9.9351702274409134E-2</v>
      </c>
    </row>
    <row r="662" spans="1:2" x14ac:dyDescent="0.25">
      <c r="A662" s="4" t="s">
        <v>4</v>
      </c>
      <c r="B662" s="5">
        <v>9.8636334071403264E-2</v>
      </c>
    </row>
    <row r="663" spans="1:2" x14ac:dyDescent="0.25">
      <c r="A663" s="4" t="s">
        <v>6</v>
      </c>
      <c r="B663" s="5">
        <v>9.7892371404873071E-2</v>
      </c>
    </row>
    <row r="664" spans="1:2" x14ac:dyDescent="0.25">
      <c r="A664" s="4" t="s">
        <v>7</v>
      </c>
      <c r="B664" s="5">
        <v>5.8995271309981237E-2</v>
      </c>
    </row>
    <row r="665" spans="1:2" x14ac:dyDescent="0.25">
      <c r="A665" s="4" t="s">
        <v>11</v>
      </c>
      <c r="B665" s="5">
        <v>4.2374859430928488E-2</v>
      </c>
    </row>
    <row r="666" spans="1:2" x14ac:dyDescent="0.25">
      <c r="A666" s="4" t="s">
        <v>5</v>
      </c>
      <c r="B666" s="5">
        <v>4.0497675931185244E-2</v>
      </c>
    </row>
    <row r="667" spans="1:2" x14ac:dyDescent="0.25">
      <c r="A667" s="4" t="s">
        <v>8</v>
      </c>
      <c r="B667" s="5">
        <v>4.022585098479331E-2</v>
      </c>
    </row>
    <row r="668" spans="1:2" x14ac:dyDescent="0.25">
      <c r="A668" s="4" t="s">
        <v>17</v>
      </c>
      <c r="B668" s="5">
        <v>3.8911678038297107E-2</v>
      </c>
    </row>
    <row r="669" spans="1:2" x14ac:dyDescent="0.25">
      <c r="A669" s="4" t="s">
        <v>23</v>
      </c>
      <c r="B669" s="5">
        <v>2.0978119499834906E-2</v>
      </c>
    </row>
    <row r="670" spans="1:2" x14ac:dyDescent="0.25">
      <c r="A670" s="4" t="s">
        <v>15</v>
      </c>
      <c r="B670" s="5">
        <v>2.043380251641462E-2</v>
      </c>
    </row>
    <row r="671" spans="1:2" x14ac:dyDescent="0.25">
      <c r="A671" s="4" t="s">
        <v>26</v>
      </c>
      <c r="B671" s="5">
        <v>1.9991788575059032E-2</v>
      </c>
    </row>
    <row r="672" spans="1:2" x14ac:dyDescent="0.25">
      <c r="A672" s="4" t="s">
        <v>19</v>
      </c>
      <c r="B672" s="5">
        <v>1.9971063911111264E-2</v>
      </c>
    </row>
    <row r="673" spans="1:2" x14ac:dyDescent="0.25">
      <c r="A673" s="4" t="s">
        <v>9</v>
      </c>
      <c r="B673" s="5">
        <v>1.9362262238341425E-2</v>
      </c>
    </row>
    <row r="674" spans="1:2" x14ac:dyDescent="0.25">
      <c r="A674" s="4" t="s">
        <v>13</v>
      </c>
      <c r="B674" s="5">
        <v>8.4963746991684099E-3</v>
      </c>
    </row>
    <row r="675" spans="1:2" x14ac:dyDescent="0.25">
      <c r="A675" s="4" t="s">
        <v>20</v>
      </c>
      <c r="B675" s="5">
        <f>B676-SUM(B658:B674)</f>
        <v>-2.0515252215715929E-3</v>
      </c>
    </row>
    <row r="676" spans="1:2" x14ac:dyDescent="0.25">
      <c r="A676" s="4" t="s">
        <v>21</v>
      </c>
      <c r="B676" s="5">
        <v>1</v>
      </c>
    </row>
    <row r="677" spans="1:2" x14ac:dyDescent="0.25">
      <c r="B677" s="1"/>
    </row>
    <row r="678" spans="1:2" x14ac:dyDescent="0.25">
      <c r="A678" s="6" t="s">
        <v>73</v>
      </c>
      <c r="B678" s="7"/>
    </row>
    <row r="679" spans="1:2" x14ac:dyDescent="0.25">
      <c r="A679" s="2" t="s">
        <v>1</v>
      </c>
      <c r="B679" s="3" t="s">
        <v>2</v>
      </c>
    </row>
    <row r="680" spans="1:2" x14ac:dyDescent="0.25">
      <c r="A680" s="4" t="s">
        <v>3</v>
      </c>
      <c r="B680" s="5">
        <v>0.18754909890487262</v>
      </c>
    </row>
    <row r="681" spans="1:2" x14ac:dyDescent="0.25">
      <c r="A681" s="4" t="s">
        <v>4</v>
      </c>
      <c r="B681" s="5">
        <v>0.15634395981324997</v>
      </c>
    </row>
    <row r="682" spans="1:2" x14ac:dyDescent="0.25">
      <c r="A682" s="4" t="s">
        <v>5</v>
      </c>
      <c r="B682" s="5">
        <v>0.14778092988218575</v>
      </c>
    </row>
    <row r="683" spans="1:2" x14ac:dyDescent="0.25">
      <c r="A683" s="4" t="s">
        <v>16</v>
      </c>
      <c r="B683" s="5">
        <v>0.10788730640387303</v>
      </c>
    </row>
    <row r="684" spans="1:2" x14ac:dyDescent="0.25">
      <c r="A684" s="4" t="s">
        <v>6</v>
      </c>
      <c r="B684" s="5">
        <v>9.1002751399676951E-2</v>
      </c>
    </row>
    <row r="685" spans="1:2" x14ac:dyDescent="0.25">
      <c r="A685" s="4" t="s">
        <v>18</v>
      </c>
      <c r="B685" s="5">
        <v>5.3099106917537095E-2</v>
      </c>
    </row>
    <row r="686" spans="1:2" x14ac:dyDescent="0.25">
      <c r="A686" s="4" t="s">
        <v>10</v>
      </c>
      <c r="B686" s="5">
        <v>5.2494350628397336E-2</v>
      </c>
    </row>
    <row r="687" spans="1:2" x14ac:dyDescent="0.25">
      <c r="A687" s="4" t="s">
        <v>7</v>
      </c>
      <c r="B687" s="5">
        <v>5.1163095422271015E-2</v>
      </c>
    </row>
    <row r="688" spans="1:2" x14ac:dyDescent="0.25">
      <c r="A688" s="4" t="s">
        <v>17</v>
      </c>
      <c r="B688" s="5">
        <v>3.0537619854299675E-2</v>
      </c>
    </row>
    <row r="689" spans="1:2" x14ac:dyDescent="0.25">
      <c r="A689" s="4" t="s">
        <v>8</v>
      </c>
      <c r="B689" s="5">
        <v>2.7736005186149621E-2</v>
      </c>
    </row>
    <row r="690" spans="1:2" x14ac:dyDescent="0.25">
      <c r="A690" s="4" t="s">
        <v>13</v>
      </c>
      <c r="B690" s="5">
        <v>2.0996516044555602E-2</v>
      </c>
    </row>
    <row r="691" spans="1:2" x14ac:dyDescent="0.25">
      <c r="A691" s="4" t="s">
        <v>26</v>
      </c>
      <c r="B691" s="5">
        <v>1.8467774907802825E-2</v>
      </c>
    </row>
    <row r="692" spans="1:2" x14ac:dyDescent="0.25">
      <c r="A692" s="4" t="s">
        <v>9</v>
      </c>
      <c r="B692" s="5">
        <v>1.6047244048066039E-2</v>
      </c>
    </row>
    <row r="693" spans="1:2" x14ac:dyDescent="0.25">
      <c r="A693" s="4" t="s">
        <v>19</v>
      </c>
      <c r="B693" s="5">
        <v>1.4927427223189255E-2</v>
      </c>
    </row>
    <row r="694" spans="1:2" x14ac:dyDescent="0.25">
      <c r="A694" s="4" t="s">
        <v>14</v>
      </c>
      <c r="B694" s="5">
        <v>1.3976161586430749E-2</v>
      </c>
    </row>
    <row r="695" spans="1:2" x14ac:dyDescent="0.25">
      <c r="A695" s="4" t="s">
        <v>12</v>
      </c>
      <c r="B695" s="5">
        <v>6.5661452009605839E-3</v>
      </c>
    </row>
    <row r="696" spans="1:2" x14ac:dyDescent="0.25">
      <c r="A696" s="4" t="s">
        <v>58</v>
      </c>
      <c r="B696" s="5">
        <v>4.6825229058178354E-3</v>
      </c>
    </row>
    <row r="697" spans="1:2" x14ac:dyDescent="0.25">
      <c r="A697" s="4" t="s">
        <v>20</v>
      </c>
      <c r="B697" s="5">
        <f>B698-SUM(B680:B696)</f>
        <v>-1.2580163293358648E-3</v>
      </c>
    </row>
    <row r="698" spans="1:2" x14ac:dyDescent="0.25">
      <c r="A698" s="4" t="s">
        <v>21</v>
      </c>
      <c r="B698" s="5">
        <v>1</v>
      </c>
    </row>
    <row r="699" spans="1:2" x14ac:dyDescent="0.25">
      <c r="B699" s="1"/>
    </row>
    <row r="700" spans="1:2" x14ac:dyDescent="0.25">
      <c r="A700" s="6" t="s">
        <v>74</v>
      </c>
      <c r="B700" s="7"/>
    </row>
    <row r="701" spans="1:2" x14ac:dyDescent="0.25">
      <c r="A701" s="2" t="s">
        <v>1</v>
      </c>
      <c r="B701" s="3" t="s">
        <v>2</v>
      </c>
    </row>
    <row r="702" spans="1:2" x14ac:dyDescent="0.25">
      <c r="A702" s="4" t="s">
        <v>35</v>
      </c>
      <c r="B702" s="5">
        <v>0.36485835489233021</v>
      </c>
    </row>
    <row r="703" spans="1:2" x14ac:dyDescent="0.25">
      <c r="A703" s="4" t="s">
        <v>16</v>
      </c>
      <c r="B703" s="5">
        <v>0.21192543972708341</v>
      </c>
    </row>
    <row r="704" spans="1:2" x14ac:dyDescent="0.25">
      <c r="A704" s="4" t="s">
        <v>5</v>
      </c>
      <c r="B704" s="5">
        <v>0.20447884461508148</v>
      </c>
    </row>
    <row r="705" spans="1:2" x14ac:dyDescent="0.25">
      <c r="A705" s="4" t="s">
        <v>11</v>
      </c>
      <c r="B705" s="5">
        <v>0.18493575209145791</v>
      </c>
    </row>
    <row r="706" spans="1:2" x14ac:dyDescent="0.25">
      <c r="A706" s="4" t="s">
        <v>19</v>
      </c>
      <c r="B706" s="5">
        <v>2.8887151562621446E-2</v>
      </c>
    </row>
    <row r="707" spans="1:2" x14ac:dyDescent="0.25">
      <c r="A707" s="4" t="s">
        <v>17</v>
      </c>
      <c r="B707" s="5">
        <v>3.7756316498185837E-3</v>
      </c>
    </row>
    <row r="708" spans="1:2" x14ac:dyDescent="0.25">
      <c r="A708" s="4" t="s">
        <v>13</v>
      </c>
      <c r="B708" s="5">
        <v>1.0724793471678679E-3</v>
      </c>
    </row>
    <row r="709" spans="1:2" x14ac:dyDescent="0.25">
      <c r="A709" s="4" t="s">
        <v>20</v>
      </c>
      <c r="B709" s="5">
        <f>B710-SUM(B702:B708)</f>
        <v>6.634611443900873E-5</v>
      </c>
    </row>
    <row r="710" spans="1:2" x14ac:dyDescent="0.25">
      <c r="A710" s="4" t="s">
        <v>21</v>
      </c>
      <c r="B710" s="5">
        <v>1</v>
      </c>
    </row>
    <row r="711" spans="1:2" x14ac:dyDescent="0.25">
      <c r="B711" s="1"/>
    </row>
    <row r="712" spans="1:2" x14ac:dyDescent="0.25">
      <c r="A712" s="6" t="s">
        <v>75</v>
      </c>
      <c r="B712" s="7"/>
    </row>
    <row r="713" spans="1:2" x14ac:dyDescent="0.25">
      <c r="A713" s="2" t="s">
        <v>1</v>
      </c>
      <c r="B713" s="3" t="s">
        <v>2</v>
      </c>
    </row>
    <row r="714" spans="1:2" x14ac:dyDescent="0.25">
      <c r="A714" s="4" t="s">
        <v>35</v>
      </c>
      <c r="B714" s="5">
        <v>0.46413678927949253</v>
      </c>
    </row>
    <row r="715" spans="1:2" x14ac:dyDescent="0.25">
      <c r="A715" s="4" t="s">
        <v>11</v>
      </c>
      <c r="B715" s="5">
        <v>0.20065381257327589</v>
      </c>
    </row>
    <row r="716" spans="1:2" x14ac:dyDescent="0.25">
      <c r="A716" s="4" t="s">
        <v>5</v>
      </c>
      <c r="B716" s="5">
        <v>0.17607852642441957</v>
      </c>
    </row>
    <row r="717" spans="1:2" x14ac:dyDescent="0.25">
      <c r="A717" s="4" t="s">
        <v>16</v>
      </c>
      <c r="B717" s="5">
        <v>0.10906901000298191</v>
      </c>
    </row>
    <row r="718" spans="1:2" x14ac:dyDescent="0.25">
      <c r="A718" s="4" t="s">
        <v>28</v>
      </c>
      <c r="B718" s="5">
        <v>2.548828786135943E-2</v>
      </c>
    </row>
    <row r="719" spans="1:2" x14ac:dyDescent="0.25">
      <c r="A719" s="4" t="s">
        <v>19</v>
      </c>
      <c r="B719" s="5">
        <v>1.7777445418569359E-2</v>
      </c>
    </row>
    <row r="720" spans="1:2" x14ac:dyDescent="0.25">
      <c r="A720" s="4" t="s">
        <v>13</v>
      </c>
      <c r="B720" s="5">
        <v>5.9307030373295846E-3</v>
      </c>
    </row>
    <row r="721" spans="1:2" x14ac:dyDescent="0.25">
      <c r="A721" s="4" t="s">
        <v>20</v>
      </c>
      <c r="B721" s="5">
        <f>B722-SUM(B714:B720)</f>
        <v>8.6542540257161793E-4</v>
      </c>
    </row>
    <row r="722" spans="1:2" x14ac:dyDescent="0.25">
      <c r="A722" s="4" t="s">
        <v>21</v>
      </c>
      <c r="B722" s="5">
        <v>1</v>
      </c>
    </row>
    <row r="723" spans="1:2" x14ac:dyDescent="0.25">
      <c r="B723" s="1"/>
    </row>
    <row r="724" spans="1:2" x14ac:dyDescent="0.25">
      <c r="A724" s="6" t="s">
        <v>76</v>
      </c>
      <c r="B724" s="7"/>
    </row>
    <row r="725" spans="1:2" x14ac:dyDescent="0.25">
      <c r="A725" s="2" t="s">
        <v>1</v>
      </c>
      <c r="B725" s="3" t="s">
        <v>2</v>
      </c>
    </row>
    <row r="726" spans="1:2" x14ac:dyDescent="0.25">
      <c r="A726" s="4" t="s">
        <v>3</v>
      </c>
      <c r="B726" s="5">
        <v>0.16145787286794147</v>
      </c>
    </row>
    <row r="727" spans="1:2" x14ac:dyDescent="0.25">
      <c r="A727" s="4" t="s">
        <v>11</v>
      </c>
      <c r="B727" s="5">
        <v>0.11846962476425048</v>
      </c>
    </row>
    <row r="728" spans="1:2" x14ac:dyDescent="0.25">
      <c r="A728" s="4" t="s">
        <v>13</v>
      </c>
      <c r="B728" s="5">
        <v>2.3651404714158972E-2</v>
      </c>
    </row>
    <row r="729" spans="1:2" x14ac:dyDescent="0.25">
      <c r="A729" s="4" t="s">
        <v>14</v>
      </c>
      <c r="B729" s="5">
        <v>-2.0998576657370229E-6</v>
      </c>
    </row>
    <row r="730" spans="1:2" x14ac:dyDescent="0.25">
      <c r="A730" s="4" t="s">
        <v>9</v>
      </c>
      <c r="B730" s="5">
        <v>-1.368233049168035E-5</v>
      </c>
    </row>
    <row r="731" spans="1:2" x14ac:dyDescent="0.25">
      <c r="A731" s="4" t="s">
        <v>17</v>
      </c>
      <c r="B731" s="5">
        <v>-2.2727871205624299E-5</v>
      </c>
    </row>
    <row r="732" spans="1:2" x14ac:dyDescent="0.25">
      <c r="A732" s="4" t="s">
        <v>33</v>
      </c>
      <c r="B732" s="5">
        <v>-3.1051288921397913E-5</v>
      </c>
    </row>
    <row r="733" spans="1:2" x14ac:dyDescent="0.25">
      <c r="A733" s="4" t="s">
        <v>35</v>
      </c>
      <c r="B733" s="5">
        <v>-3.192543781392089E-5</v>
      </c>
    </row>
    <row r="734" spans="1:2" x14ac:dyDescent="0.25">
      <c r="A734" s="4" t="s">
        <v>12</v>
      </c>
      <c r="B734" s="5">
        <v>-1.015846527678472E-4</v>
      </c>
    </row>
    <row r="735" spans="1:2" x14ac:dyDescent="0.25">
      <c r="A735" s="4" t="s">
        <v>10</v>
      </c>
      <c r="B735" s="5">
        <v>-1.1058648603716844E-4</v>
      </c>
    </row>
    <row r="736" spans="1:2" x14ac:dyDescent="0.25">
      <c r="A736" s="4" t="s">
        <v>8</v>
      </c>
      <c r="B736" s="5">
        <v>-2.1501687351490901E-4</v>
      </c>
    </row>
    <row r="737" spans="1:2" x14ac:dyDescent="0.25">
      <c r="A737" s="4" t="s">
        <v>18</v>
      </c>
      <c r="B737" s="5">
        <v>-2.2005273126532389E-4</v>
      </c>
    </row>
    <row r="738" spans="1:2" x14ac:dyDescent="0.25">
      <c r="A738" s="4" t="s">
        <v>7</v>
      </c>
      <c r="B738" s="5">
        <v>-2.3320962225965598E-4</v>
      </c>
    </row>
    <row r="739" spans="1:2" x14ac:dyDescent="0.25">
      <c r="A739" s="4" t="s">
        <v>6</v>
      </c>
      <c r="B739" s="5">
        <v>-2.341531329664746E-4</v>
      </c>
    </row>
    <row r="740" spans="1:2" x14ac:dyDescent="0.25">
      <c r="A740" s="4" t="s">
        <v>23</v>
      </c>
      <c r="B740" s="5">
        <v>-3.0082123844902761E-4</v>
      </c>
    </row>
    <row r="741" spans="1:2" x14ac:dyDescent="0.25">
      <c r="A741" s="4" t="s">
        <v>5</v>
      </c>
      <c r="B741" s="5">
        <v>-3.4728890321955759E-4</v>
      </c>
    </row>
    <row r="742" spans="1:2" x14ac:dyDescent="0.25">
      <c r="A742" s="4" t="s">
        <v>4</v>
      </c>
      <c r="B742" s="5">
        <v>-5.4469927784482446E-4</v>
      </c>
    </row>
    <row r="743" spans="1:2" x14ac:dyDescent="0.25">
      <c r="A743" s="4" t="s">
        <v>16</v>
      </c>
      <c r="B743" s="5">
        <v>-1.684019336592321E-3</v>
      </c>
    </row>
    <row r="744" spans="1:2" x14ac:dyDescent="0.25">
      <c r="A744" s="4" t="s">
        <v>104</v>
      </c>
      <c r="B744" s="5">
        <v>3.7199999999999997E-2</v>
      </c>
    </row>
    <row r="745" spans="1:2" x14ac:dyDescent="0.25">
      <c r="A745" s="4" t="s">
        <v>20</v>
      </c>
      <c r="B745" s="5">
        <f>B746-SUM(B726:B744)</f>
        <v>0.6633140166946645</v>
      </c>
    </row>
    <row r="746" spans="1:2" x14ac:dyDescent="0.25">
      <c r="A746" s="4" t="s">
        <v>21</v>
      </c>
      <c r="B746" s="5">
        <v>1</v>
      </c>
    </row>
    <row r="747" spans="1:2" x14ac:dyDescent="0.25">
      <c r="B747" s="1"/>
    </row>
    <row r="748" spans="1:2" x14ac:dyDescent="0.25">
      <c r="A748" s="6" t="s">
        <v>77</v>
      </c>
      <c r="B748" s="7"/>
    </row>
    <row r="749" spans="1:2" x14ac:dyDescent="0.25">
      <c r="A749" s="2" t="s">
        <v>1</v>
      </c>
      <c r="B749" s="3" t="s">
        <v>2</v>
      </c>
    </row>
    <row r="750" spans="1:2" x14ac:dyDescent="0.25">
      <c r="A750" s="4" t="s">
        <v>35</v>
      </c>
      <c r="B750" s="5">
        <v>0.5455853268280163</v>
      </c>
    </row>
    <row r="751" spans="1:2" x14ac:dyDescent="0.25">
      <c r="A751" s="4" t="s">
        <v>5</v>
      </c>
      <c r="B751" s="5">
        <v>0.20062867606989798</v>
      </c>
    </row>
    <row r="752" spans="1:2" x14ac:dyDescent="0.25">
      <c r="A752" s="4" t="s">
        <v>16</v>
      </c>
      <c r="B752" s="5">
        <v>0.12855287466236712</v>
      </c>
    </row>
    <row r="753" spans="1:2" x14ac:dyDescent="0.25">
      <c r="A753" s="4" t="s">
        <v>11</v>
      </c>
      <c r="B753" s="5">
        <v>0.11677485461858264</v>
      </c>
    </row>
    <row r="754" spans="1:2" x14ac:dyDescent="0.25">
      <c r="A754" s="4" t="s">
        <v>19</v>
      </c>
      <c r="B754" s="5">
        <v>7.27098872413317E-3</v>
      </c>
    </row>
    <row r="755" spans="1:2" x14ac:dyDescent="0.25">
      <c r="A755" s="4" t="s">
        <v>13</v>
      </c>
      <c r="B755" s="5">
        <v>1.3848935661624376E-3</v>
      </c>
    </row>
    <row r="756" spans="1:2" x14ac:dyDescent="0.25">
      <c r="A756" s="4" t="s">
        <v>20</v>
      </c>
      <c r="B756" s="5">
        <f>B757-SUM(B750:B755)</f>
        <v>-1.9761446915955716E-4</v>
      </c>
    </row>
    <row r="757" spans="1:2" x14ac:dyDescent="0.25">
      <c r="A757" s="4" t="s">
        <v>21</v>
      </c>
      <c r="B757" s="5">
        <v>1</v>
      </c>
    </row>
    <row r="758" spans="1:2" x14ac:dyDescent="0.25">
      <c r="B758" s="1"/>
    </row>
    <row r="759" spans="1:2" x14ac:dyDescent="0.25">
      <c r="A759" s="6" t="s">
        <v>78</v>
      </c>
      <c r="B759" s="7"/>
    </row>
    <row r="760" spans="1:2" x14ac:dyDescent="0.25">
      <c r="A760" s="2" t="s">
        <v>1</v>
      </c>
      <c r="B760" s="3" t="s">
        <v>2</v>
      </c>
    </row>
    <row r="761" spans="1:2" x14ac:dyDescent="0.25">
      <c r="A761" s="4" t="s">
        <v>35</v>
      </c>
      <c r="B761" s="5">
        <v>0.49971621694568891</v>
      </c>
    </row>
    <row r="762" spans="1:2" x14ac:dyDescent="0.25">
      <c r="A762" s="4" t="s">
        <v>11</v>
      </c>
      <c r="B762" s="5">
        <v>0.17795404292960459</v>
      </c>
    </row>
    <row r="763" spans="1:2" x14ac:dyDescent="0.25">
      <c r="A763" s="4" t="s">
        <v>5</v>
      </c>
      <c r="B763" s="5">
        <v>0.17239818641737681</v>
      </c>
    </row>
    <row r="764" spans="1:2" x14ac:dyDescent="0.25">
      <c r="A764" s="4" t="s">
        <v>16</v>
      </c>
      <c r="B764" s="5">
        <v>0.14587046075175275</v>
      </c>
    </row>
    <row r="765" spans="1:2" x14ac:dyDescent="0.25">
      <c r="A765" s="4" t="s">
        <v>19</v>
      </c>
      <c r="B765" s="5">
        <v>3.7897433429584467E-3</v>
      </c>
    </row>
    <row r="766" spans="1:2" x14ac:dyDescent="0.25">
      <c r="A766" s="4" t="s">
        <v>13</v>
      </c>
      <c r="B766" s="5">
        <v>4.9579991131241128E-4</v>
      </c>
    </row>
    <row r="767" spans="1:2" x14ac:dyDescent="0.25">
      <c r="A767" s="4" t="s">
        <v>20</v>
      </c>
      <c r="B767" s="5">
        <f>B768-SUM(B761:B766)</f>
        <v>-2.244502986938901E-4</v>
      </c>
    </row>
    <row r="768" spans="1:2" x14ac:dyDescent="0.25">
      <c r="A768" s="4" t="s">
        <v>21</v>
      </c>
      <c r="B768" s="5">
        <v>1</v>
      </c>
    </row>
    <row r="769" spans="1:2" x14ac:dyDescent="0.25">
      <c r="B769" s="1"/>
    </row>
    <row r="770" spans="1:2" x14ac:dyDescent="0.25">
      <c r="A770" s="6" t="s">
        <v>79</v>
      </c>
      <c r="B770" s="7"/>
    </row>
    <row r="771" spans="1:2" x14ac:dyDescent="0.25">
      <c r="A771" s="2" t="s">
        <v>1</v>
      </c>
      <c r="B771" s="3" t="s">
        <v>2</v>
      </c>
    </row>
    <row r="772" spans="1:2" x14ac:dyDescent="0.25">
      <c r="A772" s="4" t="s">
        <v>3</v>
      </c>
      <c r="B772" s="5">
        <v>0.18690064428045852</v>
      </c>
    </row>
    <row r="773" spans="1:2" x14ac:dyDescent="0.25">
      <c r="A773" s="4" t="s">
        <v>4</v>
      </c>
      <c r="B773" s="5">
        <v>0.15602759090911203</v>
      </c>
    </row>
    <row r="774" spans="1:2" x14ac:dyDescent="0.25">
      <c r="A774" s="4" t="s">
        <v>5</v>
      </c>
      <c r="B774" s="5">
        <v>0.1478900801408331</v>
      </c>
    </row>
    <row r="775" spans="1:2" x14ac:dyDescent="0.25">
      <c r="A775" s="4" t="s">
        <v>16</v>
      </c>
      <c r="B775" s="5">
        <v>0.10788607473748323</v>
      </c>
    </row>
    <row r="776" spans="1:2" x14ac:dyDescent="0.25">
      <c r="A776" s="4" t="s">
        <v>6</v>
      </c>
      <c r="B776" s="5">
        <v>9.0967803632486022E-2</v>
      </c>
    </row>
    <row r="777" spans="1:2" x14ac:dyDescent="0.25">
      <c r="A777" s="4" t="s">
        <v>10</v>
      </c>
      <c r="B777" s="5">
        <v>5.2249189000642446E-2</v>
      </c>
    </row>
    <row r="778" spans="1:2" x14ac:dyDescent="0.25">
      <c r="A778" s="4" t="s">
        <v>7</v>
      </c>
      <c r="B778" s="5">
        <v>5.0996405857741137E-2</v>
      </c>
    </row>
    <row r="779" spans="1:2" x14ac:dyDescent="0.25">
      <c r="A779" s="4" t="s">
        <v>18</v>
      </c>
      <c r="B779" s="5">
        <v>5.0905419814750677E-2</v>
      </c>
    </row>
    <row r="780" spans="1:2" x14ac:dyDescent="0.25">
      <c r="A780" s="4" t="s">
        <v>17</v>
      </c>
      <c r="B780" s="5">
        <v>3.0404695915820876E-2</v>
      </c>
    </row>
    <row r="781" spans="1:2" x14ac:dyDescent="0.25">
      <c r="A781" s="4" t="s">
        <v>8</v>
      </c>
      <c r="B781" s="5">
        <v>2.772517599729158E-2</v>
      </c>
    </row>
    <row r="782" spans="1:2" x14ac:dyDescent="0.25">
      <c r="A782" s="4" t="s">
        <v>13</v>
      </c>
      <c r="B782" s="5">
        <v>2.2629201068465468E-2</v>
      </c>
    </row>
    <row r="783" spans="1:2" x14ac:dyDescent="0.25">
      <c r="A783" s="4" t="s">
        <v>26</v>
      </c>
      <c r="B783" s="5">
        <v>1.9140501221281442E-2</v>
      </c>
    </row>
    <row r="784" spans="1:2" x14ac:dyDescent="0.25">
      <c r="A784" s="4" t="s">
        <v>9</v>
      </c>
      <c r="B784" s="5">
        <v>1.5867530468737977E-2</v>
      </c>
    </row>
    <row r="785" spans="1:2" x14ac:dyDescent="0.25">
      <c r="A785" s="4" t="s">
        <v>19</v>
      </c>
      <c r="B785" s="5">
        <v>1.4941383563656756E-2</v>
      </c>
    </row>
    <row r="786" spans="1:2" x14ac:dyDescent="0.25">
      <c r="A786" s="4" t="s">
        <v>14</v>
      </c>
      <c r="B786" s="5">
        <v>1.3975874866727854E-2</v>
      </c>
    </row>
    <row r="787" spans="1:2" x14ac:dyDescent="0.25">
      <c r="A787" s="4" t="s">
        <v>12</v>
      </c>
      <c r="B787" s="5">
        <v>6.5060031873044799E-3</v>
      </c>
    </row>
    <row r="788" spans="1:2" x14ac:dyDescent="0.25">
      <c r="A788" s="4" t="s">
        <v>58</v>
      </c>
      <c r="B788" s="5">
        <v>5.6479206382975111E-3</v>
      </c>
    </row>
    <row r="789" spans="1:2" x14ac:dyDescent="0.25">
      <c r="A789" s="4" t="s">
        <v>20</v>
      </c>
      <c r="B789" s="5">
        <f>B790-SUM(B772:B788)</f>
        <v>-6.6149530109105292E-4</v>
      </c>
    </row>
    <row r="790" spans="1:2" x14ac:dyDescent="0.25">
      <c r="A790" s="4" t="s">
        <v>21</v>
      </c>
      <c r="B790" s="5">
        <v>1</v>
      </c>
    </row>
    <row r="791" spans="1:2" x14ac:dyDescent="0.25">
      <c r="B791" s="1"/>
    </row>
    <row r="792" spans="1:2" x14ac:dyDescent="0.25">
      <c r="A792" s="6" t="s">
        <v>80</v>
      </c>
      <c r="B792" s="7"/>
    </row>
    <row r="793" spans="1:2" x14ac:dyDescent="0.25">
      <c r="A793" s="2" t="s">
        <v>1</v>
      </c>
      <c r="B793" s="3" t="s">
        <v>2</v>
      </c>
    </row>
    <row r="794" spans="1:2" x14ac:dyDescent="0.25">
      <c r="A794" s="4" t="s">
        <v>35</v>
      </c>
      <c r="B794" s="5">
        <v>0.48149300199044032</v>
      </c>
    </row>
    <row r="795" spans="1:2" x14ac:dyDescent="0.25">
      <c r="A795" s="4" t="s">
        <v>11</v>
      </c>
      <c r="B795" s="5">
        <v>0.20066450310664996</v>
      </c>
    </row>
    <row r="796" spans="1:2" x14ac:dyDescent="0.25">
      <c r="A796" s="4" t="s">
        <v>5</v>
      </c>
      <c r="B796" s="5">
        <v>0.19725099828797155</v>
      </c>
    </row>
    <row r="797" spans="1:2" x14ac:dyDescent="0.25">
      <c r="A797" s="4" t="s">
        <v>16</v>
      </c>
      <c r="B797" s="5">
        <v>0.10528921520678367</v>
      </c>
    </row>
    <row r="798" spans="1:2" x14ac:dyDescent="0.25">
      <c r="A798" s="4" t="s">
        <v>19</v>
      </c>
      <c r="B798" s="5">
        <v>8.7491618078807138E-3</v>
      </c>
    </row>
    <row r="799" spans="1:2" x14ac:dyDescent="0.25">
      <c r="A799" s="4" t="s">
        <v>17</v>
      </c>
      <c r="B799" s="5">
        <v>2.0148085060982912E-3</v>
      </c>
    </row>
    <row r="800" spans="1:2" x14ac:dyDescent="0.25">
      <c r="A800" s="4" t="s">
        <v>13</v>
      </c>
      <c r="B800" s="5">
        <v>8.9934793632553489E-4</v>
      </c>
    </row>
    <row r="801" spans="1:2" x14ac:dyDescent="0.25">
      <c r="A801" s="4" t="s">
        <v>20</v>
      </c>
      <c r="B801" s="5">
        <f>B802-SUM(B794:B800)</f>
        <v>3.6389631578499504E-3</v>
      </c>
    </row>
    <row r="802" spans="1:2" x14ac:dyDescent="0.25">
      <c r="A802" s="4" t="s">
        <v>21</v>
      </c>
      <c r="B802" s="5">
        <v>1</v>
      </c>
    </row>
    <row r="803" spans="1:2" x14ac:dyDescent="0.25">
      <c r="B803" s="1"/>
    </row>
    <row r="804" spans="1:2" x14ac:dyDescent="0.25">
      <c r="A804" s="6" t="s">
        <v>81</v>
      </c>
      <c r="B804" s="7"/>
    </row>
    <row r="805" spans="1:2" x14ac:dyDescent="0.25">
      <c r="A805" s="2" t="s">
        <v>1</v>
      </c>
      <c r="B805" s="3" t="s">
        <v>2</v>
      </c>
    </row>
    <row r="806" spans="1:2" x14ac:dyDescent="0.25">
      <c r="A806" s="4" t="s">
        <v>13</v>
      </c>
      <c r="B806" s="5">
        <v>0.99294962731964709</v>
      </c>
    </row>
    <row r="807" spans="1:2" x14ac:dyDescent="0.25">
      <c r="A807" s="4" t="s">
        <v>3</v>
      </c>
      <c r="B807" s="5">
        <v>6.639809966621754E-3</v>
      </c>
    </row>
    <row r="808" spans="1:2" x14ac:dyDescent="0.25">
      <c r="A808" s="4" t="s">
        <v>20</v>
      </c>
      <c r="B808" s="5">
        <f>B809-SUM(B806:B807)</f>
        <v>4.1056271373118847E-4</v>
      </c>
    </row>
    <row r="809" spans="1:2" x14ac:dyDescent="0.25">
      <c r="A809" s="4" t="s">
        <v>21</v>
      </c>
      <c r="B809" s="5">
        <v>1</v>
      </c>
    </row>
    <row r="810" spans="1:2" x14ac:dyDescent="0.25">
      <c r="B810" s="1"/>
    </row>
    <row r="811" spans="1:2" x14ac:dyDescent="0.25">
      <c r="A811" s="6" t="s">
        <v>82</v>
      </c>
      <c r="B811" s="7"/>
    </row>
    <row r="812" spans="1:2" x14ac:dyDescent="0.25">
      <c r="A812" s="2" t="s">
        <v>1</v>
      </c>
      <c r="B812" s="3" t="s">
        <v>2</v>
      </c>
    </row>
    <row r="813" spans="1:2" x14ac:dyDescent="0.25">
      <c r="A813" s="4" t="s">
        <v>35</v>
      </c>
      <c r="B813" s="5">
        <v>0.51772735632834022</v>
      </c>
    </row>
    <row r="814" spans="1:2" x14ac:dyDescent="0.25">
      <c r="A814" s="4" t="s">
        <v>11</v>
      </c>
      <c r="B814" s="5">
        <v>0.20597002567606262</v>
      </c>
    </row>
    <row r="815" spans="1:2" x14ac:dyDescent="0.25">
      <c r="A815" s="4" t="s">
        <v>5</v>
      </c>
      <c r="B815" s="5">
        <v>0.19398851189084176</v>
      </c>
    </row>
    <row r="816" spans="1:2" x14ac:dyDescent="0.25">
      <c r="A816" s="4" t="s">
        <v>16</v>
      </c>
      <c r="B816" s="5">
        <v>7.4169604387690907E-2</v>
      </c>
    </row>
    <row r="817" spans="1:2" x14ac:dyDescent="0.25">
      <c r="A817" s="4" t="s">
        <v>17</v>
      </c>
      <c r="B817" s="5">
        <v>4.9301639826408198E-3</v>
      </c>
    </row>
    <row r="818" spans="1:2" x14ac:dyDescent="0.25">
      <c r="A818" s="4" t="s">
        <v>28</v>
      </c>
      <c r="B818" s="5">
        <v>2.4360982603237168E-3</v>
      </c>
    </row>
    <row r="819" spans="1:2" x14ac:dyDescent="0.25">
      <c r="A819" s="4" t="s">
        <v>13</v>
      </c>
      <c r="B819" s="5">
        <v>8.6693142105909919E-4</v>
      </c>
    </row>
    <row r="820" spans="1:2" x14ac:dyDescent="0.25">
      <c r="A820" s="4" t="s">
        <v>20</v>
      </c>
      <c r="B820" s="5">
        <f>B821-SUM(B813:B819)</f>
        <v>-8.8691946959151835E-5</v>
      </c>
    </row>
    <row r="821" spans="1:2" x14ac:dyDescent="0.25">
      <c r="A821" s="4" t="s">
        <v>21</v>
      </c>
      <c r="B821" s="5">
        <v>1</v>
      </c>
    </row>
    <row r="822" spans="1:2" x14ac:dyDescent="0.25">
      <c r="B822" s="1"/>
    </row>
    <row r="823" spans="1:2" x14ac:dyDescent="0.25">
      <c r="A823" s="6" t="s">
        <v>83</v>
      </c>
      <c r="B823" s="7"/>
    </row>
    <row r="824" spans="1:2" x14ac:dyDescent="0.25">
      <c r="A824" s="2" t="s">
        <v>1</v>
      </c>
      <c r="B824" s="3" t="s">
        <v>2</v>
      </c>
    </row>
    <row r="825" spans="1:2" x14ac:dyDescent="0.25">
      <c r="A825" s="4" t="s">
        <v>35</v>
      </c>
      <c r="B825" s="5">
        <v>0.52918172558942245</v>
      </c>
    </row>
    <row r="826" spans="1:2" x14ac:dyDescent="0.25">
      <c r="A826" s="4" t="s">
        <v>11</v>
      </c>
      <c r="B826" s="5">
        <v>0.22976002310407953</v>
      </c>
    </row>
    <row r="827" spans="1:2" x14ac:dyDescent="0.25">
      <c r="A827" s="4" t="s">
        <v>5</v>
      </c>
      <c r="B827" s="5">
        <v>0.1518284664702988</v>
      </c>
    </row>
    <row r="828" spans="1:2" x14ac:dyDescent="0.25">
      <c r="A828" s="4" t="s">
        <v>16</v>
      </c>
      <c r="B828" s="5">
        <v>8.7667095544100959E-2</v>
      </c>
    </row>
    <row r="829" spans="1:2" x14ac:dyDescent="0.25">
      <c r="A829" s="4" t="s">
        <v>13</v>
      </c>
      <c r="B829" s="5">
        <v>1.1845329924024899E-3</v>
      </c>
    </row>
    <row r="830" spans="1:2" x14ac:dyDescent="0.25">
      <c r="A830" s="4" t="s">
        <v>20</v>
      </c>
      <c r="B830" s="5">
        <f>B831-SUM(B825:B829)</f>
        <v>3.7815629969584208E-4</v>
      </c>
    </row>
    <row r="831" spans="1:2" x14ac:dyDescent="0.25">
      <c r="A831" s="4" t="s">
        <v>21</v>
      </c>
      <c r="B831" s="5">
        <v>1</v>
      </c>
    </row>
    <row r="832" spans="1:2" x14ac:dyDescent="0.25">
      <c r="B832" s="1"/>
    </row>
    <row r="833" spans="1:2" x14ac:dyDescent="0.25">
      <c r="A833" s="6" t="s">
        <v>84</v>
      </c>
      <c r="B833" s="7"/>
    </row>
    <row r="834" spans="1:2" x14ac:dyDescent="0.25">
      <c r="A834" s="2" t="s">
        <v>1</v>
      </c>
      <c r="B834" s="3" t="s">
        <v>2</v>
      </c>
    </row>
    <row r="835" spans="1:2" x14ac:dyDescent="0.25">
      <c r="A835" s="4" t="s">
        <v>35</v>
      </c>
      <c r="B835" s="5">
        <v>0.51493767110279065</v>
      </c>
    </row>
    <row r="836" spans="1:2" x14ac:dyDescent="0.25">
      <c r="A836" s="4" t="s">
        <v>5</v>
      </c>
      <c r="B836" s="5">
        <v>0.19913953548867891</v>
      </c>
    </row>
    <row r="837" spans="1:2" x14ac:dyDescent="0.25">
      <c r="A837" s="4" t="s">
        <v>11</v>
      </c>
      <c r="B837" s="5">
        <v>0.19136081355136761</v>
      </c>
    </row>
    <row r="838" spans="1:2" x14ac:dyDescent="0.25">
      <c r="A838" s="4" t="s">
        <v>16</v>
      </c>
      <c r="B838" s="5">
        <v>7.8438134834178969E-2</v>
      </c>
    </row>
    <row r="839" spans="1:2" x14ac:dyDescent="0.25">
      <c r="A839" s="4" t="s">
        <v>19</v>
      </c>
      <c r="B839" s="5">
        <v>1.3821046118774792E-2</v>
      </c>
    </row>
    <row r="840" spans="1:2" x14ac:dyDescent="0.25">
      <c r="A840" s="4" t="s">
        <v>13</v>
      </c>
      <c r="B840" s="5">
        <v>1.3561221939006743E-3</v>
      </c>
    </row>
    <row r="841" spans="1:2" x14ac:dyDescent="0.25">
      <c r="A841" s="4" t="s">
        <v>28</v>
      </c>
      <c r="B841" s="5">
        <v>1.1008793366132496E-3</v>
      </c>
    </row>
    <row r="842" spans="1:2" x14ac:dyDescent="0.25">
      <c r="A842" s="4" t="s">
        <v>20</v>
      </c>
      <c r="B842" s="5">
        <f>B843-SUM(B835:B841)</f>
        <v>-1.542026263048335E-4</v>
      </c>
    </row>
    <row r="843" spans="1:2" x14ac:dyDescent="0.25">
      <c r="A843" s="4" t="s">
        <v>21</v>
      </c>
      <c r="B843" s="5">
        <v>1</v>
      </c>
    </row>
    <row r="844" spans="1:2" x14ac:dyDescent="0.25">
      <c r="B844" s="1"/>
    </row>
    <row r="845" spans="1:2" x14ac:dyDescent="0.25">
      <c r="A845" s="6" t="s">
        <v>85</v>
      </c>
      <c r="B845" s="7"/>
    </row>
    <row r="846" spans="1:2" x14ac:dyDescent="0.25">
      <c r="A846" s="2" t="s">
        <v>1</v>
      </c>
      <c r="B846" s="3" t="s">
        <v>2</v>
      </c>
    </row>
    <row r="847" spans="1:2" x14ac:dyDescent="0.25">
      <c r="A847" s="4" t="s">
        <v>35</v>
      </c>
      <c r="B847" s="5">
        <v>0.57167309133992616</v>
      </c>
    </row>
    <row r="848" spans="1:2" x14ac:dyDescent="0.25">
      <c r="A848" s="4" t="s">
        <v>5</v>
      </c>
      <c r="B848" s="5">
        <v>0.20961643858041595</v>
      </c>
    </row>
    <row r="849" spans="1:2" x14ac:dyDescent="0.25">
      <c r="A849" s="4" t="s">
        <v>11</v>
      </c>
      <c r="B849" s="5">
        <v>0.18023061310501373</v>
      </c>
    </row>
    <row r="850" spans="1:2" x14ac:dyDescent="0.25">
      <c r="A850" s="4" t="s">
        <v>19</v>
      </c>
      <c r="B850" s="5">
        <v>2.4056550601564482E-2</v>
      </c>
    </row>
    <row r="851" spans="1:2" x14ac:dyDescent="0.25">
      <c r="A851" s="4" t="s">
        <v>16</v>
      </c>
      <c r="B851" s="5">
        <v>1.3427496281492073E-2</v>
      </c>
    </row>
    <row r="852" spans="1:2" x14ac:dyDescent="0.25">
      <c r="A852" s="4" t="s">
        <v>13</v>
      </c>
      <c r="B852" s="5">
        <v>1.1464949325693042E-3</v>
      </c>
    </row>
    <row r="853" spans="1:2" x14ac:dyDescent="0.25">
      <c r="A853" s="4" t="s">
        <v>20</v>
      </c>
      <c r="B853" s="5">
        <f>B854-SUM(B847:B852)</f>
        <v>-1.5068484098179624E-4</v>
      </c>
    </row>
    <row r="854" spans="1:2" x14ac:dyDescent="0.25">
      <c r="A854" s="4" t="s">
        <v>21</v>
      </c>
      <c r="B854" s="5">
        <v>1</v>
      </c>
    </row>
    <row r="855" spans="1:2" x14ac:dyDescent="0.25">
      <c r="B855" s="1"/>
    </row>
    <row r="856" spans="1:2" x14ac:dyDescent="0.25">
      <c r="A856" s="6" t="s">
        <v>86</v>
      </c>
      <c r="B856" s="7"/>
    </row>
    <row r="857" spans="1:2" x14ac:dyDescent="0.25">
      <c r="A857" s="2" t="s">
        <v>1</v>
      </c>
      <c r="B857" s="3" t="s">
        <v>2</v>
      </c>
    </row>
    <row r="858" spans="1:2" x14ac:dyDescent="0.25">
      <c r="A858" s="4" t="s">
        <v>35</v>
      </c>
      <c r="B858" s="5">
        <v>0.43791997348124356</v>
      </c>
    </row>
    <row r="859" spans="1:2" x14ac:dyDescent="0.25">
      <c r="A859" s="4" t="s">
        <v>11</v>
      </c>
      <c r="B859" s="5">
        <v>0.200719576554965</v>
      </c>
    </row>
    <row r="860" spans="1:2" x14ac:dyDescent="0.25">
      <c r="A860" s="4" t="s">
        <v>5</v>
      </c>
      <c r="B860" s="5">
        <v>0.16859434507373355</v>
      </c>
    </row>
    <row r="861" spans="1:2" x14ac:dyDescent="0.25">
      <c r="A861" s="4" t="s">
        <v>16</v>
      </c>
      <c r="B861" s="5">
        <v>9.6590903218174803E-2</v>
      </c>
    </row>
    <row r="862" spans="1:2" x14ac:dyDescent="0.25">
      <c r="A862" s="4" t="s">
        <v>19</v>
      </c>
      <c r="B862" s="5">
        <v>9.4446562165781331E-2</v>
      </c>
    </row>
    <row r="863" spans="1:2" x14ac:dyDescent="0.25">
      <c r="A863" s="4" t="s">
        <v>13</v>
      </c>
      <c r="B863" s="5">
        <v>2.0593565621617386E-3</v>
      </c>
    </row>
    <row r="864" spans="1:2" x14ac:dyDescent="0.25">
      <c r="A864" s="4" t="s">
        <v>20</v>
      </c>
      <c r="B864" s="5">
        <f>B865-SUM(B858:B863)</f>
        <v>-3.3071705605980384E-4</v>
      </c>
    </row>
    <row r="865" spans="1:2" x14ac:dyDescent="0.25">
      <c r="A865" s="4" t="s">
        <v>21</v>
      </c>
      <c r="B865" s="5">
        <v>1</v>
      </c>
    </row>
    <row r="866" spans="1:2" x14ac:dyDescent="0.25">
      <c r="B866" s="1"/>
    </row>
    <row r="867" spans="1:2" x14ac:dyDescent="0.25">
      <c r="A867" s="6" t="s">
        <v>87</v>
      </c>
      <c r="B867" s="7"/>
    </row>
    <row r="868" spans="1:2" x14ac:dyDescent="0.25">
      <c r="A868" s="2" t="s">
        <v>1</v>
      </c>
      <c r="B868" s="3" t="s">
        <v>2</v>
      </c>
    </row>
    <row r="869" spans="1:2" x14ac:dyDescent="0.25">
      <c r="A869" s="4" t="s">
        <v>35</v>
      </c>
      <c r="B869" s="5">
        <v>0.46202379307252411</v>
      </c>
    </row>
    <row r="870" spans="1:2" x14ac:dyDescent="0.25">
      <c r="A870" s="4" t="s">
        <v>11</v>
      </c>
      <c r="B870" s="5">
        <v>0.19236838024136585</v>
      </c>
    </row>
    <row r="871" spans="1:2" x14ac:dyDescent="0.25">
      <c r="A871" s="4" t="s">
        <v>5</v>
      </c>
      <c r="B871" s="5">
        <v>0.19068656941682133</v>
      </c>
    </row>
    <row r="872" spans="1:2" x14ac:dyDescent="0.25">
      <c r="A872" s="4" t="s">
        <v>19</v>
      </c>
      <c r="B872" s="5">
        <v>9.8942751887989691E-2</v>
      </c>
    </row>
    <row r="873" spans="1:2" x14ac:dyDescent="0.25">
      <c r="A873" s="4" t="s">
        <v>16</v>
      </c>
      <c r="B873" s="5">
        <v>5.4799540918709609E-2</v>
      </c>
    </row>
    <row r="874" spans="1:2" x14ac:dyDescent="0.25">
      <c r="A874" s="4" t="s">
        <v>13</v>
      </c>
      <c r="B874" s="5">
        <v>1.4935801584864932E-3</v>
      </c>
    </row>
    <row r="875" spans="1:2" x14ac:dyDescent="0.25">
      <c r="A875" s="4" t="s">
        <v>20</v>
      </c>
      <c r="B875" s="5">
        <f>B876-SUM(B869:B874)</f>
        <v>-3.1461569589730232E-4</v>
      </c>
    </row>
    <row r="876" spans="1:2" x14ac:dyDescent="0.25">
      <c r="A876" s="4" t="s">
        <v>21</v>
      </c>
      <c r="B876" s="5">
        <v>1</v>
      </c>
    </row>
    <row r="877" spans="1:2" x14ac:dyDescent="0.25">
      <c r="B877" s="1"/>
    </row>
    <row r="878" spans="1:2" x14ac:dyDescent="0.25">
      <c r="A878" s="6" t="s">
        <v>88</v>
      </c>
      <c r="B878" s="7"/>
    </row>
    <row r="879" spans="1:2" x14ac:dyDescent="0.25">
      <c r="A879" s="2" t="s">
        <v>1</v>
      </c>
      <c r="B879" s="3" t="s">
        <v>2</v>
      </c>
    </row>
    <row r="880" spans="1:2" x14ac:dyDescent="0.25">
      <c r="A880" s="4" t="s">
        <v>35</v>
      </c>
      <c r="B880" s="5">
        <v>0.40193403064734978</v>
      </c>
    </row>
    <row r="881" spans="1:2" x14ac:dyDescent="0.25">
      <c r="A881" s="4" t="s">
        <v>5</v>
      </c>
      <c r="B881" s="5">
        <v>0.20994202575579185</v>
      </c>
    </row>
    <row r="882" spans="1:2" x14ac:dyDescent="0.25">
      <c r="A882" s="4" t="s">
        <v>11</v>
      </c>
      <c r="B882" s="5">
        <v>0.18600883502028426</v>
      </c>
    </row>
    <row r="883" spans="1:2" x14ac:dyDescent="0.25">
      <c r="A883" s="4" t="s">
        <v>19</v>
      </c>
      <c r="B883" s="5">
        <v>9.8320323632278328E-2</v>
      </c>
    </row>
    <row r="884" spans="1:2" x14ac:dyDescent="0.25">
      <c r="A884" s="4" t="s">
        <v>16</v>
      </c>
      <c r="B884" s="5">
        <v>9.6922115525344535E-2</v>
      </c>
    </row>
    <row r="885" spans="1:2" x14ac:dyDescent="0.25">
      <c r="A885" s="4" t="s">
        <v>8</v>
      </c>
      <c r="B885" s="5">
        <v>5.843561011316333E-3</v>
      </c>
    </row>
    <row r="886" spans="1:2" x14ac:dyDescent="0.25">
      <c r="A886" s="4" t="s">
        <v>28</v>
      </c>
      <c r="B886" s="5">
        <v>6.9101017301094795E-4</v>
      </c>
    </row>
    <row r="887" spans="1:2" x14ac:dyDescent="0.25">
      <c r="A887" s="4" t="s">
        <v>13</v>
      </c>
      <c r="B887" s="5">
        <v>5.3910814415292869E-4</v>
      </c>
    </row>
    <row r="888" spans="1:2" x14ac:dyDescent="0.25">
      <c r="A888" s="4" t="s">
        <v>20</v>
      </c>
      <c r="B888" s="5">
        <f>B889-SUM(B880:B887)</f>
        <v>-2.0100990952887088E-4</v>
      </c>
    </row>
    <row r="889" spans="1:2" x14ac:dyDescent="0.25">
      <c r="A889" s="4" t="s">
        <v>21</v>
      </c>
      <c r="B889" s="5">
        <v>1</v>
      </c>
    </row>
    <row r="890" spans="1:2" x14ac:dyDescent="0.25">
      <c r="B890" s="1"/>
    </row>
    <row r="891" spans="1:2" x14ac:dyDescent="0.25">
      <c r="A891" s="6" t="s">
        <v>89</v>
      </c>
      <c r="B891" s="7"/>
    </row>
    <row r="892" spans="1:2" x14ac:dyDescent="0.25">
      <c r="A892" s="2" t="s">
        <v>1</v>
      </c>
      <c r="B892" s="3" t="s">
        <v>2</v>
      </c>
    </row>
    <row r="893" spans="1:2" x14ac:dyDescent="0.25">
      <c r="A893" s="4" t="s">
        <v>35</v>
      </c>
      <c r="B893" s="5">
        <v>0.29253393484490159</v>
      </c>
    </row>
    <row r="894" spans="1:2" x14ac:dyDescent="0.25">
      <c r="A894" s="4" t="s">
        <v>16</v>
      </c>
      <c r="B894" s="5">
        <v>0.21289645823783937</v>
      </c>
    </row>
    <row r="895" spans="1:2" x14ac:dyDescent="0.25">
      <c r="A895" s="4" t="s">
        <v>5</v>
      </c>
      <c r="B895" s="5">
        <v>0.21126321445670732</v>
      </c>
    </row>
    <row r="896" spans="1:2" x14ac:dyDescent="0.25">
      <c r="A896" s="4" t="s">
        <v>11</v>
      </c>
      <c r="B896" s="5">
        <v>0.18579930893860186</v>
      </c>
    </row>
    <row r="897" spans="1:2" x14ac:dyDescent="0.25">
      <c r="A897" s="4" t="s">
        <v>19</v>
      </c>
      <c r="B897" s="5">
        <v>9.5909086749472836E-2</v>
      </c>
    </row>
    <row r="898" spans="1:2" x14ac:dyDescent="0.25">
      <c r="A898" s="4" t="s">
        <v>13</v>
      </c>
      <c r="B898" s="5">
        <v>1.7880154358711181E-3</v>
      </c>
    </row>
    <row r="899" spans="1:2" x14ac:dyDescent="0.25">
      <c r="A899" s="4" t="s">
        <v>20</v>
      </c>
      <c r="B899" s="5">
        <f>B900-SUM(B893:B898)</f>
        <v>-1.9001866339407592E-4</v>
      </c>
    </row>
    <row r="900" spans="1:2" x14ac:dyDescent="0.25">
      <c r="A900" s="4" t="s">
        <v>21</v>
      </c>
      <c r="B900" s="5">
        <v>1</v>
      </c>
    </row>
    <row r="901" spans="1:2" x14ac:dyDescent="0.25">
      <c r="B901" s="1"/>
    </row>
    <row r="902" spans="1:2" x14ac:dyDescent="0.25">
      <c r="A902" s="6" t="s">
        <v>90</v>
      </c>
      <c r="B902" s="7"/>
    </row>
    <row r="903" spans="1:2" x14ac:dyDescent="0.25">
      <c r="A903" s="2" t="s">
        <v>1</v>
      </c>
      <c r="B903" s="3" t="s">
        <v>2</v>
      </c>
    </row>
    <row r="904" spans="1:2" x14ac:dyDescent="0.25">
      <c r="A904" s="4" t="s">
        <v>35</v>
      </c>
      <c r="B904" s="5">
        <v>0.30738971805756604</v>
      </c>
    </row>
    <row r="905" spans="1:2" x14ac:dyDescent="0.25">
      <c r="A905" s="4" t="s">
        <v>16</v>
      </c>
      <c r="B905" s="5">
        <v>0.20284344036583613</v>
      </c>
    </row>
    <row r="906" spans="1:2" x14ac:dyDescent="0.25">
      <c r="A906" s="4" t="s">
        <v>5</v>
      </c>
      <c r="B906" s="5">
        <v>0.192289634168541</v>
      </c>
    </row>
    <row r="907" spans="1:2" x14ac:dyDescent="0.25">
      <c r="A907" s="4" t="s">
        <v>11</v>
      </c>
      <c r="B907" s="5">
        <v>0.18895172131257992</v>
      </c>
    </row>
    <row r="908" spans="1:2" x14ac:dyDescent="0.25">
      <c r="A908" s="4" t="s">
        <v>19</v>
      </c>
      <c r="B908" s="5">
        <v>9.9650544435895841E-2</v>
      </c>
    </row>
    <row r="909" spans="1:2" x14ac:dyDescent="0.25">
      <c r="A909" s="4" t="s">
        <v>28</v>
      </c>
      <c r="B909" s="5">
        <v>6.4942395479190684E-3</v>
      </c>
    </row>
    <row r="910" spans="1:2" x14ac:dyDescent="0.25">
      <c r="A910" s="4" t="s">
        <v>13</v>
      </c>
      <c r="B910" s="5">
        <v>2.3999857417564096E-3</v>
      </c>
    </row>
    <row r="911" spans="1:2" x14ac:dyDescent="0.25">
      <c r="A911" s="4" t="s">
        <v>20</v>
      </c>
      <c r="B911" s="5">
        <f>B912-SUM(B904:B910)</f>
        <v>-1.9283630094291127E-5</v>
      </c>
    </row>
    <row r="912" spans="1:2" x14ac:dyDescent="0.25">
      <c r="A912" s="4" t="s">
        <v>21</v>
      </c>
      <c r="B912" s="5">
        <v>1</v>
      </c>
    </row>
    <row r="913" spans="1:2" x14ac:dyDescent="0.25">
      <c r="B913" s="1"/>
    </row>
    <row r="914" spans="1:2" x14ac:dyDescent="0.25">
      <c r="A914" s="6" t="s">
        <v>91</v>
      </c>
      <c r="B914" s="7"/>
    </row>
    <row r="915" spans="1:2" x14ac:dyDescent="0.25">
      <c r="A915" s="2" t="s">
        <v>1</v>
      </c>
      <c r="B915" s="3" t="s">
        <v>2</v>
      </c>
    </row>
    <row r="916" spans="1:2" x14ac:dyDescent="0.25">
      <c r="A916" s="4" t="s">
        <v>11</v>
      </c>
      <c r="B916" s="5">
        <v>0.20569219162739089</v>
      </c>
    </row>
    <row r="917" spans="1:2" x14ac:dyDescent="0.25">
      <c r="A917" s="4" t="s">
        <v>5</v>
      </c>
      <c r="B917" s="5">
        <v>0.19832651690056224</v>
      </c>
    </row>
    <row r="918" spans="1:2" x14ac:dyDescent="0.25">
      <c r="A918" s="4" t="s">
        <v>35</v>
      </c>
      <c r="B918" s="5">
        <v>0.19206757379180023</v>
      </c>
    </row>
    <row r="919" spans="1:2" x14ac:dyDescent="0.25">
      <c r="A919" s="4" t="s">
        <v>9</v>
      </c>
      <c r="B919" s="5">
        <v>0.18710192518399377</v>
      </c>
    </row>
    <row r="920" spans="1:2" x14ac:dyDescent="0.25">
      <c r="A920" s="4" t="s">
        <v>18</v>
      </c>
      <c r="B920" s="5">
        <v>9.9718876526007957E-2</v>
      </c>
    </row>
    <row r="921" spans="1:2" x14ac:dyDescent="0.25">
      <c r="A921" s="4" t="s">
        <v>17</v>
      </c>
      <c r="B921" s="5">
        <v>9.8538138635740555E-2</v>
      </c>
    </row>
    <row r="922" spans="1:2" x14ac:dyDescent="0.25">
      <c r="A922" s="4" t="s">
        <v>4</v>
      </c>
      <c r="B922" s="5">
        <v>8.2345547913944377E-3</v>
      </c>
    </row>
    <row r="923" spans="1:2" x14ac:dyDescent="0.25">
      <c r="A923" s="4" t="s">
        <v>19</v>
      </c>
      <c r="B923" s="5">
        <v>7.0677822401104852E-3</v>
      </c>
    </row>
    <row r="924" spans="1:2" x14ac:dyDescent="0.25">
      <c r="A924" s="4" t="s">
        <v>13</v>
      </c>
      <c r="B924" s="5">
        <v>6.306125473889289E-3</v>
      </c>
    </row>
    <row r="925" spans="1:2" x14ac:dyDescent="0.25">
      <c r="A925" s="4" t="s">
        <v>20</v>
      </c>
      <c r="B925" s="5">
        <f>B926-SUM(B916:B924)</f>
        <v>-3.053685170889775E-3</v>
      </c>
    </row>
    <row r="926" spans="1:2" x14ac:dyDescent="0.25">
      <c r="A926" s="4" t="s">
        <v>21</v>
      </c>
      <c r="B926" s="5">
        <v>1</v>
      </c>
    </row>
    <row r="927" spans="1:2" x14ac:dyDescent="0.25">
      <c r="B927" s="1"/>
    </row>
    <row r="928" spans="1:2" x14ac:dyDescent="0.25">
      <c r="A928" s="6" t="s">
        <v>92</v>
      </c>
      <c r="B928" s="7"/>
    </row>
    <row r="929" spans="1:2" x14ac:dyDescent="0.25">
      <c r="A929" s="2" t="s">
        <v>1</v>
      </c>
      <c r="B929" s="3" t="s">
        <v>2</v>
      </c>
    </row>
    <row r="930" spans="1:2" x14ac:dyDescent="0.25">
      <c r="A930" s="4" t="s">
        <v>5</v>
      </c>
      <c r="B930" s="5">
        <v>0.2157109331864924</v>
      </c>
    </row>
    <row r="931" spans="1:2" x14ac:dyDescent="0.25">
      <c r="A931" s="4" t="s">
        <v>11</v>
      </c>
      <c r="B931" s="5">
        <v>0.18463270556505906</v>
      </c>
    </row>
    <row r="932" spans="1:2" x14ac:dyDescent="0.25">
      <c r="A932" s="4" t="s">
        <v>9</v>
      </c>
      <c r="B932" s="5">
        <v>0.17736577584617141</v>
      </c>
    </row>
    <row r="933" spans="1:2" x14ac:dyDescent="0.25">
      <c r="A933" s="4" t="s">
        <v>35</v>
      </c>
      <c r="B933" s="5">
        <v>0.16656119233363742</v>
      </c>
    </row>
    <row r="934" spans="1:2" x14ac:dyDescent="0.25">
      <c r="A934" s="4" t="s">
        <v>17</v>
      </c>
      <c r="B934" s="5">
        <v>0.15529526452804129</v>
      </c>
    </row>
    <row r="935" spans="1:2" x14ac:dyDescent="0.25">
      <c r="A935" s="4" t="s">
        <v>18</v>
      </c>
      <c r="B935" s="5">
        <v>9.1974983875905136E-2</v>
      </c>
    </row>
    <row r="936" spans="1:2" x14ac:dyDescent="0.25">
      <c r="A936" s="4" t="s">
        <v>13</v>
      </c>
      <c r="B936" s="5">
        <v>6.1821772177544062E-3</v>
      </c>
    </row>
    <row r="937" spans="1:2" x14ac:dyDescent="0.25">
      <c r="A937" s="4" t="s">
        <v>28</v>
      </c>
      <c r="B937" s="5">
        <v>4.9261930235429069E-3</v>
      </c>
    </row>
    <row r="938" spans="1:2" x14ac:dyDescent="0.25">
      <c r="A938" s="4" t="s">
        <v>20</v>
      </c>
      <c r="B938" s="5">
        <f>B939-SUM(B930:B937)</f>
        <v>-2.6492255766039641E-3</v>
      </c>
    </row>
    <row r="939" spans="1:2" x14ac:dyDescent="0.25">
      <c r="A939" s="4" t="s">
        <v>21</v>
      </c>
      <c r="B939" s="5">
        <v>1</v>
      </c>
    </row>
    <row r="940" spans="1:2" x14ac:dyDescent="0.25">
      <c r="B940" s="1"/>
    </row>
    <row r="941" spans="1:2" x14ac:dyDescent="0.25">
      <c r="A941" s="6" t="s">
        <v>93</v>
      </c>
      <c r="B941" s="7"/>
    </row>
    <row r="942" spans="1:2" x14ac:dyDescent="0.25">
      <c r="A942" s="2" t="s">
        <v>1</v>
      </c>
      <c r="B942" s="3" t="s">
        <v>2</v>
      </c>
    </row>
    <row r="943" spans="1:2" x14ac:dyDescent="0.25">
      <c r="A943" s="4" t="s">
        <v>5</v>
      </c>
      <c r="B943" s="5">
        <v>0.23410705390381287</v>
      </c>
    </row>
    <row r="944" spans="1:2" x14ac:dyDescent="0.25">
      <c r="A944" s="4" t="s">
        <v>9</v>
      </c>
      <c r="B944" s="5">
        <v>0.18067519427350648</v>
      </c>
    </row>
    <row r="945" spans="1:2" x14ac:dyDescent="0.25">
      <c r="A945" s="4" t="s">
        <v>11</v>
      </c>
      <c r="B945" s="5">
        <v>0.16741617018650903</v>
      </c>
    </row>
    <row r="946" spans="1:2" x14ac:dyDescent="0.25">
      <c r="A946" s="4" t="s">
        <v>17</v>
      </c>
      <c r="B946" s="5">
        <v>0.13536620835453486</v>
      </c>
    </row>
    <row r="947" spans="1:2" x14ac:dyDescent="0.25">
      <c r="A947" s="4" t="s">
        <v>16</v>
      </c>
      <c r="B947" s="5">
        <v>9.7940476109925553E-2</v>
      </c>
    </row>
    <row r="948" spans="1:2" x14ac:dyDescent="0.25">
      <c r="A948" s="4" t="s">
        <v>18</v>
      </c>
      <c r="B948" s="5">
        <v>9.756527820262878E-2</v>
      </c>
    </row>
    <row r="949" spans="1:2" x14ac:dyDescent="0.25">
      <c r="A949" s="4" t="s">
        <v>35</v>
      </c>
      <c r="B949" s="5">
        <v>5.2488329835095118E-2</v>
      </c>
    </row>
    <row r="950" spans="1:2" x14ac:dyDescent="0.25">
      <c r="A950" s="4" t="s">
        <v>4</v>
      </c>
      <c r="B950" s="5">
        <v>3.1378787109004526E-2</v>
      </c>
    </row>
    <row r="951" spans="1:2" x14ac:dyDescent="0.25">
      <c r="A951" s="4" t="s">
        <v>13</v>
      </c>
      <c r="B951" s="5">
        <v>6.07703396455226E-3</v>
      </c>
    </row>
    <row r="952" spans="1:2" x14ac:dyDescent="0.25">
      <c r="A952" s="4" t="s">
        <v>20</v>
      </c>
      <c r="B952" s="5">
        <f>B953-SUM(B943:B951)</f>
        <v>-3.0145319395693537E-3</v>
      </c>
    </row>
    <row r="953" spans="1:2" x14ac:dyDescent="0.25">
      <c r="A953" s="4" t="s">
        <v>21</v>
      </c>
      <c r="B953" s="5">
        <v>1</v>
      </c>
    </row>
    <row r="954" spans="1:2" x14ac:dyDescent="0.25">
      <c r="B954" s="1"/>
    </row>
    <row r="955" spans="1:2" x14ac:dyDescent="0.25">
      <c r="A955" s="6" t="s">
        <v>94</v>
      </c>
      <c r="B955" s="7"/>
    </row>
    <row r="956" spans="1:2" x14ac:dyDescent="0.25">
      <c r="A956" s="2" t="s">
        <v>1</v>
      </c>
      <c r="B956" s="3" t="s">
        <v>2</v>
      </c>
    </row>
    <row r="957" spans="1:2" x14ac:dyDescent="0.25">
      <c r="A957" s="4" t="s">
        <v>16</v>
      </c>
      <c r="B957" s="5">
        <v>0.20133487539911227</v>
      </c>
    </row>
    <row r="958" spans="1:2" x14ac:dyDescent="0.25">
      <c r="A958" s="4" t="s">
        <v>5</v>
      </c>
      <c r="B958" s="5">
        <v>0.19577441897819073</v>
      </c>
    </row>
    <row r="959" spans="1:2" x14ac:dyDescent="0.25">
      <c r="A959" s="4" t="s">
        <v>11</v>
      </c>
      <c r="B959" s="5">
        <v>0.19539830759817123</v>
      </c>
    </row>
    <row r="960" spans="1:2" x14ac:dyDescent="0.25">
      <c r="A960" s="4" t="s">
        <v>17</v>
      </c>
      <c r="B960" s="5">
        <v>0.10204003931049062</v>
      </c>
    </row>
    <row r="961" spans="1:2" x14ac:dyDescent="0.25">
      <c r="A961" s="4" t="s">
        <v>18</v>
      </c>
      <c r="B961" s="5">
        <v>9.7214788360748525E-2</v>
      </c>
    </row>
    <row r="962" spans="1:2" x14ac:dyDescent="0.25">
      <c r="A962" s="4" t="s">
        <v>19</v>
      </c>
      <c r="B962" s="5">
        <v>9.6583452343226503E-2</v>
      </c>
    </row>
    <row r="963" spans="1:2" x14ac:dyDescent="0.25">
      <c r="A963" s="4" t="s">
        <v>4</v>
      </c>
      <c r="B963" s="5">
        <v>8.9108279923394151E-2</v>
      </c>
    </row>
    <row r="964" spans="1:2" x14ac:dyDescent="0.25">
      <c r="A964" s="4" t="s">
        <v>10</v>
      </c>
      <c r="B964" s="5">
        <v>2.1229439686891619E-2</v>
      </c>
    </row>
    <row r="965" spans="1:2" x14ac:dyDescent="0.25">
      <c r="A965" s="4" t="s">
        <v>13</v>
      </c>
      <c r="B965" s="5">
        <v>1.7317966964174164E-3</v>
      </c>
    </row>
    <row r="966" spans="1:2" x14ac:dyDescent="0.25">
      <c r="A966" s="4" t="s">
        <v>20</v>
      </c>
      <c r="B966" s="5">
        <f>B967-SUM(B957:B965)</f>
        <v>-4.1539829664305472E-4</v>
      </c>
    </row>
    <row r="967" spans="1:2" x14ac:dyDescent="0.25">
      <c r="A967" s="4" t="s">
        <v>21</v>
      </c>
      <c r="B967" s="5">
        <v>1</v>
      </c>
    </row>
    <row r="968" spans="1:2" x14ac:dyDescent="0.25">
      <c r="B968" s="1"/>
    </row>
    <row r="969" spans="1:2" x14ac:dyDescent="0.25">
      <c r="A969" s="6" t="s">
        <v>95</v>
      </c>
      <c r="B969" s="7"/>
    </row>
    <row r="970" spans="1:2" x14ac:dyDescent="0.25">
      <c r="A970" s="2" t="s">
        <v>1</v>
      </c>
      <c r="B970" s="3" t="s">
        <v>2</v>
      </c>
    </row>
    <row r="971" spans="1:2" x14ac:dyDescent="0.25">
      <c r="A971" s="4" t="s">
        <v>35</v>
      </c>
      <c r="B971" s="5">
        <v>0.35264754020890182</v>
      </c>
    </row>
    <row r="972" spans="1:2" x14ac:dyDescent="0.25">
      <c r="A972" s="4" t="s">
        <v>11</v>
      </c>
      <c r="B972" s="5">
        <v>0.18573229820563344</v>
      </c>
    </row>
    <row r="973" spans="1:2" x14ac:dyDescent="0.25">
      <c r="A973" s="4" t="s">
        <v>16</v>
      </c>
      <c r="B973" s="5">
        <v>0.16121166761253075</v>
      </c>
    </row>
    <row r="974" spans="1:2" x14ac:dyDescent="0.25">
      <c r="A974" s="4" t="s">
        <v>5</v>
      </c>
      <c r="B974" s="5">
        <v>0.12849124994967917</v>
      </c>
    </row>
    <row r="975" spans="1:2" x14ac:dyDescent="0.25">
      <c r="A975" s="4" t="s">
        <v>8</v>
      </c>
      <c r="B975" s="5">
        <v>6.9494456882627717E-2</v>
      </c>
    </row>
    <row r="976" spans="1:2" x14ac:dyDescent="0.25">
      <c r="A976" s="4" t="s">
        <v>15</v>
      </c>
      <c r="B976" s="5">
        <v>5.2218271372351674E-2</v>
      </c>
    </row>
    <row r="977" spans="1:2" x14ac:dyDescent="0.25">
      <c r="A977" s="4" t="s">
        <v>17</v>
      </c>
      <c r="B977" s="5">
        <v>3.2979257349288429E-2</v>
      </c>
    </row>
    <row r="978" spans="1:2" x14ac:dyDescent="0.25">
      <c r="A978" s="4" t="s">
        <v>13</v>
      </c>
      <c r="B978" s="5">
        <v>1.5500507151561328E-2</v>
      </c>
    </row>
    <row r="979" spans="1:2" x14ac:dyDescent="0.25">
      <c r="A979" s="4" t="s">
        <v>20</v>
      </c>
      <c r="B979" s="5">
        <f>B980-SUM(B971:B978)</f>
        <v>1.7247512674255505E-3</v>
      </c>
    </row>
    <row r="980" spans="1:2" x14ac:dyDescent="0.25">
      <c r="A980" s="4" t="s">
        <v>21</v>
      </c>
      <c r="B980" s="5">
        <v>1</v>
      </c>
    </row>
    <row r="981" spans="1:2" x14ac:dyDescent="0.25">
      <c r="B981" s="1"/>
    </row>
    <row r="982" spans="1:2" x14ac:dyDescent="0.25">
      <c r="A982" s="6" t="s">
        <v>96</v>
      </c>
      <c r="B982" s="7"/>
    </row>
    <row r="983" spans="1:2" x14ac:dyDescent="0.25">
      <c r="A983" s="2" t="s">
        <v>1</v>
      </c>
      <c r="B983" s="3" t="s">
        <v>2</v>
      </c>
    </row>
    <row r="984" spans="1:2" x14ac:dyDescent="0.25">
      <c r="A984" s="4" t="s">
        <v>35</v>
      </c>
      <c r="B984" s="5">
        <v>0.45464838983206846</v>
      </c>
    </row>
    <row r="985" spans="1:2" x14ac:dyDescent="0.25">
      <c r="A985" s="4" t="s">
        <v>11</v>
      </c>
      <c r="B985" s="5">
        <v>0.19368030854450935</v>
      </c>
    </row>
    <row r="986" spans="1:2" x14ac:dyDescent="0.25">
      <c r="A986" s="4" t="s">
        <v>5</v>
      </c>
      <c r="B986" s="5">
        <v>0.14703500357394719</v>
      </c>
    </row>
    <row r="987" spans="1:2" x14ac:dyDescent="0.25">
      <c r="A987" s="4" t="s">
        <v>16</v>
      </c>
      <c r="B987" s="5">
        <v>0.10181547641246763</v>
      </c>
    </row>
    <row r="988" spans="1:2" x14ac:dyDescent="0.25">
      <c r="A988" s="4" t="s">
        <v>8</v>
      </c>
      <c r="B988" s="5">
        <v>9.9813486352652178E-2</v>
      </c>
    </row>
    <row r="989" spans="1:2" x14ac:dyDescent="0.25">
      <c r="A989" s="4" t="s">
        <v>13</v>
      </c>
      <c r="B989" s="5">
        <v>2.9079382689048681E-3</v>
      </c>
    </row>
    <row r="990" spans="1:2" x14ac:dyDescent="0.25">
      <c r="A990" s="4" t="s">
        <v>20</v>
      </c>
      <c r="B990" s="5">
        <f>B991-SUM(B984:B989)</f>
        <v>9.9397015450364279E-5</v>
      </c>
    </row>
    <row r="991" spans="1:2" x14ac:dyDescent="0.25">
      <c r="A991" s="4" t="s">
        <v>21</v>
      </c>
      <c r="B991" s="5">
        <v>1</v>
      </c>
    </row>
    <row r="992" spans="1:2" x14ac:dyDescent="0.25">
      <c r="B992" s="1"/>
    </row>
    <row r="993" spans="1:2" x14ac:dyDescent="0.25">
      <c r="A993" s="6" t="s">
        <v>97</v>
      </c>
      <c r="B993" s="7"/>
    </row>
    <row r="994" spans="1:2" x14ac:dyDescent="0.25">
      <c r="A994" s="2" t="s">
        <v>1</v>
      </c>
      <c r="B994" s="3" t="s">
        <v>2</v>
      </c>
    </row>
    <row r="995" spans="1:2" x14ac:dyDescent="0.25">
      <c r="A995" s="4" t="s">
        <v>7</v>
      </c>
      <c r="B995" s="5">
        <v>0.77137745485559162</v>
      </c>
    </row>
    <row r="996" spans="1:2" x14ac:dyDescent="0.25">
      <c r="A996" s="4" t="s">
        <v>33</v>
      </c>
      <c r="B996" s="5">
        <v>0.11545912726689178</v>
      </c>
    </row>
    <row r="997" spans="1:2" x14ac:dyDescent="0.25">
      <c r="A997" s="4" t="s">
        <v>13</v>
      </c>
      <c r="B997" s="5">
        <v>9.0751284269856583E-2</v>
      </c>
    </row>
    <row r="998" spans="1:2" x14ac:dyDescent="0.25">
      <c r="A998" s="4" t="s">
        <v>5</v>
      </c>
      <c r="B998" s="5">
        <v>2.0908551113314737E-2</v>
      </c>
    </row>
    <row r="999" spans="1:2" x14ac:dyDescent="0.25">
      <c r="A999" s="4" t="s">
        <v>20</v>
      </c>
      <c r="B999" s="5">
        <f>B1000-SUM(B995:B998)</f>
        <v>1.5035824943453457E-3</v>
      </c>
    </row>
    <row r="1000" spans="1:2" x14ac:dyDescent="0.25">
      <c r="A1000" s="4" t="s">
        <v>21</v>
      </c>
      <c r="B1000" s="5">
        <v>1</v>
      </c>
    </row>
    <row r="1001" spans="1:2" x14ac:dyDescent="0.25">
      <c r="B1001" s="1"/>
    </row>
    <row r="1002" spans="1:2" x14ac:dyDescent="0.25">
      <c r="A1002" s="6" t="s">
        <v>98</v>
      </c>
      <c r="B1002" s="7"/>
    </row>
    <row r="1003" spans="1:2" x14ac:dyDescent="0.25">
      <c r="A1003" s="2" t="s">
        <v>1</v>
      </c>
      <c r="B1003" s="3" t="s">
        <v>2</v>
      </c>
    </row>
    <row r="1004" spans="1:2" x14ac:dyDescent="0.25">
      <c r="A1004" s="4" t="s">
        <v>13</v>
      </c>
      <c r="B1004" s="5">
        <v>0.99842035840580068</v>
      </c>
    </row>
    <row r="1005" spans="1:2" x14ac:dyDescent="0.25">
      <c r="A1005" s="4" t="s">
        <v>20</v>
      </c>
      <c r="B1005" s="5">
        <f>B1006-SUM(B1004:B1004)</f>
        <v>1.5796415941993214E-3</v>
      </c>
    </row>
    <row r="1006" spans="1:2" x14ac:dyDescent="0.25">
      <c r="A1006" s="4" t="s">
        <v>21</v>
      </c>
      <c r="B1006" s="5">
        <v>1</v>
      </c>
    </row>
    <row r="1007" spans="1:2" x14ac:dyDescent="0.25">
      <c r="B1007" s="1"/>
    </row>
    <row r="1008" spans="1:2" x14ac:dyDescent="0.25">
      <c r="A1008" s="6" t="s">
        <v>99</v>
      </c>
      <c r="B1008" s="7"/>
    </row>
    <row r="1009" spans="1:2" x14ac:dyDescent="0.25">
      <c r="A1009" s="2" t="s">
        <v>1</v>
      </c>
      <c r="B1009" s="3" t="s">
        <v>2</v>
      </c>
    </row>
    <row r="1010" spans="1:2" x14ac:dyDescent="0.25">
      <c r="A1010" s="4" t="s">
        <v>35</v>
      </c>
      <c r="B1010" s="5">
        <v>0.37983120345785121</v>
      </c>
    </row>
    <row r="1011" spans="1:2" x14ac:dyDescent="0.25">
      <c r="A1011" s="4" t="s">
        <v>5</v>
      </c>
      <c r="B1011" s="5">
        <v>0.1947077778481214</v>
      </c>
    </row>
    <row r="1012" spans="1:2" x14ac:dyDescent="0.25">
      <c r="A1012" s="4" t="s">
        <v>11</v>
      </c>
      <c r="B1012" s="5">
        <v>0.19193604284055632</v>
      </c>
    </row>
    <row r="1013" spans="1:2" x14ac:dyDescent="0.25">
      <c r="A1013" s="4" t="s">
        <v>8</v>
      </c>
      <c r="B1013" s="5">
        <v>9.2432962915591221E-2</v>
      </c>
    </row>
    <row r="1014" spans="1:2" x14ac:dyDescent="0.25">
      <c r="A1014" s="4" t="s">
        <v>15</v>
      </c>
      <c r="B1014" s="5">
        <v>9.212109659528081E-2</v>
      </c>
    </row>
    <row r="1015" spans="1:2" x14ac:dyDescent="0.25">
      <c r="A1015" s="4" t="s">
        <v>16</v>
      </c>
      <c r="B1015" s="5">
        <v>4.5489280886726269E-2</v>
      </c>
    </row>
    <row r="1016" spans="1:2" x14ac:dyDescent="0.25">
      <c r="A1016" s="4" t="s">
        <v>13</v>
      </c>
      <c r="B1016" s="5">
        <v>2.958891110310391E-3</v>
      </c>
    </row>
    <row r="1017" spans="1:2" x14ac:dyDescent="0.25">
      <c r="A1017" s="4" t="s">
        <v>20</v>
      </c>
      <c r="B1017" s="5">
        <f>B1018-SUM(B1010:B1016)</f>
        <v>5.2274434556243143E-4</v>
      </c>
    </row>
    <row r="1018" spans="1:2" x14ac:dyDescent="0.25">
      <c r="A1018" s="4" t="s">
        <v>21</v>
      </c>
      <c r="B1018" s="5">
        <v>1</v>
      </c>
    </row>
    <row r="1019" spans="1:2" x14ac:dyDescent="0.25">
      <c r="B1019" s="1"/>
    </row>
    <row r="1020" spans="1:2" x14ac:dyDescent="0.25">
      <c r="A1020" s="6" t="s">
        <v>100</v>
      </c>
      <c r="B1020" s="7"/>
    </row>
    <row r="1021" spans="1:2" x14ac:dyDescent="0.25">
      <c r="A1021" s="2" t="s">
        <v>1</v>
      </c>
      <c r="B1021" s="3" t="s">
        <v>2</v>
      </c>
    </row>
    <row r="1022" spans="1:2" x14ac:dyDescent="0.25">
      <c r="A1022" s="4" t="s">
        <v>3</v>
      </c>
      <c r="B1022" s="5">
        <v>0.26041062605659793</v>
      </c>
    </row>
    <row r="1023" spans="1:2" x14ac:dyDescent="0.25">
      <c r="A1023" s="4" t="s">
        <v>16</v>
      </c>
      <c r="B1023" s="5">
        <v>0.15163232043428057</v>
      </c>
    </row>
    <row r="1024" spans="1:2" x14ac:dyDescent="0.25">
      <c r="A1024" s="4" t="s">
        <v>6</v>
      </c>
      <c r="B1024" s="5">
        <v>0.13542651591674712</v>
      </c>
    </row>
    <row r="1025" spans="1:2" x14ac:dyDescent="0.25">
      <c r="A1025" s="4" t="s">
        <v>4</v>
      </c>
      <c r="B1025" s="5">
        <v>0.11227920025752428</v>
      </c>
    </row>
    <row r="1026" spans="1:2" x14ac:dyDescent="0.25">
      <c r="A1026" s="4" t="s">
        <v>11</v>
      </c>
      <c r="B1026" s="5">
        <v>7.4855931318561719E-2</v>
      </c>
    </row>
    <row r="1027" spans="1:2" x14ac:dyDescent="0.25">
      <c r="A1027" s="4" t="s">
        <v>10</v>
      </c>
      <c r="B1027" s="5">
        <v>6.0322255198527047E-2</v>
      </c>
    </row>
    <row r="1028" spans="1:2" x14ac:dyDescent="0.25">
      <c r="A1028" s="4" t="s">
        <v>18</v>
      </c>
      <c r="B1028" s="5">
        <v>3.6529675795697741E-2</v>
      </c>
    </row>
    <row r="1029" spans="1:2" x14ac:dyDescent="0.25">
      <c r="A1029" s="4" t="s">
        <v>9</v>
      </c>
      <c r="B1029" s="5">
        <v>3.6225924243969733E-2</v>
      </c>
    </row>
    <row r="1030" spans="1:2" x14ac:dyDescent="0.25">
      <c r="A1030" s="4" t="s">
        <v>23</v>
      </c>
      <c r="B1030" s="5">
        <v>2.5468846255372147E-2</v>
      </c>
    </row>
    <row r="1031" spans="1:2" x14ac:dyDescent="0.25">
      <c r="A1031" s="4" t="s">
        <v>5</v>
      </c>
      <c r="B1031" s="5">
        <v>2.4201888074597937E-2</v>
      </c>
    </row>
    <row r="1032" spans="1:2" x14ac:dyDescent="0.25">
      <c r="A1032" s="4" t="s">
        <v>7</v>
      </c>
      <c r="B1032" s="5">
        <v>2.4025515075544554E-2</v>
      </c>
    </row>
    <row r="1033" spans="1:2" x14ac:dyDescent="0.25">
      <c r="A1033" s="4" t="s">
        <v>8</v>
      </c>
      <c r="B1033" s="5">
        <v>1.6006750512002822E-2</v>
      </c>
    </row>
    <row r="1034" spans="1:2" x14ac:dyDescent="0.25">
      <c r="A1034" s="4" t="s">
        <v>17</v>
      </c>
      <c r="B1034" s="5">
        <v>1.4956885391945628E-2</v>
      </c>
    </row>
    <row r="1035" spans="1:2" x14ac:dyDescent="0.25">
      <c r="A1035" s="4" t="s">
        <v>26</v>
      </c>
      <c r="B1035" s="5">
        <v>7.4520244530907808E-3</v>
      </c>
    </row>
    <row r="1036" spans="1:2" x14ac:dyDescent="0.25">
      <c r="A1036" s="4" t="s">
        <v>13</v>
      </c>
      <c r="B1036" s="5">
        <v>6.4773948673766983E-3</v>
      </c>
    </row>
    <row r="1037" spans="1:2" x14ac:dyDescent="0.25">
      <c r="A1037" s="4" t="s">
        <v>15</v>
      </c>
      <c r="B1037" s="5">
        <v>6.3051881656049878E-3</v>
      </c>
    </row>
    <row r="1038" spans="1:2" x14ac:dyDescent="0.25">
      <c r="A1038" s="4" t="s">
        <v>19</v>
      </c>
      <c r="B1038" s="5">
        <v>5.2568133313039373E-3</v>
      </c>
    </row>
    <row r="1039" spans="1:2" x14ac:dyDescent="0.25">
      <c r="A1039" s="4" t="s">
        <v>20</v>
      </c>
      <c r="B1039" s="5">
        <f>B1040-SUM(B1022:B1038)</f>
        <v>2.1662446512543676E-3</v>
      </c>
    </row>
    <row r="1040" spans="1:2" x14ac:dyDescent="0.25">
      <c r="A1040" s="4" t="s">
        <v>21</v>
      </c>
      <c r="B1040" s="5">
        <v>1</v>
      </c>
    </row>
    <row r="1041" spans="1:2" x14ac:dyDescent="0.25">
      <c r="B1041" s="1"/>
    </row>
    <row r="1042" spans="1:2" x14ac:dyDescent="0.25">
      <c r="A1042" s="6" t="s">
        <v>101</v>
      </c>
      <c r="B1042" s="7"/>
    </row>
    <row r="1043" spans="1:2" x14ac:dyDescent="0.25">
      <c r="A1043" s="2" t="s">
        <v>1</v>
      </c>
      <c r="B1043" s="3" t="s">
        <v>2</v>
      </c>
    </row>
    <row r="1044" spans="1:2" x14ac:dyDescent="0.25">
      <c r="A1044" s="4" t="s">
        <v>4</v>
      </c>
      <c r="B1044" s="5">
        <v>0.22828421726331061</v>
      </c>
    </row>
    <row r="1045" spans="1:2" x14ac:dyDescent="0.25">
      <c r="A1045" s="4" t="s">
        <v>7</v>
      </c>
      <c r="B1045" s="5">
        <v>0.15403973406452603</v>
      </c>
    </row>
    <row r="1046" spans="1:2" x14ac:dyDescent="0.25">
      <c r="A1046" s="4" t="s">
        <v>5</v>
      </c>
      <c r="B1046" s="5">
        <v>0.11773199056250495</v>
      </c>
    </row>
    <row r="1047" spans="1:2" x14ac:dyDescent="0.25">
      <c r="A1047" s="4" t="s">
        <v>10</v>
      </c>
      <c r="B1047" s="5">
        <v>8.4134720795650486E-2</v>
      </c>
    </row>
    <row r="1048" spans="1:2" x14ac:dyDescent="0.25">
      <c r="A1048" s="4" t="s">
        <v>8</v>
      </c>
      <c r="B1048" s="5">
        <v>7.6823966488199849E-2</v>
      </c>
    </row>
    <row r="1049" spans="1:2" x14ac:dyDescent="0.25">
      <c r="A1049" s="4" t="s">
        <v>16</v>
      </c>
      <c r="B1049" s="5">
        <v>6.4600965705515018E-2</v>
      </c>
    </row>
    <row r="1050" spans="1:2" x14ac:dyDescent="0.25">
      <c r="A1050" s="4" t="s">
        <v>15</v>
      </c>
      <c r="B1050" s="5">
        <v>3.9920650021450503E-2</v>
      </c>
    </row>
    <row r="1051" spans="1:2" x14ac:dyDescent="0.25">
      <c r="A1051" s="4" t="s">
        <v>12</v>
      </c>
      <c r="B1051" s="5">
        <v>3.7859145038811645E-2</v>
      </c>
    </row>
    <row r="1052" spans="1:2" x14ac:dyDescent="0.25">
      <c r="A1052" s="4" t="s">
        <v>27</v>
      </c>
      <c r="B1052" s="5">
        <v>3.3873543659475827E-2</v>
      </c>
    </row>
    <row r="1053" spans="1:2" x14ac:dyDescent="0.25">
      <c r="A1053" s="4" t="s">
        <v>18</v>
      </c>
      <c r="B1053" s="5">
        <v>3.0546790522790739E-2</v>
      </c>
    </row>
    <row r="1054" spans="1:2" x14ac:dyDescent="0.25">
      <c r="A1054" s="4" t="s">
        <v>24</v>
      </c>
      <c r="B1054" s="5">
        <v>2.6953080457536967E-2</v>
      </c>
    </row>
    <row r="1055" spans="1:2" x14ac:dyDescent="0.25">
      <c r="A1055" s="4" t="s">
        <v>13</v>
      </c>
      <c r="B1055" s="5">
        <v>2.1375373806878005E-2</v>
      </c>
    </row>
    <row r="1056" spans="1:2" x14ac:dyDescent="0.25">
      <c r="A1056" s="4" t="s">
        <v>14</v>
      </c>
      <c r="B1056" s="5">
        <v>2.0559424768607032E-2</v>
      </c>
    </row>
    <row r="1057" spans="1:2" x14ac:dyDescent="0.25">
      <c r="A1057" s="4" t="s">
        <v>23</v>
      </c>
      <c r="B1057" s="5">
        <v>1.7388873595563258E-2</v>
      </c>
    </row>
    <row r="1058" spans="1:2" x14ac:dyDescent="0.25">
      <c r="A1058" s="4" t="s">
        <v>35</v>
      </c>
      <c r="B1058" s="5">
        <v>1.5080085479202124E-2</v>
      </c>
    </row>
    <row r="1059" spans="1:2" x14ac:dyDescent="0.25">
      <c r="A1059" s="4" t="s">
        <v>9</v>
      </c>
      <c r="B1059" s="5">
        <v>1.2817665439188532E-2</v>
      </c>
    </row>
    <row r="1060" spans="1:2" x14ac:dyDescent="0.25">
      <c r="A1060" s="4" t="s">
        <v>6</v>
      </c>
      <c r="B1060" s="5">
        <v>1.072397684134432E-2</v>
      </c>
    </row>
    <row r="1061" spans="1:2" x14ac:dyDescent="0.25">
      <c r="A1061" s="4" t="s">
        <v>3</v>
      </c>
      <c r="B1061" s="5">
        <v>8.9109430515205684E-3</v>
      </c>
    </row>
    <row r="1062" spans="1:2" x14ac:dyDescent="0.25">
      <c r="A1062" s="4" t="s">
        <v>17</v>
      </c>
      <c r="B1062" s="5">
        <v>8.4434482671983599E-3</v>
      </c>
    </row>
    <row r="1063" spans="1:2" x14ac:dyDescent="0.25">
      <c r="A1063" s="4" t="s">
        <v>20</v>
      </c>
      <c r="B1063" s="5">
        <f>B1064-SUM(B1044:B1062)</f>
        <v>-1.0068595829274996E-2</v>
      </c>
    </row>
    <row r="1064" spans="1:2" x14ac:dyDescent="0.25">
      <c r="A1064" s="4" t="s">
        <v>21</v>
      </c>
      <c r="B1064" s="5">
        <v>1</v>
      </c>
    </row>
    <row r="1065" spans="1:2" x14ac:dyDescent="0.25">
      <c r="B1065" s="1"/>
    </row>
    <row r="1066" spans="1:2" x14ac:dyDescent="0.25">
      <c r="A1066" s="6" t="s">
        <v>102</v>
      </c>
      <c r="B1066" s="7"/>
    </row>
    <row r="1067" spans="1:2" x14ac:dyDescent="0.25">
      <c r="A1067" s="2" t="s">
        <v>1</v>
      </c>
      <c r="B1067" s="3" t="s">
        <v>2</v>
      </c>
    </row>
    <row r="1068" spans="1:2" x14ac:dyDescent="0.25">
      <c r="A1068" s="4" t="s">
        <v>35</v>
      </c>
      <c r="B1068" s="5">
        <v>0.37146078090218115</v>
      </c>
    </row>
    <row r="1069" spans="1:2" x14ac:dyDescent="0.25">
      <c r="A1069" s="4" t="s">
        <v>11</v>
      </c>
      <c r="B1069" s="5">
        <v>0.21516244682077557</v>
      </c>
    </row>
    <row r="1070" spans="1:2" x14ac:dyDescent="0.25">
      <c r="A1070" s="4" t="s">
        <v>5</v>
      </c>
      <c r="B1070" s="5">
        <v>0.12322167150022044</v>
      </c>
    </row>
    <row r="1071" spans="1:2" x14ac:dyDescent="0.25">
      <c r="A1071" s="4" t="s">
        <v>16</v>
      </c>
      <c r="B1071" s="5">
        <v>9.4555195790958224E-2</v>
      </c>
    </row>
    <row r="1072" spans="1:2" x14ac:dyDescent="0.25">
      <c r="A1072" s="4" t="s">
        <v>8</v>
      </c>
      <c r="B1072" s="5">
        <v>9.4070293254742907E-2</v>
      </c>
    </row>
    <row r="1073" spans="1:2" x14ac:dyDescent="0.25">
      <c r="A1073" s="4" t="s">
        <v>15</v>
      </c>
      <c r="B1073" s="5">
        <v>9.3752902651926026E-2</v>
      </c>
    </row>
    <row r="1074" spans="1:2" x14ac:dyDescent="0.25">
      <c r="A1074" s="4" t="s">
        <v>13</v>
      </c>
      <c r="B1074" s="5">
        <v>6.291474531570862E-3</v>
      </c>
    </row>
    <row r="1075" spans="1:2" x14ac:dyDescent="0.25">
      <c r="A1075" s="4" t="s">
        <v>20</v>
      </c>
      <c r="B1075" s="5">
        <f>B1076-SUM(B1068:B1074)</f>
        <v>1.4852345476247253E-3</v>
      </c>
    </row>
    <row r="1076" spans="1:2" x14ac:dyDescent="0.25">
      <c r="A1076" s="4" t="s">
        <v>21</v>
      </c>
      <c r="B1076" s="5">
        <v>1</v>
      </c>
    </row>
    <row r="1077" spans="1:2" x14ac:dyDescent="0.25">
      <c r="B1077" s="1"/>
    </row>
  </sheetData>
  <mergeCells count="75">
    <mergeCell ref="A95:B95"/>
    <mergeCell ref="A1:B1"/>
    <mergeCell ref="A2:B2"/>
    <mergeCell ref="A24:B24"/>
    <mergeCell ref="A45:B45"/>
    <mergeCell ref="A72:B72"/>
    <mergeCell ref="A294:B294"/>
    <mergeCell ref="A117:B117"/>
    <mergeCell ref="A141:B141"/>
    <mergeCell ref="A148:B148"/>
    <mergeCell ref="A175:B175"/>
    <mergeCell ref="A199:B199"/>
    <mergeCell ref="A207:B207"/>
    <mergeCell ref="A218:B218"/>
    <mergeCell ref="A241:B241"/>
    <mergeCell ref="A252:B252"/>
    <mergeCell ref="A266:B266"/>
    <mergeCell ref="A282:B282"/>
    <mergeCell ref="A451:B451"/>
    <mergeCell ref="A308:B308"/>
    <mergeCell ref="A329:B329"/>
    <mergeCell ref="A349:B349"/>
    <mergeCell ref="A356:B356"/>
    <mergeCell ref="A363:B363"/>
    <mergeCell ref="A370:B370"/>
    <mergeCell ref="A390:B390"/>
    <mergeCell ref="A398:B398"/>
    <mergeCell ref="A412:B412"/>
    <mergeCell ref="A437:B437"/>
    <mergeCell ref="A444:B444"/>
    <mergeCell ref="A396:B396"/>
    <mergeCell ref="A633:B633"/>
    <mergeCell ref="A473:B473"/>
    <mergeCell ref="A486:B486"/>
    <mergeCell ref="A497:B497"/>
    <mergeCell ref="A524:B524"/>
    <mergeCell ref="A535:B535"/>
    <mergeCell ref="A547:B547"/>
    <mergeCell ref="A560:B560"/>
    <mergeCell ref="A575:B575"/>
    <mergeCell ref="A597:B597"/>
    <mergeCell ref="A609:B609"/>
    <mergeCell ref="A621:B621"/>
    <mergeCell ref="A811:B811"/>
    <mergeCell ref="A645:B645"/>
    <mergeCell ref="A656:B656"/>
    <mergeCell ref="A678:B678"/>
    <mergeCell ref="A700:B700"/>
    <mergeCell ref="A712:B712"/>
    <mergeCell ref="A724:B724"/>
    <mergeCell ref="A748:B748"/>
    <mergeCell ref="A759:B759"/>
    <mergeCell ref="A770:B770"/>
    <mergeCell ref="A792:B792"/>
    <mergeCell ref="A804:B804"/>
    <mergeCell ref="A955:B955"/>
    <mergeCell ref="A823:B823"/>
    <mergeCell ref="A833:B833"/>
    <mergeCell ref="A845:B845"/>
    <mergeCell ref="A856:B856"/>
    <mergeCell ref="A867:B867"/>
    <mergeCell ref="A878:B878"/>
    <mergeCell ref="A891:B891"/>
    <mergeCell ref="A902:B902"/>
    <mergeCell ref="A914:B914"/>
    <mergeCell ref="A928:B928"/>
    <mergeCell ref="A941:B941"/>
    <mergeCell ref="A1042:B1042"/>
    <mergeCell ref="A1066:B1066"/>
    <mergeCell ref="A969:B969"/>
    <mergeCell ref="A982:B982"/>
    <mergeCell ref="A993:B993"/>
    <mergeCell ref="A1002:B1002"/>
    <mergeCell ref="A1008:B1008"/>
    <mergeCell ref="A1020:B10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Citigroup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2019-04-11T17:54:05Z</dcterms:created>
  <dcterms:modified xsi:type="dcterms:W3CDTF">2019-04-12T11:04:12Z</dcterms:modified>
</cp:coreProperties>
</file>