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showInkAnnotation="0" codeName="ThisWorkbook" hidePivotFieldList="1" defaultThemeVersion="124226"/>
  <mc:AlternateContent xmlns:mc="http://schemas.openxmlformats.org/markup-compatibility/2006">
    <mc:Choice Requires="x15">
      <x15ac:absPath xmlns:x15ac="http://schemas.microsoft.com/office/spreadsheetml/2010/11/ac" url="K:\Accounts\REPORTS\Monthend portfolio\2024-2025\06. September\Half Yearly Portfolio\Website Upload\"/>
    </mc:Choice>
  </mc:AlternateContent>
  <xr:revisionPtr revIDLastSave="0" documentId="13_ncr:1_{12B0C520-4D5A-4CEA-8CCB-76AB8153892B}" xr6:coauthVersionLast="47" xr6:coauthVersionMax="47" xr10:uidLastSave="{00000000-0000-0000-0000-000000000000}"/>
  <bookViews>
    <workbookView xWindow="19080" yWindow="-120" windowWidth="19440" windowHeight="15000" tabRatio="694" xr2:uid="{00000000-000D-0000-FFFF-FFFF00000000}"/>
  </bookViews>
  <sheets>
    <sheet name="Notes" sheetId="1" r:id="rId1"/>
    <sheet name="Annexure12" sheetId="27"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___YD01">'[1]Scheme Master'!#REF!</definedName>
    <definedName name="__DIV3">#REF!</definedName>
    <definedName name="__div4">#REF!</definedName>
    <definedName name="_DIV3">#REF!</definedName>
    <definedName name="_div4">#REF!</definedName>
    <definedName name="_xlnm._FilterDatabase" localSheetId="1" hidden="1">Annexure12!$B$407:$G$411</definedName>
    <definedName name="_xlnm._FilterDatabase" localSheetId="0" hidden="1">Notes!$C$66:$C$80</definedName>
    <definedName name="_lac2">'[2]Key Stats_Hybrid'!$C$1</definedName>
    <definedName name="a">[3]PARAMETERS!$D$8</definedName>
    <definedName name="ab">[4]PARAMETERS!#REF!</definedName>
    <definedName name="address">[4]PARAMETERS!$D$19</definedName>
    <definedName name="AF">[4]PARAMETERS!$D$22</definedName>
    <definedName name="AROFF">[4]PARAMETERS!$D$23</definedName>
    <definedName name="AS">[5]PARAMETERS!$D$9</definedName>
    <definedName name="ASS">[5]PARAMETERS!$D$9</definedName>
    <definedName name="Aviva_N">#REF!</definedName>
    <definedName name="b">[4]PARAMETERS!#REF!</definedName>
    <definedName name="ca">[6]PARAMETERS!$D$22</definedName>
    <definedName name="ca_All">#REF!</definedName>
    <definedName name="ca_H_All">#REF!</definedName>
    <definedName name="ca_H_HK">#REF!</definedName>
    <definedName name="ca_HK">#REF!</definedName>
    <definedName name="cf_All">#REF!</definedName>
    <definedName name="cf_H_All">#REF!</definedName>
    <definedName name="cf_H_HK">#REF!</definedName>
    <definedName name="cf_HK">#REF!</definedName>
    <definedName name="CheckBox1">#REF!</definedName>
    <definedName name="CheckBox10">#REF!</definedName>
    <definedName name="CheckBox11">#REF!</definedName>
    <definedName name="CheckBox12">#REF!</definedName>
    <definedName name="CheckBox13">#REF!</definedName>
    <definedName name="CheckBox14">#REF!</definedName>
    <definedName name="CheckBox2">#REF!</definedName>
    <definedName name="CheckBox3">#REF!</definedName>
    <definedName name="CheckBox4">#REF!</definedName>
    <definedName name="CheckBox5">#REF!</definedName>
    <definedName name="CheckBox6">#REF!</definedName>
    <definedName name="CheckBox7">#REF!</definedName>
    <definedName name="CheckBox8">#REF!</definedName>
    <definedName name="CheckBox9">#REF!</definedName>
    <definedName name="client">[4]PARAMETERS!$D$5</definedName>
    <definedName name="COLOCELL">[7]PARAMETER!$B$19</definedName>
    <definedName name="_xlnm.Database">#REF!</definedName>
    <definedName name="dd_All">#REF!</definedName>
    <definedName name="dd_H_All">#REF!</definedName>
    <definedName name="dd_H_HK">#REF!</definedName>
    <definedName name="dd_HK">#REF!</definedName>
    <definedName name="dr_All">#REF!</definedName>
    <definedName name="dr_H_All">#REF!</definedName>
    <definedName name="dr_H_HK">#REF!</definedName>
    <definedName name="dr_HK">#REF!</definedName>
    <definedName name="End_Day_All">#REF!</definedName>
    <definedName name="End_Day_HK">#REF!</definedName>
    <definedName name="exp_All">#REF!</definedName>
    <definedName name="exp_H_All">#REF!</definedName>
    <definedName name="exp_H_HK">#REF!</definedName>
    <definedName name="exp_HK">#REF!</definedName>
    <definedName name="f">[4]PARAMETERS!$D$8</definedName>
    <definedName name="fc_All">#REF!</definedName>
    <definedName name="fc_H_All">#REF!</definedName>
    <definedName name="fc_H_HK">#REF!</definedName>
    <definedName name="fc_HK">#REF!</definedName>
    <definedName name="FV">[7]PARAMETER!$B$6</definedName>
    <definedName name="Lac">[8]Mapping!$D$1</definedName>
    <definedName name="lacs">#REF!</definedName>
    <definedName name="mlp">#REF!</definedName>
    <definedName name="Money_Wgt_Return_All">#REF!</definedName>
    <definedName name="Money_Wgt_Return_HK">#REF!</definedName>
    <definedName name="n">[4]PARAMETERS!#REF!</definedName>
    <definedName name="NFDIV">[9]NewFormat!$E$3</definedName>
    <definedName name="NFDIV1">[9]NewFormat!$G$3</definedName>
    <definedName name="NFROF">[9]NewFormat!$F$3</definedName>
    <definedName name="or_All">#REF!</definedName>
    <definedName name="or_H_All">#REF!</definedName>
    <definedName name="or_H_HK">#REF!</definedName>
    <definedName name="or_HK">#REF!</definedName>
    <definedName name="PortfolioName_CMth">#REF!</definedName>
    <definedName name="PortfolioName_LMth">#REF!</definedName>
    <definedName name="PortfolioName_NMth">#REF!</definedName>
    <definedName name="_xlnm.Print_Area" localSheetId="1">Annexure12!$B$2:$I$436</definedName>
    <definedName name="pu_All">#REF!</definedName>
    <definedName name="pu_H_All">#REF!</definedName>
    <definedName name="pu_H_HK">#REF!</definedName>
    <definedName name="pu_HK">#REF!</definedName>
    <definedName name="Report_Money_Wgt_1_All">#REF!</definedName>
    <definedName name="Report_Money_Wgt_1_HK">#REF!</definedName>
    <definedName name="Report_Money_Wgt_2_All">#REF!</definedName>
    <definedName name="Report_Money_Wgt_2_HK">#REF!</definedName>
    <definedName name="Return_All">#REF!</definedName>
    <definedName name="Return_H_All">#REF!</definedName>
    <definedName name="Return_H_HK">#REF!</definedName>
    <definedName name="Return_HK">#REF!</definedName>
    <definedName name="roff">[4]PARAMETERS!$D$9</definedName>
    <definedName name="ROFF3">#REF!</definedName>
    <definedName name="sa_All">#REF!</definedName>
    <definedName name="sa_H_All">#REF!</definedName>
    <definedName name="sa_H_HK">#REF!</definedName>
    <definedName name="sa_HK">#REF!</definedName>
    <definedName name="SingleCountryFund">#REF!</definedName>
    <definedName name="SumifAddress_All">#REF!</definedName>
    <definedName name="SumifAddress_HK">#REF!</definedName>
    <definedName name="SumifAddress1_All">#REF!</definedName>
    <definedName name="SumifAddress1_HK">#REF!</definedName>
    <definedName name="va_All">#REF!</definedName>
    <definedName name="va_H_All">#REF!</definedName>
    <definedName name="va_H_HK">#REF!</definedName>
    <definedName name="va_HK">#REF!</definedName>
    <definedName name="Weight_All">#REF!</definedName>
    <definedName name="Weight_H_All">#REF!</definedName>
    <definedName name="Weight_H_HK">#REF!</definedName>
    <definedName name="Weight_HK">#REF!</definedName>
  </definedNames>
  <calcPr calcId="191029"/>
  <customWorkbookViews>
    <customWorkbookView name="Nathwani, Chintan [ICG-SFS] - Personal View" guid="{9377BDC9-F096-46A0-894F-CAFD90995701}" mergeInterval="0" personalView="1" maximized="1" windowWidth="1676" windowHeight="825" tabRatio="612" activeSheetId="1"/>
    <customWorkbookView name="Tumkur, Santhosh [ICG-SFS] - Personal View" guid="{4F400F4F-3CCA-438A-8291-BB892DB15710}" mergeInterval="0" personalView="1" maximized="1" windowWidth="1276" windowHeight="673" tabRatio="61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23" i="27" l="1"/>
  <c r="G421" i="27"/>
  <c r="G419" i="27"/>
  <c r="G417" i="27"/>
  <c r="G415" i="27"/>
</calcChain>
</file>

<file path=xl/sharedStrings.xml><?xml version="1.0" encoding="utf-8"?>
<sst xmlns="http://schemas.openxmlformats.org/spreadsheetml/2006/main" count="3650" uniqueCount="1089">
  <si>
    <t>YD07</t>
  </si>
  <si>
    <t>YD12</t>
  </si>
  <si>
    <t>YD14</t>
  </si>
  <si>
    <t>YD25</t>
  </si>
  <si>
    <t>YD03</t>
  </si>
  <si>
    <t>YD04</t>
  </si>
  <si>
    <t>YD06</t>
  </si>
  <si>
    <t>YD63</t>
  </si>
  <si>
    <t>-</t>
  </si>
  <si>
    <t>YD01</t>
  </si>
  <si>
    <t>YD02</t>
  </si>
  <si>
    <t>YD21</t>
  </si>
  <si>
    <t>YD26</t>
  </si>
  <si>
    <t>YD27</t>
  </si>
  <si>
    <t>YD28</t>
  </si>
  <si>
    <t>YD29</t>
  </si>
  <si>
    <t>YD31</t>
  </si>
  <si>
    <t>YD32</t>
  </si>
  <si>
    <t>YD33</t>
  </si>
  <si>
    <t>YD15</t>
  </si>
  <si>
    <t>YD16</t>
  </si>
  <si>
    <t>YD59</t>
  </si>
  <si>
    <t>YD60</t>
  </si>
  <si>
    <t>YD0Z</t>
  </si>
  <si>
    <t>YDF9</t>
  </si>
  <si>
    <t>N.A.</t>
  </si>
  <si>
    <t xml:space="preserve"> - For Sale</t>
  </si>
  <si>
    <t>- Value (In Rs. Lakh)</t>
  </si>
  <si>
    <t>- in percentage term (%)</t>
  </si>
  <si>
    <t>Total investment in foreign securities/ADR/GDR (Rs. lakh)</t>
  </si>
  <si>
    <t>Total investment in illiquid shares/securities</t>
  </si>
  <si>
    <t>- in percentage terms (%)</t>
  </si>
  <si>
    <t>Net Asset Vaue (NAV) (Rs. per Unit)</t>
  </si>
  <si>
    <t>DD</t>
  </si>
  <si>
    <t>WD</t>
  </si>
  <si>
    <t>QD</t>
  </si>
  <si>
    <t>#</t>
  </si>
  <si>
    <t>Regular</t>
  </si>
  <si>
    <t xml:space="preserve"> - For Purchase</t>
  </si>
  <si>
    <t>Direct</t>
  </si>
  <si>
    <t>YDL5</t>
  </si>
  <si>
    <t>YDN4</t>
  </si>
  <si>
    <t>**</t>
  </si>
  <si>
    <t>NAV as on Maturity date</t>
  </si>
  <si>
    <t>YDQ0</t>
  </si>
  <si>
    <t>YDQ4</t>
  </si>
  <si>
    <t>YDR2</t>
  </si>
  <si>
    <t>Portfolio Turn Over Ratio ^^</t>
  </si>
  <si>
    <t>Average Maturity (in years)@@</t>
  </si>
  <si>
    <t>Modified Duration (in years)@@</t>
  </si>
  <si>
    <t>The Infrastructure Growth and Economic Reforms Fund</t>
  </si>
  <si>
    <t xml:space="preserve">The term “Flexible” in the name of the Scheme signifies that the Investment Manager of the Underlying Fund can invest either in growth or value investment characteristic securities placing an emphasis as the market outlook warrants. </t>
  </si>
  <si>
    <t xml:space="preserve"> Not Applicable.</t>
  </si>
  <si>
    <t>^^</t>
  </si>
  <si>
    <t>@@</t>
  </si>
  <si>
    <t>***</t>
  </si>
  <si>
    <t>MD</t>
  </si>
  <si>
    <t>Portfolio Turn Over Ratio is for Equity Schemes.</t>
  </si>
  <si>
    <t>YDR8</t>
  </si>
  <si>
    <t>Unclaimed</t>
  </si>
  <si>
    <t>UD</t>
  </si>
  <si>
    <t>UD3</t>
  </si>
  <si>
    <t>UR</t>
  </si>
  <si>
    <t>UR3</t>
  </si>
  <si>
    <t>YDT1</t>
  </si>
  <si>
    <t>YDT5</t>
  </si>
  <si>
    <t>YDU1</t>
  </si>
  <si>
    <t>YD14Regular</t>
  </si>
  <si>
    <t>YD14Direct</t>
  </si>
  <si>
    <t>YD26Regular</t>
  </si>
  <si>
    <t>YD26Direct</t>
  </si>
  <si>
    <t>YD01Regular</t>
  </si>
  <si>
    <t>YD01Direct</t>
  </si>
  <si>
    <t>YD31Regular</t>
  </si>
  <si>
    <t>YD31Direct</t>
  </si>
  <si>
    <t>YD15Regular</t>
  </si>
  <si>
    <t>YD15Direct</t>
  </si>
  <si>
    <t>YD02Regular</t>
  </si>
  <si>
    <t>YD02Direct</t>
  </si>
  <si>
    <t>YD32Direct</t>
  </si>
  <si>
    <t>YD12Regular</t>
  </si>
  <si>
    <t>YD12Direct</t>
  </si>
  <si>
    <t>YD21Regular</t>
  </si>
  <si>
    <t>YD21Direct</t>
  </si>
  <si>
    <t>YD29Regular</t>
  </si>
  <si>
    <t>YD29Direct</t>
  </si>
  <si>
    <t>YD03Regular</t>
  </si>
  <si>
    <t>YD03Direct</t>
  </si>
  <si>
    <t>YD27Regular</t>
  </si>
  <si>
    <t>YD27Direct</t>
  </si>
  <si>
    <t>YD04Regular</t>
  </si>
  <si>
    <t>YD04Direct</t>
  </si>
  <si>
    <t>YD28Direct</t>
  </si>
  <si>
    <t>YD07Regular</t>
  </si>
  <si>
    <t>YD07Direct</t>
  </si>
  <si>
    <t>YD06Regular</t>
  </si>
  <si>
    <t>YD06Direct</t>
  </si>
  <si>
    <t>YD16Regular</t>
  </si>
  <si>
    <t>YD16Direct</t>
  </si>
  <si>
    <t>YD25Regular</t>
  </si>
  <si>
    <t>YD25Direct</t>
  </si>
  <si>
    <t>YD59Regular</t>
  </si>
  <si>
    <t>YD59Direct</t>
  </si>
  <si>
    <t>YD33Regular</t>
  </si>
  <si>
    <t>YD33Direct</t>
  </si>
  <si>
    <t>YD60Regular</t>
  </si>
  <si>
    <t>YD60Direct</t>
  </si>
  <si>
    <t>YD63Regular</t>
  </si>
  <si>
    <t>YD63Direct</t>
  </si>
  <si>
    <t>YD0ZRegular</t>
  </si>
  <si>
    <t>YD0ZDirect</t>
  </si>
  <si>
    <t>YDF9Regular</t>
  </si>
  <si>
    <t>YDF9Direct</t>
  </si>
  <si>
    <t>YDL5Regular</t>
  </si>
  <si>
    <t>YDL5Direct</t>
  </si>
  <si>
    <t>YDN4Regular</t>
  </si>
  <si>
    <t>YDN4Direct</t>
  </si>
  <si>
    <t>YDQ0Regular</t>
  </si>
  <si>
    <t>YDQ0Direct</t>
  </si>
  <si>
    <t>YDQ4Regular</t>
  </si>
  <si>
    <t>YDQ4Direct</t>
  </si>
  <si>
    <t>YDR2Regular</t>
  </si>
  <si>
    <t>YDR2Direct</t>
  </si>
  <si>
    <t>YDR8Regular</t>
  </si>
  <si>
    <t>YDR8Direct</t>
  </si>
  <si>
    <t>YDT1Regular</t>
  </si>
  <si>
    <t>YDT1Direct</t>
  </si>
  <si>
    <t>YDT5Regular</t>
  </si>
  <si>
    <t>YDT5Direct</t>
  </si>
  <si>
    <t>YDU1Direct</t>
  </si>
  <si>
    <t>YDW6</t>
  </si>
  <si>
    <t>DSP Bond Fund</t>
  </si>
  <si>
    <t>DSP India T.I.G.E.R. Fund#</t>
  </si>
  <si>
    <t>DSP Liquidity Fund</t>
  </si>
  <si>
    <t>DSP Short Term Fund</t>
  </si>
  <si>
    <t>DSP Strategic Bond Fund</t>
  </si>
  <si>
    <t>DSP Top 100 Equity Fund</t>
  </si>
  <si>
    <t>DSP Natural Resources and New Energy Fund</t>
  </si>
  <si>
    <t>DSP World Mining Fund</t>
  </si>
  <si>
    <t>DSP World Agriculture Fund</t>
  </si>
  <si>
    <t>DSP Banking &amp; PSU Debt Fund</t>
  </si>
  <si>
    <t>DSP Dynamic Asset Allocation Fund</t>
  </si>
  <si>
    <t>DSP Equity Savings Fund</t>
  </si>
  <si>
    <t>YDW6Regular</t>
  </si>
  <si>
    <t>YDW6Direct</t>
  </si>
  <si>
    <t>DSP Savings Fund</t>
  </si>
  <si>
    <t>DSP Equity &amp; Bond Fund</t>
  </si>
  <si>
    <t>DSP Credit Risk Fund</t>
  </si>
  <si>
    <t>DSP Small Cap Fund</t>
  </si>
  <si>
    <t>DSP Regular Savings Fund</t>
  </si>
  <si>
    <t>DSP Ultra Short Fund</t>
  </si>
  <si>
    <t>DSP Equity Opportunities Fund</t>
  </si>
  <si>
    <t>DSP Focus Fund</t>
  </si>
  <si>
    <t>DSP 10Y G-Sec Fund</t>
  </si>
  <si>
    <t>DSP Low Duration Fund</t>
  </si>
  <si>
    <t>DSP Arbitrage Fund</t>
  </si>
  <si>
    <t>YDX0</t>
  </si>
  <si>
    <t>YDX3</t>
  </si>
  <si>
    <t>YDX6</t>
  </si>
  <si>
    <t>YDX7</t>
  </si>
  <si>
    <t>DSP Corporate Bond Fund</t>
  </si>
  <si>
    <t>D</t>
  </si>
  <si>
    <t>G</t>
  </si>
  <si>
    <t>YD32Regular</t>
  </si>
  <si>
    <t>YD28Regular</t>
  </si>
  <si>
    <t>Scheme</t>
  </si>
  <si>
    <t>DSP Healthcare Fund</t>
  </si>
  <si>
    <t>DSP Nifty 50 Index Fund</t>
  </si>
  <si>
    <t>DSP Nifty Next 50 Index Fund</t>
  </si>
  <si>
    <t>DSP Overnight Fund</t>
  </si>
  <si>
    <t>YDX0Regular</t>
  </si>
  <si>
    <t>YDX0Direct</t>
  </si>
  <si>
    <t>YDX3Regular</t>
  </si>
  <si>
    <t>YDX3Direct</t>
  </si>
  <si>
    <t>YDX6Regular</t>
  </si>
  <si>
    <t>YDX6Direct</t>
  </si>
  <si>
    <t>YDX7Regular</t>
  </si>
  <si>
    <t>YDX7Direct</t>
  </si>
  <si>
    <t>YDY1Regular</t>
  </si>
  <si>
    <t>YDY1Direct</t>
  </si>
  <si>
    <t>YDY1</t>
  </si>
  <si>
    <t>DSP Quant Fund</t>
  </si>
  <si>
    <t>Refer scheme portfolio</t>
  </si>
  <si>
    <t>DSP Value Fund</t>
  </si>
  <si>
    <t>YDY3</t>
  </si>
  <si>
    <t>YDY4</t>
  </si>
  <si>
    <t>YDY3Regular</t>
  </si>
  <si>
    <t>YDY3Direct</t>
  </si>
  <si>
    <t>YDY4Regular</t>
  </si>
  <si>
    <t>YDY4Direct</t>
  </si>
  <si>
    <t>DSP Flexi Cap Fund</t>
  </si>
  <si>
    <t>YDY5</t>
  </si>
  <si>
    <t>DSP Floater Fund</t>
  </si>
  <si>
    <t>YDY5Regular</t>
  </si>
  <si>
    <t>YDY5Direct</t>
  </si>
  <si>
    <t>YDY9</t>
  </si>
  <si>
    <t>DSP Global Innovation Fund of Fund</t>
  </si>
  <si>
    <t>YDY6</t>
  </si>
  <si>
    <t>DSP Nifty 50 Equal Weight ETF</t>
  </si>
  <si>
    <t>YDY7</t>
  </si>
  <si>
    <t>DSP Nifty 50 ETF</t>
  </si>
  <si>
    <t>YDY8</t>
  </si>
  <si>
    <t>DSP Nifty Midcap 150 Quality 50 ETF</t>
  </si>
  <si>
    <t>YDZ0</t>
  </si>
  <si>
    <t>YDX3Unclaimed</t>
  </si>
  <si>
    <t>Payout/Reinvestment of Income Distribution cum Capital Withdrawal option (IDCW)</t>
  </si>
  <si>
    <t>Quarterly Payout/Reinvestment of Income Distribution cum Capital Withdrawal option (IDCW)</t>
  </si>
  <si>
    <t>Daily Reinvestment of Income Distribution cum Capital Withdrawal option (IDCW)</t>
  </si>
  <si>
    <t>Weekly Payout/Reinvestment of Income Distribution cum Capital Withdrawal option (IDCW)</t>
  </si>
  <si>
    <t>Monthly Payout/Reinvestment of Income Distribution cum Capital Withdrawal option (IDCW)</t>
  </si>
  <si>
    <t>Growth</t>
  </si>
  <si>
    <t>Particulars</t>
  </si>
  <si>
    <t>YDZ1</t>
  </si>
  <si>
    <t>YDZ2</t>
  </si>
  <si>
    <t>DSP Nifty SDL Plus G-Sec Jun 2028 30:70 Index Fund</t>
  </si>
  <si>
    <t>DSP Silver ETF</t>
  </si>
  <si>
    <t>DSP India T.I.G.E.R Fund</t>
  </si>
  <si>
    <t>DSP Mid Cap Fund</t>
  </si>
  <si>
    <t>DSP TOP 100 EQUITY</t>
  </si>
  <si>
    <t>DSP Nifty 50 Equal Weight Index Fund(Erstwhile known as DSP Equal Nifty 50 Fund)</t>
  </si>
  <si>
    <t>DSP Nifty 1D Rate Liquid ETF(Erstwhile known as DSP Liquid ETF)</t>
  </si>
  <si>
    <t xml:space="preserve">  </t>
  </si>
  <si>
    <t>YDZ3</t>
  </si>
  <si>
    <t>YDZ4</t>
  </si>
  <si>
    <t>YDZ6</t>
  </si>
  <si>
    <t>YDZ7</t>
  </si>
  <si>
    <t>YDZ8</t>
  </si>
  <si>
    <t>YDZ9</t>
  </si>
  <si>
    <t>DSP Nifty Midcap 150 Quality 50 Index Fund</t>
  </si>
  <si>
    <t>Pursuant to payment of IDCW, the NAV of the IDCW Option(s) of aforesaid Scheme of the Fund would fall to the extent of payout and statutory levy, if any. For complete distribution history of the Schemes, please visit www.dspim.com</t>
  </si>
  <si>
    <t>Aggregate distributions during the half year (Rs. per Unit)</t>
  </si>
  <si>
    <t>$$</t>
  </si>
  <si>
    <t>DSP Banking and PSU Debt Fund</t>
  </si>
  <si>
    <t>Portfolio YTM (Annualised)@@</t>
  </si>
  <si>
    <t>YD1B</t>
  </si>
  <si>
    <t>YD1C</t>
  </si>
  <si>
    <t>YD1D</t>
  </si>
  <si>
    <t>YD1E</t>
  </si>
  <si>
    <t>YD1F</t>
  </si>
  <si>
    <t>YD1G</t>
  </si>
  <si>
    <t>DSP FMP - Series 270 - 1144 Days</t>
  </si>
  <si>
    <t>DSP Nifty SDL Plus G-Sec Sep 2027 50:50 Index Fund</t>
  </si>
  <si>
    <t>DSP Crisil SDL Plus G-Sec Apr 2033 50:50 Index Fund</t>
  </si>
  <si>
    <t>DSP NIFTY BANK ETF</t>
  </si>
  <si>
    <t>DSP FMP - Series 268 - 1281 Days</t>
  </si>
  <si>
    <t>DSP FMP - Series 267 - 1246 Days</t>
  </si>
  <si>
    <t>Computed NAV</t>
  </si>
  <si>
    <t>10.0000</t>
  </si>
  <si>
    <t>DSP Multi Asset Allocation Fund</t>
  </si>
  <si>
    <t>*</t>
  </si>
  <si>
    <t>Average Maturity, Modified Duration and Portfolio YTM (Annualised) is for Debt Schemes and for Debt portion of DSP Regular Savings Fund, DSP Equity &amp; Bond Fund and DSP Multi Asset Allocation Fund.</t>
  </si>
  <si>
    <t>DSP NIFTY IT ETF</t>
  </si>
  <si>
    <t>DSP NIFTY PSU BANK ETF</t>
  </si>
  <si>
    <t>YD1H</t>
  </si>
  <si>
    <t>YD1I</t>
  </si>
  <si>
    <t>YD1J</t>
  </si>
  <si>
    <t>YD1K</t>
  </si>
  <si>
    <t>YD1L</t>
  </si>
  <si>
    <t>YD1M</t>
  </si>
  <si>
    <t>YD1N</t>
  </si>
  <si>
    <t>- As on March 31, 2024</t>
  </si>
  <si>
    <t>DSP US Treasury Fund of Fund</t>
  </si>
  <si>
    <t>DSP NIFTY PRIVATE BANK ETF</t>
  </si>
  <si>
    <t>DSP Gold ETF</t>
  </si>
  <si>
    <t>DSP FMP - Series 264 - 60M - 17D</t>
  </si>
  <si>
    <t>DSP Banking &amp; Financial Services Fund</t>
  </si>
  <si>
    <t>DSP Multicap Fund</t>
  </si>
  <si>
    <t>DSP Nifty Healthcare ETF</t>
  </si>
  <si>
    <t>DSP ELSS Tax Saver Fund (Erstwhile known as DSP Tax Saver Fund)</t>
  </si>
  <si>
    <t>DSP Gilt Fund (Erstwhile known as DSP Government Securities Fund)</t>
  </si>
  <si>
    <t>DSP Global Allocation Fund of Fund (Erstwhile known as DSP Global Allocation Fund)</t>
  </si>
  <si>
    <t>291.353</t>
  </si>
  <si>
    <t>323.173</t>
  </si>
  <si>
    <t>73.7850</t>
  </si>
  <si>
    <t>77.9984</t>
  </si>
  <si>
    <t>84.602</t>
  </si>
  <si>
    <t>92.806</t>
  </si>
  <si>
    <t>39.7102</t>
  </si>
  <si>
    <t>42.9322</t>
  </si>
  <si>
    <t>87.0741</t>
  </si>
  <si>
    <t>92.0800</t>
  </si>
  <si>
    <t>265.352</t>
  </si>
  <si>
    <t>284.742</t>
  </si>
  <si>
    <t>3416.6965</t>
  </si>
  <si>
    <t>3451.3601</t>
  </si>
  <si>
    <t>156.395</t>
  </si>
  <si>
    <t>169.882</t>
  </si>
  <si>
    <t>51.6623</t>
  </si>
  <si>
    <t>57.6955</t>
  </si>
  <si>
    <t>3124.1899</t>
  </si>
  <si>
    <t>3366.3947</t>
  </si>
  <si>
    <t>500.357</t>
  </si>
  <si>
    <t>551.634</t>
  </si>
  <si>
    <t>42.2362</t>
  </si>
  <si>
    <t>45.5426</t>
  </si>
  <si>
    <t>116.270</t>
  </si>
  <si>
    <t>127.715</t>
  </si>
  <si>
    <t>3064.6372</t>
  </si>
  <si>
    <t>3238.6764</t>
  </si>
  <si>
    <t>112.514</t>
  </si>
  <si>
    <t>123.468</t>
  </si>
  <si>
    <t>390.429</t>
  </si>
  <si>
    <t>421.977</t>
  </si>
  <si>
    <t>48.1565</t>
  </si>
  <si>
    <t>49.4812</t>
  </si>
  <si>
    <t>81.571</t>
  </si>
  <si>
    <t>89.448</t>
  </si>
  <si>
    <t>17.8757</t>
  </si>
  <si>
    <t>18.6776</t>
  </si>
  <si>
    <t>17.5155</t>
  </si>
  <si>
    <t>18.5678</t>
  </si>
  <si>
    <t>15.6990</t>
  </si>
  <si>
    <t>16.7514</t>
  </si>
  <si>
    <t>44.051</t>
  </si>
  <si>
    <t>48.522</t>
  </si>
  <si>
    <t>18.3183</t>
  </si>
  <si>
    <t>18.9730</t>
  </si>
  <si>
    <t>53.2603</t>
  </si>
  <si>
    <t>57.7570</t>
  </si>
  <si>
    <t>21.7979</t>
  </si>
  <si>
    <t>22.4918</t>
  </si>
  <si>
    <t>23.528</t>
  </si>
  <si>
    <t>26.540</t>
  </si>
  <si>
    <t>19.3771</t>
  </si>
  <si>
    <t>20.3453</t>
  </si>
  <si>
    <t>19.5527</t>
  </si>
  <si>
    <t>19.9805</t>
  </si>
  <si>
    <t>18.0907</t>
  </si>
  <si>
    <t>18.6094</t>
  </si>
  <si>
    <t>19.145</t>
  </si>
  <si>
    <t>21.222</t>
  </si>
  <si>
    <t>22.4803</t>
  </si>
  <si>
    <t>23.1813</t>
  </si>
  <si>
    <t>13.728</t>
  </si>
  <si>
    <t>14.256</t>
  </si>
  <si>
    <t>14.4732</t>
  </si>
  <si>
    <t>14.6784</t>
  </si>
  <si>
    <t>32.764</t>
  </si>
  <si>
    <t>35.541</t>
  </si>
  <si>
    <t>1277.0372</t>
  </si>
  <si>
    <t>1282.6002</t>
  </si>
  <si>
    <t>21.2674</t>
  </si>
  <si>
    <t>21.4763</t>
  </si>
  <si>
    <t>23.3859</t>
  </si>
  <si>
    <t>23.7460</t>
  </si>
  <si>
    <t>19.422</t>
  </si>
  <si>
    <t>20.126</t>
  </si>
  <si>
    <t>18.296</t>
  </si>
  <si>
    <t>18.762</t>
  </si>
  <si>
    <t>11.8676</t>
  </si>
  <si>
    <t>11.9679</t>
  </si>
  <si>
    <t>11.2832</t>
  </si>
  <si>
    <t>11.3264</t>
  </si>
  <si>
    <t>287.8204</t>
  </si>
  <si>
    <t>228.4971</t>
  </si>
  <si>
    <t>205.8631</t>
  </si>
  <si>
    <t>13.3535</t>
  </si>
  <si>
    <t>13.6207</t>
  </si>
  <si>
    <t>11.1939</t>
  </si>
  <si>
    <t>11.2295</t>
  </si>
  <si>
    <t>12.0989</t>
  </si>
  <si>
    <t>12.2350</t>
  </si>
  <si>
    <t>73.1053</t>
  </si>
  <si>
    <t>11.0291</t>
  </si>
  <si>
    <t>11.0458</t>
  </si>
  <si>
    <t>10.9940</t>
  </si>
  <si>
    <t>11.0163</t>
  </si>
  <si>
    <t>47.4306</t>
  </si>
  <si>
    <t>11.0194</t>
  </si>
  <si>
    <t>11.0533</t>
  </si>
  <si>
    <t>10.8811</t>
  </si>
  <si>
    <t>10.9006</t>
  </si>
  <si>
    <t>10.8312</t>
  </si>
  <si>
    <t>10.8431</t>
  </si>
  <si>
    <t>66.5636</t>
  </si>
  <si>
    <t>35.1842</t>
  </si>
  <si>
    <t>23.5972</t>
  </si>
  <si>
    <t>69.8329</t>
  </si>
  <si>
    <t>73.9226</t>
  </si>
  <si>
    <t>11.2947</t>
  </si>
  <si>
    <t>11.3803</t>
  </si>
  <si>
    <t>10.8266</t>
  </si>
  <si>
    <t>10.8425</t>
  </si>
  <si>
    <t>9.929</t>
  </si>
  <si>
    <t>9.977</t>
  </si>
  <si>
    <t>10.0031</t>
  </si>
  <si>
    <t>10.0218</t>
  </si>
  <si>
    <t>9.946</t>
  </si>
  <si>
    <t>9.972</t>
  </si>
  <si>
    <t>120.6701</t>
  </si>
  <si>
    <t>10.1138</t>
  </si>
  <si>
    <t>10.1139</t>
  </si>
  <si>
    <t>1001.9914</t>
  </si>
  <si>
    <t>27.243</t>
  </si>
  <si>
    <t>62.249</t>
  </si>
  <si>
    <t>12.1086</t>
  </si>
  <si>
    <t>12.2623</t>
  </si>
  <si>
    <t>56.784</t>
  </si>
  <si>
    <t>80.805</t>
  </si>
  <si>
    <t>13.3295</t>
  </si>
  <si>
    <t>13.4813</t>
  </si>
  <si>
    <t>12.8839</t>
  </si>
  <si>
    <t>13.0306</t>
  </si>
  <si>
    <t>27.146</t>
  </si>
  <si>
    <t>49.468</t>
  </si>
  <si>
    <t>50.858</t>
  </si>
  <si>
    <t>55.399</t>
  </si>
  <si>
    <t>1121.7112</t>
  </si>
  <si>
    <t>1133.9200</t>
  </si>
  <si>
    <t>34.700</t>
  </si>
  <si>
    <t>97.613</t>
  </si>
  <si>
    <t>12.7683</t>
  </si>
  <si>
    <t>12.7935</t>
  </si>
  <si>
    <t>26.203</t>
  </si>
  <si>
    <t>60.169</t>
  </si>
  <si>
    <t>1351.6504</t>
  </si>
  <si>
    <t>2206.5942</t>
  </si>
  <si>
    <t>22.413</t>
  </si>
  <si>
    <t>77.682</t>
  </si>
  <si>
    <t>23.590</t>
  </si>
  <si>
    <t>26.814</t>
  </si>
  <si>
    <t>12.5339</t>
  </si>
  <si>
    <t>12.5788</t>
  </si>
  <si>
    <t>28.274</t>
  </si>
  <si>
    <t>33.367</t>
  </si>
  <si>
    <t>13.0368</t>
  </si>
  <si>
    <t>14.4127</t>
  </si>
  <si>
    <t>11.1514</t>
  </si>
  <si>
    <t>11.6523</t>
  </si>
  <si>
    <t>14.9512</t>
  </si>
  <si>
    <t>19.233</t>
  </si>
  <si>
    <t>36.994</t>
  </si>
  <si>
    <t>11.8243</t>
  </si>
  <si>
    <t>17.3589</t>
  </si>
  <si>
    <t>26.6811</t>
  </si>
  <si>
    <t>50.9267</t>
  </si>
  <si>
    <t>10.9859</t>
  </si>
  <si>
    <t>11.0143</t>
  </si>
  <si>
    <t>15.9246</t>
  </si>
  <si>
    <t>17.4653</t>
  </si>
  <si>
    <t>11.2165</t>
  </si>
  <si>
    <t>11.4390</t>
  </si>
  <si>
    <t>11.848</t>
  </si>
  <si>
    <t>13.016</t>
  </si>
  <si>
    <t>20.3405</t>
  </si>
  <si>
    <t>21.0342</t>
  </si>
  <si>
    <t>11.474</t>
  </si>
  <si>
    <t>11.846</t>
  </si>
  <si>
    <t>11.9335</t>
  </si>
  <si>
    <t>11.9852</t>
  </si>
  <si>
    <t>22.519</t>
  </si>
  <si>
    <t>24.375</t>
  </si>
  <si>
    <t>19.2377</t>
  </si>
  <si>
    <t>19.3177</t>
  </si>
  <si>
    <t>21.2062</t>
  </si>
  <si>
    <t>21.5618</t>
  </si>
  <si>
    <t>17.506</t>
  </si>
  <si>
    <t>18.201</t>
  </si>
  <si>
    <t>15.124</t>
  </si>
  <si>
    <t>16.865</t>
  </si>
  <si>
    <t>11.2830</t>
  </si>
  <si>
    <t>11.0457</t>
  </si>
  <si>
    <t>11.0156</t>
  </si>
  <si>
    <t>10.8311</t>
  </si>
  <si>
    <t>10.8432</t>
  </si>
  <si>
    <t>11.1451</t>
  </si>
  <si>
    <t>11.2694</t>
  </si>
  <si>
    <t>11.6983</t>
  </si>
  <si>
    <t>13.7770</t>
  </si>
  <si>
    <t>10.4451</t>
  </si>
  <si>
    <t>10.4536</t>
  </si>
  <si>
    <t>11.1166</t>
  </si>
  <si>
    <t>11.0624</t>
  </si>
  <si>
    <t>10.8580</t>
  </si>
  <si>
    <t>10.8945</t>
  </si>
  <si>
    <t>13.458</t>
  </si>
  <si>
    <t>16.309</t>
  </si>
  <si>
    <t>10.7349</t>
  </si>
  <si>
    <t>11.3861</t>
  </si>
  <si>
    <t>10.2559</t>
  </si>
  <si>
    <t>10.2567</t>
  </si>
  <si>
    <t>1001.5212</t>
  </si>
  <si>
    <t>1001.5313</t>
  </si>
  <si>
    <t>1006.0125</t>
  </si>
  <si>
    <t>1005.9755</t>
  </si>
  <si>
    <t>1069.1400</t>
  </si>
  <si>
    <t>10.1077</t>
  </si>
  <si>
    <t>10.1585</t>
  </si>
  <si>
    <t>10.1651</t>
  </si>
  <si>
    <t>10.1653</t>
  </si>
  <si>
    <t>10.1869</t>
  </si>
  <si>
    <t>10.1325</t>
  </si>
  <si>
    <t>1000.5430</t>
  </si>
  <si>
    <t>1000.5757</t>
  </si>
  <si>
    <t>1000.5820</t>
  </si>
  <si>
    <t>10.2564</t>
  </si>
  <si>
    <t>10.2570</t>
  </si>
  <si>
    <t>1001.4843</t>
  </si>
  <si>
    <t>1001.4942</t>
  </si>
  <si>
    <t>1005.5662</t>
  </si>
  <si>
    <t>1005.6262</t>
  </si>
  <si>
    <t>10.1960</t>
  </si>
  <si>
    <t>10.1965</t>
  </si>
  <si>
    <t>1055.8436</t>
  </si>
  <si>
    <t>10.1323</t>
  </si>
  <si>
    <t>10.1326</t>
  </si>
  <si>
    <t>1001.0512</t>
  </si>
  <si>
    <t>11.1258</t>
  </si>
  <si>
    <t>11.2269</t>
  </si>
  <si>
    <t>10.7982</t>
  </si>
  <si>
    <t>10.8649</t>
  </si>
  <si>
    <t>10.8207</t>
  </si>
  <si>
    <t>10.8787</t>
  </si>
  <si>
    <t>11.2692</t>
  </si>
  <si>
    <t>13.7689</t>
  </si>
  <si>
    <t>1072.7201</t>
  </si>
  <si>
    <t>1080.1218</t>
  </si>
  <si>
    <t>11.5548</t>
  </si>
  <si>
    <t>11.6493</t>
  </si>
  <si>
    <t>1069.7006</t>
  </si>
  <si>
    <t>1079.3846</t>
  </si>
  <si>
    <t>10.9414</t>
  </si>
  <si>
    <t>10.9729</t>
  </si>
  <si>
    <t>10.3372</t>
  </si>
  <si>
    <t>10.3472</t>
  </si>
  <si>
    <t>12.925</t>
  </si>
  <si>
    <t>14.854</t>
  </si>
  <si>
    <t>10.6789</t>
  </si>
  <si>
    <t>10.5166</t>
  </si>
  <si>
    <t>10.6084</t>
  </si>
  <si>
    <t>11.7493</t>
  </si>
  <si>
    <t>13.386</t>
  </si>
  <si>
    <t>16.311</t>
  </si>
  <si>
    <t>11.315</t>
  </si>
  <si>
    <t>12.341</t>
  </si>
  <si>
    <t>10.5061</t>
  </si>
  <si>
    <t>10.5281</t>
  </si>
  <si>
    <t>11.4251</t>
  </si>
  <si>
    <t>11.4250</t>
  </si>
  <si>
    <t>- As on September 30, 2024</t>
  </si>
  <si>
    <t>YD1O</t>
  </si>
  <si>
    <t>YD1P</t>
  </si>
  <si>
    <t>YD1Q</t>
  </si>
  <si>
    <t>DSP Nifty Bank Index Fund***</t>
  </si>
  <si>
    <t>DSP Nifty Top 10 Equal Weight Index Fund***</t>
  </si>
  <si>
    <t>DSP Nifty Top 10 Equal Weight ETF***</t>
  </si>
  <si>
    <t>DSP Gold ETF Fund of Fund</t>
  </si>
  <si>
    <t>DSP Gilt Fund</t>
  </si>
  <si>
    <t>Total of securities below investment grade and default provided for the Half Year of September 30, 2024 (Rs. lakh)</t>
  </si>
  <si>
    <t>Total outstanding exposure to derivatives at the end of  September 30, 2024</t>
  </si>
  <si>
    <t>DSP Global Clean Energy Fund of Fund (Erstwhile known as DSP World Energy Fund)$$</t>
  </si>
  <si>
    <t>Name change during the half year ended September 30, 2024.</t>
  </si>
  <si>
    <t>Scheme launched during the half year ended September 30, 2024.</t>
  </si>
  <si>
    <t>DSP World Gold Fund of Fund (Erstwhile known as DSP World Gold Fund)</t>
  </si>
  <si>
    <t>DSP US Flexible Equity Fund of Fund (Erstwhile known as DSP US Flexible* Equity Fund)$$</t>
  </si>
  <si>
    <t>DSP Nifty Smallcap250 Quality 50 Index Fund</t>
  </si>
  <si>
    <t>DSP BSE Liquid Rate ETF (Erstwhile known as DSP S&amp;P BSE Liquid Rate ETF)$$</t>
  </si>
  <si>
    <t>DSP BSE Sensex ETF (Erstwhile known as DSP S&amp;P BSE SENSEX ETF)$$</t>
  </si>
  <si>
    <t>Sr No.</t>
  </si>
  <si>
    <t>YDY6Direct</t>
  </si>
  <si>
    <t>YDY7Direct</t>
  </si>
  <si>
    <t>YDY8Direct</t>
  </si>
  <si>
    <t>YDY9Regular</t>
  </si>
  <si>
    <t>YDY9Direct</t>
  </si>
  <si>
    <t>YDZ0Regular</t>
  </si>
  <si>
    <t>YDZ0Direct</t>
  </si>
  <si>
    <t>YDZ1Regular</t>
  </si>
  <si>
    <t>YDZ1Direct</t>
  </si>
  <si>
    <t>YDZ2Direct</t>
  </si>
  <si>
    <t>YDZ3Regular</t>
  </si>
  <si>
    <t>YDZ3Direct</t>
  </si>
  <si>
    <t>YDZ4Regular</t>
  </si>
  <si>
    <t>YDZ4Direct</t>
  </si>
  <si>
    <t>YDZ6Direct</t>
  </si>
  <si>
    <t>YDZ7Regular</t>
  </si>
  <si>
    <t>YDZ7Direct</t>
  </si>
  <si>
    <t>YDZ8Regular</t>
  </si>
  <si>
    <t>YDZ8Direct</t>
  </si>
  <si>
    <t>YDZ9Regular</t>
  </si>
  <si>
    <t>YDZ9Direct</t>
  </si>
  <si>
    <t>YD1BDirect</t>
  </si>
  <si>
    <t>YD1CDirect</t>
  </si>
  <si>
    <t>YD1DDirect</t>
  </si>
  <si>
    <t>YD1EDirect</t>
  </si>
  <si>
    <t>YD1FDirect</t>
  </si>
  <si>
    <t>YD1GRegular</t>
  </si>
  <si>
    <t>YD1GDirect</t>
  </si>
  <si>
    <t>YD1HRegular</t>
  </si>
  <si>
    <t>YD1HDirect</t>
  </si>
  <si>
    <t>YD1IRegular</t>
  </si>
  <si>
    <t>YD1IDirect</t>
  </si>
  <si>
    <t>YD1JRegular</t>
  </si>
  <si>
    <t>YD1JDirect</t>
  </si>
  <si>
    <t>YD1KRegular</t>
  </si>
  <si>
    <t>YD1KDirect</t>
  </si>
  <si>
    <t>YD1LDirect</t>
  </si>
  <si>
    <t>YD1MRegular</t>
  </si>
  <si>
    <t>YD1MDirect</t>
  </si>
  <si>
    <t>YD1NDirect</t>
  </si>
  <si>
    <t>YD1ORegular</t>
  </si>
  <si>
    <t>YD1ODirect</t>
  </si>
  <si>
    <t>YD1PRegular</t>
  </si>
  <si>
    <t>YD1PDirect</t>
  </si>
  <si>
    <t>YD1QDirect</t>
  </si>
  <si>
    <t>355.227</t>
  </si>
  <si>
    <t>396.100</t>
  </si>
  <si>
    <t>76.8731</t>
  </si>
  <si>
    <t>81.4053</t>
  </si>
  <si>
    <t>107.687</t>
  </si>
  <si>
    <t>118.743</t>
  </si>
  <si>
    <t>41.2776</t>
  </si>
  <si>
    <t>44.7977</t>
  </si>
  <si>
    <t>92.0232</t>
  </si>
  <si>
    <t>97.6168</t>
  </si>
  <si>
    <t>348.450</t>
  </si>
  <si>
    <t>375.673</t>
  </si>
  <si>
    <t>3539.9285</t>
  </si>
  <si>
    <t>3577.7996</t>
  </si>
  <si>
    <t>203.798</t>
  </si>
  <si>
    <t>222.348</t>
  </si>
  <si>
    <t>56.2223</t>
  </si>
  <si>
    <t>62.9840</t>
  </si>
  <si>
    <t>3230.0622</t>
  </si>
  <si>
    <t>3493.0690</t>
  </si>
  <si>
    <t>644.365</t>
  </si>
  <si>
    <t>713.968</t>
  </si>
  <si>
    <t>43.9356</t>
  </si>
  <si>
    <t>47.5179</t>
  </si>
  <si>
    <t>153.146</t>
  </si>
  <si>
    <t>169.014</t>
  </si>
  <si>
    <t>3239.0301</t>
  </si>
  <si>
    <t>3434.2878</t>
  </si>
  <si>
    <t>144.476</t>
  </si>
  <si>
    <t>159.269</t>
  </si>
  <si>
    <t>479.647</t>
  </si>
  <si>
    <t>520.535</t>
  </si>
  <si>
    <t>49.8896</t>
  </si>
  <si>
    <t>51.3237</t>
  </si>
  <si>
    <t>98.647</t>
  </si>
  <si>
    <t>108.774</t>
  </si>
  <si>
    <t>18.9621</t>
  </si>
  <si>
    <t>19.8714</t>
  </si>
  <si>
    <t>22.3857</t>
  </si>
  <si>
    <t>23.8088</t>
  </si>
  <si>
    <t>17.7170</t>
  </si>
  <si>
    <t>18.9676</t>
  </si>
  <si>
    <t>56.478</t>
  </si>
  <si>
    <t>62.539</t>
  </si>
  <si>
    <t>19.1467</t>
  </si>
  <si>
    <t>19.8949</t>
  </si>
  <si>
    <t>55.3575</t>
  </si>
  <si>
    <t>60.2836</t>
  </si>
  <si>
    <t>22.8180</t>
  </si>
  <si>
    <t>23.5724</t>
  </si>
  <si>
    <t>26.746</t>
  </si>
  <si>
    <t>30.352</t>
  </si>
  <si>
    <t>20.4394</t>
  </si>
  <si>
    <t>21.5257</t>
  </si>
  <si>
    <t>20.5548</t>
  </si>
  <si>
    <t>21.0266</t>
  </si>
  <si>
    <t>18.7498</t>
  </si>
  <si>
    <t>19.3189</t>
  </si>
  <si>
    <t>21.140</t>
  </si>
  <si>
    <t>23.535</t>
  </si>
  <si>
    <t>26.6592</t>
  </si>
  <si>
    <t>27.5730</t>
  </si>
  <si>
    <t>14.212</t>
  </si>
  <si>
    <t>14.808</t>
  </si>
  <si>
    <t>15.0360</t>
  </si>
  <si>
    <t>15.2685</t>
  </si>
  <si>
    <t>40.818</t>
  </si>
  <si>
    <t>44.577</t>
  </si>
  <si>
    <t>1318.6147</t>
  </si>
  <si>
    <t>1324.8539</t>
  </si>
  <si>
    <t>24.7149</t>
  </si>
  <si>
    <t>24.9971</t>
  </si>
  <si>
    <t>29.7167</t>
  </si>
  <si>
    <t>30.2476</t>
  </si>
  <si>
    <t>23.155</t>
  </si>
  <si>
    <t>24.082</t>
  </si>
  <si>
    <t>21.643</t>
  </si>
  <si>
    <t>22.280</t>
  </si>
  <si>
    <t>12.4481</t>
  </si>
  <si>
    <t>12.5701</t>
  </si>
  <si>
    <t>11.7682</t>
  </si>
  <si>
    <t>11.8221</t>
  </si>
  <si>
    <t>342.6556</t>
  </si>
  <si>
    <t>266.1473</t>
  </si>
  <si>
    <t>264.1858</t>
  </si>
  <si>
    <t>14.4655</t>
  </si>
  <si>
    <t>14.8194</t>
  </si>
  <si>
    <t>11.7040</t>
  </si>
  <si>
    <t>11.7494</t>
  </si>
  <si>
    <t>15.4751</t>
  </si>
  <si>
    <t>15.7039</t>
  </si>
  <si>
    <t>87.7520</t>
  </si>
  <si>
    <t>11.4777</t>
  </si>
  <si>
    <t>11.5014</t>
  </si>
  <si>
    <t>11.4450</t>
  </si>
  <si>
    <t>11.4768</t>
  </si>
  <si>
    <t>53.7311</t>
  </si>
  <si>
    <t>11.6151</t>
  </si>
  <si>
    <t>11.6656</t>
  </si>
  <si>
    <t>11.3713</t>
  </si>
  <si>
    <t>11.4006</t>
  </si>
  <si>
    <t>11.2714</t>
  </si>
  <si>
    <t>11.2895</t>
  </si>
  <si>
    <t>74.1727</t>
  </si>
  <si>
    <t>42.6761</t>
  </si>
  <si>
    <t>26.7204</t>
  </si>
  <si>
    <t>67.6810</t>
  </si>
  <si>
    <t>85.2474</t>
  </si>
  <si>
    <t>13.0019</t>
  </si>
  <si>
    <t>13.1927</t>
  </si>
  <si>
    <t>12.0747</t>
  </si>
  <si>
    <t>12.1158</t>
  </si>
  <si>
    <t>12.392</t>
  </si>
  <si>
    <t>12.547</t>
  </si>
  <si>
    <t>13.3212</t>
  </si>
  <si>
    <t>13.3935</t>
  </si>
  <si>
    <t>12.829</t>
  </si>
  <si>
    <t>12.964</t>
  </si>
  <si>
    <t>147.9948</t>
  </si>
  <si>
    <t>10.7103</t>
  </si>
  <si>
    <t>10.7132</t>
  </si>
  <si>
    <t>1033.1966</t>
  </si>
  <si>
    <t>10.8043</t>
  </si>
  <si>
    <t>10.8298</t>
  </si>
  <si>
    <t>10.0882</t>
  </si>
  <si>
    <t>10.0936</t>
  </si>
  <si>
    <t>97.9857</t>
  </si>
  <si>
    <t>31.673</t>
  </si>
  <si>
    <t>74.749</t>
  </si>
  <si>
    <t>11.7264</t>
  </si>
  <si>
    <t>11.8562</t>
  </si>
  <si>
    <t>72.278</t>
  </si>
  <si>
    <t>103.388</t>
  </si>
  <si>
    <t>12.0075</t>
  </si>
  <si>
    <t>12.1019</t>
  </si>
  <si>
    <t>12.2174</t>
  </si>
  <si>
    <t>12.3244</t>
  </si>
  <si>
    <t>35.647</t>
  </si>
  <si>
    <t>65.265</t>
  </si>
  <si>
    <t>66.273</t>
  </si>
  <si>
    <t>72.508</t>
  </si>
  <si>
    <t>1108.7846</t>
  </si>
  <si>
    <t>1119.3748</t>
  </si>
  <si>
    <t>44.687</t>
  </si>
  <si>
    <t>126.339</t>
  </si>
  <si>
    <t>12.4252</t>
  </si>
  <si>
    <t>12.4124</t>
  </si>
  <si>
    <t>34.513</t>
  </si>
  <si>
    <t>79.625</t>
  </si>
  <si>
    <t>1298.1764</t>
  </si>
  <si>
    <t>2339.8695</t>
  </si>
  <si>
    <t>27.402</t>
  </si>
  <si>
    <t>98.827</t>
  </si>
  <si>
    <t>28.980</t>
  </si>
  <si>
    <t>33.076</t>
  </si>
  <si>
    <t>12.1560</t>
  </si>
  <si>
    <t>12.1868</t>
  </si>
  <si>
    <t>34.193</t>
  </si>
  <si>
    <t>40.576</t>
  </si>
  <si>
    <t>13.8291</t>
  </si>
  <si>
    <t>15.3339</t>
  </si>
  <si>
    <t>14.2520</t>
  </si>
  <si>
    <t>14.9412</t>
  </si>
  <si>
    <t>16.8731</t>
  </si>
  <si>
    <t>24.659</t>
  </si>
  <si>
    <t>47.681</t>
  </si>
  <si>
    <t>12.3590</t>
  </si>
  <si>
    <t>18.2024</t>
  </si>
  <si>
    <t>27.7318</t>
  </si>
  <si>
    <t>53.1545</t>
  </si>
  <si>
    <t>10.7085</t>
  </si>
  <si>
    <t>10.7228</t>
  </si>
  <si>
    <t>16.7976</t>
  </si>
  <si>
    <t>18.4785</t>
  </si>
  <si>
    <t>10.9007</t>
  </si>
  <si>
    <t>11.1067</t>
  </si>
  <si>
    <t>13.083</t>
  </si>
  <si>
    <t>14.434</t>
  </si>
  <si>
    <t>24.1217</t>
  </si>
  <si>
    <t>25.0191</t>
  </si>
  <si>
    <t>11.878</t>
  </si>
  <si>
    <t>12.304</t>
  </si>
  <si>
    <t>11.5814</t>
  </si>
  <si>
    <t>11.6174</t>
  </si>
  <si>
    <t>28.055</t>
  </si>
  <si>
    <t>30.572</t>
  </si>
  <si>
    <t>22.3561</t>
  </si>
  <si>
    <t>22.4846</t>
  </si>
  <si>
    <t>26.9469</t>
  </si>
  <si>
    <t>27.4653</t>
  </si>
  <si>
    <t>20.871</t>
  </si>
  <si>
    <t>21.779</t>
  </si>
  <si>
    <t>17.891</t>
  </si>
  <si>
    <t>20.027</t>
  </si>
  <si>
    <t>11.7679</t>
  </si>
  <si>
    <t>11.4759</t>
  </si>
  <si>
    <t>11.2897</t>
  </si>
  <si>
    <t>10.9814</t>
  </si>
  <si>
    <t>11.0886</t>
  </si>
  <si>
    <t>11.9860</t>
  </si>
  <si>
    <t>14.2937</t>
  </si>
  <si>
    <t>10.2497</t>
  </si>
  <si>
    <t>10.2535</t>
  </si>
  <si>
    <t>10.8360</t>
  </si>
  <si>
    <t>10.7790</t>
  </si>
  <si>
    <t>10.7220</t>
  </si>
  <si>
    <t>10.7516</t>
  </si>
  <si>
    <t>14.199</t>
  </si>
  <si>
    <t>17.425</t>
  </si>
  <si>
    <t>10.5866</t>
  </si>
  <si>
    <t>11.2232</t>
  </si>
  <si>
    <t>10.2505</t>
  </si>
  <si>
    <t>1000.9329</t>
  </si>
  <si>
    <t>1005.4914</t>
  </si>
  <si>
    <t>1005.3951</t>
  </si>
  <si>
    <t>1067.2166</t>
  </si>
  <si>
    <t>10.1021</t>
  </si>
  <si>
    <t>10.1527</t>
  </si>
  <si>
    <t>10.1600</t>
  </si>
  <si>
    <t>10.1814</t>
  </si>
  <si>
    <t>10.1268</t>
  </si>
  <si>
    <t>1000.0000</t>
  </si>
  <si>
    <t>1000.0099</t>
  </si>
  <si>
    <t>10.2546</t>
  </si>
  <si>
    <t>10.2555</t>
  </si>
  <si>
    <t>1001.8062</t>
  </si>
  <si>
    <t>1001.8154</t>
  </si>
  <si>
    <t>1006.0866</t>
  </si>
  <si>
    <t>1006.1657</t>
  </si>
  <si>
    <t>10.1957</t>
  </si>
  <si>
    <t>10.1964</t>
  </si>
  <si>
    <t>1053.9480</t>
  </si>
  <si>
    <t>10.1639</t>
  </si>
  <si>
    <t>10.1641</t>
  </si>
  <si>
    <t>10.1357</t>
  </si>
  <si>
    <t>10.1361</t>
  </si>
  <si>
    <t>1000.5842</t>
  </si>
  <si>
    <t>11.0891</t>
  </si>
  <si>
    <t>11.1886</t>
  </si>
  <si>
    <t>10.7477</t>
  </si>
  <si>
    <t>10.8116</t>
  </si>
  <si>
    <t>10.6813</t>
  </si>
  <si>
    <t>10.7363</t>
  </si>
  <si>
    <t>11.7034</t>
  </si>
  <si>
    <t>14.4696</t>
  </si>
  <si>
    <t>1070.0770</t>
  </si>
  <si>
    <t>1077.1979</t>
  </si>
  <si>
    <t>11.5096</t>
  </si>
  <si>
    <t>11.6013</t>
  </si>
  <si>
    <t>1057.8275</t>
  </si>
  <si>
    <t>1067.1093</t>
  </si>
  <si>
    <t>10.9084</t>
  </si>
  <si>
    <t>10.9390</t>
  </si>
  <si>
    <t>10.2744</t>
  </si>
  <si>
    <t>10.2834</t>
  </si>
  <si>
    <t>14.322</t>
  </si>
  <si>
    <t>16.616</t>
  </si>
  <si>
    <t>10.5986</t>
  </si>
  <si>
    <t>10.4366</t>
  </si>
  <si>
    <t>10.5769</t>
  </si>
  <si>
    <t>11.7131</t>
  </si>
  <si>
    <t>14.272</t>
  </si>
  <si>
    <t>17.578</t>
  </si>
  <si>
    <t>11.501</t>
  </si>
  <si>
    <t>12.604</t>
  </si>
  <si>
    <t>10.4701</t>
  </si>
  <si>
    <t>10.4913</t>
  </si>
  <si>
    <t>11.8014</t>
  </si>
  <si>
    <t>Details of Investments in Derivative Instruments:</t>
  </si>
  <si>
    <t>DSP Mutual Fund</t>
  </si>
  <si>
    <t>Hedging Positions through Futures as on 30th September 2024 :</t>
  </si>
  <si>
    <t>Amount in Rupees</t>
  </si>
  <si>
    <t xml:space="preserve">Scheme </t>
  </si>
  <si>
    <t>Underlying</t>
  </si>
  <si>
    <t>Long / Short</t>
  </si>
  <si>
    <t>Futures Price when purchased</t>
  </si>
  <si>
    <t>Current price of the contract</t>
  </si>
  <si>
    <t>Margin maintained in Rupees Lakhs</t>
  </si>
  <si>
    <t>Total % of existing assets hedged through futures</t>
  </si>
  <si>
    <t>Piramal Enterprises Limited</t>
  </si>
  <si>
    <t>Short</t>
  </si>
  <si>
    <t>Shriram Finance Limited</t>
  </si>
  <si>
    <t>Vedanta Limited</t>
  </si>
  <si>
    <t>Zydus Lifesciences Limited</t>
  </si>
  <si>
    <t>Bharat Electronics Limited</t>
  </si>
  <si>
    <t>Dixon Technologies (India) Limited</t>
  </si>
  <si>
    <t>Vodafone Idea Limited</t>
  </si>
  <si>
    <t>Aditya Birla Fashion and Retail Limited</t>
  </si>
  <si>
    <t>National Aluminium Company Limited</t>
  </si>
  <si>
    <t>MphasiS Limited</t>
  </si>
  <si>
    <t>Bandhan Bank Limited</t>
  </si>
  <si>
    <t>Coal India Limited</t>
  </si>
  <si>
    <t>DLF Limited</t>
  </si>
  <si>
    <t>Escorts Kubota Limited</t>
  </si>
  <si>
    <t>Hindustan Petroleum Corporation Limited</t>
  </si>
  <si>
    <t>The Indian Hotels Company Limited</t>
  </si>
  <si>
    <t>Laurus Labs Limited</t>
  </si>
  <si>
    <t>Multi Commodity Exchange of India Limited</t>
  </si>
  <si>
    <t>Oracle Financial Services Software Limited</t>
  </si>
  <si>
    <t>Oil &amp; Natural Gas Corporation Limited</t>
  </si>
  <si>
    <t>Tata Consultancy Services Limited</t>
  </si>
  <si>
    <t>RBL Bank Limited</t>
  </si>
  <si>
    <t>Havells India Limited</t>
  </si>
  <si>
    <t>Aarti Industries Limited</t>
  </si>
  <si>
    <t>Adani Ports and Special Economic Zone Limited</t>
  </si>
  <si>
    <t>Pidilite Industries Limited</t>
  </si>
  <si>
    <t>State Bank of India</t>
  </si>
  <si>
    <t>Ambuja Cements Limited</t>
  </si>
  <si>
    <t>Britannia Industries Limited</t>
  </si>
  <si>
    <t>Cipla Limited</t>
  </si>
  <si>
    <t>Gujarat Narmada Valley Fertilizers and Chemicals Limited</t>
  </si>
  <si>
    <t>Hindalco Industries Limited</t>
  </si>
  <si>
    <t>IndusInd Bank Limited</t>
  </si>
  <si>
    <t>ITC Limited</t>
  </si>
  <si>
    <t>L&amp;T Finance Limited</t>
  </si>
  <si>
    <t>Mahindra &amp; Mahindra Limited</t>
  </si>
  <si>
    <t>Maruti Suzuki India Limited</t>
  </si>
  <si>
    <t>PI Industries Limited</t>
  </si>
  <si>
    <t>Tata Chemicals Limited</t>
  </si>
  <si>
    <t>United Spirits Limited</t>
  </si>
  <si>
    <t>Hindustan Unilever Limited</t>
  </si>
  <si>
    <t>Bajaj Finance Limited</t>
  </si>
  <si>
    <t>Bharti Airtel Limited</t>
  </si>
  <si>
    <t>Canara Bank</t>
  </si>
  <si>
    <t>The Federal Bank  Limited</t>
  </si>
  <si>
    <t>HDFC Life Insurance Company Limited</t>
  </si>
  <si>
    <t>Hindustan Copper Limited</t>
  </si>
  <si>
    <t>IDFC Limited</t>
  </si>
  <si>
    <t>Indian Railway Catering And Tourism Corporation Limited</t>
  </si>
  <si>
    <t>Larsen &amp; Toubro Limited</t>
  </si>
  <si>
    <t>Adani Enterprises Limited</t>
  </si>
  <si>
    <t>Manappuram Finance Limited</t>
  </si>
  <si>
    <t>Oberoi Realty Limited</t>
  </si>
  <si>
    <t>Reliance Industries Limited</t>
  </si>
  <si>
    <t>Tata Power Company Limited</t>
  </si>
  <si>
    <t>Tata Steel Limited</t>
  </si>
  <si>
    <t>Apollo Hospitals Enterprise Limited</t>
  </si>
  <si>
    <t>Biocon Limited</t>
  </si>
  <si>
    <t>Bank of Baroda</t>
  </si>
  <si>
    <t>Bharat Petroleum Corporation Limited</t>
  </si>
  <si>
    <t>Container Corporation of India Limited</t>
  </si>
  <si>
    <t>HDFC Bank Limited</t>
  </si>
  <si>
    <t>InterGlobe Aviation Limited</t>
  </si>
  <si>
    <t>Jindal Steel &amp; Power Limited</t>
  </si>
  <si>
    <t>Power Finance Corporation Limited</t>
  </si>
  <si>
    <t>Power Grid Corporation of India Limited</t>
  </si>
  <si>
    <t>Steel Authority of India Limited</t>
  </si>
  <si>
    <t>Tata Communications Limited</t>
  </si>
  <si>
    <t>Wipro Limited</t>
  </si>
  <si>
    <t>GMR Airports Infrastructure Limited</t>
  </si>
  <si>
    <t>Hindustan Aeronautics Limited</t>
  </si>
  <si>
    <t>Indus Towers Limited</t>
  </si>
  <si>
    <t>MRF Limited</t>
  </si>
  <si>
    <t>Polycab India Limited</t>
  </si>
  <si>
    <t>Titan Company Limited</t>
  </si>
  <si>
    <t>Bharat Heavy Electricals Limited</t>
  </si>
  <si>
    <t>Atul Limited</t>
  </si>
  <si>
    <t>Aurobindo Pharma Limited</t>
  </si>
  <si>
    <t>Axis Bank Limited</t>
  </si>
  <si>
    <t>Chambal Fertilizers &amp; Chemicals Limited</t>
  </si>
  <si>
    <t>Granules India Limited</t>
  </si>
  <si>
    <t>Kotak Mahindra Bank Limited</t>
  </si>
  <si>
    <t>Abbott India Limited</t>
  </si>
  <si>
    <t>Crompton Greaves Consumer Electricals Limited</t>
  </si>
  <si>
    <t>Muthoot Finance Limited</t>
  </si>
  <si>
    <t>SBI Life Insurance Company Limited</t>
  </si>
  <si>
    <t>Tata Motors Limited</t>
  </si>
  <si>
    <t>TVS Motor Company Limited</t>
  </si>
  <si>
    <t>Indraprastha Gas Limited</t>
  </si>
  <si>
    <t>Dabur India Limited</t>
  </si>
  <si>
    <t>NTPC Limited</t>
  </si>
  <si>
    <t>Petronet LNG Limited</t>
  </si>
  <si>
    <t>Infosys Limited</t>
  </si>
  <si>
    <t>Coforge Limited</t>
  </si>
  <si>
    <t>NMDC Limited</t>
  </si>
  <si>
    <t>Punjab National Bank</t>
  </si>
  <si>
    <t>Sun Pharmaceutical Industries Limited</t>
  </si>
  <si>
    <t>HDFC Asset Management Company Limited</t>
  </si>
  <si>
    <t>Berger Paints (I) Limited</t>
  </si>
  <si>
    <t>UltraTech Cement Limited</t>
  </si>
  <si>
    <t>Siemens Limited</t>
  </si>
  <si>
    <t>Hero MotoCorp Limited</t>
  </si>
  <si>
    <t>Info Edge (India) Limited</t>
  </si>
  <si>
    <t>JSW Steel Limited</t>
  </si>
  <si>
    <t>Eicher Motors Limited</t>
  </si>
  <si>
    <t>LIC Housing Finance Limited</t>
  </si>
  <si>
    <t>SBI Cards and Payment Services Limited</t>
  </si>
  <si>
    <t>Indiamart Intermesh Limited</t>
  </si>
  <si>
    <t>Aditya Birla Capital Limited</t>
  </si>
  <si>
    <t>ACC Limited</t>
  </si>
  <si>
    <t>SHREE CEMENT LIMITED</t>
  </si>
  <si>
    <t>Torrent Pharmaceuticals Limited</t>
  </si>
  <si>
    <t>REC Limited</t>
  </si>
  <si>
    <t>Indian Oil Corporation Limited</t>
  </si>
  <si>
    <t>Grasim Industries Limited</t>
  </si>
  <si>
    <t>ICICI Prudential Life Insurance Company Limited</t>
  </si>
  <si>
    <t>Cummins India Limited</t>
  </si>
  <si>
    <t>Alkem Laboratories Limited</t>
  </si>
  <si>
    <t>UPL Limited</t>
  </si>
  <si>
    <t>Marico Limited</t>
  </si>
  <si>
    <t>Max Financial Services Limited</t>
  </si>
  <si>
    <t>The Ramco Cements Limited</t>
  </si>
  <si>
    <t>Bajaj Auto Limited</t>
  </si>
  <si>
    <t>Persistent Systems Limited</t>
  </si>
  <si>
    <t>LTIMindtree Limited</t>
  </si>
  <si>
    <t>Godrej Properties Limited</t>
  </si>
  <si>
    <t>Bharat Forge Limited</t>
  </si>
  <si>
    <t>Navin Fluorine International Limited</t>
  </si>
  <si>
    <t>Jubilant Foodworks Limited</t>
  </si>
  <si>
    <t>Glenmark Pharmaceuticals Limited</t>
  </si>
  <si>
    <t>Dalmia Bharat Limited</t>
  </si>
  <si>
    <t>ABB India Limited</t>
  </si>
  <si>
    <t>ICICI Bank Limited</t>
  </si>
  <si>
    <t>Exide Industries Limited</t>
  </si>
  <si>
    <t>Lupin Limited</t>
  </si>
  <si>
    <t>Samvardhana Motherson International Limited</t>
  </si>
  <si>
    <t>HCL Technologies Limited</t>
  </si>
  <si>
    <t>BIRLASOFT LIMITED</t>
  </si>
  <si>
    <t>Deepak Nitrite Limited</t>
  </si>
  <si>
    <t>Balrampur Chini Mills Limited</t>
  </si>
  <si>
    <t>Trent Limited</t>
  </si>
  <si>
    <t>GAIL (India) Limited</t>
  </si>
  <si>
    <t>Godrej Consumer Products Limited</t>
  </si>
  <si>
    <t>Indian Energy Exchange Limited</t>
  </si>
  <si>
    <t>City Union Bank Limited</t>
  </si>
  <si>
    <t>Divi's Laboratories Limited</t>
  </si>
  <si>
    <t>Astral Limited</t>
  </si>
  <si>
    <t>SRF Limited</t>
  </si>
  <si>
    <t>Tech Mahindra Limited</t>
  </si>
  <si>
    <t>Dr. Reddy's Laboratories Limited</t>
  </si>
  <si>
    <t>Hedging Positions through Interest Rate Futures as on 30th September 2024 : Nil</t>
  </si>
  <si>
    <t>For the period 01st April 2024 to 30th September 2024, hedging transactions through futures have been squared off/expired :</t>
  </si>
  <si>
    <t>Total Number of contracts where futures were bought (Opening Balance)</t>
  </si>
  <si>
    <t>Total Number of contracts where futures were bought</t>
  </si>
  <si>
    <t>Total Number of contracts where futures were sold (Opening Balance)</t>
  </si>
  <si>
    <t>Total Number of contracts where futures were sold</t>
  </si>
  <si>
    <t>Gross Notional Value of contracts where futures were bought</t>
  </si>
  <si>
    <t>Gross Notional Value of contracts where futures were sold</t>
  </si>
  <si>
    <t>Net Profit/Loss value on all contracts combined</t>
  </si>
  <si>
    <t>Other than Hedging Positions through Futures (including Interest Rate Futures) as on 30th September 2024: Nil</t>
  </si>
  <si>
    <t>For the period 01st April 2024 to 30th September 2024, non-hedging transactions through futures have been squared off/expired :</t>
  </si>
  <si>
    <t>Total Number of contracts where futures were bought (opening balance)</t>
  </si>
  <si>
    <t>Total Number of contracts where futures were sold (opening balance)</t>
  </si>
  <si>
    <t>**Unhedged transactions pertains to Interest Rate Futures</t>
  </si>
  <si>
    <t>Hedging Positions through Put Options as on 30th September 2024 :Nil</t>
  </si>
  <si>
    <t>Hedging Positions through writing of covered Call Options as on 30th September 2024 : Nil</t>
  </si>
  <si>
    <t>For the period 01st April 2024 to 30th September 2024, hedging transactions through options which have been squared off/expired :</t>
  </si>
  <si>
    <t>Call/Put</t>
  </si>
  <si>
    <t>Total Number of contracts entered into</t>
  </si>
  <si>
    <t>Gross Notional Value of contracts entered into</t>
  </si>
  <si>
    <t>Net Profit/Loss value on all contracts (treat premium paid as loss)</t>
  </si>
  <si>
    <t>ITC</t>
  </si>
  <si>
    <t>PUT</t>
  </si>
  <si>
    <t>SBILIFE</t>
  </si>
  <si>
    <t>Other than Hedging Positions through Options as on 30th September 2024 :</t>
  </si>
  <si>
    <t>Number of contracts</t>
  </si>
  <si>
    <t>Option Price when purchased</t>
  </si>
  <si>
    <t>Total exposure as % to Net Assets</t>
  </si>
  <si>
    <t>NIFTY</t>
  </si>
  <si>
    <t>Put</t>
  </si>
  <si>
    <t>For the period 01st April 2024 to 30th September 2024, non-hedging transactions through options have been squared off/expired :</t>
  </si>
  <si>
    <t>CALL</t>
  </si>
  <si>
    <t>Hedging Positions through swaps as on 30th September 2024 :</t>
  </si>
  <si>
    <t>Underlying Security</t>
  </si>
  <si>
    <t>Position</t>
  </si>
  <si>
    <t>Instrument Type</t>
  </si>
  <si>
    <t>Maturity/Next Interest Fixing</t>
  </si>
  <si>
    <t>Notional Value 
(Rs in lakhs)</t>
  </si>
  <si>
    <t>7.34% INDIA GOVERNMENT BOND 22APR2064
7.10% GOVT 08-Apr-2034</t>
  </si>
  <si>
    <t>Fixed</t>
  </si>
  <si>
    <t>Long</t>
  </si>
  <si>
    <t>Floating</t>
  </si>
  <si>
    <t>7.09% GOI 05AUG2054
7.42% MADHYA PRADESH 28FEB45 SDL</t>
  </si>
  <si>
    <t>7.10% GOVT 08-Apr-2034
7.12% MAHARASHTRA 25SEP38 SDL</t>
  </si>
  <si>
    <t>7.12% MAHARASHTRA 25SEP38 SDL
7.82% BAJAJ FINANCE LTD 31JAN34 NCD
7.43% NAT BANK FIN INFRA DEV 04JUL34 NCD</t>
  </si>
  <si>
    <t>7.48% UTTAR PRADESH 22MAR44 SDL
8.40% MUTHOOT FINANCE LTD 27JUL28 NCD</t>
  </si>
  <si>
    <t>7.10% MAHARASHTRA 04AUG36 SDL</t>
  </si>
  <si>
    <t>7.38% GOI 20JUN2027
7.45% MADHYA PRADESH 21FEB44 SDL
7.42% MADHYA PRADESH 28FEB45 SDL
7.66% MADHYA PRADESH 15MAR48 SDL
7.70% HDFC BANK LTD 18NOV25
8.25% CHOLAMANDALAM INV 15MAY26 NCD
7.44% NABARD SR-25C 24FEB28 NCD</t>
  </si>
  <si>
    <t>7.77% MADHYA PRADESH 29MAR47 SDL</t>
  </si>
  <si>
    <t>0% GOI  - 15JUN25 STRIPS
0% GOI  - 15DEC25 STRIPS
7.06% GOI 10APR28
7.10% GOVT 08-Apr-2034</t>
  </si>
  <si>
    <t>7.42% MADHYA PRADESH 28FEB45 SDL</t>
  </si>
  <si>
    <t>7.10% MAHARASHTRA 04AUG36 SDL
7.26% MAHARASHTRA 04SEP50 SDL</t>
  </si>
  <si>
    <t>8.70% BHARTI TELECOM LTD S-9 21NOV2024</t>
  </si>
  <si>
    <t>9.00% TATA POWER COMPANY LTD 21FEB25 NCD</t>
  </si>
  <si>
    <t xml:space="preserve">Note : In case of derivative transactions, end of the day position on the date of such transaction is considered as the basis to assess the nature of transaction as hedge / non-hedge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</si>
</sst>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_(* \(#,##0.00\);_(* &quot;-&quot;_);_(* @_)"/>
    <numFmt numFmtId="165" formatCode="0.000"/>
    <numFmt numFmtId="166" formatCode="0.00_)"/>
    <numFmt numFmtId="167" formatCode="_(* #,##0.000_);_(* \(#,##0.000\);_(* &quot;-&quot;_);_(* @_)"/>
    <numFmt numFmtId="168" formatCode="_(* #,##0.0000_);_(* \(#,##0.0000\);_(* &quot;-&quot;_);_(* @_)"/>
    <numFmt numFmtId="169" formatCode="#,##0.000000"/>
    <numFmt numFmtId="170" formatCode="#,##0.00_);\(#,##0.00\)%"/>
    <numFmt numFmtId="171" formatCode="0.0000"/>
    <numFmt numFmtId="172" formatCode="_(* #,##0.00_);_(* \(#,##0.00\);_(* &quot;-&quot;??_);_(@_)"/>
    <numFmt numFmtId="173" formatCode="_(* #,##0_);_(* \(#,##0\);_(* &quot;-&quot;??_);_(@_)"/>
  </numFmts>
  <fonts count="17" x14ac:knownFonts="1">
    <font>
      <sz val="10"/>
      <color indexed="8"/>
      <name val="Arial"/>
    </font>
    <font>
      <sz val="11"/>
      <color theme="1"/>
      <name val="Calibri"/>
      <family val="2"/>
      <scheme val="minor"/>
    </font>
    <font>
      <sz val="11"/>
      <color theme="1"/>
      <name val="Calibri"/>
      <family val="2"/>
      <scheme val="minor"/>
    </font>
    <font>
      <sz val="10"/>
      <name val="Arial"/>
      <family val="2"/>
    </font>
    <font>
      <sz val="10"/>
      <color indexed="8"/>
      <name val="Arial"/>
      <family val="2"/>
    </font>
    <font>
      <sz val="8"/>
      <name val="Arial"/>
      <family val="2"/>
    </font>
    <font>
      <b/>
      <i/>
      <sz val="16"/>
      <name val="Helv"/>
    </font>
    <font>
      <i/>
      <sz val="10"/>
      <name val="Helv"/>
    </font>
    <font>
      <b/>
      <sz val="10"/>
      <name val="Arial"/>
      <family val="2"/>
    </font>
    <font>
      <b/>
      <sz val="11"/>
      <name val="Times New Roman"/>
      <family val="1"/>
    </font>
    <font>
      <sz val="9"/>
      <name val="Trebuchet MS"/>
      <family val="2"/>
    </font>
    <font>
      <sz val="10"/>
      <name val="Trebuchet MS"/>
      <family val="2"/>
    </font>
    <font>
      <b/>
      <sz val="9"/>
      <name val="Trebuchet MS"/>
      <family val="2"/>
    </font>
    <font>
      <sz val="9"/>
      <color rgb="FFFF0000"/>
      <name val="Trebuchet MS"/>
      <family val="2"/>
    </font>
    <font>
      <sz val="9"/>
      <color theme="0"/>
      <name val="Trebuchet MS"/>
      <family val="2"/>
    </font>
    <font>
      <b/>
      <sz val="10"/>
      <name val="Trebuchet MS"/>
      <family val="2"/>
    </font>
    <font>
      <sz val="10"/>
      <color theme="1"/>
      <name val="Trebuchet MS"/>
      <family val="2"/>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0">
    <xf numFmtId="0" fontId="0" fillId="0" borderId="0"/>
    <xf numFmtId="0" fontId="3"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4" fontId="4" fillId="0" borderId="0" applyFont="0" applyFill="0" applyBorder="0" applyAlignment="0" applyProtection="0"/>
    <xf numFmtId="38" fontId="5" fillId="2" borderId="0" applyNumberFormat="0" applyBorder="0" applyAlignment="0" applyProtection="0"/>
    <xf numFmtId="10" fontId="5" fillId="3" borderId="1" applyNumberFormat="0" applyBorder="0" applyAlignment="0" applyProtection="0"/>
    <xf numFmtId="0" fontId="3" fillId="0" borderId="0"/>
    <xf numFmtId="166" fontId="6" fillId="0" borderId="0"/>
    <xf numFmtId="0" fontId="3" fillId="0" borderId="0"/>
    <xf numFmtId="0" fontId="4" fillId="0" borderId="0"/>
    <xf numFmtId="0" fontId="7" fillId="0" borderId="2"/>
    <xf numFmtId="9" fontId="4" fillId="0" borderId="0" applyFont="0" applyFill="0" applyBorder="0" applyAlignment="0" applyProtection="0"/>
    <xf numFmtId="10" fontId="3" fillId="0" borderId="0" applyFont="0" applyFill="0" applyBorder="0" applyAlignment="0" applyProtection="0"/>
    <xf numFmtId="12" fontId="8" fillId="0" borderId="0" applyNumberFormat="0" applyFill="0" applyBorder="0" applyAlignment="0" applyProtection="0"/>
    <xf numFmtId="0" fontId="3" fillId="0" borderId="0"/>
    <xf numFmtId="40" fontId="9" fillId="0" borderId="0"/>
    <xf numFmtId="0" fontId="2" fillId="0" borderId="0"/>
    <xf numFmtId="0" fontId="1" fillId="0" borderId="0"/>
    <xf numFmtId="9" fontId="1" fillId="0" borderId="0" applyFont="0" applyFill="0" applyBorder="0" applyAlignment="0" applyProtection="0"/>
    <xf numFmtId="172" fontId="1" fillId="0" borderId="0" applyFont="0" applyFill="0" applyBorder="0" applyAlignment="0" applyProtection="0"/>
    <xf numFmtId="0" fontId="3" fillId="0" borderId="0"/>
    <xf numFmtId="9" fontId="1" fillId="0" borderId="0" applyFont="0" applyFill="0" applyBorder="0" applyAlignment="0" applyProtection="0"/>
  </cellStyleXfs>
  <cellXfs count="138">
    <xf numFmtId="0" fontId="0" fillId="0" borderId="0" xfId="0"/>
    <xf numFmtId="0" fontId="10" fillId="0" borderId="0" xfId="0" applyFont="1"/>
    <xf numFmtId="0" fontId="11" fillId="0" borderId="0" xfId="0" applyFont="1"/>
    <xf numFmtId="0" fontId="10" fillId="0" borderId="5" xfId="0" applyFont="1" applyBorder="1"/>
    <xf numFmtId="0" fontId="10" fillId="4" borderId="1" xfId="0" applyFont="1" applyFill="1" applyBorder="1" applyAlignment="1">
      <alignment horizontal="center"/>
    </xf>
    <xf numFmtId="0" fontId="12" fillId="4" borderId="1" xfId="0" applyFont="1" applyFill="1" applyBorder="1" applyAlignment="1">
      <alignment horizontal="center"/>
    </xf>
    <xf numFmtId="0" fontId="10" fillId="0" borderId="1" xfId="0" applyFont="1" applyBorder="1" applyAlignment="1">
      <alignment horizontal="center"/>
    </xf>
    <xf numFmtId="0" fontId="10" fillId="4" borderId="1" xfId="0" applyFont="1" applyFill="1" applyBorder="1"/>
    <xf numFmtId="0" fontId="10" fillId="0" borderId="1" xfId="0" applyFont="1" applyBorder="1"/>
    <xf numFmtId="2" fontId="10" fillId="0" borderId="1" xfId="0" applyNumberFormat="1" applyFont="1" applyBorder="1" applyAlignment="1">
      <alignment horizontal="center"/>
    </xf>
    <xf numFmtId="0" fontId="12" fillId="0" borderId="0" xfId="0" applyFont="1"/>
    <xf numFmtId="1" fontId="10" fillId="0" borderId="1" xfId="0" applyNumberFormat="1" applyFont="1" applyBorder="1" applyAlignment="1">
      <alignment horizontal="center"/>
    </xf>
    <xf numFmtId="2" fontId="10" fillId="0" borderId="0" xfId="0" applyNumberFormat="1" applyFont="1"/>
    <xf numFmtId="10" fontId="10" fillId="0" borderId="1" xfId="0" applyNumberFormat="1" applyFont="1" applyBorder="1" applyAlignment="1">
      <alignment horizontal="center"/>
    </xf>
    <xf numFmtId="0" fontId="10" fillId="0" borderId="4" xfId="0" applyFont="1" applyBorder="1" applyAlignment="1">
      <alignment horizontal="center"/>
    </xf>
    <xf numFmtId="0" fontId="10" fillId="0" borderId="3" xfId="0" applyFont="1" applyBorder="1" applyAlignment="1">
      <alignment horizontal="center"/>
    </xf>
    <xf numFmtId="4" fontId="10" fillId="4" borderId="1" xfId="0" applyNumberFormat="1" applyFont="1" applyFill="1" applyBorder="1" applyAlignment="1">
      <alignment horizontal="center"/>
    </xf>
    <xf numFmtId="4" fontId="10" fillId="0" borderId="1" xfId="0" quotePrefix="1" applyNumberFormat="1" applyFont="1" applyBorder="1"/>
    <xf numFmtId="4" fontId="10" fillId="0" borderId="6" xfId="0" quotePrefix="1" applyNumberFormat="1" applyFont="1" applyBorder="1" applyAlignment="1">
      <alignment horizontal="center"/>
    </xf>
    <xf numFmtId="4" fontId="10" fillId="0" borderId="1" xfId="0" quotePrefix="1" applyNumberFormat="1" applyFont="1" applyBorder="1" applyAlignment="1">
      <alignment horizontal="center"/>
    </xf>
    <xf numFmtId="4" fontId="10" fillId="0" borderId="0" xfId="0" applyNumberFormat="1" applyFont="1"/>
    <xf numFmtId="10" fontId="10" fillId="4" borderId="1" xfId="19" applyNumberFormat="1" applyFont="1" applyFill="1" applyBorder="1" applyAlignment="1">
      <alignment horizontal="center"/>
    </xf>
    <xf numFmtId="10" fontId="10" fillId="0" borderId="1" xfId="19" quotePrefix="1" applyNumberFormat="1" applyFont="1" applyFill="1" applyBorder="1"/>
    <xf numFmtId="10" fontId="10" fillId="0" borderId="6" xfId="19" quotePrefix="1" applyNumberFormat="1" applyFont="1" applyFill="1" applyBorder="1" applyAlignment="1">
      <alignment horizontal="center"/>
    </xf>
    <xf numFmtId="10" fontId="10" fillId="0" borderId="1" xfId="19" quotePrefix="1" applyNumberFormat="1" applyFont="1" applyFill="1" applyBorder="1" applyAlignment="1">
      <alignment horizontal="center"/>
    </xf>
    <xf numFmtId="10" fontId="10" fillId="0" borderId="0" xfId="19" applyNumberFormat="1" applyFont="1" applyFill="1"/>
    <xf numFmtId="2" fontId="10" fillId="0" borderId="6" xfId="0" quotePrefix="1" applyNumberFormat="1" applyFont="1" applyBorder="1" applyAlignment="1">
      <alignment horizontal="center"/>
    </xf>
    <xf numFmtId="2" fontId="10" fillId="0" borderId="1" xfId="0" quotePrefix="1" applyNumberFormat="1" applyFont="1" applyBorder="1" applyAlignment="1">
      <alignment horizontal="center"/>
    </xf>
    <xf numFmtId="0" fontId="10" fillId="0" borderId="4" xfId="0" applyFont="1" applyBorder="1"/>
    <xf numFmtId="0" fontId="10" fillId="0" borderId="6" xfId="0" applyFont="1" applyBorder="1" applyAlignment="1">
      <alignment horizontal="center"/>
    </xf>
    <xf numFmtId="0" fontId="13" fillId="4" borderId="1" xfId="0" applyFont="1" applyFill="1" applyBorder="1" applyAlignment="1">
      <alignment horizontal="center"/>
    </xf>
    <xf numFmtId="167" fontId="13" fillId="4" borderId="1" xfId="0" applyNumberFormat="1" applyFont="1" applyFill="1" applyBorder="1" applyAlignment="1">
      <alignment horizontal="right"/>
    </xf>
    <xf numFmtId="168" fontId="13" fillId="0" borderId="1" xfId="0" applyNumberFormat="1" applyFont="1" applyBorder="1" applyAlignment="1">
      <alignment horizontal="right"/>
    </xf>
    <xf numFmtId="167" fontId="13" fillId="0" borderId="1" xfId="0" applyNumberFormat="1" applyFont="1" applyBorder="1" applyAlignment="1">
      <alignment horizontal="right"/>
    </xf>
    <xf numFmtId="165" fontId="13" fillId="0" borderId="1" xfId="0" applyNumberFormat="1" applyFont="1" applyBorder="1" applyAlignment="1">
      <alignment horizontal="center"/>
    </xf>
    <xf numFmtId="0" fontId="13" fillId="0" borderId="1" xfId="0" applyFont="1" applyBorder="1"/>
    <xf numFmtId="167" fontId="10" fillId="0" borderId="1" xfId="0" applyNumberFormat="1" applyFont="1" applyBorder="1" applyAlignment="1">
      <alignment horizontal="right"/>
    </xf>
    <xf numFmtId="0" fontId="13" fillId="0" borderId="0" xfId="0" applyFont="1"/>
    <xf numFmtId="0" fontId="14" fillId="4" borderId="1" xfId="0" applyFont="1" applyFill="1" applyBorder="1" applyAlignment="1">
      <alignment horizontal="center"/>
    </xf>
    <xf numFmtId="165" fontId="10" fillId="4" borderId="1" xfId="11" applyNumberFormat="1" applyFont="1" applyFill="1" applyBorder="1" applyAlignment="1">
      <alignment horizontal="right"/>
    </xf>
    <xf numFmtId="165" fontId="10" fillId="0" borderId="1" xfId="11" applyNumberFormat="1" applyFont="1" applyFill="1" applyBorder="1" applyAlignment="1">
      <alignment horizontal="right"/>
    </xf>
    <xf numFmtId="171" fontId="10" fillId="0" borderId="1" xfId="11" applyNumberFormat="1" applyFont="1" applyFill="1" applyBorder="1" applyAlignment="1">
      <alignment horizontal="right"/>
    </xf>
    <xf numFmtId="171" fontId="10" fillId="0" borderId="1" xfId="11" applyNumberFormat="1" applyFont="1" applyFill="1" applyBorder="1" applyAlignment="1">
      <alignment horizontal="center"/>
    </xf>
    <xf numFmtId="165" fontId="10" fillId="0" borderId="1" xfId="11" applyNumberFormat="1" applyFont="1" applyFill="1" applyBorder="1" applyAlignment="1">
      <alignment horizontal="center"/>
    </xf>
    <xf numFmtId="0" fontId="10" fillId="4" borderId="1" xfId="0" applyFont="1" applyFill="1" applyBorder="1" applyAlignment="1">
      <alignment horizontal="right"/>
    </xf>
    <xf numFmtId="0" fontId="10" fillId="0" borderId="1" xfId="0" applyFont="1" applyBorder="1" applyAlignment="1">
      <alignment horizontal="right"/>
    </xf>
    <xf numFmtId="168" fontId="10" fillId="0" borderId="1" xfId="0" applyNumberFormat="1" applyFont="1" applyBorder="1" applyAlignment="1">
      <alignment horizontal="right"/>
    </xf>
    <xf numFmtId="0" fontId="10" fillId="0" borderId="1" xfId="0" applyFont="1" applyBorder="1" applyAlignment="1">
      <alignment horizontal="left"/>
    </xf>
    <xf numFmtId="169" fontId="10" fillId="0" borderId="1" xfId="11" applyNumberFormat="1" applyFont="1" applyFill="1" applyBorder="1" applyAlignment="1">
      <alignment horizontal="right"/>
    </xf>
    <xf numFmtId="0" fontId="14" fillId="4" borderId="0" xfId="0" applyFont="1" applyFill="1" applyAlignment="1">
      <alignment horizontal="center"/>
    </xf>
    <xf numFmtId="0" fontId="10" fillId="4" borderId="0" xfId="0" applyFont="1" applyFill="1" applyAlignment="1">
      <alignment horizontal="left"/>
    </xf>
    <xf numFmtId="169" fontId="10" fillId="4" borderId="0" xfId="11" applyNumberFormat="1" applyFont="1" applyFill="1" applyBorder="1" applyAlignment="1">
      <alignment horizontal="right"/>
    </xf>
    <xf numFmtId="169" fontId="10" fillId="0" borderId="0" xfId="11" applyNumberFormat="1" applyFont="1" applyFill="1" applyBorder="1" applyAlignment="1">
      <alignment horizontal="right"/>
    </xf>
    <xf numFmtId="0" fontId="10" fillId="4" borderId="0" xfId="0" applyFont="1" applyFill="1"/>
    <xf numFmtId="0" fontId="10" fillId="4" borderId="0" xfId="0" quotePrefix="1" applyFont="1" applyFill="1"/>
    <xf numFmtId="171" fontId="10" fillId="0" borderId="0" xfId="0" applyNumberFormat="1" applyFont="1"/>
    <xf numFmtId="2" fontId="10" fillId="0" borderId="1" xfId="0" applyNumberFormat="1" applyFont="1" applyBorder="1"/>
    <xf numFmtId="0" fontId="10" fillId="0" borderId="1" xfId="0" quotePrefix="1" applyFont="1" applyBorder="1"/>
    <xf numFmtId="0" fontId="12" fillId="0" borderId="1" xfId="0" quotePrefix="1" applyFont="1" applyBorder="1"/>
    <xf numFmtId="39" fontId="10" fillId="0" borderId="6" xfId="0" quotePrefix="1" applyNumberFormat="1" applyFont="1" applyBorder="1" applyAlignment="1">
      <alignment horizontal="center"/>
    </xf>
    <xf numFmtId="0" fontId="12" fillId="0" borderId="1" xfId="0" applyFont="1" applyBorder="1"/>
    <xf numFmtId="0" fontId="12" fillId="0" borderId="1" xfId="0" applyFont="1" applyBorder="1" applyAlignment="1">
      <alignment horizontal="center" vertical="center" wrapText="1"/>
    </xf>
    <xf numFmtId="0" fontId="12" fillId="0" borderId="0" xfId="0" applyFont="1" applyAlignment="1">
      <alignment horizontal="center"/>
    </xf>
    <xf numFmtId="0" fontId="15" fillId="4" borderId="1" xfId="24" applyFont="1" applyFill="1" applyBorder="1" applyAlignment="1">
      <alignment horizontal="center"/>
    </xf>
    <xf numFmtId="0" fontId="12" fillId="0" borderId="1" xfId="0" applyFont="1" applyBorder="1" applyAlignment="1">
      <alignment horizontal="center"/>
    </xf>
    <xf numFmtId="0" fontId="12" fillId="0" borderId="1" xfId="0" applyFont="1" applyBorder="1" applyAlignment="1">
      <alignment horizontal="center" wrapText="1"/>
    </xf>
    <xf numFmtId="0" fontId="15" fillId="0" borderId="1" xfId="0" applyFont="1" applyBorder="1" applyAlignment="1">
      <alignment horizontal="center"/>
    </xf>
    <xf numFmtId="0" fontId="15" fillId="0" borderId="0" xfId="25" applyFont="1"/>
    <xf numFmtId="0" fontId="11" fillId="0" borderId="0" xfId="25" applyFont="1"/>
    <xf numFmtId="0" fontId="11" fillId="0" borderId="0" xfId="25" applyFont="1" applyAlignment="1">
      <alignment horizontal="right"/>
    </xf>
    <xf numFmtId="0" fontId="11" fillId="0" borderId="1" xfId="25" applyFont="1" applyBorder="1" applyAlignment="1">
      <alignment horizontal="center" vertical="center" wrapText="1"/>
    </xf>
    <xf numFmtId="0" fontId="11" fillId="0" borderId="1" xfId="25" applyFont="1" applyBorder="1" applyAlignment="1">
      <alignment horizontal="left" vertical="center" wrapText="1"/>
    </xf>
    <xf numFmtId="2" fontId="11" fillId="0" borderId="1" xfId="25" applyNumberFormat="1" applyFont="1" applyBorder="1" applyAlignment="1">
      <alignment horizontal="right" vertical="center" wrapText="1"/>
    </xf>
    <xf numFmtId="10" fontId="11" fillId="0" borderId="1" xfId="26" applyNumberFormat="1" applyFont="1" applyFill="1" applyBorder="1" applyAlignment="1">
      <alignment horizontal="right" vertical="center" wrapText="1"/>
    </xf>
    <xf numFmtId="2" fontId="11" fillId="0" borderId="0" xfId="25" applyNumberFormat="1" applyFont="1"/>
    <xf numFmtId="0" fontId="11" fillId="4" borderId="0" xfId="25" applyFont="1" applyFill="1"/>
    <xf numFmtId="173" fontId="11" fillId="0" borderId="1" xfId="27" applyNumberFormat="1" applyFont="1" applyFill="1" applyBorder="1" applyAlignment="1">
      <alignment vertical="top" wrapText="1"/>
    </xf>
    <xf numFmtId="4" fontId="11" fillId="0" borderId="0" xfId="25" applyNumberFormat="1" applyFont="1"/>
    <xf numFmtId="173" fontId="11" fillId="4" borderId="0" xfId="25" applyNumberFormat="1" applyFont="1" applyFill="1"/>
    <xf numFmtId="173" fontId="11" fillId="0" borderId="0" xfId="25" applyNumberFormat="1" applyFont="1"/>
    <xf numFmtId="4" fontId="11" fillId="4" borderId="0" xfId="25" applyNumberFormat="1" applyFont="1" applyFill="1"/>
    <xf numFmtId="0" fontId="11" fillId="0" borderId="1" xfId="28" applyFont="1" applyBorder="1"/>
    <xf numFmtId="0" fontId="1" fillId="0" borderId="1" xfId="25" applyBorder="1"/>
    <xf numFmtId="173" fontId="11" fillId="0" borderId="0" xfId="27" applyNumberFormat="1" applyFont="1" applyFill="1" applyBorder="1" applyAlignment="1">
      <alignment vertical="top" wrapText="1"/>
    </xf>
    <xf numFmtId="0" fontId="11" fillId="0" borderId="1" xfId="25" applyFont="1" applyBorder="1"/>
    <xf numFmtId="164" fontId="11" fillId="0" borderId="0" xfId="25" applyNumberFormat="1" applyFont="1"/>
    <xf numFmtId="172" fontId="11" fillId="0" borderId="0" xfId="25" applyNumberFormat="1" applyFont="1"/>
    <xf numFmtId="173" fontId="11" fillId="0" borderId="1" xfId="27" applyNumberFormat="1" applyFont="1" applyFill="1" applyBorder="1"/>
    <xf numFmtId="0" fontId="16" fillId="0" borderId="1" xfId="25" applyFont="1" applyBorder="1" applyAlignment="1">
      <alignment horizontal="left"/>
    </xf>
    <xf numFmtId="173" fontId="11" fillId="0" borderId="1" xfId="25" applyNumberFormat="1" applyFont="1" applyBorder="1"/>
    <xf numFmtId="0" fontId="11" fillId="0" borderId="1" xfId="25" applyFont="1" applyBorder="1" applyAlignment="1">
      <alignment horizontal="right" vertical="center" wrapText="1"/>
    </xf>
    <xf numFmtId="4" fontId="11" fillId="0" borderId="1" xfId="25" applyNumberFormat="1" applyFont="1" applyBorder="1" applyAlignment="1">
      <alignment horizontal="right" vertical="center" wrapText="1"/>
    </xf>
    <xf numFmtId="172" fontId="11" fillId="0" borderId="1" xfId="27" applyFont="1" applyFill="1" applyBorder="1" applyAlignment="1">
      <alignment vertical="center" wrapText="1"/>
    </xf>
    <xf numFmtId="10" fontId="11" fillId="0" borderId="1" xfId="26" applyNumberFormat="1" applyFont="1" applyFill="1" applyBorder="1" applyAlignment="1">
      <alignment vertical="center" wrapText="1"/>
    </xf>
    <xf numFmtId="0" fontId="11" fillId="0" borderId="0" xfId="28" applyFont="1"/>
    <xf numFmtId="173" fontId="11" fillId="0" borderId="0" xfId="27" applyNumberFormat="1" applyFont="1" applyFill="1" applyBorder="1"/>
    <xf numFmtId="4" fontId="11" fillId="0" borderId="0" xfId="27" applyNumberFormat="1" applyFont="1" applyFill="1" applyBorder="1"/>
    <xf numFmtId="4" fontId="11" fillId="0" borderId="0" xfId="27" applyNumberFormat="1" applyFont="1" applyFill="1" applyBorder="1" applyAlignment="1">
      <alignment vertical="top" wrapText="1"/>
    </xf>
    <xf numFmtId="10" fontId="11" fillId="0" borderId="0" xfId="29" applyNumberFormat="1" applyFont="1" applyFill="1"/>
    <xf numFmtId="172" fontId="11" fillId="0" borderId="0" xfId="27" applyFont="1" applyFill="1"/>
    <xf numFmtId="15" fontId="11" fillId="0" borderId="1" xfId="27" applyNumberFormat="1" applyFont="1" applyFill="1" applyBorder="1"/>
    <xf numFmtId="173" fontId="11" fillId="0" borderId="1" xfId="27" applyNumberFormat="1" applyFont="1" applyFill="1" applyBorder="1" applyAlignment="1">
      <alignment horizontal="left"/>
    </xf>
    <xf numFmtId="15" fontId="11" fillId="0" borderId="1" xfId="27" applyNumberFormat="1" applyFont="1" applyFill="1" applyBorder="1" applyAlignment="1">
      <alignment horizontal="left"/>
    </xf>
    <xf numFmtId="0" fontId="12" fillId="0" borderId="1" xfId="0" applyFont="1" applyBorder="1" applyAlignment="1">
      <alignment horizontal="center" vertical="center" wrapText="1"/>
    </xf>
    <xf numFmtId="4" fontId="10" fillId="0" borderId="4" xfId="0" quotePrefix="1" applyNumberFormat="1" applyFont="1" applyBorder="1" applyAlignment="1">
      <alignment horizontal="center"/>
    </xf>
    <xf numFmtId="4" fontId="10" fillId="0" borderId="6" xfId="0" quotePrefix="1" applyNumberFormat="1" applyFont="1" applyBorder="1" applyAlignment="1">
      <alignment horizontal="center"/>
    </xf>
    <xf numFmtId="2" fontId="10" fillId="0" borderId="4" xfId="0" quotePrefix="1" applyNumberFormat="1" applyFont="1" applyBorder="1" applyAlignment="1">
      <alignment horizontal="center"/>
    </xf>
    <xf numFmtId="2" fontId="10" fillId="0" borderId="6" xfId="0" quotePrefix="1" applyNumberFormat="1" applyFont="1" applyBorder="1" applyAlignment="1">
      <alignment horizontal="center"/>
    </xf>
    <xf numFmtId="2" fontId="10" fillId="4" borderId="4" xfId="0" applyNumberFormat="1" applyFont="1" applyFill="1" applyBorder="1" applyAlignment="1">
      <alignment horizontal="center"/>
    </xf>
    <xf numFmtId="2" fontId="10" fillId="4" borderId="6" xfId="0" applyNumberFormat="1" applyFont="1" applyFill="1" applyBorder="1" applyAlignment="1">
      <alignment horizontal="center"/>
    </xf>
    <xf numFmtId="2" fontId="10" fillId="0" borderId="4" xfId="0" applyNumberFormat="1" applyFont="1" applyBorder="1" applyAlignment="1">
      <alignment horizontal="center"/>
    </xf>
    <xf numFmtId="2" fontId="10" fillId="0" borderId="6" xfId="0" applyNumberFormat="1" applyFont="1" applyBorder="1" applyAlignment="1">
      <alignment horizontal="center"/>
    </xf>
    <xf numFmtId="10" fontId="10" fillId="0" borderId="4" xfId="0" applyNumberFormat="1" applyFont="1" applyBorder="1" applyAlignment="1">
      <alignment horizontal="center"/>
    </xf>
    <xf numFmtId="10" fontId="10" fillId="0" borderId="6" xfId="0" applyNumberFormat="1" applyFont="1" applyBorder="1" applyAlignment="1">
      <alignment horizontal="center"/>
    </xf>
    <xf numFmtId="39" fontId="10" fillId="0" borderId="4" xfId="0" quotePrefix="1" applyNumberFormat="1" applyFont="1" applyBorder="1" applyAlignment="1">
      <alignment horizontal="center"/>
    </xf>
    <xf numFmtId="39" fontId="10" fillId="0" borderId="6" xfId="0" quotePrefix="1" applyNumberFormat="1" applyFont="1" applyBorder="1" applyAlignment="1">
      <alignment horizontal="center"/>
    </xf>
    <xf numFmtId="170" fontId="10" fillId="0" borderId="4" xfId="19" quotePrefix="1" applyNumberFormat="1" applyFont="1" applyFill="1" applyBorder="1" applyAlignment="1">
      <alignment horizontal="center"/>
    </xf>
    <xf numFmtId="170" fontId="10" fillId="0" borderId="6" xfId="19" quotePrefix="1" applyNumberFormat="1" applyFont="1" applyFill="1" applyBorder="1" applyAlignment="1">
      <alignment horizontal="center"/>
    </xf>
    <xf numFmtId="10" fontId="10" fillId="0" borderId="3" xfId="0" applyNumberFormat="1" applyFont="1" applyBorder="1" applyAlignment="1">
      <alignment horizontal="center"/>
    </xf>
    <xf numFmtId="10" fontId="10" fillId="0" borderId="4" xfId="19" quotePrefix="1" applyNumberFormat="1" applyFont="1" applyFill="1" applyBorder="1" applyAlignment="1">
      <alignment horizontal="center"/>
    </xf>
    <xf numFmtId="10" fontId="10" fillId="0" borderId="6" xfId="19" quotePrefix="1" applyNumberFormat="1" applyFont="1" applyFill="1" applyBorder="1" applyAlignment="1">
      <alignment horizontal="center"/>
    </xf>
    <xf numFmtId="0" fontId="10" fillId="0" borderId="4" xfId="0" applyFont="1" applyBorder="1" applyAlignment="1">
      <alignment horizontal="center"/>
    </xf>
    <xf numFmtId="0" fontId="10" fillId="0" borderId="6" xfId="0" applyFont="1" applyBorder="1" applyAlignment="1">
      <alignment horizontal="center"/>
    </xf>
    <xf numFmtId="2" fontId="10" fillId="4" borderId="4" xfId="0" quotePrefix="1" applyNumberFormat="1" applyFont="1" applyFill="1" applyBorder="1" applyAlignment="1">
      <alignment horizontal="center"/>
    </xf>
    <xf numFmtId="4" fontId="10" fillId="4" borderId="4" xfId="0" quotePrefix="1" applyNumberFormat="1" applyFont="1" applyFill="1" applyBorder="1" applyAlignment="1">
      <alignment horizontal="center"/>
    </xf>
    <xf numFmtId="4" fontId="10" fillId="4" borderId="6" xfId="0" quotePrefix="1" applyNumberFormat="1" applyFont="1" applyFill="1" applyBorder="1" applyAlignment="1">
      <alignment horizontal="center"/>
    </xf>
    <xf numFmtId="10" fontId="10" fillId="4" borderId="4" xfId="19" quotePrefix="1" applyNumberFormat="1" applyFont="1" applyFill="1" applyBorder="1" applyAlignment="1">
      <alignment horizontal="center"/>
    </xf>
    <xf numFmtId="10" fontId="10" fillId="4" borderId="6" xfId="19" applyNumberFormat="1" applyFont="1" applyFill="1" applyBorder="1" applyAlignment="1">
      <alignment horizontal="center"/>
    </xf>
    <xf numFmtId="4" fontId="10" fillId="4" borderId="6" xfId="0" applyNumberFormat="1" applyFont="1" applyFill="1" applyBorder="1" applyAlignment="1">
      <alignment horizontal="center"/>
    </xf>
    <xf numFmtId="10" fontId="10" fillId="4" borderId="6" xfId="19" quotePrefix="1" applyNumberFormat="1" applyFont="1" applyFill="1" applyBorder="1" applyAlignment="1">
      <alignment horizontal="center"/>
    </xf>
    <xf numFmtId="2" fontId="10" fillId="0" borderId="3" xfId="0" quotePrefix="1" applyNumberFormat="1" applyFont="1" applyBorder="1" applyAlignment="1">
      <alignment horizontal="center"/>
    </xf>
    <xf numFmtId="4" fontId="10" fillId="0" borderId="3" xfId="0" quotePrefix="1" applyNumberFormat="1" applyFont="1" applyBorder="1" applyAlignment="1">
      <alignment horizontal="center"/>
    </xf>
    <xf numFmtId="10" fontId="10" fillId="0" borderId="3" xfId="19" quotePrefix="1" applyNumberFormat="1" applyFont="1" applyFill="1" applyBorder="1" applyAlignment="1">
      <alignment horizontal="center"/>
    </xf>
    <xf numFmtId="4" fontId="10" fillId="0" borderId="4" xfId="0" quotePrefix="1" applyNumberFormat="1" applyFont="1" applyBorder="1" applyAlignment="1">
      <alignment horizontal="center" wrapText="1"/>
    </xf>
    <xf numFmtId="4" fontId="10" fillId="0" borderId="6" xfId="0" quotePrefix="1" applyNumberFormat="1" applyFont="1" applyBorder="1" applyAlignment="1">
      <alignment horizontal="center" wrapText="1"/>
    </xf>
    <xf numFmtId="2" fontId="10" fillId="0" borderId="3" xfId="0" applyNumberFormat="1" applyFont="1" applyBorder="1" applyAlignment="1">
      <alignment horizontal="center"/>
    </xf>
    <xf numFmtId="0" fontId="1" fillId="0" borderId="7" xfId="25" applyBorder="1" applyAlignment="1">
      <alignment horizontal="left" vertical="top" wrapText="1"/>
    </xf>
    <xf numFmtId="0" fontId="1" fillId="0" borderId="8" xfId="25" applyBorder="1" applyAlignment="1">
      <alignment horizontal="left" vertical="top" wrapText="1"/>
    </xf>
  </cellXfs>
  <cellStyles count="30">
    <cellStyle name="_x000a_386grabber=m" xfId="1" xr:uid="{00000000-0005-0000-0000-000000000000}"/>
    <cellStyle name="_x000b_" xfId="2" xr:uid="{00000000-0005-0000-0000-000001000000}"/>
    <cellStyle name="_Assoc_InterSch_PvtPlacement_Apr08" xfId="3" xr:uid="{00000000-0005-0000-0000-000002000000}"/>
    <cellStyle name="_Cash Forecast-Liquid Fund - 08-07-08" xfId="4" xr:uid="{00000000-0005-0000-0000-000003000000}"/>
    <cellStyle name="_Cash Forecast-Treasury Fund - 04-07-08" xfId="5" xr:uid="{00000000-0005-0000-0000-000004000000}"/>
    <cellStyle name="_MCR may08" xfId="6" xr:uid="{00000000-0005-0000-0000-000005000000}"/>
    <cellStyle name="_MCR_Final" xfId="7" xr:uid="{00000000-0005-0000-0000-000006000000}"/>
    <cellStyle name="_Template file_Equity_June_Final" xfId="8" xr:uid="{00000000-0005-0000-0000-000007000000}"/>
    <cellStyle name="€" xfId="9" xr:uid="{00000000-0005-0000-0000-000008000000}"/>
    <cellStyle name="=C:\WINNT\SYSTEM32\COMMAND.COM" xfId="10" xr:uid="{00000000-0005-0000-0000-000009000000}"/>
    <cellStyle name="Comma" xfId="11" builtinId="3"/>
    <cellStyle name="Comma 4 2" xfId="27" xr:uid="{0ECC8B86-B863-434E-A152-288EDEC36B78}"/>
    <cellStyle name="Grey" xfId="12" xr:uid="{00000000-0005-0000-0000-00000B000000}"/>
    <cellStyle name="Input [yellow]" xfId="13" xr:uid="{00000000-0005-0000-0000-00000C000000}"/>
    <cellStyle name="Nor}al" xfId="14" xr:uid="{00000000-0005-0000-0000-00000D000000}"/>
    <cellStyle name="Normal" xfId="0" builtinId="0"/>
    <cellStyle name="Normal - Style1" xfId="15" xr:uid="{00000000-0005-0000-0000-00000F000000}"/>
    <cellStyle name="Normal 2" xfId="16" xr:uid="{00000000-0005-0000-0000-000010000000}"/>
    <cellStyle name="Normal 3" xfId="17" xr:uid="{00000000-0005-0000-0000-000011000000}"/>
    <cellStyle name="Normal 3 2" xfId="25" xr:uid="{CE8EA3D5-D525-430D-8127-61D69A3A8412}"/>
    <cellStyle name="Normal 4" xfId="24" xr:uid="{00000000-0005-0000-0000-000012000000}"/>
    <cellStyle name="Normal_Scheme data_" xfId="28" xr:uid="{9747553C-D6F0-494C-8E12-F459363A3954}"/>
    <cellStyle name="Notes" xfId="18" xr:uid="{00000000-0005-0000-0000-000013000000}"/>
    <cellStyle name="Percent" xfId="19" builtinId="5"/>
    <cellStyle name="Percent [2]" xfId="20" xr:uid="{00000000-0005-0000-0000-000015000000}"/>
    <cellStyle name="Percent 2" xfId="26" xr:uid="{7FDED9F8-A70F-4EBC-A297-0CDD3524F191}"/>
    <cellStyle name="Percent 2 3" xfId="29" xr:uid="{5C028F10-850E-4EAF-A160-0EB7A28BBE31}"/>
    <cellStyle name="RowLevel_0" xfId="21" xr:uid="{00000000-0005-0000-0000-000016000000}"/>
    <cellStyle name="Style 1" xfId="22" xr:uid="{00000000-0005-0000-0000-000017000000}"/>
    <cellStyle name="Times New Roman" xfId="23" xr:uid="{00000000-0005-0000-0000-000018000000}"/>
  </cellStyles>
  <dxfs count="58">
    <dxf>
      <numFmt numFmtId="174" formatCode="#,##0.000"/>
    </dxf>
    <dxf>
      <numFmt numFmtId="4" formatCode="#,##0.00"/>
    </dxf>
    <dxf>
      <numFmt numFmtId="176" formatCode="&quot;-&quot;"/>
    </dxf>
    <dxf>
      <numFmt numFmtId="175" formatCode="#,##0.0000"/>
    </dxf>
    <dxf>
      <numFmt numFmtId="178" formatCode="#,##0.0000&quot;**&quot;"/>
    </dxf>
    <dxf>
      <numFmt numFmtId="177" formatCode="#,##0.000&quot;**&quot;"/>
    </dxf>
    <dxf>
      <numFmt numFmtId="174" formatCode="#,##0.000"/>
    </dxf>
    <dxf>
      <numFmt numFmtId="175" formatCode="#,##0.0000"/>
    </dxf>
    <dxf>
      <numFmt numFmtId="4" formatCode="#,##0.00"/>
    </dxf>
    <dxf>
      <numFmt numFmtId="176" formatCode="&quot;-&quot;"/>
    </dxf>
    <dxf>
      <numFmt numFmtId="4" formatCode="#,##0.00"/>
    </dxf>
    <dxf>
      <numFmt numFmtId="175" formatCode="#,##0.0000"/>
    </dxf>
    <dxf>
      <numFmt numFmtId="174" formatCode="#,##0.000"/>
    </dxf>
    <dxf>
      <numFmt numFmtId="176" formatCode="&quot;-&quot;"/>
    </dxf>
    <dxf>
      <numFmt numFmtId="4" formatCode="#,##0.00"/>
    </dxf>
    <dxf>
      <numFmt numFmtId="175" formatCode="#,##0.0000"/>
    </dxf>
    <dxf>
      <numFmt numFmtId="174" formatCode="#,##0.000"/>
    </dxf>
    <dxf>
      <numFmt numFmtId="178" formatCode="#,##0.0000&quot;**&quot;"/>
    </dxf>
    <dxf>
      <numFmt numFmtId="177" formatCode="#,##0.000&quot;**&quot;"/>
    </dxf>
    <dxf>
      <numFmt numFmtId="176" formatCode="&quot;-&quot;"/>
    </dxf>
    <dxf>
      <numFmt numFmtId="4" formatCode="#,##0.00"/>
    </dxf>
    <dxf>
      <numFmt numFmtId="174" formatCode="#,##0.000"/>
    </dxf>
    <dxf>
      <numFmt numFmtId="175" formatCode="#,##0.0000"/>
    </dxf>
    <dxf>
      <numFmt numFmtId="177" formatCode="#,##0.000&quot;**&quot;"/>
    </dxf>
    <dxf>
      <numFmt numFmtId="178" formatCode="#,##0.0000&quot;**&quot;"/>
    </dxf>
    <dxf>
      <numFmt numFmtId="174" formatCode="#,##0.000"/>
    </dxf>
    <dxf>
      <numFmt numFmtId="4" formatCode="#,##0.00"/>
    </dxf>
    <dxf>
      <numFmt numFmtId="176" formatCode="&quot;-&quot;"/>
    </dxf>
    <dxf>
      <numFmt numFmtId="175" formatCode="#,##0.0000"/>
    </dxf>
    <dxf>
      <numFmt numFmtId="175" formatCode="#,##0.0000"/>
    </dxf>
    <dxf>
      <numFmt numFmtId="4" formatCode="#,##0.00"/>
    </dxf>
    <dxf>
      <numFmt numFmtId="176" formatCode="&quot;-&quot;"/>
    </dxf>
    <dxf>
      <numFmt numFmtId="174" formatCode="#,##0.000"/>
    </dxf>
    <dxf>
      <numFmt numFmtId="175" formatCode="#,##0.0000"/>
    </dxf>
    <dxf>
      <numFmt numFmtId="4" formatCode="#,##0.00"/>
    </dxf>
    <dxf>
      <numFmt numFmtId="174" formatCode="#,##0.000"/>
    </dxf>
    <dxf>
      <numFmt numFmtId="178" formatCode="#,##0.0000&quot;**&quot;"/>
    </dxf>
    <dxf>
      <numFmt numFmtId="177" formatCode="#,##0.000&quot;**&quot;"/>
    </dxf>
    <dxf>
      <numFmt numFmtId="178" formatCode="#,##0.0000&quot;**&quot;"/>
    </dxf>
    <dxf>
      <numFmt numFmtId="177" formatCode="#,##0.000&quot;**&quot;"/>
    </dxf>
    <dxf>
      <numFmt numFmtId="176" formatCode="&quot;-&quot;"/>
    </dxf>
    <dxf>
      <numFmt numFmtId="177" formatCode="#,##0.000&quot;**&quot;"/>
    </dxf>
    <dxf>
      <numFmt numFmtId="178" formatCode="#,##0.0000&quot;**&quot;"/>
    </dxf>
    <dxf>
      <numFmt numFmtId="176" formatCode="&quot;-&quot;"/>
    </dxf>
    <dxf>
      <numFmt numFmtId="175" formatCode="#,##0.0000"/>
    </dxf>
    <dxf>
      <numFmt numFmtId="174" formatCode="#,##0.000"/>
    </dxf>
    <dxf>
      <numFmt numFmtId="177" formatCode="#,##0.000&quot;**&quot;"/>
    </dxf>
    <dxf>
      <numFmt numFmtId="176" formatCode="&quot;-&quot;"/>
    </dxf>
    <dxf>
      <numFmt numFmtId="4" formatCode="#,##0.00"/>
    </dxf>
    <dxf>
      <numFmt numFmtId="178" formatCode="#,##0.0000&quot;**&quot;"/>
    </dxf>
    <dxf>
      <numFmt numFmtId="176" formatCode="&quot;-&quot;"/>
    </dxf>
    <dxf>
      <numFmt numFmtId="4" formatCode="#,##0.00"/>
    </dxf>
    <dxf>
      <numFmt numFmtId="175" formatCode="#,##0.0000"/>
    </dxf>
    <dxf>
      <numFmt numFmtId="174" formatCode="#,##0.000"/>
    </dxf>
    <dxf>
      <numFmt numFmtId="176" formatCode="&quot;-&quot;"/>
    </dxf>
    <dxf>
      <numFmt numFmtId="4" formatCode="#,##0.00"/>
    </dxf>
    <dxf>
      <numFmt numFmtId="175" formatCode="#,##0.0000"/>
    </dxf>
    <dxf>
      <numFmt numFmtId="174" formatCode="#,##0.0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calcChain" Target="calcChain.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Controlled%20folder\Controlls\2010-2011\Financials_2010_2011\March_2011\Financials%20Openended_1902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DSPBR\Financials\2019-2020\March2020\Full%20year\11072020\PDF\Revised\ABR_Hybridxls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Controlled%20folder\Controlls\2009-2010\Opended%20Financials\Open%20Ended_31%20March\Financials%20Openended_Mar%203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SPBR\Financials\2019-2020\March2020\Full%20year\11072020\PDF\Revised\Openended_P.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Controlled%20folder\Controlls\2011-2012\Financials%2011-12\Live%20FMP\Financials%20FMP_Mar%2031%202012_All_%20Liv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Controlled%20folder\Controlls\2011-2012\Financials%2011-12\Mar%2012\Financials%20Openend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e\DSP_CITI_SEP%2008\FINAL%20FINANCIALS\1%20to%2010\YD01_Equity%20Fund_Version%20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Documents%20and%20Settings\pp77112\Desktop\Prashant\Holdin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Documents%20and%20Settings\ag97039\Local%20Settings\Temp\New%20Format%20Financials%20Dec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_OPEN"/>
      <sheetName val="REV_OPEN"/>
      <sheetName val="SCH_OPEN_BS"/>
      <sheetName val="SCH_OPEN_REV"/>
      <sheetName val="FULL_CASH_FLOW"/>
      <sheetName val="Perspective"/>
      <sheetName val="NEW ABG_BS"/>
      <sheetName val="Scheme Master"/>
      <sheetName val="NEW ABG_REV"/>
      <sheetName val="ABG_CASH_FLOW"/>
      <sheetName val="Key Stats"/>
      <sheetName val="TB_SCHEDULES"/>
      <sheetName val="Holding Pivot"/>
      <sheetName val="UPR_EQU_RETEARN"/>
      <sheetName val="UPR_EQUALIZATION AMT"/>
      <sheetName val="Unrealised GL_S_Others"/>
      <sheetName val="PHPUS"/>
      <sheetName val="Unrealised GL_S_Futures"/>
      <sheetName val="NEW ABG_KEY_STATS"/>
      <sheetName val="Margin_Adjustment"/>
      <sheetName val="Pivot"/>
      <sheetName val="Portfolio"/>
      <sheetName val="Map ColRef"/>
      <sheetName val="Margin Utilisation Report"/>
      <sheetName val="Unrealised Gain_Loss"/>
      <sheetName val="TA_UNIT CAPITAL"/>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EW ABG_BS_Hybrid"/>
      <sheetName val="NEW ABG_REV_Hybrid"/>
      <sheetName val="Key Stats_Hybrid"/>
    </sheetNames>
    <sheetDataSet>
      <sheetData sheetId="0"/>
      <sheetData sheetId="1"/>
      <sheetData sheetId="2">
        <row r="1">
          <cell r="C1">
            <v>100000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_OPEN"/>
      <sheetName val="REV_OPEN"/>
      <sheetName val="Unrealised Gain_Loss"/>
      <sheetName val="SCH_OPEN_BS"/>
      <sheetName val="SCH_OPEN_REV"/>
      <sheetName val="FULL_CASH_FLOW"/>
      <sheetName val="Perspective"/>
      <sheetName val="NEW ABG_BS"/>
      <sheetName val="NEW ABG_REV"/>
      <sheetName val="ABG_CASH_FLOW"/>
      <sheetName val="Key Stats"/>
      <sheetName val="UPR_EQUALIZATION AMT"/>
      <sheetName val="TA_UNIT CAPITAL"/>
      <sheetName val="Scheme Master"/>
      <sheetName val="Holding Pivot"/>
      <sheetName val="UPR_EQU_RETEARN_Do not Use"/>
      <sheetName val="Unrealised GL_S_Others"/>
      <sheetName val="Unrealised GL_S_Futures"/>
      <sheetName val="NEW ABG_KEY_STATS"/>
      <sheetName val="Pivot"/>
      <sheetName val="Portfolio"/>
      <sheetName val="Unclaimed Div_Red"/>
      <sheetName val="TB_SCHEDULES"/>
      <sheetName val="Map ColRef"/>
      <sheetName val="Margin_Adjustment"/>
      <sheetName val="Margin Utilisation Report"/>
      <sheetName val="PARAMETE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8">
          <cell r="D8">
            <v>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PR_EQUALIZATION AMT"/>
      <sheetName val="Mapping"/>
      <sheetName val="TB"/>
      <sheetName val="TA_UNIT CAPITAL"/>
      <sheetName val="Holding"/>
      <sheetName val="Unrealised"/>
      <sheetName val="Nav High low"/>
      <sheetName val="HPU Working"/>
      <sheetName val="IER UPR"/>
      <sheetName val="Unrealised Gain_Loss"/>
      <sheetName val="Unrealised GL_S_Others"/>
      <sheetName val="ABG_CASH_FLOW_Equity"/>
      <sheetName val="PTO"/>
      <sheetName val="NAV"/>
      <sheetName val="Return"/>
      <sheetName val="Dividend"/>
      <sheetName val="Exps Ratio"/>
      <sheetName val="High Low NAV"/>
      <sheetName val="AVG AUM"/>
      <sheetName val="Scheme Master"/>
      <sheetName val="ABG_CASH_FLOW_Hybrid"/>
      <sheetName val="ABG_CASH_FLOW_FOF"/>
      <sheetName val="ABG_CASH_FLOW_Debt"/>
      <sheetName val="Margin_Adjustment"/>
      <sheetName val="Unclaimed Div_Red"/>
      <sheetName val="TB_SCHEDULES"/>
      <sheetName val="Borrowing_Working"/>
      <sheetName val="master"/>
      <sheetName val="Holding Pivot"/>
      <sheetName val="Unrealised GL_S_Futures"/>
      <sheetName val="Pivot"/>
      <sheetName val="Margin Utilisation Report"/>
      <sheetName val="Portfolio"/>
      <sheetName val="Map ColRef"/>
      <sheetName val="PARAMETERS"/>
      <sheetName val="Annexure 6-"/>
      <sheetName val="Annexure 5-"/>
      <sheetName val="BS_OPEN"/>
      <sheetName val="REV_OPEN"/>
      <sheetName val="SCH_OPEN_BS"/>
      <sheetName val="SCH_OPEN_REV"/>
      <sheetName val="FULL_CASH_FLOW"/>
      <sheetName val="Perspective"/>
      <sheetName val="Footnotes"/>
      <sheetName val="NEW ABG_BS_Equity"/>
      <sheetName val="NEW ABG_REV_Equity"/>
      <sheetName val="Key Stats_Equity"/>
      <sheetName val="NEW ABG_BS_Hybrid"/>
      <sheetName val="NEW ABG_REV_Hybrid"/>
      <sheetName val="Key Stats_Hybrid"/>
      <sheetName val="NEW ABG_BS_FOF"/>
      <sheetName val="NEW ABG_REV_FOF"/>
      <sheetName val="Key Stats_FO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5">
          <cell r="D5" t="str">
            <v xml:space="preserve">DSP MUTUAL FUND  (Erstwhile known as DSP BLACKROCK MUTUAL FUND)  </v>
          </cell>
        </row>
        <row r="8">
          <cell r="D8">
            <v>1</v>
          </cell>
        </row>
        <row r="9">
          <cell r="D9">
            <v>0</v>
          </cell>
        </row>
        <row r="19">
          <cell r="D19" t="str">
            <v xml:space="preserve">MAFATLAL CENTRE, 10TH FLOOR, NARIMAN POINT, MUMBAI 400 021   </v>
          </cell>
        </row>
        <row r="22">
          <cell r="D22">
            <v>100000</v>
          </cell>
        </row>
        <row r="23">
          <cell r="D23">
            <v>2</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PR_EQUALIZATION AMT"/>
      <sheetName val="BS_OPEN"/>
      <sheetName val="REV_OPEN"/>
      <sheetName val="SCH_OPEN_BS"/>
      <sheetName val="SCH_OPEN_REV"/>
      <sheetName val="CashFlow"/>
      <sheetName val="Unrealised Gain_Loss"/>
      <sheetName val="Perspective"/>
      <sheetName val="Unrealised GL_S_Others"/>
      <sheetName val="TB_SCHEDULES"/>
      <sheetName val="TA_UNIT CAPITAL"/>
      <sheetName val="UPR_EQU_RETEARN"/>
      <sheetName val="Scheme Master"/>
      <sheetName val="Holding Pivot"/>
      <sheetName val="Portfolio"/>
      <sheetName val="Map ColRef"/>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9">
          <cell r="D9">
            <v>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PR_EQUALIZATION AMT"/>
      <sheetName val="BS_OPEN"/>
      <sheetName val="REV_OPEN"/>
      <sheetName val="SCH_OPEN_BS"/>
      <sheetName val="SCH_OPEN_REV"/>
      <sheetName val="FULL_CASH_FLOW"/>
      <sheetName val="TB_SCHEDULES"/>
      <sheetName val="Unrealised Gain_Loss"/>
      <sheetName val="Unrealised GL_S_Others"/>
      <sheetName val="Perspective"/>
      <sheetName val="NEW ABG_BS_Equity"/>
      <sheetName val="Holding Pivot"/>
      <sheetName val="NEW ABG_REV_Equity"/>
      <sheetName val="ABG_CASH_FLOW_Equity"/>
      <sheetName val="Key Stats_Equity"/>
      <sheetName val="NEW ABG_BS_Hybrid"/>
      <sheetName val="NEW ABG_REV_Hybrid"/>
      <sheetName val="ABG_CASH_FLOW_Hybrid"/>
      <sheetName val="Key Stats_Hybrid"/>
      <sheetName val="TA_UNIT CAPITAL"/>
      <sheetName val="Unclaimed Div_Red"/>
      <sheetName val="NEW ABG_BS_FOF"/>
      <sheetName val="NEW ABG_REV_FOF"/>
      <sheetName val="ABG_CASH_FLOW_FOF"/>
      <sheetName val="Key Stats_FOF"/>
      <sheetName val="NEW ABG_BS_Debt"/>
      <sheetName val="NEW ABG_REV_Debt"/>
      <sheetName val="ABG_CASH_FLOW_Debt"/>
      <sheetName val="Key Stats_Debt"/>
      <sheetName val="Unrealised GL_S_Futures"/>
      <sheetName val="Pivot"/>
      <sheetName val="Margin_Adjustment"/>
      <sheetName val="Margin Utilisation Report"/>
      <sheetName val="Portfolio"/>
      <sheetName val="Map ColRef"/>
      <sheetName val="PARAMETERS"/>
      <sheetName val="Scheme Ma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2">
          <cell r="D22">
            <v>100000</v>
          </cell>
        </row>
      </sheetData>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ETER"/>
      <sheetName val="Controls"/>
      <sheetName val="Posting Trail"/>
      <sheetName val="TB"/>
      <sheetName val="GROUPED TB2"/>
      <sheetName val="BS"/>
      <sheetName val="REVENUE"/>
      <sheetName val="BS-SCH"/>
      <sheetName val="HALF_YRLY_U"/>
      <sheetName val="UNREALIZED"/>
      <sheetName val="RETAINED SURPLUS"/>
      <sheetName val="CASHFLOW"/>
      <sheetName val="CS"/>
      <sheetName val="Group TB"/>
      <sheetName val="OLD-BS"/>
      <sheetName val="2ND HALF"/>
      <sheetName val="TB 2007"/>
    </sheetNames>
    <sheetDataSet>
      <sheetData sheetId="0" refreshError="1">
        <row r="6">
          <cell r="B6">
            <v>10</v>
          </cell>
        </row>
        <row r="19">
          <cell r="B19" t="str">
            <v>NO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en Position"/>
      <sheetName val="Portfolio"/>
      <sheetName val="AAUM"/>
      <sheetName val="Mapping"/>
    </sheetNames>
    <sheetDataSet>
      <sheetData sheetId="0" refreshError="1"/>
      <sheetData sheetId="1" refreshError="1"/>
      <sheetData sheetId="2" refreshError="1"/>
      <sheetData sheetId="3" refreshError="1">
        <row r="1">
          <cell r="D1">
            <v>100000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ewFormat"/>
    </sheetNames>
    <sheetDataSet>
      <sheetData sheetId="0" refreshError="1">
        <row r="3">
          <cell r="E3">
            <v>10000000</v>
          </cell>
          <cell r="F3">
            <v>2</v>
          </cell>
          <cell r="G3">
            <v>100000</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EA77"/>
  <sheetViews>
    <sheetView showGridLines="0" tabSelected="1" zoomScaleNormal="100" workbookViewId="0">
      <pane xSplit="2" ySplit="5" topLeftCell="C6" activePane="bottomRight" state="frozen"/>
      <selection activeCell="D4" sqref="D4"/>
      <selection pane="topRight" activeCell="D4" sqref="D4"/>
      <selection pane="bottomLeft" activeCell="D4" sqref="D4"/>
      <selection pane="bottomRight" activeCell="B4" sqref="B4"/>
    </sheetView>
  </sheetViews>
  <sheetFormatPr defaultColWidth="9.140625" defaultRowHeight="15" x14ac:dyDescent="0.35"/>
  <cols>
    <col min="1" max="1" width="6.5703125" style="1" customWidth="1"/>
    <col min="2" max="2" width="81.85546875" style="1" bestFit="1" customWidth="1"/>
    <col min="3" max="131" width="15.85546875" style="1" customWidth="1"/>
    <col min="132" max="16384" width="9.140625" style="1"/>
  </cols>
  <sheetData>
    <row r="1" spans="1:131" ht="15.75" hidden="1" x14ac:dyDescent="0.35">
      <c r="A1" s="1" t="s">
        <v>221</v>
      </c>
      <c r="B1" s="1" t="s">
        <v>221</v>
      </c>
      <c r="C1" s="1">
        <v>3</v>
      </c>
      <c r="D1" s="1">
        <v>3</v>
      </c>
      <c r="E1" s="1">
        <v>4</v>
      </c>
      <c r="F1" s="1">
        <v>4</v>
      </c>
      <c r="G1" s="1">
        <v>3</v>
      </c>
      <c r="H1" s="1">
        <v>3</v>
      </c>
      <c r="I1" s="1">
        <v>4</v>
      </c>
      <c r="J1" s="1">
        <v>4</v>
      </c>
      <c r="K1" s="1">
        <v>4</v>
      </c>
      <c r="L1" s="1">
        <v>4</v>
      </c>
      <c r="M1" s="1">
        <v>3</v>
      </c>
      <c r="N1" s="1">
        <v>3</v>
      </c>
      <c r="O1" s="1">
        <v>4</v>
      </c>
      <c r="P1" s="1">
        <v>4</v>
      </c>
      <c r="Q1" s="1">
        <v>3</v>
      </c>
      <c r="R1" s="1">
        <v>3</v>
      </c>
      <c r="S1" s="1">
        <v>4</v>
      </c>
      <c r="T1" s="1">
        <v>4</v>
      </c>
      <c r="U1" s="1">
        <v>4</v>
      </c>
      <c r="V1" s="1">
        <v>4</v>
      </c>
      <c r="W1" s="1">
        <v>3</v>
      </c>
      <c r="X1" s="1">
        <v>3</v>
      </c>
      <c r="Y1" s="1">
        <v>4</v>
      </c>
      <c r="Z1" s="1">
        <v>4</v>
      </c>
      <c r="AA1" s="1">
        <v>3</v>
      </c>
      <c r="AB1" s="1">
        <v>3</v>
      </c>
      <c r="AC1" s="1">
        <v>4</v>
      </c>
      <c r="AD1" s="1">
        <v>4</v>
      </c>
      <c r="AE1" s="1">
        <v>3</v>
      </c>
      <c r="AF1" s="1">
        <v>3</v>
      </c>
      <c r="AG1" s="1">
        <v>3</v>
      </c>
      <c r="AH1" s="1">
        <v>3</v>
      </c>
      <c r="AI1" s="1">
        <v>4</v>
      </c>
      <c r="AJ1" s="1">
        <v>4</v>
      </c>
      <c r="AK1" s="1">
        <v>3</v>
      </c>
      <c r="AL1" s="1">
        <v>3</v>
      </c>
      <c r="AM1" s="1">
        <v>4</v>
      </c>
      <c r="AN1" s="1">
        <v>4</v>
      </c>
      <c r="AO1" s="1">
        <v>4</v>
      </c>
      <c r="AP1" s="1">
        <v>4</v>
      </c>
      <c r="AQ1" s="1">
        <v>4</v>
      </c>
      <c r="AR1" s="1">
        <v>4</v>
      </c>
      <c r="AS1" s="1">
        <v>3</v>
      </c>
      <c r="AT1" s="1">
        <v>3</v>
      </c>
      <c r="AU1" s="1">
        <v>4</v>
      </c>
      <c r="AV1" s="1">
        <v>4</v>
      </c>
      <c r="AW1" s="1">
        <v>4</v>
      </c>
      <c r="AX1" s="1">
        <v>4</v>
      </c>
      <c r="AY1" s="1">
        <v>4</v>
      </c>
      <c r="AZ1" s="1">
        <v>4</v>
      </c>
      <c r="BA1" s="1">
        <v>3</v>
      </c>
      <c r="BB1" s="1">
        <v>3</v>
      </c>
      <c r="BC1" s="1">
        <v>4</v>
      </c>
      <c r="BD1" s="1">
        <v>4</v>
      </c>
      <c r="BE1" s="1">
        <v>4</v>
      </c>
      <c r="BF1" s="1">
        <v>4</v>
      </c>
      <c r="BG1" s="1">
        <v>4</v>
      </c>
      <c r="BH1" s="1">
        <v>4</v>
      </c>
      <c r="BI1" s="1">
        <v>3</v>
      </c>
      <c r="BJ1" s="1">
        <v>3</v>
      </c>
      <c r="BK1" s="1">
        <v>4</v>
      </c>
      <c r="BL1" s="1">
        <v>4</v>
      </c>
      <c r="BM1" s="1">
        <v>3</v>
      </c>
      <c r="BN1" s="1">
        <v>3</v>
      </c>
      <c r="BO1" s="1">
        <v>4</v>
      </c>
      <c r="BP1" s="1">
        <v>4</v>
      </c>
      <c r="BQ1" s="1">
        <v>4</v>
      </c>
      <c r="BR1" s="1">
        <v>3</v>
      </c>
      <c r="BS1" s="1">
        <v>3</v>
      </c>
      <c r="BT1" s="1">
        <v>4</v>
      </c>
      <c r="BU1" s="1">
        <v>4</v>
      </c>
      <c r="BV1" s="1">
        <v>4</v>
      </c>
      <c r="BW1" s="1">
        <v>4</v>
      </c>
      <c r="BX1" s="1">
        <v>4</v>
      </c>
      <c r="BY1" s="1">
        <v>4</v>
      </c>
      <c r="BZ1" s="1">
        <v>4</v>
      </c>
      <c r="CA1" s="1">
        <v>3</v>
      </c>
      <c r="CB1" s="1">
        <v>3</v>
      </c>
      <c r="CC1" s="1">
        <v>3</v>
      </c>
      <c r="CD1" s="1">
        <v>3</v>
      </c>
      <c r="CE1" s="1">
        <v>4</v>
      </c>
      <c r="CF1" s="1">
        <v>4</v>
      </c>
      <c r="CG1" s="1">
        <v>4</v>
      </c>
      <c r="CH1" s="1">
        <v>4</v>
      </c>
      <c r="CI1" s="1">
        <v>4</v>
      </c>
      <c r="CJ1" s="1">
        <v>4</v>
      </c>
      <c r="CK1" s="1">
        <v>4</v>
      </c>
      <c r="CL1" s="1">
        <v>4</v>
      </c>
      <c r="CM1" s="1">
        <v>4</v>
      </c>
      <c r="CN1" s="1">
        <v>4</v>
      </c>
      <c r="CO1" s="1">
        <v>4</v>
      </c>
      <c r="CP1" s="1">
        <v>4</v>
      </c>
      <c r="CQ1" s="1">
        <v>4</v>
      </c>
      <c r="CR1" s="1">
        <v>4</v>
      </c>
      <c r="CS1" s="2">
        <v>4</v>
      </c>
      <c r="CT1" s="2">
        <v>4</v>
      </c>
      <c r="CU1" s="2">
        <v>4</v>
      </c>
      <c r="CV1" s="2">
        <v>4</v>
      </c>
      <c r="CW1" s="2">
        <v>4</v>
      </c>
      <c r="CX1" s="2">
        <v>4</v>
      </c>
      <c r="CY1" s="2">
        <v>4</v>
      </c>
      <c r="CZ1" s="2">
        <v>4</v>
      </c>
      <c r="DA1" s="2">
        <v>4</v>
      </c>
      <c r="DB1" s="2">
        <v>4</v>
      </c>
      <c r="DC1" s="2">
        <v>4</v>
      </c>
      <c r="DD1" s="1" t="e">
        <v>#N/A</v>
      </c>
      <c r="DE1" s="1" t="e">
        <v>#N/A</v>
      </c>
      <c r="DF1" s="1" t="e">
        <v>#N/A</v>
      </c>
      <c r="DG1" s="1" t="e">
        <v>#N/A</v>
      </c>
      <c r="DH1" s="1" t="e">
        <v>#N/A</v>
      </c>
      <c r="DI1" s="2">
        <v>4</v>
      </c>
      <c r="DJ1" s="2">
        <v>4</v>
      </c>
      <c r="DK1" s="2">
        <v>4</v>
      </c>
      <c r="DL1" s="2">
        <v>4</v>
      </c>
      <c r="DM1" s="2">
        <v>4</v>
      </c>
      <c r="DN1" s="2">
        <v>4</v>
      </c>
      <c r="DO1" s="2">
        <v>4</v>
      </c>
      <c r="DP1" s="2">
        <v>4</v>
      </c>
      <c r="DQ1" s="2">
        <v>4</v>
      </c>
      <c r="DR1" s="2">
        <v>4</v>
      </c>
      <c r="DS1" s="1" t="e">
        <v>#N/A</v>
      </c>
      <c r="DT1" s="2">
        <v>4</v>
      </c>
      <c r="DU1" s="2">
        <v>4</v>
      </c>
      <c r="DV1" s="1" t="e">
        <v>#N/A</v>
      </c>
      <c r="DW1" s="2">
        <v>4</v>
      </c>
      <c r="DX1" s="2">
        <v>4</v>
      </c>
      <c r="DY1" s="2">
        <v>4</v>
      </c>
      <c r="DZ1" s="2">
        <v>4</v>
      </c>
      <c r="EA1" s="2">
        <v>4</v>
      </c>
    </row>
    <row r="2" spans="1:131" ht="15.75" hidden="1" x14ac:dyDescent="0.35">
      <c r="C2" s="1" t="s">
        <v>67</v>
      </c>
      <c r="D2" s="1" t="s">
        <v>68</v>
      </c>
      <c r="E2" s="1" t="s">
        <v>69</v>
      </c>
      <c r="F2" s="1" t="s">
        <v>70</v>
      </c>
      <c r="G2" s="1" t="s">
        <v>71</v>
      </c>
      <c r="H2" s="1" t="s">
        <v>72</v>
      </c>
      <c r="I2" s="1" t="s">
        <v>73</v>
      </c>
      <c r="J2" s="1" t="s">
        <v>74</v>
      </c>
      <c r="K2" s="1" t="s">
        <v>75</v>
      </c>
      <c r="L2" s="1" t="s">
        <v>76</v>
      </c>
      <c r="M2" s="1" t="s">
        <v>77</v>
      </c>
      <c r="N2" s="1" t="s">
        <v>78</v>
      </c>
      <c r="O2" s="1" t="s">
        <v>163</v>
      </c>
      <c r="P2" s="1" t="s">
        <v>79</v>
      </c>
      <c r="Q2" s="1" t="s">
        <v>80</v>
      </c>
      <c r="R2" s="1" t="s">
        <v>81</v>
      </c>
      <c r="S2" s="1" t="s">
        <v>82</v>
      </c>
      <c r="T2" s="1" t="s">
        <v>83</v>
      </c>
      <c r="U2" s="1" t="s">
        <v>84</v>
      </c>
      <c r="V2" s="1" t="s">
        <v>85</v>
      </c>
      <c r="W2" s="1" t="s">
        <v>86</v>
      </c>
      <c r="X2" s="1" t="s">
        <v>87</v>
      </c>
      <c r="Y2" s="1" t="s">
        <v>88</v>
      </c>
      <c r="Z2" s="1" t="s">
        <v>89</v>
      </c>
      <c r="AA2" s="1" t="s">
        <v>90</v>
      </c>
      <c r="AB2" s="1" t="s">
        <v>91</v>
      </c>
      <c r="AC2" s="1" t="s">
        <v>164</v>
      </c>
      <c r="AD2" s="1" t="s">
        <v>92</v>
      </c>
      <c r="AE2" s="1" t="s">
        <v>93</v>
      </c>
      <c r="AF2" s="1" t="s">
        <v>94</v>
      </c>
      <c r="AG2" s="1" t="s">
        <v>95</v>
      </c>
      <c r="AH2" s="1" t="s">
        <v>96</v>
      </c>
      <c r="AI2" s="1" t="s">
        <v>97</v>
      </c>
      <c r="AJ2" s="1" t="s">
        <v>98</v>
      </c>
      <c r="AK2" s="1" t="s">
        <v>99</v>
      </c>
      <c r="AL2" s="1" t="s">
        <v>100</v>
      </c>
      <c r="AM2" s="1" t="s">
        <v>101</v>
      </c>
      <c r="AN2" s="1" t="s">
        <v>102</v>
      </c>
      <c r="AO2" s="1" t="s">
        <v>103</v>
      </c>
      <c r="AP2" s="1" t="s">
        <v>104</v>
      </c>
      <c r="AQ2" s="1" t="s">
        <v>105</v>
      </c>
      <c r="AR2" s="1" t="s">
        <v>106</v>
      </c>
      <c r="AS2" s="1" t="s">
        <v>107</v>
      </c>
      <c r="AT2" s="1" t="s">
        <v>108</v>
      </c>
      <c r="AU2" s="1" t="s">
        <v>109</v>
      </c>
      <c r="AV2" s="1" t="s">
        <v>110</v>
      </c>
      <c r="AW2" s="1" t="s">
        <v>111</v>
      </c>
      <c r="AX2" s="1" t="s">
        <v>112</v>
      </c>
      <c r="AY2" s="1" t="s">
        <v>113</v>
      </c>
      <c r="AZ2" s="1" t="s">
        <v>114</v>
      </c>
      <c r="BA2" s="1" t="s">
        <v>115</v>
      </c>
      <c r="BB2" s="1" t="s">
        <v>116</v>
      </c>
      <c r="BC2" s="1" t="s">
        <v>117</v>
      </c>
      <c r="BD2" s="1" t="s">
        <v>118</v>
      </c>
      <c r="BE2" s="1" t="s">
        <v>119</v>
      </c>
      <c r="BF2" s="1" t="s">
        <v>120</v>
      </c>
      <c r="BG2" s="1" t="s">
        <v>121</v>
      </c>
      <c r="BH2" s="1" t="s">
        <v>122</v>
      </c>
      <c r="BI2" s="1" t="s">
        <v>123</v>
      </c>
      <c r="BJ2" s="1" t="s">
        <v>124</v>
      </c>
      <c r="BK2" s="1" t="s">
        <v>125</v>
      </c>
      <c r="BL2" s="1" t="s">
        <v>126</v>
      </c>
      <c r="BM2" s="1" t="s">
        <v>127</v>
      </c>
      <c r="BN2" s="1" t="s">
        <v>128</v>
      </c>
      <c r="BO2" s="1" t="s">
        <v>129</v>
      </c>
      <c r="BP2" s="1" t="s">
        <v>143</v>
      </c>
      <c r="BQ2" s="1" t="s">
        <v>144</v>
      </c>
      <c r="BR2" s="1" t="s">
        <v>170</v>
      </c>
      <c r="BS2" s="1" t="s">
        <v>171</v>
      </c>
      <c r="BT2" s="1" t="s">
        <v>172</v>
      </c>
      <c r="BU2" s="1" t="s">
        <v>204</v>
      </c>
      <c r="BV2" s="1" t="s">
        <v>173</v>
      </c>
      <c r="BW2" s="1" t="s">
        <v>174</v>
      </c>
      <c r="BX2" s="1" t="s">
        <v>175</v>
      </c>
      <c r="BY2" s="1" t="s">
        <v>176</v>
      </c>
      <c r="BZ2" s="1" t="s">
        <v>177</v>
      </c>
      <c r="CA2" s="1" t="s">
        <v>178</v>
      </c>
      <c r="CB2" s="1" t="s">
        <v>179</v>
      </c>
      <c r="CC2" s="1" t="s">
        <v>186</v>
      </c>
      <c r="CD2" s="1" t="s">
        <v>187</v>
      </c>
      <c r="CE2" s="1" t="s">
        <v>188</v>
      </c>
      <c r="CF2" s="1" t="s">
        <v>189</v>
      </c>
      <c r="CG2" s="1" t="s">
        <v>193</v>
      </c>
      <c r="CH2" s="1" t="s">
        <v>194</v>
      </c>
      <c r="CI2" s="1" t="s">
        <v>559</v>
      </c>
      <c r="CJ2" s="1" t="s">
        <v>560</v>
      </c>
      <c r="CK2" s="1" t="s">
        <v>561</v>
      </c>
      <c r="CL2" s="1" t="s">
        <v>562</v>
      </c>
      <c r="CM2" s="1" t="s">
        <v>563</v>
      </c>
      <c r="CN2" s="1" t="s">
        <v>564</v>
      </c>
      <c r="CO2" s="1" t="s">
        <v>565</v>
      </c>
      <c r="CP2" s="1" t="s">
        <v>566</v>
      </c>
      <c r="CQ2" s="1" t="s">
        <v>567</v>
      </c>
      <c r="CR2" s="1" t="s">
        <v>568</v>
      </c>
      <c r="CS2" s="2" t="s">
        <v>569</v>
      </c>
      <c r="CT2" s="2" t="s">
        <v>570</v>
      </c>
      <c r="CU2" s="2" t="s">
        <v>571</v>
      </c>
      <c r="CV2" s="2" t="s">
        <v>572</v>
      </c>
      <c r="CW2" s="2" t="s">
        <v>573</v>
      </c>
      <c r="CX2" s="2" t="s">
        <v>574</v>
      </c>
      <c r="CY2" s="2" t="s">
        <v>575</v>
      </c>
      <c r="CZ2" s="2" t="s">
        <v>576</v>
      </c>
      <c r="DA2" s="2" t="s">
        <v>577</v>
      </c>
      <c r="DB2" s="2" t="s">
        <v>578</v>
      </c>
      <c r="DC2" s="2" t="s">
        <v>579</v>
      </c>
      <c r="DD2" s="1" t="s">
        <v>580</v>
      </c>
      <c r="DE2" s="1" t="s">
        <v>581</v>
      </c>
      <c r="DF2" s="1" t="s">
        <v>582</v>
      </c>
      <c r="DG2" s="1" t="s">
        <v>583</v>
      </c>
      <c r="DH2" s="1" t="s">
        <v>584</v>
      </c>
      <c r="DI2" s="2" t="s">
        <v>585</v>
      </c>
      <c r="DJ2" s="2" t="s">
        <v>586</v>
      </c>
      <c r="DK2" s="2" t="s">
        <v>587</v>
      </c>
      <c r="DL2" s="2" t="s">
        <v>588</v>
      </c>
      <c r="DM2" s="2" t="s">
        <v>589</v>
      </c>
      <c r="DN2" s="2" t="s">
        <v>590</v>
      </c>
      <c r="DO2" s="2" t="s">
        <v>591</v>
      </c>
      <c r="DP2" s="2" t="s">
        <v>592</v>
      </c>
      <c r="DQ2" s="2" t="s">
        <v>593</v>
      </c>
      <c r="DR2" s="2" t="s">
        <v>594</v>
      </c>
      <c r="DS2" s="1" t="s">
        <v>595</v>
      </c>
      <c r="DT2" s="2" t="s">
        <v>596</v>
      </c>
      <c r="DU2" s="2" t="s">
        <v>597</v>
      </c>
      <c r="DV2" s="1" t="s">
        <v>598</v>
      </c>
      <c r="DW2" s="2" t="s">
        <v>599</v>
      </c>
      <c r="DX2" s="2" t="s">
        <v>600</v>
      </c>
      <c r="DY2" s="2" t="s">
        <v>601</v>
      </c>
      <c r="DZ2" s="2" t="s">
        <v>602</v>
      </c>
      <c r="EA2" s="2" t="s">
        <v>603</v>
      </c>
    </row>
    <row r="3" spans="1:131" ht="15.75" hidden="1" x14ac:dyDescent="0.35">
      <c r="C3" s="1" t="s">
        <v>2</v>
      </c>
      <c r="D3" s="1" t="s">
        <v>2</v>
      </c>
      <c r="E3" s="1" t="s">
        <v>12</v>
      </c>
      <c r="F3" s="1" t="s">
        <v>12</v>
      </c>
      <c r="G3" s="3" t="s">
        <v>9</v>
      </c>
      <c r="H3" s="3" t="s">
        <v>9</v>
      </c>
      <c r="I3" s="1" t="s">
        <v>16</v>
      </c>
      <c r="J3" s="1" t="s">
        <v>16</v>
      </c>
      <c r="K3" s="1" t="s">
        <v>19</v>
      </c>
      <c r="L3" s="1" t="s">
        <v>19</v>
      </c>
      <c r="M3" s="1" t="s">
        <v>10</v>
      </c>
      <c r="N3" s="1" t="s">
        <v>10</v>
      </c>
      <c r="O3" s="1" t="s">
        <v>17</v>
      </c>
      <c r="P3" s="1" t="s">
        <v>17</v>
      </c>
      <c r="Q3" s="1" t="s">
        <v>1</v>
      </c>
      <c r="R3" s="1" t="s">
        <v>1</v>
      </c>
      <c r="S3" s="1" t="s">
        <v>11</v>
      </c>
      <c r="T3" s="1" t="s">
        <v>11</v>
      </c>
      <c r="U3" s="1" t="s">
        <v>15</v>
      </c>
      <c r="V3" s="1" t="s">
        <v>15</v>
      </c>
      <c r="W3" s="1" t="s">
        <v>4</v>
      </c>
      <c r="X3" s="1" t="s">
        <v>4</v>
      </c>
      <c r="Y3" s="1" t="s">
        <v>13</v>
      </c>
      <c r="Z3" s="1" t="s">
        <v>13</v>
      </c>
      <c r="AA3" s="1" t="s">
        <v>5</v>
      </c>
      <c r="AB3" s="1" t="s">
        <v>5</v>
      </c>
      <c r="AC3" s="1" t="s">
        <v>14</v>
      </c>
      <c r="AD3" s="1" t="s">
        <v>14</v>
      </c>
      <c r="AE3" s="1" t="s">
        <v>0</v>
      </c>
      <c r="AF3" s="1" t="s">
        <v>0</v>
      </c>
      <c r="AG3" s="1" t="s">
        <v>6</v>
      </c>
      <c r="AH3" s="1" t="s">
        <v>6</v>
      </c>
      <c r="AI3" s="1" t="s">
        <v>20</v>
      </c>
      <c r="AJ3" s="1" t="s">
        <v>20</v>
      </c>
      <c r="AK3" s="1" t="s">
        <v>3</v>
      </c>
      <c r="AL3" s="1" t="s">
        <v>3</v>
      </c>
      <c r="AM3" s="1" t="s">
        <v>21</v>
      </c>
      <c r="AN3" s="1" t="s">
        <v>21</v>
      </c>
      <c r="AO3" s="1" t="s">
        <v>18</v>
      </c>
      <c r="AP3" s="1" t="s">
        <v>18</v>
      </c>
      <c r="AQ3" s="1" t="s">
        <v>22</v>
      </c>
      <c r="AR3" s="1" t="s">
        <v>22</v>
      </c>
      <c r="AS3" s="1" t="s">
        <v>7</v>
      </c>
      <c r="AT3" s="1" t="s">
        <v>7</v>
      </c>
      <c r="AU3" s="1" t="s">
        <v>23</v>
      </c>
      <c r="AV3" s="1" t="s">
        <v>23</v>
      </c>
      <c r="AW3" s="1" t="s">
        <v>24</v>
      </c>
      <c r="AX3" s="1" t="s">
        <v>24</v>
      </c>
      <c r="AY3" s="1" t="s">
        <v>40</v>
      </c>
      <c r="AZ3" s="1" t="s">
        <v>40</v>
      </c>
      <c r="BA3" s="1" t="s">
        <v>41</v>
      </c>
      <c r="BB3" s="1" t="s">
        <v>41</v>
      </c>
      <c r="BC3" s="1" t="s">
        <v>44</v>
      </c>
      <c r="BD3" s="1" t="s">
        <v>44</v>
      </c>
      <c r="BE3" s="1" t="s">
        <v>45</v>
      </c>
      <c r="BF3" s="1" t="s">
        <v>45</v>
      </c>
      <c r="BG3" s="1" t="s">
        <v>46</v>
      </c>
      <c r="BH3" s="1" t="s">
        <v>46</v>
      </c>
      <c r="BI3" s="1" t="s">
        <v>58</v>
      </c>
      <c r="BJ3" s="1" t="s">
        <v>58</v>
      </c>
      <c r="BK3" s="1" t="s">
        <v>64</v>
      </c>
      <c r="BL3" s="1" t="s">
        <v>64</v>
      </c>
      <c r="BM3" s="1" t="s">
        <v>65</v>
      </c>
      <c r="BN3" s="1" t="s">
        <v>65</v>
      </c>
      <c r="BO3" s="1" t="s">
        <v>66</v>
      </c>
      <c r="BP3" s="1" t="s">
        <v>130</v>
      </c>
      <c r="BQ3" s="1" t="s">
        <v>130</v>
      </c>
      <c r="BR3" s="1" t="s">
        <v>156</v>
      </c>
      <c r="BS3" s="1" t="s">
        <v>156</v>
      </c>
      <c r="BT3" s="1" t="s">
        <v>157</v>
      </c>
      <c r="BU3" s="1" t="s">
        <v>157</v>
      </c>
      <c r="BV3" s="1" t="s">
        <v>157</v>
      </c>
      <c r="BW3" s="1" t="s">
        <v>158</v>
      </c>
      <c r="BX3" s="1" t="s">
        <v>158</v>
      </c>
      <c r="BY3" s="1" t="s">
        <v>159</v>
      </c>
      <c r="BZ3" s="1" t="s">
        <v>159</v>
      </c>
      <c r="CA3" s="1" t="s">
        <v>180</v>
      </c>
      <c r="CB3" s="1" t="s">
        <v>180</v>
      </c>
      <c r="CC3" s="1" t="s">
        <v>184</v>
      </c>
      <c r="CD3" s="1" t="s">
        <v>184</v>
      </c>
      <c r="CE3" s="1" t="s">
        <v>185</v>
      </c>
      <c r="CF3" s="1" t="s">
        <v>185</v>
      </c>
      <c r="CG3" s="1" t="s">
        <v>191</v>
      </c>
      <c r="CH3" s="1" t="s">
        <v>191</v>
      </c>
      <c r="CI3" s="1" t="s">
        <v>197</v>
      </c>
      <c r="CJ3" s="1" t="s">
        <v>199</v>
      </c>
      <c r="CK3" s="1" t="s">
        <v>201</v>
      </c>
      <c r="CL3" s="1" t="s">
        <v>195</v>
      </c>
      <c r="CM3" s="1" t="s">
        <v>195</v>
      </c>
      <c r="CN3" s="1" t="s">
        <v>203</v>
      </c>
      <c r="CO3" s="1" t="s">
        <v>203</v>
      </c>
      <c r="CP3" s="1" t="s">
        <v>212</v>
      </c>
      <c r="CQ3" s="1" t="s">
        <v>212</v>
      </c>
      <c r="CR3" s="1" t="s">
        <v>213</v>
      </c>
      <c r="CS3" s="2" t="s">
        <v>222</v>
      </c>
      <c r="CT3" s="2" t="s">
        <v>222</v>
      </c>
      <c r="CU3" s="2" t="s">
        <v>223</v>
      </c>
      <c r="CV3" s="2" t="s">
        <v>223</v>
      </c>
      <c r="CW3" s="2" t="s">
        <v>224</v>
      </c>
      <c r="CX3" s="2" t="s">
        <v>225</v>
      </c>
      <c r="CY3" s="2" t="s">
        <v>225</v>
      </c>
      <c r="CZ3" s="2" t="s">
        <v>226</v>
      </c>
      <c r="DA3" s="2" t="s">
        <v>226</v>
      </c>
      <c r="DB3" s="2" t="s">
        <v>227</v>
      </c>
      <c r="DC3" s="2" t="s">
        <v>227</v>
      </c>
      <c r="DD3" s="1" t="s">
        <v>234</v>
      </c>
      <c r="DE3" s="1" t="s">
        <v>235</v>
      </c>
      <c r="DF3" s="1" t="s">
        <v>236</v>
      </c>
      <c r="DG3" s="1" t="s">
        <v>237</v>
      </c>
      <c r="DH3" s="1" t="s">
        <v>238</v>
      </c>
      <c r="DI3" s="2" t="s">
        <v>239</v>
      </c>
      <c r="DJ3" s="2" t="s">
        <v>239</v>
      </c>
      <c r="DK3" s="2" t="s">
        <v>253</v>
      </c>
      <c r="DL3" s="2" t="s">
        <v>253</v>
      </c>
      <c r="DM3" s="2" t="s">
        <v>254</v>
      </c>
      <c r="DN3" s="2" t="s">
        <v>254</v>
      </c>
      <c r="DO3" s="2" t="s">
        <v>255</v>
      </c>
      <c r="DP3" s="2" t="s">
        <v>255</v>
      </c>
      <c r="DQ3" s="2" t="s">
        <v>256</v>
      </c>
      <c r="DR3" s="2" t="s">
        <v>256</v>
      </c>
      <c r="DS3" s="1" t="s">
        <v>257</v>
      </c>
      <c r="DT3" s="2" t="s">
        <v>258</v>
      </c>
      <c r="DU3" s="2" t="s">
        <v>258</v>
      </c>
      <c r="DV3" s="1" t="s">
        <v>259</v>
      </c>
      <c r="DW3" s="2" t="s">
        <v>540</v>
      </c>
      <c r="DX3" s="2" t="s">
        <v>540</v>
      </c>
      <c r="DY3" s="2" t="s">
        <v>541</v>
      </c>
      <c r="DZ3" s="2" t="s">
        <v>541</v>
      </c>
      <c r="EA3" s="2" t="s">
        <v>542</v>
      </c>
    </row>
    <row r="4" spans="1:131" s="62" customFormat="1" ht="105" customHeight="1" x14ac:dyDescent="0.35">
      <c r="A4" s="61"/>
      <c r="B4" s="61"/>
      <c r="C4" s="103" t="s">
        <v>146</v>
      </c>
      <c r="D4" s="103"/>
      <c r="E4" s="103" t="s">
        <v>131</v>
      </c>
      <c r="F4" s="103"/>
      <c r="G4" s="103" t="s">
        <v>190</v>
      </c>
      <c r="H4" s="103"/>
      <c r="I4" s="103" t="s">
        <v>147</v>
      </c>
      <c r="J4" s="103"/>
      <c r="K4" s="103" t="s">
        <v>269</v>
      </c>
      <c r="L4" s="103"/>
      <c r="M4" s="103" t="s">
        <v>132</v>
      </c>
      <c r="N4" s="103"/>
      <c r="O4" s="103" t="s">
        <v>133</v>
      </c>
      <c r="P4" s="103"/>
      <c r="Q4" s="103" t="s">
        <v>148</v>
      </c>
      <c r="R4" s="103"/>
      <c r="S4" s="103" t="s">
        <v>149</v>
      </c>
      <c r="T4" s="103"/>
      <c r="U4" s="103" t="s">
        <v>150</v>
      </c>
      <c r="V4" s="103"/>
      <c r="W4" s="103" t="s">
        <v>151</v>
      </c>
      <c r="X4" s="103"/>
      <c r="Y4" s="103" t="s">
        <v>134</v>
      </c>
      <c r="Z4" s="103"/>
      <c r="AA4" s="103" t="s">
        <v>217</v>
      </c>
      <c r="AB4" s="103"/>
      <c r="AC4" s="103" t="s">
        <v>135</v>
      </c>
      <c r="AD4" s="103"/>
      <c r="AE4" s="103" t="s">
        <v>268</v>
      </c>
      <c r="AF4" s="103"/>
      <c r="AG4" s="103" t="s">
        <v>136</v>
      </c>
      <c r="AH4" s="103"/>
      <c r="AI4" s="103" t="s">
        <v>145</v>
      </c>
      <c r="AJ4" s="103"/>
      <c r="AK4" s="103" t="s">
        <v>137</v>
      </c>
      <c r="AL4" s="103"/>
      <c r="AM4" s="103" t="s">
        <v>550</v>
      </c>
      <c r="AN4" s="103"/>
      <c r="AO4" s="103" t="s">
        <v>553</v>
      </c>
      <c r="AP4" s="103"/>
      <c r="AQ4" s="103" t="s">
        <v>138</v>
      </c>
      <c r="AR4" s="103"/>
      <c r="AS4" s="103" t="s">
        <v>152</v>
      </c>
      <c r="AT4" s="103"/>
      <c r="AU4" s="103" t="s">
        <v>139</v>
      </c>
      <c r="AV4" s="103"/>
      <c r="AW4" s="103" t="s">
        <v>554</v>
      </c>
      <c r="AX4" s="103"/>
      <c r="AY4" s="103" t="s">
        <v>140</v>
      </c>
      <c r="AZ4" s="103"/>
      <c r="BA4" s="103" t="s">
        <v>141</v>
      </c>
      <c r="BB4" s="103"/>
      <c r="BC4" s="103" t="s">
        <v>270</v>
      </c>
      <c r="BD4" s="103"/>
      <c r="BE4" s="103" t="s">
        <v>153</v>
      </c>
      <c r="BF4" s="103"/>
      <c r="BG4" s="103" t="s">
        <v>154</v>
      </c>
      <c r="BH4" s="103"/>
      <c r="BI4" s="103" t="s">
        <v>142</v>
      </c>
      <c r="BJ4" s="103"/>
      <c r="BK4" s="103" t="s">
        <v>219</v>
      </c>
      <c r="BL4" s="103"/>
      <c r="BM4" s="103" t="s">
        <v>155</v>
      </c>
      <c r="BN4" s="103"/>
      <c r="BO4" s="61" t="s">
        <v>220</v>
      </c>
      <c r="BP4" s="103" t="s">
        <v>160</v>
      </c>
      <c r="BQ4" s="103"/>
      <c r="BR4" s="103" t="s">
        <v>166</v>
      </c>
      <c r="BS4" s="103"/>
      <c r="BT4" s="103" t="s">
        <v>169</v>
      </c>
      <c r="BU4" s="103"/>
      <c r="BV4" s="103"/>
      <c r="BW4" s="103" t="s">
        <v>167</v>
      </c>
      <c r="BX4" s="103"/>
      <c r="BY4" s="103" t="s">
        <v>168</v>
      </c>
      <c r="BZ4" s="103"/>
      <c r="CA4" s="103" t="s">
        <v>181</v>
      </c>
      <c r="CB4" s="103"/>
      <c r="CC4" s="103" t="s">
        <v>183</v>
      </c>
      <c r="CD4" s="103"/>
      <c r="CE4" s="103" t="s">
        <v>192</v>
      </c>
      <c r="CF4" s="103"/>
      <c r="CG4" s="103" t="s">
        <v>264</v>
      </c>
      <c r="CH4" s="103"/>
      <c r="CI4" s="61" t="s">
        <v>198</v>
      </c>
      <c r="CJ4" s="61" t="s">
        <v>200</v>
      </c>
      <c r="CK4" s="61" t="s">
        <v>202</v>
      </c>
      <c r="CL4" s="103" t="s">
        <v>196</v>
      </c>
      <c r="CM4" s="103"/>
      <c r="CN4" s="103" t="s">
        <v>214</v>
      </c>
      <c r="CO4" s="103"/>
      <c r="CP4" s="103" t="s">
        <v>228</v>
      </c>
      <c r="CQ4" s="103"/>
      <c r="CR4" s="61" t="s">
        <v>215</v>
      </c>
      <c r="CS4" s="103" t="s">
        <v>245</v>
      </c>
      <c r="CT4" s="103"/>
      <c r="CU4" s="103" t="s">
        <v>244</v>
      </c>
      <c r="CV4" s="103"/>
      <c r="CW4" s="61" t="s">
        <v>243</v>
      </c>
      <c r="CX4" s="103" t="s">
        <v>242</v>
      </c>
      <c r="CY4" s="103"/>
      <c r="CZ4" s="103" t="s">
        <v>241</v>
      </c>
      <c r="DA4" s="103"/>
      <c r="DB4" s="103" t="s">
        <v>240</v>
      </c>
      <c r="DC4" s="103"/>
      <c r="DD4" s="61" t="s">
        <v>263</v>
      </c>
      <c r="DE4" s="61" t="s">
        <v>251</v>
      </c>
      <c r="DF4" s="61" t="s">
        <v>262</v>
      </c>
      <c r="DG4" s="61" t="s">
        <v>252</v>
      </c>
      <c r="DH4" s="61" t="s">
        <v>557</v>
      </c>
      <c r="DI4" s="103" t="s">
        <v>248</v>
      </c>
      <c r="DJ4" s="103"/>
      <c r="DK4" s="103" t="s">
        <v>546</v>
      </c>
      <c r="DL4" s="103"/>
      <c r="DM4" s="103" t="s">
        <v>265</v>
      </c>
      <c r="DN4" s="103"/>
      <c r="DO4" s="103" t="s">
        <v>555</v>
      </c>
      <c r="DP4" s="103"/>
      <c r="DQ4" s="103" t="s">
        <v>266</v>
      </c>
      <c r="DR4" s="103"/>
      <c r="DS4" s="61" t="s">
        <v>267</v>
      </c>
      <c r="DT4" s="103" t="s">
        <v>261</v>
      </c>
      <c r="DU4" s="103"/>
      <c r="DV4" s="61" t="s">
        <v>556</v>
      </c>
      <c r="DW4" s="103" t="s">
        <v>543</v>
      </c>
      <c r="DX4" s="103"/>
      <c r="DY4" s="103" t="s">
        <v>544</v>
      </c>
      <c r="DZ4" s="103"/>
      <c r="EA4" s="61" t="s">
        <v>545</v>
      </c>
    </row>
    <row r="5" spans="1:131" s="62" customFormat="1" ht="35.25" customHeight="1" x14ac:dyDescent="0.35">
      <c r="A5" s="63" t="s">
        <v>558</v>
      </c>
      <c r="B5" s="63" t="s">
        <v>211</v>
      </c>
      <c r="C5" s="5" t="s">
        <v>37</v>
      </c>
      <c r="D5" s="5" t="s">
        <v>39</v>
      </c>
      <c r="E5" s="64" t="s">
        <v>37</v>
      </c>
      <c r="F5" s="64" t="s">
        <v>39</v>
      </c>
      <c r="G5" s="64" t="s">
        <v>37</v>
      </c>
      <c r="H5" s="64" t="s">
        <v>39</v>
      </c>
      <c r="I5" s="64" t="s">
        <v>37</v>
      </c>
      <c r="J5" s="64" t="s">
        <v>39</v>
      </c>
      <c r="K5" s="64" t="s">
        <v>37</v>
      </c>
      <c r="L5" s="64" t="s">
        <v>39</v>
      </c>
      <c r="M5" s="64" t="s">
        <v>37</v>
      </c>
      <c r="N5" s="64" t="s">
        <v>39</v>
      </c>
      <c r="O5" s="65" t="s">
        <v>37</v>
      </c>
      <c r="P5" s="64" t="s">
        <v>39</v>
      </c>
      <c r="Q5" s="64" t="s">
        <v>37</v>
      </c>
      <c r="R5" s="64" t="s">
        <v>39</v>
      </c>
      <c r="S5" s="64" t="s">
        <v>37</v>
      </c>
      <c r="T5" s="64" t="s">
        <v>39</v>
      </c>
      <c r="U5" s="64" t="s">
        <v>37</v>
      </c>
      <c r="V5" s="64" t="s">
        <v>39</v>
      </c>
      <c r="W5" s="64" t="s">
        <v>37</v>
      </c>
      <c r="X5" s="64" t="s">
        <v>39</v>
      </c>
      <c r="Y5" s="64" t="s">
        <v>37</v>
      </c>
      <c r="Z5" s="64" t="s">
        <v>39</v>
      </c>
      <c r="AA5" s="64" t="s">
        <v>37</v>
      </c>
      <c r="AB5" s="64" t="s">
        <v>39</v>
      </c>
      <c r="AC5" s="64" t="s">
        <v>37</v>
      </c>
      <c r="AD5" s="64" t="s">
        <v>39</v>
      </c>
      <c r="AE5" s="64" t="s">
        <v>37</v>
      </c>
      <c r="AF5" s="64" t="s">
        <v>39</v>
      </c>
      <c r="AG5" s="64" t="s">
        <v>37</v>
      </c>
      <c r="AH5" s="64" t="s">
        <v>39</v>
      </c>
      <c r="AI5" s="64" t="s">
        <v>37</v>
      </c>
      <c r="AJ5" s="64" t="s">
        <v>39</v>
      </c>
      <c r="AK5" s="64" t="s">
        <v>37</v>
      </c>
      <c r="AL5" s="64" t="s">
        <v>39</v>
      </c>
      <c r="AM5" s="64" t="s">
        <v>37</v>
      </c>
      <c r="AN5" s="64" t="s">
        <v>39</v>
      </c>
      <c r="AO5" s="64" t="s">
        <v>37</v>
      </c>
      <c r="AP5" s="64" t="s">
        <v>39</v>
      </c>
      <c r="AQ5" s="64" t="s">
        <v>37</v>
      </c>
      <c r="AR5" s="64" t="s">
        <v>39</v>
      </c>
      <c r="AS5" s="64" t="s">
        <v>37</v>
      </c>
      <c r="AT5" s="64" t="s">
        <v>39</v>
      </c>
      <c r="AU5" s="64" t="s">
        <v>37</v>
      </c>
      <c r="AV5" s="64" t="s">
        <v>39</v>
      </c>
      <c r="AW5" s="64" t="s">
        <v>37</v>
      </c>
      <c r="AX5" s="64" t="s">
        <v>39</v>
      </c>
      <c r="AY5" s="64" t="s">
        <v>37</v>
      </c>
      <c r="AZ5" s="64" t="s">
        <v>39</v>
      </c>
      <c r="BA5" s="64" t="s">
        <v>37</v>
      </c>
      <c r="BB5" s="64" t="s">
        <v>39</v>
      </c>
      <c r="BC5" s="64" t="s">
        <v>37</v>
      </c>
      <c r="BD5" s="64" t="s">
        <v>39</v>
      </c>
      <c r="BE5" s="64" t="s">
        <v>37</v>
      </c>
      <c r="BF5" s="64" t="s">
        <v>39</v>
      </c>
      <c r="BG5" s="64" t="s">
        <v>37</v>
      </c>
      <c r="BH5" s="64" t="s">
        <v>39</v>
      </c>
      <c r="BI5" s="64" t="s">
        <v>37</v>
      </c>
      <c r="BJ5" s="64" t="s">
        <v>39</v>
      </c>
      <c r="BK5" s="64" t="s">
        <v>37</v>
      </c>
      <c r="BL5" s="64" t="s">
        <v>39</v>
      </c>
      <c r="BM5" s="64" t="s">
        <v>37</v>
      </c>
      <c r="BN5" s="64" t="s">
        <v>39</v>
      </c>
      <c r="BO5" s="64" t="s">
        <v>39</v>
      </c>
      <c r="BP5" s="64" t="s">
        <v>37</v>
      </c>
      <c r="BQ5" s="64" t="s">
        <v>39</v>
      </c>
      <c r="BR5" s="64" t="s">
        <v>37</v>
      </c>
      <c r="BS5" s="64" t="s">
        <v>39</v>
      </c>
      <c r="BT5" s="64" t="s">
        <v>37</v>
      </c>
      <c r="BU5" s="64" t="s">
        <v>59</v>
      </c>
      <c r="BV5" s="64" t="s">
        <v>39</v>
      </c>
      <c r="BW5" s="64" t="s">
        <v>37</v>
      </c>
      <c r="BX5" s="64" t="s">
        <v>39</v>
      </c>
      <c r="BY5" s="64" t="s">
        <v>37</v>
      </c>
      <c r="BZ5" s="64" t="s">
        <v>39</v>
      </c>
      <c r="CA5" s="64" t="s">
        <v>37</v>
      </c>
      <c r="CB5" s="64" t="s">
        <v>39</v>
      </c>
      <c r="CC5" s="64" t="s">
        <v>37</v>
      </c>
      <c r="CD5" s="64" t="s">
        <v>39</v>
      </c>
      <c r="CE5" s="64" t="s">
        <v>37</v>
      </c>
      <c r="CF5" s="64" t="s">
        <v>39</v>
      </c>
      <c r="CG5" s="64" t="s">
        <v>37</v>
      </c>
      <c r="CH5" s="64" t="s">
        <v>39</v>
      </c>
      <c r="CI5" s="64" t="s">
        <v>39</v>
      </c>
      <c r="CJ5" s="64" t="s">
        <v>39</v>
      </c>
      <c r="CK5" s="64" t="s">
        <v>39</v>
      </c>
      <c r="CL5" s="64" t="s">
        <v>37</v>
      </c>
      <c r="CM5" s="64" t="s">
        <v>39</v>
      </c>
      <c r="CN5" s="64" t="s">
        <v>37</v>
      </c>
      <c r="CO5" s="64" t="s">
        <v>39</v>
      </c>
      <c r="CP5" s="64" t="s">
        <v>37</v>
      </c>
      <c r="CQ5" s="64" t="s">
        <v>39</v>
      </c>
      <c r="CR5" s="64" t="s">
        <v>39</v>
      </c>
      <c r="CS5" s="66" t="s">
        <v>37</v>
      </c>
      <c r="CT5" s="66" t="s">
        <v>39</v>
      </c>
      <c r="CU5" s="66" t="s">
        <v>37</v>
      </c>
      <c r="CV5" s="66" t="s">
        <v>39</v>
      </c>
      <c r="CW5" s="66" t="s">
        <v>39</v>
      </c>
      <c r="CX5" s="66" t="s">
        <v>37</v>
      </c>
      <c r="CY5" s="66" t="s">
        <v>39</v>
      </c>
      <c r="CZ5" s="66" t="s">
        <v>37</v>
      </c>
      <c r="DA5" s="66" t="s">
        <v>39</v>
      </c>
      <c r="DB5" s="66" t="s">
        <v>37</v>
      </c>
      <c r="DC5" s="66" t="s">
        <v>39</v>
      </c>
      <c r="DD5" s="64" t="s">
        <v>39</v>
      </c>
      <c r="DE5" s="64" t="s">
        <v>39</v>
      </c>
      <c r="DF5" s="64" t="s">
        <v>39</v>
      </c>
      <c r="DG5" s="64" t="s">
        <v>39</v>
      </c>
      <c r="DH5" s="64" t="s">
        <v>39</v>
      </c>
      <c r="DI5" s="66" t="s">
        <v>37</v>
      </c>
      <c r="DJ5" s="66" t="s">
        <v>39</v>
      </c>
      <c r="DK5" s="66" t="s">
        <v>37</v>
      </c>
      <c r="DL5" s="66" t="s">
        <v>39</v>
      </c>
      <c r="DM5" s="66" t="s">
        <v>37</v>
      </c>
      <c r="DN5" s="66" t="s">
        <v>39</v>
      </c>
      <c r="DO5" s="66" t="s">
        <v>37</v>
      </c>
      <c r="DP5" s="66" t="s">
        <v>39</v>
      </c>
      <c r="DQ5" s="66" t="s">
        <v>37</v>
      </c>
      <c r="DR5" s="66" t="s">
        <v>39</v>
      </c>
      <c r="DS5" s="64" t="s">
        <v>39</v>
      </c>
      <c r="DT5" s="66" t="s">
        <v>37</v>
      </c>
      <c r="DU5" s="66" t="s">
        <v>39</v>
      </c>
      <c r="DV5" s="64" t="s">
        <v>39</v>
      </c>
      <c r="DW5" s="66" t="s">
        <v>37</v>
      </c>
      <c r="DX5" s="66" t="s">
        <v>39</v>
      </c>
      <c r="DY5" s="66" t="s">
        <v>37</v>
      </c>
      <c r="DZ5" s="66" t="s">
        <v>39</v>
      </c>
      <c r="EA5" s="66" t="s">
        <v>39</v>
      </c>
    </row>
    <row r="6" spans="1:131" x14ac:dyDescent="0.35">
      <c r="A6" s="7"/>
      <c r="B6" s="7"/>
      <c r="C6" s="4"/>
      <c r="D6" s="4"/>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row>
    <row r="7" spans="1:131" x14ac:dyDescent="0.35">
      <c r="A7" s="4">
        <v>1</v>
      </c>
      <c r="B7" s="8" t="s">
        <v>47</v>
      </c>
      <c r="C7" s="7"/>
      <c r="D7" s="7"/>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row>
    <row r="8" spans="1:131" s="10" customFormat="1" x14ac:dyDescent="0.35">
      <c r="A8" s="5"/>
      <c r="B8" s="8" t="s">
        <v>38</v>
      </c>
      <c r="C8" s="108">
        <v>0.39</v>
      </c>
      <c r="D8" s="109"/>
      <c r="E8" s="108" t="s">
        <v>25</v>
      </c>
      <c r="F8" s="109"/>
      <c r="G8" s="108">
        <v>0.17</v>
      </c>
      <c r="H8" s="109"/>
      <c r="I8" s="108" t="s">
        <v>25</v>
      </c>
      <c r="J8" s="109"/>
      <c r="K8" s="108" t="s">
        <v>25</v>
      </c>
      <c r="L8" s="109"/>
      <c r="M8" s="108">
        <v>0.43</v>
      </c>
      <c r="N8" s="109"/>
      <c r="O8" s="108" t="s">
        <v>25</v>
      </c>
      <c r="P8" s="109"/>
      <c r="Q8" s="108">
        <v>0.14000000000000001</v>
      </c>
      <c r="R8" s="109"/>
      <c r="S8" s="108" t="s">
        <v>25</v>
      </c>
      <c r="T8" s="109"/>
      <c r="U8" s="108" t="s">
        <v>25</v>
      </c>
      <c r="V8" s="109"/>
      <c r="W8" s="108">
        <v>0.25</v>
      </c>
      <c r="X8" s="109"/>
      <c r="Y8" s="108" t="s">
        <v>25</v>
      </c>
      <c r="Z8" s="109"/>
      <c r="AA8" s="108">
        <v>0.24</v>
      </c>
      <c r="AB8" s="109"/>
      <c r="AC8" s="108" t="s">
        <v>25</v>
      </c>
      <c r="AD8" s="109"/>
      <c r="AE8" s="108">
        <v>0.18</v>
      </c>
      <c r="AF8" s="109"/>
      <c r="AG8" s="108">
        <v>0.17</v>
      </c>
      <c r="AH8" s="109"/>
      <c r="AI8" s="108" t="s">
        <v>25</v>
      </c>
      <c r="AJ8" s="109"/>
      <c r="AK8" s="108">
        <v>0.26</v>
      </c>
      <c r="AL8" s="109"/>
      <c r="AM8" s="108" t="s">
        <v>25</v>
      </c>
      <c r="AN8" s="109"/>
      <c r="AO8" s="108" t="s">
        <v>25</v>
      </c>
      <c r="AP8" s="109"/>
      <c r="AQ8" s="108" t="s">
        <v>25</v>
      </c>
      <c r="AR8" s="109"/>
      <c r="AS8" s="108">
        <v>0.15</v>
      </c>
      <c r="AT8" s="109"/>
      <c r="AU8" s="108" t="s">
        <v>25</v>
      </c>
      <c r="AV8" s="109"/>
      <c r="AW8" s="108" t="s">
        <v>25</v>
      </c>
      <c r="AX8" s="109"/>
      <c r="AY8" s="108" t="s">
        <v>25</v>
      </c>
      <c r="AZ8" s="109"/>
      <c r="BA8" s="108">
        <v>2.58</v>
      </c>
      <c r="BB8" s="109"/>
      <c r="BC8" s="108" t="s">
        <v>25</v>
      </c>
      <c r="BD8" s="109"/>
      <c r="BE8" s="108" t="s">
        <v>25</v>
      </c>
      <c r="BF8" s="109"/>
      <c r="BG8" s="108" t="s">
        <v>25</v>
      </c>
      <c r="BH8" s="109"/>
      <c r="BI8" s="108">
        <v>2.96</v>
      </c>
      <c r="BJ8" s="109"/>
      <c r="BK8" s="108">
        <v>0.43</v>
      </c>
      <c r="BL8" s="109"/>
      <c r="BM8" s="108">
        <v>7.25</v>
      </c>
      <c r="BN8" s="109"/>
      <c r="BO8" s="9" t="s">
        <v>25</v>
      </c>
      <c r="BP8" s="108" t="s">
        <v>25</v>
      </c>
      <c r="BQ8" s="109"/>
      <c r="BR8" s="108">
        <v>0.13</v>
      </c>
      <c r="BS8" s="109"/>
      <c r="BT8" s="110" t="s">
        <v>25</v>
      </c>
      <c r="BU8" s="135"/>
      <c r="BV8" s="111"/>
      <c r="BW8" s="108">
        <v>0.17</v>
      </c>
      <c r="BX8" s="109"/>
      <c r="BY8" s="108">
        <v>0.69</v>
      </c>
      <c r="BZ8" s="109"/>
      <c r="CA8" s="108">
        <v>0.13</v>
      </c>
      <c r="CB8" s="109"/>
      <c r="CC8" s="108">
        <v>0.5</v>
      </c>
      <c r="CD8" s="109"/>
      <c r="CE8" s="108" t="s">
        <v>25</v>
      </c>
      <c r="CF8" s="109"/>
      <c r="CG8" s="108" t="s">
        <v>25</v>
      </c>
      <c r="CH8" s="109"/>
      <c r="CI8" s="9">
        <v>0.62</v>
      </c>
      <c r="CJ8" s="9">
        <v>0.42</v>
      </c>
      <c r="CK8" s="9">
        <v>0.22</v>
      </c>
      <c r="CL8" s="108" t="s">
        <v>25</v>
      </c>
      <c r="CM8" s="109"/>
      <c r="CN8" s="108" t="s">
        <v>25</v>
      </c>
      <c r="CO8" s="109"/>
      <c r="CP8" s="108">
        <v>0.53</v>
      </c>
      <c r="CQ8" s="109"/>
      <c r="CR8" s="9" t="s">
        <v>25</v>
      </c>
      <c r="CS8" s="108" t="s">
        <v>25</v>
      </c>
      <c r="CT8" s="109"/>
      <c r="CU8" s="108" t="s">
        <v>25</v>
      </c>
      <c r="CV8" s="109"/>
      <c r="CW8" s="9">
        <v>0.99</v>
      </c>
      <c r="CX8" s="108" t="s">
        <v>25</v>
      </c>
      <c r="CY8" s="109"/>
      <c r="CZ8" s="108" t="s">
        <v>25</v>
      </c>
      <c r="DA8" s="109"/>
      <c r="DB8" s="108" t="s">
        <v>25</v>
      </c>
      <c r="DC8" s="109"/>
      <c r="DD8" s="9" t="s">
        <v>25</v>
      </c>
      <c r="DE8" s="9">
        <v>0.28000000000000003</v>
      </c>
      <c r="DF8" s="9">
        <v>1.31</v>
      </c>
      <c r="DG8" s="9">
        <v>1.35</v>
      </c>
      <c r="DH8" s="9">
        <v>0.22</v>
      </c>
      <c r="DI8" s="108">
        <v>0.41</v>
      </c>
      <c r="DJ8" s="109"/>
      <c r="DK8" s="108" t="s">
        <v>25</v>
      </c>
      <c r="DL8" s="109"/>
      <c r="DM8" s="108">
        <v>0.49</v>
      </c>
      <c r="DN8" s="109"/>
      <c r="DO8" s="108">
        <v>1.02</v>
      </c>
      <c r="DP8" s="109"/>
      <c r="DQ8" s="108">
        <v>0.49</v>
      </c>
      <c r="DR8" s="109"/>
      <c r="DS8" s="9">
        <v>0.08</v>
      </c>
      <c r="DT8" s="108" t="s">
        <v>25</v>
      </c>
      <c r="DU8" s="109"/>
      <c r="DV8" s="9" t="s">
        <v>25</v>
      </c>
      <c r="DW8" s="108">
        <v>1.17</v>
      </c>
      <c r="DX8" s="109"/>
      <c r="DY8" s="108">
        <v>1.38</v>
      </c>
      <c r="DZ8" s="109"/>
      <c r="EA8" s="9">
        <v>1.73</v>
      </c>
    </row>
    <row r="9" spans="1:131" s="10" customFormat="1" x14ac:dyDescent="0.35">
      <c r="A9" s="5"/>
      <c r="B9" s="8" t="s">
        <v>26</v>
      </c>
      <c r="C9" s="108">
        <v>0.37</v>
      </c>
      <c r="D9" s="109"/>
      <c r="E9" s="108" t="s">
        <v>25</v>
      </c>
      <c r="F9" s="109"/>
      <c r="G9" s="108">
        <v>0.17</v>
      </c>
      <c r="H9" s="109"/>
      <c r="I9" s="108" t="s">
        <v>25</v>
      </c>
      <c r="J9" s="109"/>
      <c r="K9" s="108" t="s">
        <v>25</v>
      </c>
      <c r="L9" s="109"/>
      <c r="M9" s="108">
        <v>0.2</v>
      </c>
      <c r="N9" s="109"/>
      <c r="O9" s="108" t="s">
        <v>25</v>
      </c>
      <c r="P9" s="109"/>
      <c r="Q9" s="108">
        <v>0.16</v>
      </c>
      <c r="R9" s="109"/>
      <c r="S9" s="108" t="s">
        <v>25</v>
      </c>
      <c r="T9" s="109"/>
      <c r="U9" s="108" t="s">
        <v>25</v>
      </c>
      <c r="V9" s="109"/>
      <c r="W9" s="108">
        <v>0.22</v>
      </c>
      <c r="X9" s="109"/>
      <c r="Y9" s="108" t="s">
        <v>25</v>
      </c>
      <c r="Z9" s="109"/>
      <c r="AA9" s="108">
        <v>0.27</v>
      </c>
      <c r="AB9" s="109"/>
      <c r="AC9" s="108" t="s">
        <v>25</v>
      </c>
      <c r="AD9" s="109"/>
      <c r="AE9" s="108">
        <v>0.21</v>
      </c>
      <c r="AF9" s="109"/>
      <c r="AG9" s="108">
        <v>0.19</v>
      </c>
      <c r="AH9" s="109"/>
      <c r="AI9" s="108" t="s">
        <v>25</v>
      </c>
      <c r="AJ9" s="109"/>
      <c r="AK9" s="108">
        <v>0.12</v>
      </c>
      <c r="AL9" s="109"/>
      <c r="AM9" s="108" t="s">
        <v>25</v>
      </c>
      <c r="AN9" s="109"/>
      <c r="AO9" s="108" t="s">
        <v>25</v>
      </c>
      <c r="AP9" s="109"/>
      <c r="AQ9" s="108" t="s">
        <v>25</v>
      </c>
      <c r="AR9" s="109"/>
      <c r="AS9" s="108">
        <v>0.23</v>
      </c>
      <c r="AT9" s="109"/>
      <c r="AU9" s="108" t="s">
        <v>25</v>
      </c>
      <c r="AV9" s="109"/>
      <c r="AW9" s="108" t="s">
        <v>25</v>
      </c>
      <c r="AX9" s="109"/>
      <c r="AY9" s="108" t="s">
        <v>25</v>
      </c>
      <c r="AZ9" s="109"/>
      <c r="BA9" s="108">
        <v>2.69</v>
      </c>
      <c r="BB9" s="109"/>
      <c r="BC9" s="108" t="s">
        <v>25</v>
      </c>
      <c r="BD9" s="109"/>
      <c r="BE9" s="108" t="s">
        <v>25</v>
      </c>
      <c r="BF9" s="109"/>
      <c r="BG9" s="108" t="s">
        <v>25</v>
      </c>
      <c r="BH9" s="109"/>
      <c r="BI9" s="108">
        <v>2.74</v>
      </c>
      <c r="BJ9" s="109"/>
      <c r="BK9" s="108">
        <v>0.14000000000000001</v>
      </c>
      <c r="BL9" s="109"/>
      <c r="BM9" s="108">
        <v>7.14</v>
      </c>
      <c r="BN9" s="109"/>
      <c r="BO9" s="9" t="s">
        <v>25</v>
      </c>
      <c r="BP9" s="108" t="s">
        <v>25</v>
      </c>
      <c r="BQ9" s="109"/>
      <c r="BR9" s="108">
        <v>0.11</v>
      </c>
      <c r="BS9" s="109"/>
      <c r="BT9" s="110" t="s">
        <v>25</v>
      </c>
      <c r="BU9" s="135"/>
      <c r="BV9" s="111"/>
      <c r="BW9" s="108">
        <v>0.04</v>
      </c>
      <c r="BX9" s="109"/>
      <c r="BY9" s="108">
        <v>0.33</v>
      </c>
      <c r="BZ9" s="109"/>
      <c r="CA9" s="108">
        <v>0.38</v>
      </c>
      <c r="CB9" s="109"/>
      <c r="CC9" s="108">
        <v>0.5</v>
      </c>
      <c r="CD9" s="109"/>
      <c r="CE9" s="108" t="s">
        <v>25</v>
      </c>
      <c r="CF9" s="109"/>
      <c r="CG9" s="108" t="s">
        <v>25</v>
      </c>
      <c r="CH9" s="109"/>
      <c r="CI9" s="9">
        <v>0.56999999999999995</v>
      </c>
      <c r="CJ9" s="9">
        <v>0.2</v>
      </c>
      <c r="CK9" s="9">
        <v>0.23</v>
      </c>
      <c r="CL9" s="108" t="s">
        <v>25</v>
      </c>
      <c r="CM9" s="109"/>
      <c r="CN9" s="108" t="s">
        <v>25</v>
      </c>
      <c r="CO9" s="109"/>
      <c r="CP9" s="108">
        <v>0.31</v>
      </c>
      <c r="CQ9" s="109"/>
      <c r="CR9" s="9" t="s">
        <v>25</v>
      </c>
      <c r="CS9" s="108" t="s">
        <v>25</v>
      </c>
      <c r="CT9" s="109"/>
      <c r="CU9" s="108" t="s">
        <v>25</v>
      </c>
      <c r="CV9" s="109"/>
      <c r="CW9" s="9">
        <v>0.34</v>
      </c>
      <c r="CX9" s="108" t="s">
        <v>25</v>
      </c>
      <c r="CY9" s="109"/>
      <c r="CZ9" s="108" t="s">
        <v>25</v>
      </c>
      <c r="DA9" s="109"/>
      <c r="DB9" s="108" t="s">
        <v>25</v>
      </c>
      <c r="DC9" s="109"/>
      <c r="DD9" s="9" t="s">
        <v>25</v>
      </c>
      <c r="DE9" s="9">
        <v>0.55000000000000004</v>
      </c>
      <c r="DF9" s="9">
        <v>0.77</v>
      </c>
      <c r="DG9" s="9">
        <v>1.23</v>
      </c>
      <c r="DH9" s="9">
        <v>0.16</v>
      </c>
      <c r="DI9" s="108">
        <v>0.23</v>
      </c>
      <c r="DJ9" s="109"/>
      <c r="DK9" s="108" t="s">
        <v>25</v>
      </c>
      <c r="DL9" s="109"/>
      <c r="DM9" s="108">
        <v>0.24</v>
      </c>
      <c r="DN9" s="109"/>
      <c r="DO9" s="108">
        <v>0.36</v>
      </c>
      <c r="DP9" s="109"/>
      <c r="DQ9" s="108">
        <v>0.06</v>
      </c>
      <c r="DR9" s="109"/>
      <c r="DS9" s="9">
        <v>0.01</v>
      </c>
      <c r="DT9" s="108" t="s">
        <v>25</v>
      </c>
      <c r="DU9" s="109"/>
      <c r="DV9" s="9" t="s">
        <v>25</v>
      </c>
      <c r="DW9" s="108">
        <v>0.24</v>
      </c>
      <c r="DX9" s="109"/>
      <c r="DY9" s="108">
        <v>0.15</v>
      </c>
      <c r="DZ9" s="109"/>
      <c r="EA9" s="9">
        <v>0.2</v>
      </c>
    </row>
    <row r="10" spans="1:131" s="12" customFormat="1" ht="12.75" customHeight="1" x14ac:dyDescent="0.35">
      <c r="A10" s="11">
        <v>2</v>
      </c>
      <c r="B10" s="56" t="s">
        <v>48</v>
      </c>
      <c r="C10" s="110">
        <v>12.6208796459997</v>
      </c>
      <c r="D10" s="111"/>
      <c r="E10" s="110">
        <v>4.0102522728391703</v>
      </c>
      <c r="F10" s="111"/>
      <c r="G10" s="110" t="s">
        <v>25</v>
      </c>
      <c r="H10" s="111"/>
      <c r="I10" s="110">
        <v>3.51</v>
      </c>
      <c r="J10" s="111"/>
      <c r="K10" s="110">
        <v>26.727432111008099</v>
      </c>
      <c r="L10" s="111"/>
      <c r="M10" s="110" t="s">
        <v>25</v>
      </c>
      <c r="N10" s="111"/>
      <c r="O10" s="110">
        <v>0.169211019483615</v>
      </c>
      <c r="P10" s="111"/>
      <c r="Q10" s="110" t="s">
        <v>25</v>
      </c>
      <c r="R10" s="111"/>
      <c r="S10" s="110">
        <v>3.3038434239953101</v>
      </c>
      <c r="T10" s="111"/>
      <c r="U10" s="110">
        <v>0.54</v>
      </c>
      <c r="V10" s="111"/>
      <c r="W10" s="110" t="s">
        <v>25</v>
      </c>
      <c r="X10" s="111"/>
      <c r="Y10" s="110">
        <v>3.55</v>
      </c>
      <c r="Z10" s="111"/>
      <c r="AA10" s="110" t="s">
        <v>25</v>
      </c>
      <c r="AB10" s="111"/>
      <c r="AC10" s="110">
        <v>26.155005931540099</v>
      </c>
      <c r="AD10" s="111"/>
      <c r="AE10" s="110" t="s">
        <v>25</v>
      </c>
      <c r="AF10" s="111"/>
      <c r="AG10" s="110" t="s">
        <v>25</v>
      </c>
      <c r="AH10" s="111"/>
      <c r="AI10" s="110">
        <v>0.40341036519359802</v>
      </c>
      <c r="AJ10" s="111"/>
      <c r="AK10" s="110" t="s">
        <v>25</v>
      </c>
      <c r="AL10" s="111"/>
      <c r="AM10" s="110" t="s">
        <v>25</v>
      </c>
      <c r="AN10" s="111"/>
      <c r="AO10" s="110" t="s">
        <v>25</v>
      </c>
      <c r="AP10" s="111"/>
      <c r="AQ10" s="110" t="s">
        <v>25</v>
      </c>
      <c r="AR10" s="111"/>
      <c r="AS10" s="110" t="s">
        <v>25</v>
      </c>
      <c r="AT10" s="111"/>
      <c r="AU10" s="110" t="s">
        <v>25</v>
      </c>
      <c r="AV10" s="111"/>
      <c r="AW10" s="110" t="s">
        <v>25</v>
      </c>
      <c r="AX10" s="111"/>
      <c r="AY10" s="110">
        <v>10.7881442796889</v>
      </c>
      <c r="AZ10" s="111"/>
      <c r="BA10" s="110">
        <v>3.55</v>
      </c>
      <c r="BB10" s="111"/>
      <c r="BC10" s="110" t="s">
        <v>25</v>
      </c>
      <c r="BD10" s="111"/>
      <c r="BE10" s="110">
        <v>9.4045866307143502</v>
      </c>
      <c r="BF10" s="111"/>
      <c r="BG10" s="110">
        <v>1.22</v>
      </c>
      <c r="BH10" s="111"/>
      <c r="BI10" s="110">
        <v>4.1999471608838901</v>
      </c>
      <c r="BJ10" s="111"/>
      <c r="BK10" s="110" t="s">
        <v>25</v>
      </c>
      <c r="BL10" s="111"/>
      <c r="BM10" s="110">
        <v>0.25210645932342302</v>
      </c>
      <c r="BN10" s="111"/>
      <c r="BO10" s="9" t="s">
        <v>25</v>
      </c>
      <c r="BP10" s="110">
        <v>2.4081931236925498</v>
      </c>
      <c r="BQ10" s="111"/>
      <c r="BR10" s="110" t="s">
        <v>25</v>
      </c>
      <c r="BS10" s="111"/>
      <c r="BT10" s="110">
        <v>4.3939812046733502E-3</v>
      </c>
      <c r="BU10" s="135"/>
      <c r="BV10" s="111"/>
      <c r="BW10" s="110" t="s">
        <v>25</v>
      </c>
      <c r="BX10" s="111"/>
      <c r="BY10" s="110" t="s">
        <v>25</v>
      </c>
      <c r="BZ10" s="111"/>
      <c r="CA10" s="110" t="s">
        <v>25</v>
      </c>
      <c r="CB10" s="111"/>
      <c r="CC10" s="110" t="s">
        <v>25</v>
      </c>
      <c r="CD10" s="111"/>
      <c r="CE10" s="110">
        <v>8.3455107456141207</v>
      </c>
      <c r="CF10" s="111"/>
      <c r="CG10" s="110">
        <v>1.8851958594125799</v>
      </c>
      <c r="CH10" s="111"/>
      <c r="CI10" s="9" t="s">
        <v>25</v>
      </c>
      <c r="CJ10" s="9" t="s">
        <v>25</v>
      </c>
      <c r="CK10" s="9" t="s">
        <v>25</v>
      </c>
      <c r="CL10" s="110" t="s">
        <v>25</v>
      </c>
      <c r="CM10" s="111"/>
      <c r="CN10" s="110">
        <v>3.2050706007713199</v>
      </c>
      <c r="CO10" s="111"/>
      <c r="CP10" s="110" t="s">
        <v>25</v>
      </c>
      <c r="CQ10" s="111"/>
      <c r="CR10" s="9" t="s">
        <v>25</v>
      </c>
      <c r="CS10" s="110">
        <v>1.5231010619363601</v>
      </c>
      <c r="CT10" s="111"/>
      <c r="CU10" s="110">
        <v>1.4284353426679799</v>
      </c>
      <c r="CV10" s="111"/>
      <c r="CW10" s="9" t="s">
        <v>25</v>
      </c>
      <c r="CX10" s="110">
        <v>7.9285463606399897</v>
      </c>
      <c r="CY10" s="111"/>
      <c r="CZ10" s="110">
        <v>2.7444343388808301</v>
      </c>
      <c r="DA10" s="111"/>
      <c r="DB10" s="110">
        <v>1.5218944709972499</v>
      </c>
      <c r="DC10" s="111"/>
      <c r="DD10" s="9" t="s">
        <v>25</v>
      </c>
      <c r="DE10" s="9" t="s">
        <v>25</v>
      </c>
      <c r="DF10" s="9" t="s">
        <v>25</v>
      </c>
      <c r="DG10" s="9" t="s">
        <v>25</v>
      </c>
      <c r="DH10" s="9" t="s">
        <v>25</v>
      </c>
      <c r="DI10" s="110">
        <v>9.8417376398549496</v>
      </c>
      <c r="DJ10" s="111"/>
      <c r="DK10" s="110" t="s">
        <v>25</v>
      </c>
      <c r="DL10" s="111"/>
      <c r="DM10" s="110" t="s">
        <v>25</v>
      </c>
      <c r="DN10" s="111"/>
      <c r="DO10" s="110" t="s">
        <v>25</v>
      </c>
      <c r="DP10" s="111"/>
      <c r="DQ10" s="110" t="s">
        <v>25</v>
      </c>
      <c r="DR10" s="111"/>
      <c r="DS10" s="9" t="s">
        <v>25</v>
      </c>
      <c r="DT10" s="110" t="s">
        <v>25</v>
      </c>
      <c r="DU10" s="111"/>
      <c r="DV10" s="9" t="s">
        <v>25</v>
      </c>
      <c r="DW10" s="110" t="s">
        <v>25</v>
      </c>
      <c r="DX10" s="111"/>
      <c r="DY10" s="110" t="s">
        <v>25</v>
      </c>
      <c r="DZ10" s="111"/>
      <c r="EA10" s="9" t="s">
        <v>25</v>
      </c>
    </row>
    <row r="11" spans="1:131" s="12" customFormat="1" ht="12.75" customHeight="1" x14ac:dyDescent="0.35">
      <c r="A11" s="11">
        <v>3</v>
      </c>
      <c r="B11" s="56" t="s">
        <v>49</v>
      </c>
      <c r="C11" s="110">
        <v>5.5176851532995901</v>
      </c>
      <c r="D11" s="111"/>
      <c r="E11" s="110">
        <v>3.2223732412581598</v>
      </c>
      <c r="F11" s="111"/>
      <c r="G11" s="110" t="s">
        <v>25</v>
      </c>
      <c r="H11" s="111"/>
      <c r="I11" s="110">
        <v>2.5569913265654001</v>
      </c>
      <c r="J11" s="111"/>
      <c r="K11" s="110">
        <v>11.1612493044383</v>
      </c>
      <c r="L11" s="111"/>
      <c r="M11" s="110" t="s">
        <v>25</v>
      </c>
      <c r="N11" s="111"/>
      <c r="O11" s="110">
        <v>0.15502267491087601</v>
      </c>
      <c r="P11" s="111"/>
      <c r="Q11" s="110" t="s">
        <v>25</v>
      </c>
      <c r="R11" s="111"/>
      <c r="S11" s="110">
        <v>2.6286324587780001</v>
      </c>
      <c r="T11" s="111"/>
      <c r="U11" s="110">
        <v>0.44133418097760602</v>
      </c>
      <c r="V11" s="111"/>
      <c r="W11" s="110" t="s">
        <v>25</v>
      </c>
      <c r="X11" s="111"/>
      <c r="Y11" s="110">
        <v>2.7634760296644001</v>
      </c>
      <c r="Z11" s="111"/>
      <c r="AA11" s="110" t="s">
        <v>25</v>
      </c>
      <c r="AB11" s="111"/>
      <c r="AC11" s="110">
        <v>10.749008564685401</v>
      </c>
      <c r="AD11" s="111"/>
      <c r="AE11" s="110" t="s">
        <v>25</v>
      </c>
      <c r="AF11" s="111"/>
      <c r="AG11" s="110" t="s">
        <v>25</v>
      </c>
      <c r="AH11" s="111"/>
      <c r="AI11" s="110">
        <v>0.37325922194221201</v>
      </c>
      <c r="AJ11" s="111"/>
      <c r="AK11" s="110" t="s">
        <v>25</v>
      </c>
      <c r="AL11" s="111"/>
      <c r="AM11" s="110" t="s">
        <v>25</v>
      </c>
      <c r="AN11" s="111"/>
      <c r="AO11" s="110" t="s">
        <v>25</v>
      </c>
      <c r="AP11" s="111"/>
      <c r="AQ11" s="110" t="s">
        <v>25</v>
      </c>
      <c r="AR11" s="111"/>
      <c r="AS11" s="110" t="s">
        <v>25</v>
      </c>
      <c r="AT11" s="111"/>
      <c r="AU11" s="110" t="s">
        <v>25</v>
      </c>
      <c r="AV11" s="111"/>
      <c r="AW11" s="110" t="s">
        <v>25</v>
      </c>
      <c r="AX11" s="111"/>
      <c r="AY11" s="110">
        <v>5.5545708169766703</v>
      </c>
      <c r="AZ11" s="111"/>
      <c r="BA11" s="110">
        <v>2.6621530695238098</v>
      </c>
      <c r="BB11" s="111"/>
      <c r="BC11" s="110" t="s">
        <v>25</v>
      </c>
      <c r="BD11" s="111"/>
      <c r="BE11" s="110">
        <v>6.5691441131531798</v>
      </c>
      <c r="BF11" s="111"/>
      <c r="BG11" s="110">
        <v>0.91790698901696</v>
      </c>
      <c r="BH11" s="111"/>
      <c r="BI11" s="110">
        <v>2.79052954444523</v>
      </c>
      <c r="BJ11" s="111"/>
      <c r="BK11" s="110" t="s">
        <v>25</v>
      </c>
      <c r="BL11" s="111"/>
      <c r="BM11" s="110">
        <v>0.38862600092274302</v>
      </c>
      <c r="BN11" s="111"/>
      <c r="BO11" s="9" t="s">
        <v>25</v>
      </c>
      <c r="BP11" s="110">
        <v>2.07115500584711</v>
      </c>
      <c r="BQ11" s="111"/>
      <c r="BR11" s="110" t="s">
        <v>25</v>
      </c>
      <c r="BS11" s="111"/>
      <c r="BT11" s="110">
        <v>1.5631214693224099E-3</v>
      </c>
      <c r="BU11" s="135"/>
      <c r="BV11" s="111"/>
      <c r="BW11" s="110" t="s">
        <v>25</v>
      </c>
      <c r="BX11" s="111"/>
      <c r="BY11" s="110" t="s">
        <v>25</v>
      </c>
      <c r="BZ11" s="111"/>
      <c r="CA11" s="110" t="s">
        <v>25</v>
      </c>
      <c r="CB11" s="111"/>
      <c r="CC11" s="110" t="s">
        <v>25</v>
      </c>
      <c r="CD11" s="111"/>
      <c r="CE11" s="110">
        <v>3.4162399657323101</v>
      </c>
      <c r="CF11" s="111"/>
      <c r="CG11" s="110">
        <v>1.72643988683352</v>
      </c>
      <c r="CH11" s="111"/>
      <c r="CI11" s="9" t="s">
        <v>25</v>
      </c>
      <c r="CJ11" s="9" t="s">
        <v>25</v>
      </c>
      <c r="CK11" s="9" t="s">
        <v>25</v>
      </c>
      <c r="CL11" s="110" t="s">
        <v>25</v>
      </c>
      <c r="CM11" s="111"/>
      <c r="CN11" s="110">
        <v>2.7465076844776499</v>
      </c>
      <c r="CO11" s="111"/>
      <c r="CP11" s="110" t="s">
        <v>25</v>
      </c>
      <c r="CQ11" s="111"/>
      <c r="CR11" s="9" t="s">
        <v>25</v>
      </c>
      <c r="CS11" s="110">
        <v>1.4727428174302599</v>
      </c>
      <c r="CT11" s="111"/>
      <c r="CU11" s="110">
        <v>1.3060043304140401</v>
      </c>
      <c r="CV11" s="111"/>
      <c r="CW11" s="9" t="s">
        <v>25</v>
      </c>
      <c r="CX11" s="110">
        <v>5.8442090478553403</v>
      </c>
      <c r="CY11" s="111"/>
      <c r="CZ11" s="110">
        <v>2.4139423102882001</v>
      </c>
      <c r="DA11" s="111"/>
      <c r="DB11" s="110">
        <v>1.47152277905841</v>
      </c>
      <c r="DC11" s="111"/>
      <c r="DD11" s="9" t="s">
        <v>25</v>
      </c>
      <c r="DE11" s="9" t="s">
        <v>25</v>
      </c>
      <c r="DF11" s="9" t="s">
        <v>25</v>
      </c>
      <c r="DG11" s="9" t="s">
        <v>25</v>
      </c>
      <c r="DH11" s="9" t="s">
        <v>25</v>
      </c>
      <c r="DI11" s="110">
        <v>4.6173873996446</v>
      </c>
      <c r="DJ11" s="111"/>
      <c r="DK11" s="110" t="s">
        <v>25</v>
      </c>
      <c r="DL11" s="111"/>
      <c r="DM11" s="110" t="s">
        <v>25</v>
      </c>
      <c r="DN11" s="111"/>
      <c r="DO11" s="110" t="s">
        <v>25</v>
      </c>
      <c r="DP11" s="111"/>
      <c r="DQ11" s="110" t="s">
        <v>25</v>
      </c>
      <c r="DR11" s="111"/>
      <c r="DS11" s="9" t="s">
        <v>25</v>
      </c>
      <c r="DT11" s="110" t="s">
        <v>25</v>
      </c>
      <c r="DU11" s="111"/>
      <c r="DV11" s="9" t="s">
        <v>25</v>
      </c>
      <c r="DW11" s="110" t="s">
        <v>25</v>
      </c>
      <c r="DX11" s="111"/>
      <c r="DY11" s="110" t="s">
        <v>25</v>
      </c>
      <c r="DZ11" s="111"/>
      <c r="EA11" s="9" t="s">
        <v>25</v>
      </c>
    </row>
    <row r="12" spans="1:131" s="12" customFormat="1" ht="12.75" customHeight="1" x14ac:dyDescent="0.35">
      <c r="A12" s="11">
        <v>4</v>
      </c>
      <c r="B12" s="56" t="s">
        <v>233</v>
      </c>
      <c r="C12" s="112">
        <v>7.3914812848583006E-2</v>
      </c>
      <c r="D12" s="113"/>
      <c r="E12" s="112">
        <v>7.2813832331905595E-2</v>
      </c>
      <c r="F12" s="113"/>
      <c r="G12" s="112" t="s">
        <v>25</v>
      </c>
      <c r="H12" s="113"/>
      <c r="I12" s="112">
        <v>8.1357308685087795E-2</v>
      </c>
      <c r="J12" s="113"/>
      <c r="K12" s="112">
        <v>7.1042017951855996E-2</v>
      </c>
      <c r="L12" s="113"/>
      <c r="M12" s="112" t="s">
        <v>25</v>
      </c>
      <c r="N12" s="113"/>
      <c r="O12" s="112">
        <v>7.2420682203720291E-2</v>
      </c>
      <c r="P12" s="113"/>
      <c r="Q12" s="112" t="s">
        <v>25</v>
      </c>
      <c r="R12" s="113"/>
      <c r="S12" s="112">
        <v>7.0964370356391401E-2</v>
      </c>
      <c r="T12" s="113"/>
      <c r="U12" s="112">
        <v>7.5831239803690095E-2</v>
      </c>
      <c r="V12" s="113"/>
      <c r="W12" s="112" t="s">
        <v>25</v>
      </c>
      <c r="X12" s="113"/>
      <c r="Y12" s="112">
        <v>7.5764723749246504E-2</v>
      </c>
      <c r="Z12" s="113"/>
      <c r="AA12" s="112" t="s">
        <v>25</v>
      </c>
      <c r="AB12" s="113"/>
      <c r="AC12" s="112">
        <v>7.1153958027838998E-2</v>
      </c>
      <c r="AD12" s="113"/>
      <c r="AE12" s="112" t="s">
        <v>25</v>
      </c>
      <c r="AF12" s="113"/>
      <c r="AG12" s="112" t="s">
        <v>25</v>
      </c>
      <c r="AH12" s="113"/>
      <c r="AI12" s="112">
        <v>7.3288418337686206E-2</v>
      </c>
      <c r="AJ12" s="113"/>
      <c r="AK12" s="112" t="s">
        <v>25</v>
      </c>
      <c r="AL12" s="113"/>
      <c r="AM12" s="112" t="s">
        <v>25</v>
      </c>
      <c r="AN12" s="113"/>
      <c r="AO12" s="112" t="s">
        <v>25</v>
      </c>
      <c r="AP12" s="113"/>
      <c r="AQ12" s="112" t="s">
        <v>25</v>
      </c>
      <c r="AR12" s="113"/>
      <c r="AS12" s="112" t="s">
        <v>25</v>
      </c>
      <c r="AT12" s="113"/>
      <c r="AU12" s="112" t="s">
        <v>25</v>
      </c>
      <c r="AV12" s="113"/>
      <c r="AW12" s="112" t="s">
        <v>25</v>
      </c>
      <c r="AX12" s="113"/>
      <c r="AY12" s="112">
        <v>7.3056765419681702E-2</v>
      </c>
      <c r="AZ12" s="113"/>
      <c r="BA12" s="112">
        <v>7.3524253605907197E-2</v>
      </c>
      <c r="BB12" s="113"/>
      <c r="BC12" s="112" t="s">
        <v>25</v>
      </c>
      <c r="BD12" s="113"/>
      <c r="BE12" s="112">
        <v>6.8609017865071203E-2</v>
      </c>
      <c r="BF12" s="113"/>
      <c r="BG12" s="112">
        <v>7.6123528077233896E-2</v>
      </c>
      <c r="BH12" s="113"/>
      <c r="BI12" s="112">
        <v>6.9830976117598892E-2</v>
      </c>
      <c r="BJ12" s="113"/>
      <c r="BK12" s="112" t="s">
        <v>25</v>
      </c>
      <c r="BL12" s="113"/>
      <c r="BM12" s="112">
        <v>7.3903161622534602E-2</v>
      </c>
      <c r="BN12" s="113"/>
      <c r="BO12" s="9" t="s">
        <v>25</v>
      </c>
      <c r="BP12" s="112">
        <v>7.4071500141389107E-2</v>
      </c>
      <c r="BQ12" s="113"/>
      <c r="BR12" s="112" t="s">
        <v>25</v>
      </c>
      <c r="BS12" s="113"/>
      <c r="BT12" s="112">
        <v>6.6501979981893805E-2</v>
      </c>
      <c r="BU12" s="118"/>
      <c r="BV12" s="118"/>
      <c r="BW12" s="112" t="s">
        <v>25</v>
      </c>
      <c r="BX12" s="113"/>
      <c r="BY12" s="112" t="s">
        <v>25</v>
      </c>
      <c r="BZ12" s="113"/>
      <c r="CA12" s="112" t="s">
        <v>25</v>
      </c>
      <c r="CB12" s="113"/>
      <c r="CC12" s="112" t="s">
        <v>25</v>
      </c>
      <c r="CD12" s="113"/>
      <c r="CE12" s="112">
        <v>8.4179563822518108E-2</v>
      </c>
      <c r="CF12" s="113"/>
      <c r="CG12" s="112">
        <v>7.002297644676031E-2</v>
      </c>
      <c r="CH12" s="113"/>
      <c r="CI12" s="13" t="s">
        <v>25</v>
      </c>
      <c r="CJ12" s="13" t="s">
        <v>25</v>
      </c>
      <c r="CK12" s="13" t="s">
        <v>25</v>
      </c>
      <c r="CL12" s="112" t="s">
        <v>25</v>
      </c>
      <c r="CM12" s="113"/>
      <c r="CN12" s="112">
        <v>6.8689879271826293E-2</v>
      </c>
      <c r="CO12" s="113"/>
      <c r="CP12" s="112" t="s">
        <v>25</v>
      </c>
      <c r="CQ12" s="113"/>
      <c r="CR12" s="13" t="s">
        <v>25</v>
      </c>
      <c r="CS12" s="112">
        <v>6.8193557904975402E-2</v>
      </c>
      <c r="CT12" s="113"/>
      <c r="CU12" s="112">
        <v>7.0143638151921997E-2</v>
      </c>
      <c r="CV12" s="113"/>
      <c r="CW12" s="13" t="s">
        <v>25</v>
      </c>
      <c r="CX12" s="112">
        <v>7.0154145129193601E-2</v>
      </c>
      <c r="CY12" s="113"/>
      <c r="CZ12" s="112">
        <v>6.890881659259121E-2</v>
      </c>
      <c r="DA12" s="113"/>
      <c r="DB12" s="112">
        <v>6.8194965982309397E-2</v>
      </c>
      <c r="DC12" s="113"/>
      <c r="DD12" s="13" t="s">
        <v>25</v>
      </c>
      <c r="DE12" s="13" t="s">
        <v>25</v>
      </c>
      <c r="DF12" s="13" t="s">
        <v>25</v>
      </c>
      <c r="DG12" s="13" t="s">
        <v>25</v>
      </c>
      <c r="DH12" s="13" t="s">
        <v>25</v>
      </c>
      <c r="DI12" s="112">
        <v>7.2232468630975502E-2</v>
      </c>
      <c r="DJ12" s="113"/>
      <c r="DK12" s="112" t="s">
        <v>25</v>
      </c>
      <c r="DL12" s="113"/>
      <c r="DM12" s="112" t="s">
        <v>25</v>
      </c>
      <c r="DN12" s="113"/>
      <c r="DO12" s="112" t="s">
        <v>25</v>
      </c>
      <c r="DP12" s="113"/>
      <c r="DQ12" s="112" t="s">
        <v>25</v>
      </c>
      <c r="DR12" s="113"/>
      <c r="DS12" s="13" t="s">
        <v>25</v>
      </c>
      <c r="DT12" s="112" t="s">
        <v>25</v>
      </c>
      <c r="DU12" s="113"/>
      <c r="DV12" s="13" t="s">
        <v>25</v>
      </c>
      <c r="DW12" s="112" t="s">
        <v>25</v>
      </c>
      <c r="DX12" s="113"/>
      <c r="DY12" s="112" t="s">
        <v>25</v>
      </c>
      <c r="DZ12" s="113"/>
      <c r="EA12" s="13" t="s">
        <v>25</v>
      </c>
    </row>
    <row r="13" spans="1:131" x14ac:dyDescent="0.35">
      <c r="A13" s="4">
        <v>5</v>
      </c>
      <c r="B13" s="8" t="s">
        <v>549</v>
      </c>
      <c r="C13" s="7"/>
      <c r="D13" s="7"/>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14"/>
      <c r="AN13" s="6"/>
      <c r="AO13" s="8"/>
      <c r="AP13" s="15"/>
      <c r="AQ13" s="8"/>
      <c r="AR13" s="15"/>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row>
    <row r="14" spans="1:131" s="20" customFormat="1" ht="12.75" customHeight="1" x14ac:dyDescent="0.35">
      <c r="A14" s="16"/>
      <c r="B14" s="17" t="s">
        <v>27</v>
      </c>
      <c r="C14" s="124">
        <v>24.6104488</v>
      </c>
      <c r="D14" s="128"/>
      <c r="E14" s="104" t="s">
        <v>8</v>
      </c>
      <c r="F14" s="105"/>
      <c r="G14" s="104" t="s">
        <v>8</v>
      </c>
      <c r="H14" s="105"/>
      <c r="I14" s="104" t="s">
        <v>8</v>
      </c>
      <c r="J14" s="105"/>
      <c r="K14" s="104">
        <v>12.3052244</v>
      </c>
      <c r="L14" s="105"/>
      <c r="M14" s="104" t="s">
        <v>8</v>
      </c>
      <c r="N14" s="105"/>
      <c r="O14" s="104" t="s">
        <v>8</v>
      </c>
      <c r="P14" s="105"/>
      <c r="Q14" s="104" t="s">
        <v>8</v>
      </c>
      <c r="R14" s="105"/>
      <c r="S14" s="104" t="s">
        <v>8</v>
      </c>
      <c r="T14" s="105"/>
      <c r="U14" s="104">
        <v>3.2622616000000004</v>
      </c>
      <c r="V14" s="105"/>
      <c r="W14" s="104" t="s">
        <v>8</v>
      </c>
      <c r="X14" s="105"/>
      <c r="Y14" s="104" t="s">
        <v>8</v>
      </c>
      <c r="Z14" s="105"/>
      <c r="AA14" s="104" t="s">
        <v>8</v>
      </c>
      <c r="AB14" s="105"/>
      <c r="AC14" s="104">
        <v>31.132112599999999</v>
      </c>
      <c r="AD14" s="105"/>
      <c r="AE14" s="104" t="s">
        <v>8</v>
      </c>
      <c r="AF14" s="105"/>
      <c r="AG14" s="104">
        <v>390.45</v>
      </c>
      <c r="AH14" s="105"/>
      <c r="AI14" s="133" t="s">
        <v>8</v>
      </c>
      <c r="AJ14" s="134"/>
      <c r="AK14" s="104" t="s">
        <v>8</v>
      </c>
      <c r="AL14" s="105"/>
      <c r="AM14" s="104" t="s">
        <v>8</v>
      </c>
      <c r="AN14" s="105"/>
      <c r="AO14" s="104" t="s">
        <v>8</v>
      </c>
      <c r="AP14" s="105"/>
      <c r="AQ14" s="104" t="s">
        <v>8</v>
      </c>
      <c r="AR14" s="105"/>
      <c r="AS14" s="104" t="s">
        <v>8</v>
      </c>
      <c r="AT14" s="105"/>
      <c r="AU14" s="104" t="s">
        <v>8</v>
      </c>
      <c r="AV14" s="105"/>
      <c r="AW14" s="104" t="s">
        <v>8</v>
      </c>
      <c r="AX14" s="105"/>
      <c r="AY14" s="114">
        <v>62.264225199999998</v>
      </c>
      <c r="AZ14" s="115"/>
      <c r="BA14" s="114">
        <v>-117037.1345743</v>
      </c>
      <c r="BB14" s="115"/>
      <c r="BC14" s="104" t="s">
        <v>8</v>
      </c>
      <c r="BD14" s="105"/>
      <c r="BE14" s="104" t="s">
        <v>8</v>
      </c>
      <c r="BF14" s="105"/>
      <c r="BG14" s="104">
        <v>12.928771000000001</v>
      </c>
      <c r="BH14" s="105"/>
      <c r="BI14" s="114">
        <v>-77111.804782499996</v>
      </c>
      <c r="BJ14" s="115"/>
      <c r="BK14" s="104" t="s">
        <v>8</v>
      </c>
      <c r="BL14" s="105"/>
      <c r="BM14" s="114">
        <v>-432540.89027699997</v>
      </c>
      <c r="BN14" s="115"/>
      <c r="BO14" s="18" t="s">
        <v>8</v>
      </c>
      <c r="BP14" s="104" t="s">
        <v>8</v>
      </c>
      <c r="BQ14" s="105"/>
      <c r="BR14" s="104" t="s">
        <v>8</v>
      </c>
      <c r="BS14" s="105"/>
      <c r="BT14" s="104" t="s">
        <v>8</v>
      </c>
      <c r="BU14" s="131"/>
      <c r="BV14" s="105"/>
      <c r="BW14" s="104" t="s">
        <v>8</v>
      </c>
      <c r="BX14" s="105"/>
      <c r="BY14" s="104" t="s">
        <v>8</v>
      </c>
      <c r="BZ14" s="105"/>
      <c r="CA14" s="114" t="s">
        <v>8</v>
      </c>
      <c r="CB14" s="115"/>
      <c r="CC14" s="114">
        <v>-4370.1157499999999</v>
      </c>
      <c r="CD14" s="115"/>
      <c r="CE14" s="114">
        <v>8.9941423999999994</v>
      </c>
      <c r="CF14" s="115"/>
      <c r="CG14" s="114" t="s">
        <v>8</v>
      </c>
      <c r="CH14" s="115"/>
      <c r="CI14" s="18" t="s">
        <v>8</v>
      </c>
      <c r="CJ14" s="18" t="s">
        <v>8</v>
      </c>
      <c r="CK14" s="18" t="s">
        <v>8</v>
      </c>
      <c r="CL14" s="114" t="s">
        <v>8</v>
      </c>
      <c r="CM14" s="115"/>
      <c r="CN14" s="114" t="s">
        <v>8</v>
      </c>
      <c r="CO14" s="115"/>
      <c r="CP14" s="114" t="s">
        <v>8</v>
      </c>
      <c r="CQ14" s="115"/>
      <c r="CR14" s="19" t="s">
        <v>8</v>
      </c>
      <c r="CS14" s="114" t="s">
        <v>8</v>
      </c>
      <c r="CT14" s="115"/>
      <c r="CU14" s="114" t="s">
        <v>8</v>
      </c>
      <c r="CV14" s="115"/>
      <c r="CW14" s="19" t="s">
        <v>8</v>
      </c>
      <c r="CX14" s="114" t="s">
        <v>8</v>
      </c>
      <c r="CY14" s="115"/>
      <c r="CZ14" s="114" t="s">
        <v>8</v>
      </c>
      <c r="DA14" s="115"/>
      <c r="DB14" s="114" t="s">
        <v>8</v>
      </c>
      <c r="DC14" s="115"/>
      <c r="DD14" s="19" t="s">
        <v>8</v>
      </c>
      <c r="DE14" s="19" t="s">
        <v>8</v>
      </c>
      <c r="DF14" s="19" t="s">
        <v>8</v>
      </c>
      <c r="DG14" s="19" t="s">
        <v>8</v>
      </c>
      <c r="DH14" s="19" t="s">
        <v>8</v>
      </c>
      <c r="DI14" s="114">
        <v>21.507400000000001</v>
      </c>
      <c r="DJ14" s="115"/>
      <c r="DK14" s="114" t="s">
        <v>8</v>
      </c>
      <c r="DL14" s="115"/>
      <c r="DM14" s="114" t="s">
        <v>8</v>
      </c>
      <c r="DN14" s="115"/>
      <c r="DO14" s="114" t="s">
        <v>8</v>
      </c>
      <c r="DP14" s="115"/>
      <c r="DQ14" s="114" t="s">
        <v>8</v>
      </c>
      <c r="DR14" s="115"/>
      <c r="DS14" s="19" t="s">
        <v>8</v>
      </c>
      <c r="DT14" s="114" t="s">
        <v>8</v>
      </c>
      <c r="DU14" s="115"/>
      <c r="DV14" s="19" t="s">
        <v>8</v>
      </c>
      <c r="DW14" s="114" t="s">
        <v>8</v>
      </c>
      <c r="DX14" s="115"/>
      <c r="DY14" s="114" t="s">
        <v>8</v>
      </c>
      <c r="DZ14" s="115"/>
      <c r="EA14" s="59" t="s">
        <v>8</v>
      </c>
    </row>
    <row r="15" spans="1:131" s="25" customFormat="1" ht="12.75" customHeight="1" x14ac:dyDescent="0.35">
      <c r="A15" s="21"/>
      <c r="B15" s="22" t="s">
        <v>28</v>
      </c>
      <c r="C15" s="126">
        <v>2.3188568050193918E-5</v>
      </c>
      <c r="D15" s="129"/>
      <c r="E15" s="119" t="s">
        <v>8</v>
      </c>
      <c r="F15" s="120"/>
      <c r="G15" s="119" t="s">
        <v>8</v>
      </c>
      <c r="H15" s="120"/>
      <c r="I15" s="119" t="s">
        <v>8</v>
      </c>
      <c r="J15" s="120"/>
      <c r="K15" s="119">
        <v>8.6637091020353395E-5</v>
      </c>
      <c r="L15" s="120"/>
      <c r="M15" s="119" t="s">
        <v>8</v>
      </c>
      <c r="N15" s="120"/>
      <c r="O15" s="119" t="s">
        <v>8</v>
      </c>
      <c r="P15" s="120"/>
      <c r="Q15" s="119" t="s">
        <v>8</v>
      </c>
      <c r="R15" s="120"/>
      <c r="S15" s="119" t="s">
        <v>8</v>
      </c>
      <c r="T15" s="120"/>
      <c r="U15" s="119">
        <v>1.1712625802237061E-5</v>
      </c>
      <c r="V15" s="120"/>
      <c r="W15" s="119" t="s">
        <v>8</v>
      </c>
      <c r="X15" s="120"/>
      <c r="Y15" s="119" t="s">
        <v>8</v>
      </c>
      <c r="Z15" s="120"/>
      <c r="AA15" s="119" t="s">
        <v>8</v>
      </c>
      <c r="AB15" s="120"/>
      <c r="AC15" s="119">
        <v>1.76241296069211E-4</v>
      </c>
      <c r="AD15" s="120"/>
      <c r="AE15" s="119" t="s">
        <v>8</v>
      </c>
      <c r="AF15" s="120"/>
      <c r="AG15" s="119">
        <v>8.4587731226684908E-4</v>
      </c>
      <c r="AH15" s="120"/>
      <c r="AI15" s="119" t="s">
        <v>8</v>
      </c>
      <c r="AJ15" s="120"/>
      <c r="AK15" s="119" t="s">
        <v>8</v>
      </c>
      <c r="AL15" s="120"/>
      <c r="AM15" s="119" t="s">
        <v>8</v>
      </c>
      <c r="AN15" s="120"/>
      <c r="AO15" s="119" t="s">
        <v>8</v>
      </c>
      <c r="AP15" s="120"/>
      <c r="AQ15" s="119" t="s">
        <v>8</v>
      </c>
      <c r="AR15" s="120"/>
      <c r="AS15" s="119" t="s">
        <v>8</v>
      </c>
      <c r="AT15" s="120"/>
      <c r="AU15" s="119" t="s">
        <v>8</v>
      </c>
      <c r="AV15" s="120"/>
      <c r="AW15" s="119" t="s">
        <v>8</v>
      </c>
      <c r="AX15" s="120"/>
      <c r="AY15" s="119">
        <v>2.2480777000774682E-4</v>
      </c>
      <c r="AZ15" s="120"/>
      <c r="BA15" s="119">
        <v>-0.35921269023537011</v>
      </c>
      <c r="BB15" s="120"/>
      <c r="BC15" s="119" t="s">
        <v>8</v>
      </c>
      <c r="BD15" s="120"/>
      <c r="BE15" s="119" t="s">
        <v>8</v>
      </c>
      <c r="BF15" s="120"/>
      <c r="BG15" s="119">
        <v>2.4061658491307531E-5</v>
      </c>
      <c r="BH15" s="120"/>
      <c r="BI15" s="119">
        <v>-0.39715190314852261</v>
      </c>
      <c r="BJ15" s="120"/>
      <c r="BK15" s="119" t="s">
        <v>8</v>
      </c>
      <c r="BL15" s="120"/>
      <c r="BM15" s="119">
        <v>-0.70696383189668877</v>
      </c>
      <c r="BN15" s="120"/>
      <c r="BO15" s="23" t="s">
        <v>8</v>
      </c>
      <c r="BP15" s="119" t="s">
        <v>8</v>
      </c>
      <c r="BQ15" s="120"/>
      <c r="BR15" s="119" t="s">
        <v>8</v>
      </c>
      <c r="BS15" s="120"/>
      <c r="BT15" s="119" t="s">
        <v>8</v>
      </c>
      <c r="BU15" s="132"/>
      <c r="BV15" s="120"/>
      <c r="BW15" s="119" t="s">
        <v>8</v>
      </c>
      <c r="BX15" s="120"/>
      <c r="BY15" s="119" t="s">
        <v>8</v>
      </c>
      <c r="BZ15" s="120"/>
      <c r="CA15" s="119" t="s">
        <v>8</v>
      </c>
      <c r="CB15" s="120"/>
      <c r="CC15" s="116">
        <v>-4.6520325662121234E-2</v>
      </c>
      <c r="CD15" s="117"/>
      <c r="CE15" s="119">
        <v>1.1059389022837594E-4</v>
      </c>
      <c r="CF15" s="120"/>
      <c r="CG15" s="116" t="s">
        <v>8</v>
      </c>
      <c r="CH15" s="117"/>
      <c r="CI15" s="23" t="s">
        <v>8</v>
      </c>
      <c r="CJ15" s="23" t="s">
        <v>8</v>
      </c>
      <c r="CK15" s="23" t="s">
        <v>8</v>
      </c>
      <c r="CL15" s="116" t="s">
        <v>8</v>
      </c>
      <c r="CM15" s="117"/>
      <c r="CN15" s="116" t="s">
        <v>8</v>
      </c>
      <c r="CO15" s="117"/>
      <c r="CP15" s="116" t="s">
        <v>8</v>
      </c>
      <c r="CQ15" s="117"/>
      <c r="CR15" s="23" t="s">
        <v>8</v>
      </c>
      <c r="CS15" s="116" t="s">
        <v>8</v>
      </c>
      <c r="CT15" s="117"/>
      <c r="CU15" s="116" t="s">
        <v>8</v>
      </c>
      <c r="CV15" s="117"/>
      <c r="CW15" s="23" t="s">
        <v>8</v>
      </c>
      <c r="CX15" s="116" t="s">
        <v>8</v>
      </c>
      <c r="CY15" s="117"/>
      <c r="CZ15" s="116" t="s">
        <v>8</v>
      </c>
      <c r="DA15" s="117"/>
      <c r="DB15" s="116" t="s">
        <v>8</v>
      </c>
      <c r="DC15" s="117"/>
      <c r="DD15" s="23" t="s">
        <v>8</v>
      </c>
      <c r="DE15" s="23" t="s">
        <v>8</v>
      </c>
      <c r="DF15" s="23" t="s">
        <v>8</v>
      </c>
      <c r="DG15" s="23" t="s">
        <v>8</v>
      </c>
      <c r="DH15" s="23" t="s">
        <v>8</v>
      </c>
      <c r="DI15" s="119">
        <v>9.8160828254469277E-5</v>
      </c>
      <c r="DJ15" s="120"/>
      <c r="DK15" s="116" t="s">
        <v>8</v>
      </c>
      <c r="DL15" s="117"/>
      <c r="DM15" s="116" t="s">
        <v>8</v>
      </c>
      <c r="DN15" s="117"/>
      <c r="DO15" s="116" t="s">
        <v>8</v>
      </c>
      <c r="DP15" s="117"/>
      <c r="DQ15" s="116" t="s">
        <v>8</v>
      </c>
      <c r="DR15" s="117"/>
      <c r="DS15" s="23" t="s">
        <v>8</v>
      </c>
      <c r="DT15" s="116" t="s">
        <v>8</v>
      </c>
      <c r="DU15" s="117"/>
      <c r="DV15" s="24" t="s">
        <v>8</v>
      </c>
      <c r="DW15" s="116" t="s">
        <v>8</v>
      </c>
      <c r="DX15" s="117"/>
      <c r="DY15" s="116" t="s">
        <v>8</v>
      </c>
      <c r="DZ15" s="117"/>
      <c r="EA15" s="59" t="s">
        <v>8</v>
      </c>
    </row>
    <row r="16" spans="1:131" ht="12.75" customHeight="1" x14ac:dyDescent="0.35">
      <c r="A16" s="4">
        <v>6</v>
      </c>
      <c r="B16" s="22" t="s">
        <v>548</v>
      </c>
      <c r="C16" s="123" t="s">
        <v>182</v>
      </c>
      <c r="D16" s="109"/>
      <c r="E16" s="106" t="s">
        <v>182</v>
      </c>
      <c r="F16" s="107"/>
      <c r="G16" s="106" t="s">
        <v>8</v>
      </c>
      <c r="H16" s="107"/>
      <c r="I16" s="106" t="s">
        <v>182</v>
      </c>
      <c r="J16" s="107"/>
      <c r="K16" s="106" t="s">
        <v>8</v>
      </c>
      <c r="L16" s="107"/>
      <c r="M16" s="106" t="s">
        <v>8</v>
      </c>
      <c r="N16" s="107"/>
      <c r="O16" s="106" t="s">
        <v>8</v>
      </c>
      <c r="P16" s="107"/>
      <c r="Q16" s="106" t="s">
        <v>8</v>
      </c>
      <c r="R16" s="107"/>
      <c r="S16" s="106" t="s">
        <v>182</v>
      </c>
      <c r="T16" s="107"/>
      <c r="U16" s="106" t="s">
        <v>182</v>
      </c>
      <c r="V16" s="107"/>
      <c r="W16" s="106" t="s">
        <v>8</v>
      </c>
      <c r="X16" s="107"/>
      <c r="Y16" s="106" t="s">
        <v>8</v>
      </c>
      <c r="Z16" s="107"/>
      <c r="AA16" s="106" t="s">
        <v>8</v>
      </c>
      <c r="AB16" s="107"/>
      <c r="AC16" s="106" t="s">
        <v>8</v>
      </c>
      <c r="AD16" s="107"/>
      <c r="AE16" s="106" t="s">
        <v>8</v>
      </c>
      <c r="AF16" s="107"/>
      <c r="AG16" s="106" t="s">
        <v>8</v>
      </c>
      <c r="AH16" s="107"/>
      <c r="AI16" s="106" t="s">
        <v>8</v>
      </c>
      <c r="AJ16" s="107"/>
      <c r="AK16" s="106" t="s">
        <v>8</v>
      </c>
      <c r="AL16" s="107"/>
      <c r="AM16" s="106" t="s">
        <v>8</v>
      </c>
      <c r="AN16" s="107"/>
      <c r="AO16" s="106" t="s">
        <v>8</v>
      </c>
      <c r="AP16" s="107"/>
      <c r="AQ16" s="106" t="s">
        <v>8</v>
      </c>
      <c r="AR16" s="107"/>
      <c r="AS16" s="121" t="s">
        <v>8</v>
      </c>
      <c r="AT16" s="122"/>
      <c r="AU16" s="121" t="s">
        <v>8</v>
      </c>
      <c r="AV16" s="122"/>
      <c r="AW16" s="121" t="s">
        <v>8</v>
      </c>
      <c r="AX16" s="122"/>
      <c r="AY16" s="121" t="s">
        <v>8</v>
      </c>
      <c r="AZ16" s="122"/>
      <c r="BA16" s="121" t="s">
        <v>8</v>
      </c>
      <c r="BB16" s="122"/>
      <c r="BC16" s="121" t="s">
        <v>8</v>
      </c>
      <c r="BD16" s="122"/>
      <c r="BE16" s="121" t="s">
        <v>8</v>
      </c>
      <c r="BF16" s="122"/>
      <c r="BG16" s="121" t="s">
        <v>8</v>
      </c>
      <c r="BH16" s="122"/>
      <c r="BI16" s="106" t="s">
        <v>8</v>
      </c>
      <c r="BJ16" s="107"/>
      <c r="BK16" s="106" t="s">
        <v>8</v>
      </c>
      <c r="BL16" s="107"/>
      <c r="BM16" s="106" t="s">
        <v>8</v>
      </c>
      <c r="BN16" s="107"/>
      <c r="BO16" s="26"/>
      <c r="BP16" s="106" t="s">
        <v>8</v>
      </c>
      <c r="BQ16" s="107"/>
      <c r="BR16" s="106" t="s">
        <v>8</v>
      </c>
      <c r="BS16" s="107"/>
      <c r="BT16" s="106" t="s">
        <v>8</v>
      </c>
      <c r="BU16" s="130"/>
      <c r="BV16" s="107"/>
      <c r="BW16" s="106" t="s">
        <v>8</v>
      </c>
      <c r="BX16" s="107"/>
      <c r="BY16" s="106" t="s">
        <v>8</v>
      </c>
      <c r="BZ16" s="107"/>
      <c r="CA16" s="106" t="s">
        <v>8</v>
      </c>
      <c r="CB16" s="107"/>
      <c r="CC16" s="106" t="s">
        <v>8</v>
      </c>
      <c r="CD16" s="107"/>
      <c r="CE16" s="106" t="s">
        <v>8</v>
      </c>
      <c r="CF16" s="107"/>
      <c r="CG16" s="106" t="s">
        <v>8</v>
      </c>
      <c r="CH16" s="107"/>
      <c r="CI16" s="26"/>
      <c r="CJ16" s="26"/>
      <c r="CK16" s="26"/>
      <c r="CL16" s="106" t="s">
        <v>8</v>
      </c>
      <c r="CM16" s="107"/>
      <c r="CN16" s="106" t="s">
        <v>8</v>
      </c>
      <c r="CO16" s="107"/>
      <c r="CP16" s="106" t="s">
        <v>8</v>
      </c>
      <c r="CQ16" s="107"/>
      <c r="CR16" s="26"/>
      <c r="CS16" s="106" t="s">
        <v>8</v>
      </c>
      <c r="CT16" s="107"/>
      <c r="CU16" s="106" t="s">
        <v>8</v>
      </c>
      <c r="CV16" s="107"/>
      <c r="CW16" s="26"/>
      <c r="CX16" s="106" t="s">
        <v>8</v>
      </c>
      <c r="CY16" s="107"/>
      <c r="CZ16" s="106" t="s">
        <v>8</v>
      </c>
      <c r="DA16" s="107"/>
      <c r="DB16" s="106" t="s">
        <v>8</v>
      </c>
      <c r="DC16" s="107"/>
      <c r="DD16" s="26"/>
      <c r="DE16" s="26"/>
      <c r="DF16" s="26"/>
      <c r="DG16" s="26"/>
      <c r="DH16" s="26"/>
      <c r="DI16" s="106" t="s">
        <v>8</v>
      </c>
      <c r="DJ16" s="107"/>
      <c r="DK16" s="106" t="s">
        <v>8</v>
      </c>
      <c r="DL16" s="107"/>
      <c r="DM16" s="106" t="s">
        <v>8</v>
      </c>
      <c r="DN16" s="107"/>
      <c r="DO16" s="106" t="s">
        <v>8</v>
      </c>
      <c r="DP16" s="107"/>
      <c r="DQ16" s="106" t="s">
        <v>8</v>
      </c>
      <c r="DR16" s="107"/>
      <c r="DS16" s="26"/>
      <c r="DT16" s="106" t="s">
        <v>8</v>
      </c>
      <c r="DU16" s="107"/>
      <c r="DV16" s="27"/>
      <c r="DW16" s="106" t="s">
        <v>8</v>
      </c>
      <c r="DX16" s="107"/>
      <c r="DY16" s="106" t="s">
        <v>8</v>
      </c>
      <c r="DZ16" s="107"/>
      <c r="EA16" s="59" t="s">
        <v>8</v>
      </c>
    </row>
    <row r="17" spans="1:131" ht="12.75" customHeight="1" x14ac:dyDescent="0.35">
      <c r="A17" s="4">
        <v>7</v>
      </c>
      <c r="B17" s="8" t="s">
        <v>29</v>
      </c>
      <c r="C17" s="124" t="s">
        <v>8</v>
      </c>
      <c r="D17" s="125"/>
      <c r="E17" s="104" t="s">
        <v>8</v>
      </c>
      <c r="F17" s="105"/>
      <c r="G17" s="104" t="s">
        <v>8</v>
      </c>
      <c r="H17" s="105"/>
      <c r="I17" s="104" t="s">
        <v>8</v>
      </c>
      <c r="J17" s="105"/>
      <c r="K17" s="104" t="s">
        <v>8</v>
      </c>
      <c r="L17" s="105"/>
      <c r="M17" s="104" t="s">
        <v>8</v>
      </c>
      <c r="N17" s="105"/>
      <c r="O17" s="104" t="s">
        <v>8</v>
      </c>
      <c r="P17" s="105"/>
      <c r="Q17" s="104" t="s">
        <v>8</v>
      </c>
      <c r="R17" s="105"/>
      <c r="S17" s="104" t="s">
        <v>8</v>
      </c>
      <c r="T17" s="105"/>
      <c r="U17" s="104" t="s">
        <v>8</v>
      </c>
      <c r="V17" s="105"/>
      <c r="W17" s="104" t="s">
        <v>8</v>
      </c>
      <c r="X17" s="105"/>
      <c r="Y17" s="104" t="s">
        <v>8</v>
      </c>
      <c r="Z17" s="105"/>
      <c r="AA17" s="104" t="s">
        <v>8</v>
      </c>
      <c r="AB17" s="105"/>
      <c r="AC17" s="104" t="s">
        <v>8</v>
      </c>
      <c r="AD17" s="105"/>
      <c r="AE17" s="104" t="s">
        <v>8</v>
      </c>
      <c r="AF17" s="105"/>
      <c r="AG17" s="104" t="s">
        <v>8</v>
      </c>
      <c r="AH17" s="105"/>
      <c r="AI17" s="104" t="s">
        <v>8</v>
      </c>
      <c r="AJ17" s="105"/>
      <c r="AK17" s="104">
        <v>17247.02031</v>
      </c>
      <c r="AL17" s="105"/>
      <c r="AM17" s="104">
        <v>14143.292090499999</v>
      </c>
      <c r="AN17" s="105"/>
      <c r="AO17" s="104">
        <v>107177.7340176</v>
      </c>
      <c r="AP17" s="105"/>
      <c r="AQ17" s="104">
        <v>14120.580896500001</v>
      </c>
      <c r="AR17" s="105"/>
      <c r="AS17" s="104" t="s">
        <v>8</v>
      </c>
      <c r="AT17" s="105"/>
      <c r="AU17" s="104">
        <v>999.81711769999993</v>
      </c>
      <c r="AV17" s="105"/>
      <c r="AW17" s="104">
        <v>86548.469442800008</v>
      </c>
      <c r="AX17" s="105"/>
      <c r="AY17" s="104" t="s">
        <v>8</v>
      </c>
      <c r="AZ17" s="105"/>
      <c r="BA17" s="104" t="s">
        <v>8</v>
      </c>
      <c r="BB17" s="105"/>
      <c r="BC17" s="104">
        <v>5488.8935986000006</v>
      </c>
      <c r="BD17" s="105"/>
      <c r="BE17" s="104" t="s">
        <v>8</v>
      </c>
      <c r="BF17" s="105"/>
      <c r="BG17" s="104" t="s">
        <v>8</v>
      </c>
      <c r="BH17" s="105"/>
      <c r="BI17" s="104" t="s">
        <v>8</v>
      </c>
      <c r="BJ17" s="105"/>
      <c r="BK17" s="104" t="s">
        <v>8</v>
      </c>
      <c r="BL17" s="105"/>
      <c r="BM17" s="104" t="s">
        <v>8</v>
      </c>
      <c r="BN17" s="105"/>
      <c r="BO17" s="18" t="s">
        <v>8</v>
      </c>
      <c r="BP17" s="104" t="s">
        <v>8</v>
      </c>
      <c r="BQ17" s="105"/>
      <c r="BR17" s="104">
        <v>44498.025504700003</v>
      </c>
      <c r="BS17" s="105"/>
      <c r="BT17" s="104" t="s">
        <v>8</v>
      </c>
      <c r="BU17" s="131"/>
      <c r="BV17" s="105"/>
      <c r="BW17" s="104" t="s">
        <v>8</v>
      </c>
      <c r="BX17" s="105"/>
      <c r="BY17" s="104" t="s">
        <v>8</v>
      </c>
      <c r="BZ17" s="105"/>
      <c r="CA17" s="104" t="s">
        <v>8</v>
      </c>
      <c r="CB17" s="105"/>
      <c r="CC17" s="104">
        <v>29521.840530400004</v>
      </c>
      <c r="CD17" s="105"/>
      <c r="CE17" s="104" t="s">
        <v>8</v>
      </c>
      <c r="CF17" s="105"/>
      <c r="CG17" s="104" t="s">
        <v>8</v>
      </c>
      <c r="CH17" s="105"/>
      <c r="CI17" s="18" t="s">
        <v>8</v>
      </c>
      <c r="CJ17" s="18" t="s">
        <v>8</v>
      </c>
      <c r="CK17" s="18" t="s">
        <v>8</v>
      </c>
      <c r="CL17" s="104">
        <v>86165.955701699975</v>
      </c>
      <c r="CM17" s="105"/>
      <c r="CN17" s="104" t="s">
        <v>8</v>
      </c>
      <c r="CO17" s="105"/>
      <c r="CP17" s="104" t="s">
        <v>8</v>
      </c>
      <c r="CQ17" s="105"/>
      <c r="CR17" s="18" t="s">
        <v>8</v>
      </c>
      <c r="CS17" s="104" t="s">
        <v>8</v>
      </c>
      <c r="CT17" s="105"/>
      <c r="CU17" s="104" t="s">
        <v>8</v>
      </c>
      <c r="CV17" s="105"/>
      <c r="CW17" s="18" t="s">
        <v>8</v>
      </c>
      <c r="CX17" s="104" t="s">
        <v>8</v>
      </c>
      <c r="CY17" s="105"/>
      <c r="CZ17" s="104" t="s">
        <v>8</v>
      </c>
      <c r="DA17" s="105"/>
      <c r="DB17" s="104" t="s">
        <v>8</v>
      </c>
      <c r="DC17" s="105"/>
      <c r="DD17" s="18" t="s">
        <v>8</v>
      </c>
      <c r="DE17" s="18" t="s">
        <v>8</v>
      </c>
      <c r="DF17" s="18" t="s">
        <v>8</v>
      </c>
      <c r="DG17" s="18" t="s">
        <v>8</v>
      </c>
      <c r="DH17" s="18" t="s">
        <v>8</v>
      </c>
      <c r="DI17" s="104">
        <v>42504.795816499995</v>
      </c>
      <c r="DJ17" s="105"/>
      <c r="DK17" s="104" t="s">
        <v>8</v>
      </c>
      <c r="DL17" s="105"/>
      <c r="DM17" s="104" t="s">
        <v>8</v>
      </c>
      <c r="DN17" s="105"/>
      <c r="DO17" s="104" t="s">
        <v>8</v>
      </c>
      <c r="DP17" s="105"/>
      <c r="DQ17" s="104" t="s">
        <v>8</v>
      </c>
      <c r="DR17" s="105"/>
      <c r="DS17" s="18" t="s">
        <v>8</v>
      </c>
      <c r="DT17" s="104">
        <v>6756.0222874000001</v>
      </c>
      <c r="DU17" s="105"/>
      <c r="DV17" s="19" t="s">
        <v>8</v>
      </c>
      <c r="DW17" s="104" t="s">
        <v>8</v>
      </c>
      <c r="DX17" s="105"/>
      <c r="DY17" s="104" t="s">
        <v>8</v>
      </c>
      <c r="DZ17" s="105"/>
      <c r="EA17" s="59" t="s">
        <v>8</v>
      </c>
    </row>
    <row r="18" spans="1:131" x14ac:dyDescent="0.35">
      <c r="A18" s="4">
        <v>8</v>
      </c>
      <c r="B18" s="8" t="s">
        <v>30</v>
      </c>
      <c r="C18" s="7"/>
      <c r="D18" s="7"/>
      <c r="E18" s="8"/>
      <c r="F18" s="8"/>
      <c r="G18" s="8"/>
      <c r="H18" s="8"/>
      <c r="I18" s="8"/>
      <c r="J18" s="8"/>
      <c r="K18" s="8"/>
      <c r="L18" s="8"/>
      <c r="M18" s="8"/>
      <c r="N18" s="8"/>
      <c r="O18" s="8"/>
      <c r="P18" s="8"/>
      <c r="Q18" s="8"/>
      <c r="R18" s="8"/>
      <c r="S18" s="8"/>
      <c r="T18" s="8"/>
      <c r="U18" s="8"/>
      <c r="V18" s="8"/>
      <c r="W18" s="28"/>
      <c r="X18" s="8"/>
      <c r="Y18" s="8"/>
      <c r="Z18" s="8"/>
      <c r="AA18" s="8"/>
      <c r="AB18" s="8"/>
      <c r="AC18" s="8"/>
      <c r="AD18" s="8"/>
      <c r="AE18" s="8"/>
      <c r="AF18" s="8"/>
      <c r="AG18" s="8"/>
      <c r="AH18" s="8"/>
      <c r="AI18" s="8"/>
      <c r="AJ18" s="8"/>
      <c r="AK18" s="8"/>
      <c r="AL18" s="8"/>
      <c r="AM18" s="14"/>
      <c r="AN18" s="6"/>
      <c r="AO18" s="14"/>
      <c r="AP18" s="6"/>
      <c r="AQ18" s="14"/>
      <c r="AR18" s="6"/>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row>
    <row r="19" spans="1:131" ht="12.75" customHeight="1" x14ac:dyDescent="0.35">
      <c r="A19" s="4"/>
      <c r="B19" s="57" t="s">
        <v>27</v>
      </c>
      <c r="C19" s="123">
        <v>0</v>
      </c>
      <c r="D19" s="109"/>
      <c r="E19" s="106" t="s">
        <v>8</v>
      </c>
      <c r="F19" s="107"/>
      <c r="G19" s="106">
        <v>0</v>
      </c>
      <c r="H19" s="107"/>
      <c r="I19" s="106" t="s">
        <v>8</v>
      </c>
      <c r="J19" s="107"/>
      <c r="K19" s="106" t="s">
        <v>8</v>
      </c>
      <c r="L19" s="107"/>
      <c r="M19" s="106" t="s">
        <v>8</v>
      </c>
      <c r="N19" s="107"/>
      <c r="O19" s="106" t="s">
        <v>8</v>
      </c>
      <c r="P19" s="107"/>
      <c r="Q19" s="106" t="s">
        <v>8</v>
      </c>
      <c r="R19" s="107"/>
      <c r="S19" s="106" t="s">
        <v>8</v>
      </c>
      <c r="T19" s="107"/>
      <c r="U19" s="106" t="s">
        <v>8</v>
      </c>
      <c r="V19" s="107"/>
      <c r="W19" s="106">
        <v>0</v>
      </c>
      <c r="X19" s="107"/>
      <c r="Y19" s="106" t="s">
        <v>8</v>
      </c>
      <c r="Z19" s="107"/>
      <c r="AA19" s="106" t="s">
        <v>8</v>
      </c>
      <c r="AB19" s="107"/>
      <c r="AC19" s="106" t="s">
        <v>8</v>
      </c>
      <c r="AD19" s="107"/>
      <c r="AE19" s="106" t="s">
        <v>8</v>
      </c>
      <c r="AF19" s="107"/>
      <c r="AG19" s="106" t="s">
        <v>8</v>
      </c>
      <c r="AH19" s="107"/>
      <c r="AI19" s="106" t="s">
        <v>8</v>
      </c>
      <c r="AJ19" s="107"/>
      <c r="AK19" s="106" t="s">
        <v>8</v>
      </c>
      <c r="AL19" s="107"/>
      <c r="AM19" s="106" t="s">
        <v>8</v>
      </c>
      <c r="AN19" s="107"/>
      <c r="AO19" s="106" t="s">
        <v>8</v>
      </c>
      <c r="AP19" s="107"/>
      <c r="AQ19" s="106" t="s">
        <v>8</v>
      </c>
      <c r="AR19" s="107"/>
      <c r="AS19" s="121" t="s">
        <v>8</v>
      </c>
      <c r="AT19" s="122"/>
      <c r="AU19" s="121" t="s">
        <v>8</v>
      </c>
      <c r="AV19" s="122"/>
      <c r="AW19" s="121" t="s">
        <v>8</v>
      </c>
      <c r="AX19" s="122"/>
      <c r="AY19" s="121" t="s">
        <v>8</v>
      </c>
      <c r="AZ19" s="122"/>
      <c r="BA19" s="121" t="s">
        <v>8</v>
      </c>
      <c r="BB19" s="122"/>
      <c r="BC19" s="121" t="s">
        <v>8</v>
      </c>
      <c r="BD19" s="122"/>
      <c r="BE19" s="121" t="s">
        <v>8</v>
      </c>
      <c r="BF19" s="122"/>
      <c r="BG19" s="121" t="s">
        <v>8</v>
      </c>
      <c r="BH19" s="122"/>
      <c r="BI19" s="106" t="s">
        <v>8</v>
      </c>
      <c r="BJ19" s="107"/>
      <c r="BK19" s="106" t="s">
        <v>8</v>
      </c>
      <c r="BL19" s="107"/>
      <c r="BM19" s="106" t="s">
        <v>8</v>
      </c>
      <c r="BN19" s="107"/>
      <c r="BO19" s="26" t="s">
        <v>8</v>
      </c>
      <c r="BP19" s="106" t="s">
        <v>8</v>
      </c>
      <c r="BQ19" s="107"/>
      <c r="BR19" s="106" t="s">
        <v>8</v>
      </c>
      <c r="BS19" s="107"/>
      <c r="BT19" s="106" t="s">
        <v>8</v>
      </c>
      <c r="BU19" s="130"/>
      <c r="BV19" s="107"/>
      <c r="BW19" s="106" t="s">
        <v>8</v>
      </c>
      <c r="BX19" s="107"/>
      <c r="BY19" s="106" t="s">
        <v>8</v>
      </c>
      <c r="BZ19" s="107"/>
      <c r="CA19" s="106" t="s">
        <v>8</v>
      </c>
      <c r="CB19" s="107"/>
      <c r="CC19" s="106" t="s">
        <v>8</v>
      </c>
      <c r="CD19" s="107"/>
      <c r="CE19" s="106" t="s">
        <v>8</v>
      </c>
      <c r="CF19" s="107"/>
      <c r="CG19" s="106" t="s">
        <v>8</v>
      </c>
      <c r="CH19" s="107"/>
      <c r="CI19" s="18" t="s">
        <v>8</v>
      </c>
      <c r="CJ19" s="18" t="s">
        <v>8</v>
      </c>
      <c r="CK19" s="18" t="s">
        <v>8</v>
      </c>
      <c r="CL19" s="106" t="s">
        <v>8</v>
      </c>
      <c r="CM19" s="107"/>
      <c r="CN19" s="106" t="s">
        <v>8</v>
      </c>
      <c r="CO19" s="107"/>
      <c r="CP19" s="106" t="s">
        <v>8</v>
      </c>
      <c r="CQ19" s="107"/>
      <c r="CR19" s="18" t="s">
        <v>8</v>
      </c>
      <c r="CS19" s="106" t="s">
        <v>8</v>
      </c>
      <c r="CT19" s="107"/>
      <c r="CU19" s="106" t="s">
        <v>8</v>
      </c>
      <c r="CV19" s="107"/>
      <c r="CW19" s="18" t="s">
        <v>8</v>
      </c>
      <c r="CX19" s="106" t="s">
        <v>8</v>
      </c>
      <c r="CY19" s="107"/>
      <c r="CZ19" s="106" t="s">
        <v>8</v>
      </c>
      <c r="DA19" s="107"/>
      <c r="DB19" s="106" t="s">
        <v>8</v>
      </c>
      <c r="DC19" s="107"/>
      <c r="DD19" s="18" t="s">
        <v>8</v>
      </c>
      <c r="DE19" s="18" t="s">
        <v>8</v>
      </c>
      <c r="DF19" s="18" t="s">
        <v>8</v>
      </c>
      <c r="DG19" s="18" t="s">
        <v>8</v>
      </c>
      <c r="DH19" s="18" t="s">
        <v>8</v>
      </c>
      <c r="DI19" s="106" t="s">
        <v>8</v>
      </c>
      <c r="DJ19" s="107"/>
      <c r="DK19" s="106" t="s">
        <v>8</v>
      </c>
      <c r="DL19" s="107"/>
      <c r="DM19" s="106" t="s">
        <v>8</v>
      </c>
      <c r="DN19" s="107"/>
      <c r="DO19" s="106" t="s">
        <v>8</v>
      </c>
      <c r="DP19" s="107"/>
      <c r="DQ19" s="106" t="s">
        <v>8</v>
      </c>
      <c r="DR19" s="107"/>
      <c r="DS19" s="18" t="s">
        <v>8</v>
      </c>
      <c r="DT19" s="106" t="s">
        <v>8</v>
      </c>
      <c r="DU19" s="107"/>
      <c r="DV19" s="19" t="s">
        <v>8</v>
      </c>
      <c r="DW19" s="106" t="s">
        <v>8</v>
      </c>
      <c r="DX19" s="107"/>
      <c r="DY19" s="106" t="s">
        <v>8</v>
      </c>
      <c r="DZ19" s="107"/>
      <c r="EA19" s="59" t="s">
        <v>8</v>
      </c>
    </row>
    <row r="20" spans="1:131" ht="12.75" customHeight="1" x14ac:dyDescent="0.35">
      <c r="A20" s="4"/>
      <c r="B20" s="57" t="s">
        <v>31</v>
      </c>
      <c r="C20" s="126">
        <v>0</v>
      </c>
      <c r="D20" s="127"/>
      <c r="E20" s="106" t="s">
        <v>8</v>
      </c>
      <c r="F20" s="107"/>
      <c r="G20" s="119">
        <v>0</v>
      </c>
      <c r="H20" s="120"/>
      <c r="I20" s="106" t="s">
        <v>8</v>
      </c>
      <c r="J20" s="107"/>
      <c r="K20" s="106" t="s">
        <v>8</v>
      </c>
      <c r="L20" s="107"/>
      <c r="M20" s="106" t="s">
        <v>8</v>
      </c>
      <c r="N20" s="107"/>
      <c r="O20" s="106" t="s">
        <v>8</v>
      </c>
      <c r="P20" s="107"/>
      <c r="Q20" s="106" t="s">
        <v>8</v>
      </c>
      <c r="R20" s="107"/>
      <c r="S20" s="106" t="s">
        <v>8</v>
      </c>
      <c r="T20" s="107"/>
      <c r="U20" s="106" t="s">
        <v>8</v>
      </c>
      <c r="V20" s="107"/>
      <c r="W20" s="119">
        <v>0</v>
      </c>
      <c r="X20" s="120"/>
      <c r="Y20" s="106" t="s">
        <v>8</v>
      </c>
      <c r="Z20" s="107"/>
      <c r="AA20" s="106" t="s">
        <v>8</v>
      </c>
      <c r="AB20" s="107"/>
      <c r="AC20" s="106" t="s">
        <v>8</v>
      </c>
      <c r="AD20" s="107"/>
      <c r="AE20" s="106" t="s">
        <v>8</v>
      </c>
      <c r="AF20" s="107"/>
      <c r="AG20" s="106" t="s">
        <v>8</v>
      </c>
      <c r="AH20" s="107"/>
      <c r="AI20" s="106" t="s">
        <v>8</v>
      </c>
      <c r="AJ20" s="107"/>
      <c r="AK20" s="106" t="s">
        <v>8</v>
      </c>
      <c r="AL20" s="107"/>
      <c r="AM20" s="106" t="s">
        <v>8</v>
      </c>
      <c r="AN20" s="107"/>
      <c r="AO20" s="106" t="s">
        <v>8</v>
      </c>
      <c r="AP20" s="107"/>
      <c r="AQ20" s="106" t="s">
        <v>8</v>
      </c>
      <c r="AR20" s="107"/>
      <c r="AS20" s="121" t="s">
        <v>8</v>
      </c>
      <c r="AT20" s="122"/>
      <c r="AU20" s="121" t="s">
        <v>8</v>
      </c>
      <c r="AV20" s="122"/>
      <c r="AW20" s="121" t="s">
        <v>8</v>
      </c>
      <c r="AX20" s="122"/>
      <c r="AY20" s="121" t="s">
        <v>8</v>
      </c>
      <c r="AZ20" s="122"/>
      <c r="BA20" s="121" t="s">
        <v>8</v>
      </c>
      <c r="BB20" s="122"/>
      <c r="BC20" s="121" t="s">
        <v>8</v>
      </c>
      <c r="BD20" s="122"/>
      <c r="BE20" s="121" t="s">
        <v>8</v>
      </c>
      <c r="BF20" s="122"/>
      <c r="BG20" s="121" t="s">
        <v>8</v>
      </c>
      <c r="BH20" s="122"/>
      <c r="BI20" s="106" t="s">
        <v>8</v>
      </c>
      <c r="BJ20" s="107"/>
      <c r="BK20" s="106" t="s">
        <v>8</v>
      </c>
      <c r="BL20" s="107"/>
      <c r="BM20" s="106" t="s">
        <v>8</v>
      </c>
      <c r="BN20" s="107"/>
      <c r="BO20" s="26" t="s">
        <v>8</v>
      </c>
      <c r="BP20" s="106" t="s">
        <v>8</v>
      </c>
      <c r="BQ20" s="107"/>
      <c r="BR20" s="106" t="s">
        <v>8</v>
      </c>
      <c r="BS20" s="107"/>
      <c r="BT20" s="106" t="s">
        <v>8</v>
      </c>
      <c r="BU20" s="130"/>
      <c r="BV20" s="107"/>
      <c r="BW20" s="106" t="s">
        <v>8</v>
      </c>
      <c r="BX20" s="107"/>
      <c r="BY20" s="106" t="s">
        <v>8</v>
      </c>
      <c r="BZ20" s="107"/>
      <c r="CA20" s="106" t="s">
        <v>8</v>
      </c>
      <c r="CB20" s="107"/>
      <c r="CC20" s="106" t="s">
        <v>8</v>
      </c>
      <c r="CD20" s="107"/>
      <c r="CE20" s="106" t="s">
        <v>8</v>
      </c>
      <c r="CF20" s="107"/>
      <c r="CG20" s="106" t="s">
        <v>8</v>
      </c>
      <c r="CH20" s="107"/>
      <c r="CI20" s="18" t="s">
        <v>8</v>
      </c>
      <c r="CJ20" s="18" t="s">
        <v>8</v>
      </c>
      <c r="CK20" s="18" t="s">
        <v>8</v>
      </c>
      <c r="CL20" s="106" t="s">
        <v>8</v>
      </c>
      <c r="CM20" s="107"/>
      <c r="CN20" s="106" t="s">
        <v>8</v>
      </c>
      <c r="CO20" s="107"/>
      <c r="CP20" s="106" t="s">
        <v>8</v>
      </c>
      <c r="CQ20" s="107"/>
      <c r="CR20" s="18" t="s">
        <v>8</v>
      </c>
      <c r="CS20" s="106" t="s">
        <v>8</v>
      </c>
      <c r="CT20" s="107"/>
      <c r="CU20" s="106" t="s">
        <v>8</v>
      </c>
      <c r="CV20" s="107"/>
      <c r="CW20" s="18" t="s">
        <v>8</v>
      </c>
      <c r="CX20" s="106" t="s">
        <v>8</v>
      </c>
      <c r="CY20" s="107"/>
      <c r="CZ20" s="106" t="s">
        <v>8</v>
      </c>
      <c r="DA20" s="107"/>
      <c r="DB20" s="106" t="s">
        <v>8</v>
      </c>
      <c r="DC20" s="107"/>
      <c r="DD20" s="18" t="s">
        <v>8</v>
      </c>
      <c r="DE20" s="18" t="s">
        <v>8</v>
      </c>
      <c r="DF20" s="18" t="s">
        <v>8</v>
      </c>
      <c r="DG20" s="18" t="s">
        <v>8</v>
      </c>
      <c r="DH20" s="18" t="s">
        <v>8</v>
      </c>
      <c r="DI20" s="106" t="s">
        <v>8</v>
      </c>
      <c r="DJ20" s="107"/>
      <c r="DK20" s="106" t="s">
        <v>8</v>
      </c>
      <c r="DL20" s="107"/>
      <c r="DM20" s="106" t="s">
        <v>8</v>
      </c>
      <c r="DN20" s="107"/>
      <c r="DO20" s="106" t="s">
        <v>8</v>
      </c>
      <c r="DP20" s="107"/>
      <c r="DQ20" s="106" t="s">
        <v>8</v>
      </c>
      <c r="DR20" s="107"/>
      <c r="DS20" s="18" t="s">
        <v>8</v>
      </c>
      <c r="DT20" s="106" t="s">
        <v>8</v>
      </c>
      <c r="DU20" s="107"/>
      <c r="DV20" s="19" t="s">
        <v>8</v>
      </c>
      <c r="DW20" s="106" t="s">
        <v>8</v>
      </c>
      <c r="DX20" s="107"/>
      <c r="DY20" s="106" t="s">
        <v>8</v>
      </c>
      <c r="DZ20" s="107"/>
      <c r="EA20" s="59" t="s">
        <v>8</v>
      </c>
    </row>
    <row r="21" spans="1:131" x14ac:dyDescent="0.35">
      <c r="A21" s="4">
        <v>9</v>
      </c>
      <c r="B21" s="8" t="s">
        <v>32</v>
      </c>
      <c r="C21" s="7"/>
      <c r="D21" s="7"/>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14"/>
      <c r="AH21" s="29"/>
      <c r="AI21" s="8"/>
      <c r="AJ21" s="8"/>
      <c r="AK21" s="8"/>
      <c r="AL21" s="8"/>
      <c r="AM21" s="14"/>
      <c r="AN21" s="6"/>
      <c r="AO21" s="14"/>
      <c r="AP21" s="6"/>
      <c r="AQ21" s="14"/>
      <c r="AR21" s="6"/>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row>
    <row r="22" spans="1:131" s="37" customFormat="1" x14ac:dyDescent="0.35">
      <c r="A22" s="30"/>
      <c r="B22" s="58" t="s">
        <v>260</v>
      </c>
      <c r="C22" s="31"/>
      <c r="D22" s="31"/>
      <c r="E22" s="32"/>
      <c r="F22" s="32"/>
      <c r="G22" s="33"/>
      <c r="H22" s="33"/>
      <c r="I22" s="32"/>
      <c r="J22" s="32"/>
      <c r="K22" s="32"/>
      <c r="L22" s="32"/>
      <c r="M22" s="33"/>
      <c r="N22" s="33"/>
      <c r="O22" s="32"/>
      <c r="P22" s="32"/>
      <c r="Q22" s="33"/>
      <c r="R22" s="33"/>
      <c r="S22" s="32"/>
      <c r="T22" s="32"/>
      <c r="U22" s="32"/>
      <c r="V22" s="32"/>
      <c r="W22" s="33"/>
      <c r="X22" s="33"/>
      <c r="Y22" s="32"/>
      <c r="Z22" s="32"/>
      <c r="AA22" s="33"/>
      <c r="AB22" s="33"/>
      <c r="AC22" s="32"/>
      <c r="AD22" s="32"/>
      <c r="AE22" s="33"/>
      <c r="AF22" s="33"/>
      <c r="AG22" s="33"/>
      <c r="AH22" s="33"/>
      <c r="AI22" s="32"/>
      <c r="AJ22" s="32"/>
      <c r="AK22" s="33"/>
      <c r="AL22" s="33"/>
      <c r="AM22" s="32"/>
      <c r="AN22" s="32"/>
      <c r="AO22" s="32"/>
      <c r="AP22" s="32"/>
      <c r="AQ22" s="32"/>
      <c r="AR22" s="32"/>
      <c r="AS22" s="33"/>
      <c r="AT22" s="33"/>
      <c r="AU22" s="32"/>
      <c r="AV22" s="32"/>
      <c r="AW22" s="32"/>
      <c r="AX22" s="32"/>
      <c r="AY22" s="32"/>
      <c r="AZ22" s="32"/>
      <c r="BA22" s="32"/>
      <c r="BB22" s="32"/>
      <c r="BC22" s="34"/>
      <c r="BD22" s="34"/>
      <c r="BE22" s="34"/>
      <c r="BF22" s="34"/>
      <c r="BG22" s="35"/>
      <c r="BH22" s="35"/>
      <c r="BI22" s="33"/>
      <c r="BJ22" s="33"/>
      <c r="BK22" s="36"/>
      <c r="BL22" s="36"/>
      <c r="BM22" s="36"/>
      <c r="BN22" s="36"/>
      <c r="BO22" s="36"/>
      <c r="BP22" s="33"/>
      <c r="BQ22" s="33"/>
      <c r="BR22" s="33"/>
      <c r="BS22" s="33"/>
      <c r="BT22" s="33"/>
      <c r="BU22" s="33"/>
      <c r="BV22" s="33"/>
      <c r="BW22" s="33"/>
      <c r="BX22" s="33"/>
      <c r="BY22" s="33"/>
      <c r="BZ22" s="33"/>
      <c r="CA22" s="33"/>
      <c r="CB22" s="33"/>
      <c r="CC22" s="33"/>
      <c r="CD22" s="33"/>
      <c r="CE22" s="33"/>
      <c r="CF22" s="33"/>
      <c r="CG22" s="33"/>
      <c r="CH22" s="33"/>
      <c r="CI22" s="36"/>
      <c r="CJ22" s="36"/>
      <c r="CK22" s="36"/>
      <c r="CL22" s="33"/>
      <c r="CM22" s="33"/>
      <c r="CN22" s="33"/>
      <c r="CO22" s="33"/>
      <c r="CP22" s="33"/>
      <c r="CQ22" s="33"/>
      <c r="CR22" s="36"/>
      <c r="CS22" s="33"/>
      <c r="CT22" s="33"/>
      <c r="CU22" s="33"/>
      <c r="CV22" s="33"/>
      <c r="CW22" s="36"/>
      <c r="CX22" s="33"/>
      <c r="CY22" s="33"/>
      <c r="CZ22" s="33"/>
      <c r="DA22" s="33"/>
      <c r="DB22" s="33"/>
      <c r="DC22" s="33"/>
      <c r="DD22" s="36"/>
      <c r="DE22" s="36"/>
      <c r="DF22" s="36"/>
      <c r="DG22" s="36"/>
      <c r="DH22" s="36"/>
      <c r="DI22" s="33"/>
      <c r="DJ22" s="33"/>
      <c r="DK22" s="33"/>
      <c r="DL22" s="33"/>
      <c r="DM22" s="33"/>
      <c r="DN22" s="33"/>
      <c r="DO22" s="33"/>
      <c r="DP22" s="33"/>
      <c r="DQ22" s="33"/>
      <c r="DR22" s="33"/>
      <c r="DS22" s="36"/>
      <c r="DT22" s="33"/>
      <c r="DU22" s="33"/>
      <c r="DV22" s="36"/>
      <c r="DW22" s="33"/>
      <c r="DX22" s="33"/>
      <c r="DY22" s="33"/>
      <c r="DZ22" s="33"/>
      <c r="EA22" s="33"/>
    </row>
    <row r="23" spans="1:131" x14ac:dyDescent="0.35">
      <c r="A23" s="38" t="s">
        <v>162</v>
      </c>
      <c r="B23" s="47" t="s">
        <v>210</v>
      </c>
      <c r="C23" s="39" t="s">
        <v>271</v>
      </c>
      <c r="D23" s="39" t="s">
        <v>272</v>
      </c>
      <c r="E23" s="40" t="s">
        <v>273</v>
      </c>
      <c r="F23" s="40" t="s">
        <v>274</v>
      </c>
      <c r="G23" s="40" t="s">
        <v>275</v>
      </c>
      <c r="H23" s="40" t="s">
        <v>276</v>
      </c>
      <c r="I23" s="40" t="s">
        <v>277</v>
      </c>
      <c r="J23" s="40" t="s">
        <v>278</v>
      </c>
      <c r="K23" s="40" t="s">
        <v>279</v>
      </c>
      <c r="L23" s="40" t="s">
        <v>280</v>
      </c>
      <c r="M23" s="40" t="s">
        <v>281</v>
      </c>
      <c r="N23" s="40" t="s">
        <v>282</v>
      </c>
      <c r="O23" s="40" t="s">
        <v>283</v>
      </c>
      <c r="P23" s="40" t="s">
        <v>284</v>
      </c>
      <c r="Q23" s="40" t="s">
        <v>285</v>
      </c>
      <c r="R23" s="40" t="s">
        <v>286</v>
      </c>
      <c r="S23" s="40" t="s">
        <v>287</v>
      </c>
      <c r="T23" s="40" t="s">
        <v>288</v>
      </c>
      <c r="U23" s="40" t="s">
        <v>289</v>
      </c>
      <c r="V23" s="40" t="s">
        <v>290</v>
      </c>
      <c r="W23" s="40" t="s">
        <v>291</v>
      </c>
      <c r="X23" s="40" t="s">
        <v>292</v>
      </c>
      <c r="Y23" s="40" t="s">
        <v>293</v>
      </c>
      <c r="Z23" s="40" t="s">
        <v>294</v>
      </c>
      <c r="AA23" s="40" t="s">
        <v>295</v>
      </c>
      <c r="AB23" s="40" t="s">
        <v>296</v>
      </c>
      <c r="AC23" s="40" t="s">
        <v>297</v>
      </c>
      <c r="AD23" s="40" t="s">
        <v>298</v>
      </c>
      <c r="AE23" s="40" t="s">
        <v>299</v>
      </c>
      <c r="AF23" s="40" t="s">
        <v>300</v>
      </c>
      <c r="AG23" s="40" t="s">
        <v>301</v>
      </c>
      <c r="AH23" s="40" t="s">
        <v>302</v>
      </c>
      <c r="AI23" s="40" t="s">
        <v>303</v>
      </c>
      <c r="AJ23" s="40" t="s">
        <v>304</v>
      </c>
      <c r="AK23" s="40" t="s">
        <v>305</v>
      </c>
      <c r="AL23" s="40" t="s">
        <v>306</v>
      </c>
      <c r="AM23" s="40" t="s">
        <v>307</v>
      </c>
      <c r="AN23" s="40" t="s">
        <v>308</v>
      </c>
      <c r="AO23" s="40" t="s">
        <v>309</v>
      </c>
      <c r="AP23" s="40" t="s">
        <v>310</v>
      </c>
      <c r="AQ23" s="40" t="s">
        <v>311</v>
      </c>
      <c r="AR23" s="40" t="s">
        <v>312</v>
      </c>
      <c r="AS23" s="40" t="s">
        <v>313</v>
      </c>
      <c r="AT23" s="40" t="s">
        <v>314</v>
      </c>
      <c r="AU23" s="40" t="s">
        <v>315</v>
      </c>
      <c r="AV23" s="40" t="s">
        <v>316</v>
      </c>
      <c r="AW23" s="40" t="s">
        <v>317</v>
      </c>
      <c r="AX23" s="40" t="s">
        <v>318</v>
      </c>
      <c r="AY23" s="40" t="s">
        <v>319</v>
      </c>
      <c r="AZ23" s="40" t="s">
        <v>320</v>
      </c>
      <c r="BA23" s="40" t="s">
        <v>321</v>
      </c>
      <c r="BB23" s="40" t="s">
        <v>322</v>
      </c>
      <c r="BC23" s="40" t="s">
        <v>323</v>
      </c>
      <c r="BD23" s="40" t="s">
        <v>324</v>
      </c>
      <c r="BE23" s="40" t="s">
        <v>325</v>
      </c>
      <c r="BF23" s="40" t="s">
        <v>326</v>
      </c>
      <c r="BG23" s="40" t="s">
        <v>327</v>
      </c>
      <c r="BH23" s="40" t="s">
        <v>328</v>
      </c>
      <c r="BI23" s="40" t="s">
        <v>329</v>
      </c>
      <c r="BJ23" s="40" t="s">
        <v>330</v>
      </c>
      <c r="BK23" s="40" t="s">
        <v>331</v>
      </c>
      <c r="BL23" s="40" t="s">
        <v>332</v>
      </c>
      <c r="BM23" s="40" t="s">
        <v>333</v>
      </c>
      <c r="BN23" s="40" t="s">
        <v>334</v>
      </c>
      <c r="BO23" s="40">
        <v>0</v>
      </c>
      <c r="BP23" s="40" t="s">
        <v>335</v>
      </c>
      <c r="BQ23" s="40" t="s">
        <v>336</v>
      </c>
      <c r="BR23" s="40" t="s">
        <v>337</v>
      </c>
      <c r="BS23" s="40" t="s">
        <v>338</v>
      </c>
      <c r="BT23" s="40" t="s">
        <v>339</v>
      </c>
      <c r="BU23" s="40">
        <v>0</v>
      </c>
      <c r="BV23" s="40" t="s">
        <v>340</v>
      </c>
      <c r="BW23" s="40" t="s">
        <v>341</v>
      </c>
      <c r="BX23" s="40" t="s">
        <v>342</v>
      </c>
      <c r="BY23" s="40" t="s">
        <v>343</v>
      </c>
      <c r="BZ23" s="40" t="s">
        <v>344</v>
      </c>
      <c r="CA23" s="40" t="s">
        <v>345</v>
      </c>
      <c r="CB23" s="40" t="s">
        <v>346</v>
      </c>
      <c r="CC23" s="40" t="s">
        <v>347</v>
      </c>
      <c r="CD23" s="40" t="s">
        <v>348</v>
      </c>
      <c r="CE23" s="40" t="s">
        <v>349</v>
      </c>
      <c r="CF23" s="40" t="s">
        <v>350</v>
      </c>
      <c r="CG23" s="40" t="s">
        <v>351</v>
      </c>
      <c r="CH23" s="40" t="s">
        <v>352</v>
      </c>
      <c r="CI23" s="41" t="s">
        <v>353</v>
      </c>
      <c r="CJ23" s="41" t="s">
        <v>354</v>
      </c>
      <c r="CK23" s="41" t="s">
        <v>355</v>
      </c>
      <c r="CL23" s="41" t="s">
        <v>356</v>
      </c>
      <c r="CM23" s="41" t="s">
        <v>357</v>
      </c>
      <c r="CN23" s="41" t="s">
        <v>358</v>
      </c>
      <c r="CO23" s="41" t="s">
        <v>359</v>
      </c>
      <c r="CP23" s="42" t="s">
        <v>360</v>
      </c>
      <c r="CQ23" s="42" t="s">
        <v>361</v>
      </c>
      <c r="CR23" s="42" t="s">
        <v>362</v>
      </c>
      <c r="CS23" s="42" t="s">
        <v>363</v>
      </c>
      <c r="CT23" s="42" t="s">
        <v>364</v>
      </c>
      <c r="CU23" s="42" t="s">
        <v>365</v>
      </c>
      <c r="CV23" s="42" t="s">
        <v>366</v>
      </c>
      <c r="CW23" s="42" t="s">
        <v>367</v>
      </c>
      <c r="CX23" s="42" t="s">
        <v>368</v>
      </c>
      <c r="CY23" s="42" t="s">
        <v>369</v>
      </c>
      <c r="CZ23" s="42" t="s">
        <v>370</v>
      </c>
      <c r="DA23" s="42" t="s">
        <v>371</v>
      </c>
      <c r="DB23" s="42" t="s">
        <v>372</v>
      </c>
      <c r="DC23" s="42" t="s">
        <v>373</v>
      </c>
      <c r="DD23" s="42" t="s">
        <v>374</v>
      </c>
      <c r="DE23" s="42" t="s">
        <v>375</v>
      </c>
      <c r="DF23" s="42" t="s">
        <v>376</v>
      </c>
      <c r="DG23" s="42" t="s">
        <v>377</v>
      </c>
      <c r="DH23" s="42" t="s">
        <v>378</v>
      </c>
      <c r="DI23" s="42" t="s">
        <v>379</v>
      </c>
      <c r="DJ23" s="42" t="s">
        <v>380</v>
      </c>
      <c r="DK23" s="41" t="s">
        <v>381</v>
      </c>
      <c r="DL23" s="41" t="s">
        <v>382</v>
      </c>
      <c r="DM23" s="41" t="s">
        <v>383</v>
      </c>
      <c r="DN23" s="41" t="s">
        <v>384</v>
      </c>
      <c r="DO23" s="41" t="s">
        <v>385</v>
      </c>
      <c r="DP23" s="41" t="s">
        <v>386</v>
      </c>
      <c r="DQ23" s="41" t="s">
        <v>387</v>
      </c>
      <c r="DR23" s="41" t="s">
        <v>388</v>
      </c>
      <c r="DS23" s="41" t="s">
        <v>389</v>
      </c>
      <c r="DT23" s="41" t="s">
        <v>390</v>
      </c>
      <c r="DU23" s="41" t="s">
        <v>391</v>
      </c>
      <c r="DV23" s="41" t="s">
        <v>392</v>
      </c>
      <c r="DW23" s="41">
        <v>0</v>
      </c>
      <c r="DX23" s="41">
        <v>0</v>
      </c>
      <c r="DY23" s="41">
        <v>0</v>
      </c>
      <c r="DZ23" s="41">
        <v>0</v>
      </c>
      <c r="EA23" s="41">
        <v>0</v>
      </c>
    </row>
    <row r="24" spans="1:131" x14ac:dyDescent="0.35">
      <c r="A24" s="38" t="s">
        <v>161</v>
      </c>
      <c r="B24" s="47" t="s">
        <v>205</v>
      </c>
      <c r="C24" s="39" t="s">
        <v>393</v>
      </c>
      <c r="D24" s="39" t="s">
        <v>394</v>
      </c>
      <c r="E24" s="40" t="s">
        <v>395</v>
      </c>
      <c r="F24" s="40" t="s">
        <v>396</v>
      </c>
      <c r="G24" s="40" t="s">
        <v>397</v>
      </c>
      <c r="H24" s="40" t="s">
        <v>398</v>
      </c>
      <c r="I24" s="40" t="s">
        <v>399</v>
      </c>
      <c r="J24" s="40" t="s">
        <v>400</v>
      </c>
      <c r="K24" s="40" t="s">
        <v>401</v>
      </c>
      <c r="L24" s="40" t="s">
        <v>402</v>
      </c>
      <c r="M24" s="40" t="s">
        <v>403</v>
      </c>
      <c r="N24" s="40" t="s">
        <v>404</v>
      </c>
      <c r="O24" s="40">
        <v>0</v>
      </c>
      <c r="P24" s="40">
        <v>0</v>
      </c>
      <c r="Q24" s="40" t="s">
        <v>405</v>
      </c>
      <c r="R24" s="40" t="s">
        <v>406</v>
      </c>
      <c r="S24" s="40">
        <v>0</v>
      </c>
      <c r="T24" s="40">
        <v>0</v>
      </c>
      <c r="U24" s="40" t="s">
        <v>407</v>
      </c>
      <c r="V24" s="40" t="s">
        <v>408</v>
      </c>
      <c r="W24" s="40" t="s">
        <v>409</v>
      </c>
      <c r="X24" s="40" t="s">
        <v>410</v>
      </c>
      <c r="Y24" s="40" t="s">
        <v>411</v>
      </c>
      <c r="Z24" s="40" t="s">
        <v>412</v>
      </c>
      <c r="AA24" s="40" t="s">
        <v>413</v>
      </c>
      <c r="AB24" s="40" t="s">
        <v>414</v>
      </c>
      <c r="AC24" s="40" t="s">
        <v>415</v>
      </c>
      <c r="AD24" s="40" t="s">
        <v>416</v>
      </c>
      <c r="AE24" s="40" t="s">
        <v>417</v>
      </c>
      <c r="AF24" s="40" t="s">
        <v>418</v>
      </c>
      <c r="AG24" s="40" t="s">
        <v>419</v>
      </c>
      <c r="AH24" s="40" t="s">
        <v>420</v>
      </c>
      <c r="AI24" s="40" t="s">
        <v>421</v>
      </c>
      <c r="AJ24" s="40" t="s">
        <v>422</v>
      </c>
      <c r="AK24" s="40" t="s">
        <v>423</v>
      </c>
      <c r="AL24" s="40" t="s">
        <v>424</v>
      </c>
      <c r="AM24" s="40" t="s">
        <v>425</v>
      </c>
      <c r="AN24" s="40" t="s">
        <v>426</v>
      </c>
      <c r="AO24" s="40" t="s">
        <v>427</v>
      </c>
      <c r="AP24" s="40" t="s">
        <v>428</v>
      </c>
      <c r="AQ24" s="40" t="s">
        <v>429</v>
      </c>
      <c r="AR24" s="40" t="s">
        <v>312</v>
      </c>
      <c r="AS24" s="40" t="s">
        <v>430</v>
      </c>
      <c r="AT24" s="40" t="s">
        <v>431</v>
      </c>
      <c r="AU24" s="40" t="s">
        <v>432</v>
      </c>
      <c r="AV24" s="40" t="s">
        <v>433</v>
      </c>
      <c r="AW24" s="40" t="s">
        <v>434</v>
      </c>
      <c r="AX24" s="40" t="s">
        <v>435</v>
      </c>
      <c r="AY24" s="40" t="s">
        <v>436</v>
      </c>
      <c r="AZ24" s="40" t="s">
        <v>437</v>
      </c>
      <c r="BA24" s="40">
        <v>0</v>
      </c>
      <c r="BB24" s="40">
        <v>0</v>
      </c>
      <c r="BC24" s="40" t="s">
        <v>438</v>
      </c>
      <c r="BD24" s="40" t="s">
        <v>439</v>
      </c>
      <c r="BE24" s="40" t="s">
        <v>440</v>
      </c>
      <c r="BF24" s="40" t="s">
        <v>441</v>
      </c>
      <c r="BG24" s="40">
        <v>0</v>
      </c>
      <c r="BH24" s="40">
        <v>0</v>
      </c>
      <c r="BI24" s="40" t="s">
        <v>442</v>
      </c>
      <c r="BJ24" s="40" t="s">
        <v>443</v>
      </c>
      <c r="BK24" s="40" t="s">
        <v>444</v>
      </c>
      <c r="BL24" s="40" t="s">
        <v>445</v>
      </c>
      <c r="BM24" s="40" t="s">
        <v>446</v>
      </c>
      <c r="BN24" s="40" t="s">
        <v>447</v>
      </c>
      <c r="BO24" s="40">
        <v>0</v>
      </c>
      <c r="BP24" s="40" t="s">
        <v>448</v>
      </c>
      <c r="BQ24" s="40" t="s">
        <v>449</v>
      </c>
      <c r="BR24" s="40" t="s">
        <v>450</v>
      </c>
      <c r="BS24" s="40" t="s">
        <v>451</v>
      </c>
      <c r="BT24" s="40">
        <v>0</v>
      </c>
      <c r="BU24" s="40">
        <v>0</v>
      </c>
      <c r="BV24" s="40">
        <v>0</v>
      </c>
      <c r="BW24" s="40" t="s">
        <v>452</v>
      </c>
      <c r="BX24" s="40" t="s">
        <v>453</v>
      </c>
      <c r="BY24" s="40" t="s">
        <v>454</v>
      </c>
      <c r="BZ24" s="40" t="s">
        <v>455</v>
      </c>
      <c r="CA24" s="40" t="s">
        <v>456</v>
      </c>
      <c r="CB24" s="40" t="s">
        <v>457</v>
      </c>
      <c r="CC24" s="40" t="s">
        <v>458</v>
      </c>
      <c r="CD24" s="40" t="s">
        <v>459</v>
      </c>
      <c r="CE24" s="40" t="s">
        <v>349</v>
      </c>
      <c r="CF24" s="40" t="s">
        <v>350</v>
      </c>
      <c r="CG24" s="40" t="s">
        <v>460</v>
      </c>
      <c r="CH24" s="40" t="s">
        <v>352</v>
      </c>
      <c r="CI24" s="40">
        <v>0</v>
      </c>
      <c r="CJ24" s="40">
        <v>0</v>
      </c>
      <c r="CK24" s="40">
        <v>0</v>
      </c>
      <c r="CL24" s="41" t="s">
        <v>356</v>
      </c>
      <c r="CM24" s="41" t="s">
        <v>357</v>
      </c>
      <c r="CN24" s="41" t="s">
        <v>358</v>
      </c>
      <c r="CO24" s="41" t="s">
        <v>359</v>
      </c>
      <c r="CP24" s="42" t="s">
        <v>360</v>
      </c>
      <c r="CQ24" s="42" t="s">
        <v>361</v>
      </c>
      <c r="CR24" s="42">
        <v>0</v>
      </c>
      <c r="CS24" s="42" t="s">
        <v>363</v>
      </c>
      <c r="CT24" s="42" t="s">
        <v>461</v>
      </c>
      <c r="CU24" s="42" t="s">
        <v>365</v>
      </c>
      <c r="CV24" s="42" t="s">
        <v>462</v>
      </c>
      <c r="CW24" s="41">
        <v>0</v>
      </c>
      <c r="CX24" s="42" t="s">
        <v>368</v>
      </c>
      <c r="CY24" s="42" t="s">
        <v>369</v>
      </c>
      <c r="CZ24" s="42" t="s">
        <v>370</v>
      </c>
      <c r="DA24" s="42" t="s">
        <v>371</v>
      </c>
      <c r="DB24" s="42" t="s">
        <v>463</v>
      </c>
      <c r="DC24" s="42" t="s">
        <v>464</v>
      </c>
      <c r="DD24" s="42">
        <v>0</v>
      </c>
      <c r="DE24" s="42">
        <v>0</v>
      </c>
      <c r="DF24" s="42">
        <v>0</v>
      </c>
      <c r="DG24" s="42">
        <v>0</v>
      </c>
      <c r="DH24" s="42">
        <v>0</v>
      </c>
      <c r="DI24" s="42" t="s">
        <v>379</v>
      </c>
      <c r="DJ24" s="42" t="s">
        <v>380</v>
      </c>
      <c r="DK24" s="41" t="s">
        <v>381</v>
      </c>
      <c r="DL24" s="41" t="s">
        <v>382</v>
      </c>
      <c r="DM24" s="41" t="s">
        <v>383</v>
      </c>
      <c r="DN24" s="41" t="s">
        <v>384</v>
      </c>
      <c r="DO24" s="41" t="s">
        <v>385</v>
      </c>
      <c r="DP24" s="41" t="s">
        <v>386</v>
      </c>
      <c r="DQ24" s="41" t="s">
        <v>387</v>
      </c>
      <c r="DR24" s="41" t="s">
        <v>388</v>
      </c>
      <c r="DS24" s="41">
        <v>0</v>
      </c>
      <c r="DT24" s="41" t="s">
        <v>390</v>
      </c>
      <c r="DU24" s="41" t="s">
        <v>391</v>
      </c>
      <c r="DV24" s="41">
        <v>0</v>
      </c>
      <c r="DW24" s="41">
        <v>0</v>
      </c>
      <c r="DX24" s="41">
        <v>0</v>
      </c>
      <c r="DY24" s="41">
        <v>0</v>
      </c>
      <c r="DZ24" s="41">
        <v>0</v>
      </c>
      <c r="EA24" s="41">
        <v>0</v>
      </c>
    </row>
    <row r="25" spans="1:131" x14ac:dyDescent="0.35">
      <c r="A25" s="38" t="s">
        <v>35</v>
      </c>
      <c r="B25" s="47" t="s">
        <v>206</v>
      </c>
      <c r="C25" s="39">
        <v>0</v>
      </c>
      <c r="D25" s="39">
        <v>0</v>
      </c>
      <c r="E25" s="40">
        <v>0</v>
      </c>
      <c r="F25" s="40">
        <v>0</v>
      </c>
      <c r="G25" s="40">
        <v>0</v>
      </c>
      <c r="H25" s="40">
        <v>0</v>
      </c>
      <c r="I25" s="40" t="s">
        <v>465</v>
      </c>
      <c r="J25" s="40" t="s">
        <v>466</v>
      </c>
      <c r="K25" s="40">
        <v>0</v>
      </c>
      <c r="L25" s="40">
        <v>0</v>
      </c>
      <c r="M25" s="40">
        <v>0</v>
      </c>
      <c r="N25" s="40">
        <v>0</v>
      </c>
      <c r="O25" s="40">
        <v>0</v>
      </c>
      <c r="P25" s="40">
        <v>0</v>
      </c>
      <c r="Q25" s="40">
        <v>0</v>
      </c>
      <c r="R25" s="40">
        <v>0</v>
      </c>
      <c r="S25" s="40" t="s">
        <v>467</v>
      </c>
      <c r="T25" s="40" t="s">
        <v>468</v>
      </c>
      <c r="U25" s="40">
        <v>0</v>
      </c>
      <c r="V25" s="40">
        <v>0</v>
      </c>
      <c r="W25" s="40">
        <v>0</v>
      </c>
      <c r="X25" s="40">
        <v>0</v>
      </c>
      <c r="Y25" s="40">
        <v>0</v>
      </c>
      <c r="Z25" s="40">
        <v>0</v>
      </c>
      <c r="AA25" s="40">
        <v>0</v>
      </c>
      <c r="AB25" s="40">
        <v>0</v>
      </c>
      <c r="AC25" s="40">
        <v>0</v>
      </c>
      <c r="AD25" s="40">
        <v>0</v>
      </c>
      <c r="AE25" s="40">
        <v>0</v>
      </c>
      <c r="AF25" s="40">
        <v>0</v>
      </c>
      <c r="AG25" s="40">
        <v>0</v>
      </c>
      <c r="AH25" s="40">
        <v>0</v>
      </c>
      <c r="AI25" s="40">
        <v>0</v>
      </c>
      <c r="AJ25" s="40">
        <v>0</v>
      </c>
      <c r="AK25" s="40">
        <v>0</v>
      </c>
      <c r="AL25" s="40">
        <v>0</v>
      </c>
      <c r="AM25" s="40">
        <v>0</v>
      </c>
      <c r="AN25" s="40">
        <v>0</v>
      </c>
      <c r="AO25" s="40">
        <v>0</v>
      </c>
      <c r="AP25" s="40">
        <v>0</v>
      </c>
      <c r="AQ25" s="40">
        <v>0</v>
      </c>
      <c r="AR25" s="40">
        <v>0</v>
      </c>
      <c r="AS25" s="40">
        <v>0</v>
      </c>
      <c r="AT25" s="40">
        <v>0</v>
      </c>
      <c r="AU25" s="40">
        <v>0</v>
      </c>
      <c r="AV25" s="40">
        <v>0</v>
      </c>
      <c r="AW25" s="40">
        <v>0</v>
      </c>
      <c r="AX25" s="40">
        <v>0</v>
      </c>
      <c r="AY25" s="40" t="s">
        <v>469</v>
      </c>
      <c r="AZ25" s="40" t="s">
        <v>470</v>
      </c>
      <c r="BA25" s="40">
        <v>0</v>
      </c>
      <c r="BB25" s="40">
        <v>0</v>
      </c>
      <c r="BC25" s="40">
        <v>0</v>
      </c>
      <c r="BD25" s="40">
        <v>0</v>
      </c>
      <c r="BE25" s="40" t="s">
        <v>471</v>
      </c>
      <c r="BF25" s="40" t="s">
        <v>472</v>
      </c>
      <c r="BG25" s="40" t="s">
        <v>473</v>
      </c>
      <c r="BH25" s="40" t="s">
        <v>474</v>
      </c>
      <c r="BI25" s="40" t="s">
        <v>475</v>
      </c>
      <c r="BJ25" s="40" t="s">
        <v>476</v>
      </c>
      <c r="BK25" s="40">
        <v>0</v>
      </c>
      <c r="BL25" s="40">
        <v>0</v>
      </c>
      <c r="BM25" s="40">
        <v>0</v>
      </c>
      <c r="BN25" s="40">
        <v>0</v>
      </c>
      <c r="BO25" s="40">
        <v>0</v>
      </c>
      <c r="BP25" s="40" t="s">
        <v>477</v>
      </c>
      <c r="BQ25" s="40" t="s">
        <v>478</v>
      </c>
      <c r="BR25" s="40">
        <v>0</v>
      </c>
      <c r="BS25" s="40">
        <v>0</v>
      </c>
      <c r="BT25" s="40">
        <v>0</v>
      </c>
      <c r="BU25" s="40">
        <v>0</v>
      </c>
      <c r="BV25" s="40">
        <v>0</v>
      </c>
      <c r="BW25" s="40">
        <v>0</v>
      </c>
      <c r="BX25" s="40">
        <v>0</v>
      </c>
      <c r="BY25" s="40">
        <v>0</v>
      </c>
      <c r="BZ25" s="40">
        <v>0</v>
      </c>
      <c r="CA25" s="40">
        <v>0</v>
      </c>
      <c r="CB25" s="40">
        <v>0</v>
      </c>
      <c r="CC25" s="40">
        <v>0</v>
      </c>
      <c r="CD25" s="40">
        <v>0</v>
      </c>
      <c r="CE25" s="40">
        <v>0</v>
      </c>
      <c r="CF25" s="40">
        <v>0</v>
      </c>
      <c r="CG25" s="40">
        <v>0</v>
      </c>
      <c r="CH25" s="40">
        <v>0</v>
      </c>
      <c r="CI25" s="40">
        <v>0</v>
      </c>
      <c r="CJ25" s="40">
        <v>0</v>
      </c>
      <c r="CK25" s="40">
        <v>0</v>
      </c>
      <c r="CL25" s="40">
        <v>0</v>
      </c>
      <c r="CM25" s="40">
        <v>0</v>
      </c>
      <c r="CN25" s="40">
        <v>0</v>
      </c>
      <c r="CO25" s="40">
        <v>0</v>
      </c>
      <c r="CP25" s="41">
        <v>0</v>
      </c>
      <c r="CQ25" s="41">
        <v>0</v>
      </c>
      <c r="CR25" s="41">
        <v>0</v>
      </c>
      <c r="CS25" s="41">
        <v>0</v>
      </c>
      <c r="CT25" s="41">
        <v>0</v>
      </c>
      <c r="CU25" s="41">
        <v>0</v>
      </c>
      <c r="CV25" s="41">
        <v>0</v>
      </c>
      <c r="CW25" s="41">
        <v>0</v>
      </c>
      <c r="CX25" s="41">
        <v>0</v>
      </c>
      <c r="CY25" s="41">
        <v>0</v>
      </c>
      <c r="CZ25" s="41">
        <v>0</v>
      </c>
      <c r="DA25" s="41">
        <v>0</v>
      </c>
      <c r="DB25" s="41">
        <v>0</v>
      </c>
      <c r="DC25" s="41">
        <v>0</v>
      </c>
      <c r="DD25" s="41">
        <v>0</v>
      </c>
      <c r="DE25" s="41">
        <v>0</v>
      </c>
      <c r="DF25" s="41">
        <v>0</v>
      </c>
      <c r="DG25" s="41">
        <v>0</v>
      </c>
      <c r="DH25" s="41">
        <v>0</v>
      </c>
      <c r="DI25" s="41">
        <v>0</v>
      </c>
      <c r="DJ25" s="41">
        <v>0</v>
      </c>
      <c r="DK25" s="41">
        <v>0</v>
      </c>
      <c r="DL25" s="41">
        <v>0</v>
      </c>
      <c r="DM25" s="41">
        <v>0</v>
      </c>
      <c r="DN25" s="41">
        <v>0</v>
      </c>
      <c r="DO25" s="41">
        <v>0</v>
      </c>
      <c r="DP25" s="41">
        <v>0</v>
      </c>
      <c r="DQ25" s="41">
        <v>0</v>
      </c>
      <c r="DR25" s="41">
        <v>0</v>
      </c>
      <c r="DS25" s="41">
        <v>0</v>
      </c>
      <c r="DT25" s="41">
        <v>0</v>
      </c>
      <c r="DU25" s="41">
        <v>0</v>
      </c>
      <c r="DV25" s="41">
        <v>0</v>
      </c>
      <c r="DW25" s="41">
        <v>0</v>
      </c>
      <c r="DX25" s="41">
        <v>0</v>
      </c>
      <c r="DY25" s="41">
        <v>0</v>
      </c>
      <c r="DZ25" s="41">
        <v>0</v>
      </c>
      <c r="EA25" s="41">
        <v>0</v>
      </c>
    </row>
    <row r="26" spans="1:131" x14ac:dyDescent="0.35">
      <c r="A26" s="38" t="s">
        <v>33</v>
      </c>
      <c r="B26" s="47" t="s">
        <v>207</v>
      </c>
      <c r="C26" s="39">
        <v>0</v>
      </c>
      <c r="D26" s="39">
        <v>0</v>
      </c>
      <c r="E26" s="40">
        <v>0</v>
      </c>
      <c r="F26" s="40">
        <v>0</v>
      </c>
      <c r="G26" s="40">
        <v>0</v>
      </c>
      <c r="H26" s="40">
        <v>0</v>
      </c>
      <c r="I26" s="40" t="s">
        <v>479</v>
      </c>
      <c r="J26" s="40" t="s">
        <v>480</v>
      </c>
      <c r="K26" s="40">
        <v>0</v>
      </c>
      <c r="L26" s="40">
        <v>0</v>
      </c>
      <c r="M26" s="40">
        <v>0</v>
      </c>
      <c r="N26" s="40">
        <v>0</v>
      </c>
      <c r="O26" s="40" t="s">
        <v>481</v>
      </c>
      <c r="P26" s="40" t="s">
        <v>482</v>
      </c>
      <c r="Q26" s="40">
        <v>0</v>
      </c>
      <c r="R26" s="40">
        <v>0</v>
      </c>
      <c r="S26" s="40">
        <v>0</v>
      </c>
      <c r="T26" s="40">
        <v>0</v>
      </c>
      <c r="U26" s="40" t="s">
        <v>483</v>
      </c>
      <c r="V26" s="40" t="s">
        <v>484</v>
      </c>
      <c r="W26" s="40">
        <v>0</v>
      </c>
      <c r="X26" s="40">
        <v>0</v>
      </c>
      <c r="Y26" s="40">
        <v>0</v>
      </c>
      <c r="Z26" s="40">
        <v>0</v>
      </c>
      <c r="AA26" s="40">
        <v>0</v>
      </c>
      <c r="AB26" s="40">
        <v>0</v>
      </c>
      <c r="AC26" s="40" t="s">
        <v>485</v>
      </c>
      <c r="AD26" s="40">
        <v>0</v>
      </c>
      <c r="AE26" s="40">
        <v>0</v>
      </c>
      <c r="AF26" s="40">
        <v>0</v>
      </c>
      <c r="AG26" s="40">
        <v>0</v>
      </c>
      <c r="AH26" s="40">
        <v>0</v>
      </c>
      <c r="AI26" s="40" t="s">
        <v>486</v>
      </c>
      <c r="AJ26" s="40" t="s">
        <v>487</v>
      </c>
      <c r="AK26" s="40">
        <v>0</v>
      </c>
      <c r="AL26" s="40">
        <v>0</v>
      </c>
      <c r="AM26" s="40">
        <v>0</v>
      </c>
      <c r="AN26" s="40">
        <v>0</v>
      </c>
      <c r="AO26" s="40">
        <v>0</v>
      </c>
      <c r="AP26" s="40">
        <v>0</v>
      </c>
      <c r="AQ26" s="40">
        <v>0</v>
      </c>
      <c r="AR26" s="40">
        <v>0</v>
      </c>
      <c r="AS26" s="40">
        <v>0</v>
      </c>
      <c r="AT26" s="40">
        <v>0</v>
      </c>
      <c r="AU26" s="40">
        <v>0</v>
      </c>
      <c r="AV26" s="40">
        <v>0</v>
      </c>
      <c r="AW26" s="40">
        <v>0</v>
      </c>
      <c r="AX26" s="40">
        <v>0</v>
      </c>
      <c r="AY26" s="40" t="s">
        <v>488</v>
      </c>
      <c r="AZ26" s="40" t="s">
        <v>489</v>
      </c>
      <c r="BA26" s="40">
        <v>0</v>
      </c>
      <c r="BB26" s="40">
        <v>0</v>
      </c>
      <c r="BC26" s="40">
        <v>0</v>
      </c>
      <c r="BD26" s="40">
        <v>0</v>
      </c>
      <c r="BE26" s="40">
        <v>0</v>
      </c>
      <c r="BF26" s="40">
        <v>0</v>
      </c>
      <c r="BG26" s="40" t="s">
        <v>490</v>
      </c>
      <c r="BH26" s="40" t="s">
        <v>491</v>
      </c>
      <c r="BI26" s="40">
        <v>0</v>
      </c>
      <c r="BJ26" s="40">
        <v>0</v>
      </c>
      <c r="BK26" s="40">
        <v>0</v>
      </c>
      <c r="BL26" s="40">
        <v>0</v>
      </c>
      <c r="BM26" s="40">
        <v>0</v>
      </c>
      <c r="BN26" s="40">
        <v>0</v>
      </c>
      <c r="BO26" s="40" t="s">
        <v>492</v>
      </c>
      <c r="BP26" s="40">
        <v>0</v>
      </c>
      <c r="BQ26" s="40">
        <v>0</v>
      </c>
      <c r="BR26" s="40">
        <v>0</v>
      </c>
      <c r="BS26" s="40">
        <v>0</v>
      </c>
      <c r="BT26" s="40" t="s">
        <v>493</v>
      </c>
      <c r="BU26" s="40">
        <v>0</v>
      </c>
      <c r="BV26" s="40" t="s">
        <v>494</v>
      </c>
      <c r="BW26" s="40">
        <v>0</v>
      </c>
      <c r="BX26" s="40">
        <v>0</v>
      </c>
      <c r="BY26" s="40">
        <v>0</v>
      </c>
      <c r="BZ26" s="40">
        <v>0</v>
      </c>
      <c r="CA26" s="40">
        <v>0</v>
      </c>
      <c r="CB26" s="40">
        <v>0</v>
      </c>
      <c r="CC26" s="40">
        <v>0</v>
      </c>
      <c r="CD26" s="40">
        <v>0</v>
      </c>
      <c r="CE26" s="40">
        <v>0</v>
      </c>
      <c r="CF26" s="40">
        <v>0</v>
      </c>
      <c r="CG26" s="40">
        <v>0</v>
      </c>
      <c r="CH26" s="40">
        <v>0</v>
      </c>
      <c r="CI26" s="41">
        <v>0</v>
      </c>
      <c r="CJ26" s="41">
        <v>0</v>
      </c>
      <c r="CK26" s="41">
        <v>0</v>
      </c>
      <c r="CL26" s="41">
        <v>0</v>
      </c>
      <c r="CM26" s="41">
        <v>0</v>
      </c>
      <c r="CN26" s="41">
        <v>0</v>
      </c>
      <c r="CO26" s="41">
        <v>0</v>
      </c>
      <c r="CP26" s="41">
        <v>0</v>
      </c>
      <c r="CQ26" s="41">
        <v>0</v>
      </c>
      <c r="CR26" s="41">
        <v>0</v>
      </c>
      <c r="CS26" s="41">
        <v>0</v>
      </c>
      <c r="CT26" s="41">
        <v>0</v>
      </c>
      <c r="CU26" s="41">
        <v>0</v>
      </c>
      <c r="CV26" s="41">
        <v>0</v>
      </c>
      <c r="CW26" s="41">
        <v>0</v>
      </c>
      <c r="CX26" s="41">
        <v>0</v>
      </c>
      <c r="CY26" s="41">
        <v>0</v>
      </c>
      <c r="CZ26" s="41">
        <v>0</v>
      </c>
      <c r="DA26" s="41">
        <v>0</v>
      </c>
      <c r="DB26" s="41">
        <v>0</v>
      </c>
      <c r="DC26" s="41">
        <v>0</v>
      </c>
      <c r="DD26" s="41">
        <v>0</v>
      </c>
      <c r="DE26" s="41">
        <v>0</v>
      </c>
      <c r="DF26" s="41">
        <v>0</v>
      </c>
      <c r="DG26" s="41">
        <v>0</v>
      </c>
      <c r="DH26" s="41">
        <v>0</v>
      </c>
      <c r="DI26" s="41">
        <v>0</v>
      </c>
      <c r="DJ26" s="41">
        <v>0</v>
      </c>
      <c r="DK26" s="41">
        <v>0</v>
      </c>
      <c r="DL26" s="41">
        <v>0</v>
      </c>
      <c r="DM26" s="41">
        <v>0</v>
      </c>
      <c r="DN26" s="41">
        <v>0</v>
      </c>
      <c r="DO26" s="41">
        <v>0</v>
      </c>
      <c r="DP26" s="41">
        <v>0</v>
      </c>
      <c r="DQ26" s="41">
        <v>0</v>
      </c>
      <c r="DR26" s="41">
        <v>0</v>
      </c>
      <c r="DS26" s="41">
        <v>0</v>
      </c>
      <c r="DT26" s="41">
        <v>0</v>
      </c>
      <c r="DU26" s="41">
        <v>0</v>
      </c>
      <c r="DV26" s="41">
        <v>0</v>
      </c>
      <c r="DW26" s="41">
        <v>0</v>
      </c>
      <c r="DX26" s="41">
        <v>0</v>
      </c>
      <c r="DY26" s="41">
        <v>0</v>
      </c>
      <c r="DZ26" s="41">
        <v>0</v>
      </c>
      <c r="EA26" s="40">
        <v>0</v>
      </c>
    </row>
    <row r="27" spans="1:131" x14ac:dyDescent="0.35">
      <c r="A27" s="38" t="s">
        <v>34</v>
      </c>
      <c r="B27" s="47" t="s">
        <v>208</v>
      </c>
      <c r="C27" s="39">
        <v>0</v>
      </c>
      <c r="D27" s="39">
        <v>0</v>
      </c>
      <c r="E27" s="40">
        <v>0</v>
      </c>
      <c r="F27" s="40">
        <v>0</v>
      </c>
      <c r="G27" s="40">
        <v>0</v>
      </c>
      <c r="H27" s="40">
        <v>0</v>
      </c>
      <c r="I27" s="40" t="s">
        <v>495</v>
      </c>
      <c r="J27" s="40" t="s">
        <v>496</v>
      </c>
      <c r="K27" s="40">
        <v>0</v>
      </c>
      <c r="L27" s="40">
        <v>0</v>
      </c>
      <c r="M27" s="40">
        <v>0</v>
      </c>
      <c r="N27" s="40">
        <v>0</v>
      </c>
      <c r="O27" s="40" t="s">
        <v>497</v>
      </c>
      <c r="P27" s="40" t="s">
        <v>498</v>
      </c>
      <c r="Q27" s="40">
        <v>0</v>
      </c>
      <c r="R27" s="40">
        <v>0</v>
      </c>
      <c r="S27" s="40">
        <v>0</v>
      </c>
      <c r="T27" s="40">
        <v>0</v>
      </c>
      <c r="U27" s="40" t="s">
        <v>499</v>
      </c>
      <c r="V27" s="40" t="s">
        <v>500</v>
      </c>
      <c r="W27" s="40">
        <v>0</v>
      </c>
      <c r="X27" s="40">
        <v>0</v>
      </c>
      <c r="Y27" s="40" t="s">
        <v>501</v>
      </c>
      <c r="Z27" s="40" t="s">
        <v>502</v>
      </c>
      <c r="AA27" s="40">
        <v>0</v>
      </c>
      <c r="AB27" s="40">
        <v>0</v>
      </c>
      <c r="AC27" s="40" t="s">
        <v>503</v>
      </c>
      <c r="AD27" s="40">
        <v>0</v>
      </c>
      <c r="AE27" s="40">
        <v>0</v>
      </c>
      <c r="AF27" s="40">
        <v>0</v>
      </c>
      <c r="AG27" s="40">
        <v>0</v>
      </c>
      <c r="AH27" s="40">
        <v>0</v>
      </c>
      <c r="AI27" s="40">
        <v>0</v>
      </c>
      <c r="AJ27" s="40">
        <v>0</v>
      </c>
      <c r="AK27" s="40">
        <v>0</v>
      </c>
      <c r="AL27" s="40">
        <v>0</v>
      </c>
      <c r="AM27" s="40">
        <v>0</v>
      </c>
      <c r="AN27" s="40">
        <v>0</v>
      </c>
      <c r="AO27" s="40">
        <v>0</v>
      </c>
      <c r="AP27" s="40">
        <v>0</v>
      </c>
      <c r="AQ27" s="40">
        <v>0</v>
      </c>
      <c r="AR27" s="40">
        <v>0</v>
      </c>
      <c r="AS27" s="40">
        <v>0</v>
      </c>
      <c r="AT27" s="40">
        <v>0</v>
      </c>
      <c r="AU27" s="40">
        <v>0</v>
      </c>
      <c r="AV27" s="40">
        <v>0</v>
      </c>
      <c r="AW27" s="40">
        <v>0</v>
      </c>
      <c r="AX27" s="40">
        <v>0</v>
      </c>
      <c r="AY27" s="40" t="s">
        <v>488</v>
      </c>
      <c r="AZ27" s="40" t="s">
        <v>489</v>
      </c>
      <c r="BA27" s="40">
        <v>0</v>
      </c>
      <c r="BB27" s="40">
        <v>0</v>
      </c>
      <c r="BC27" s="40">
        <v>0</v>
      </c>
      <c r="BD27" s="40">
        <v>0</v>
      </c>
      <c r="BE27" s="40">
        <v>0</v>
      </c>
      <c r="BF27" s="40">
        <v>0</v>
      </c>
      <c r="BG27" s="40" t="s">
        <v>504</v>
      </c>
      <c r="BH27" s="40" t="s">
        <v>505</v>
      </c>
      <c r="BI27" s="40">
        <v>0</v>
      </c>
      <c r="BJ27" s="40">
        <v>0</v>
      </c>
      <c r="BK27" s="40">
        <v>0</v>
      </c>
      <c r="BL27" s="40">
        <v>0</v>
      </c>
      <c r="BM27" s="40">
        <v>0</v>
      </c>
      <c r="BN27" s="40">
        <v>0</v>
      </c>
      <c r="BO27" s="40">
        <v>0</v>
      </c>
      <c r="BP27" s="40">
        <v>0</v>
      </c>
      <c r="BQ27" s="40">
        <v>0</v>
      </c>
      <c r="BR27" s="40">
        <v>0</v>
      </c>
      <c r="BS27" s="40">
        <v>0</v>
      </c>
      <c r="BT27" s="40" t="s">
        <v>506</v>
      </c>
      <c r="BU27" s="40">
        <v>0</v>
      </c>
      <c r="BV27" s="40">
        <v>0</v>
      </c>
      <c r="BW27" s="40">
        <v>0</v>
      </c>
      <c r="BX27" s="40">
        <v>0</v>
      </c>
      <c r="BY27" s="40">
        <v>0</v>
      </c>
      <c r="BZ27" s="40">
        <v>0</v>
      </c>
      <c r="CA27" s="40">
        <v>0</v>
      </c>
      <c r="CB27" s="40">
        <v>0</v>
      </c>
      <c r="CC27" s="40">
        <v>0</v>
      </c>
      <c r="CD27" s="40">
        <v>0</v>
      </c>
      <c r="CE27" s="40">
        <v>0</v>
      </c>
      <c r="CF27" s="40">
        <v>0</v>
      </c>
      <c r="CG27" s="40">
        <v>0</v>
      </c>
      <c r="CH27" s="40">
        <v>0</v>
      </c>
      <c r="CI27" s="40">
        <v>0</v>
      </c>
      <c r="CJ27" s="40">
        <v>0</v>
      </c>
      <c r="CK27" s="40">
        <v>0</v>
      </c>
      <c r="CL27" s="40">
        <v>0</v>
      </c>
      <c r="CM27" s="40">
        <v>0</v>
      </c>
      <c r="CN27" s="40">
        <v>0</v>
      </c>
      <c r="CO27" s="40">
        <v>0</v>
      </c>
      <c r="CP27" s="41">
        <v>0</v>
      </c>
      <c r="CQ27" s="41">
        <v>0</v>
      </c>
      <c r="CR27" s="41">
        <v>0</v>
      </c>
      <c r="CS27" s="41">
        <v>0</v>
      </c>
      <c r="CT27" s="41">
        <v>0</v>
      </c>
      <c r="CU27" s="41">
        <v>0</v>
      </c>
      <c r="CV27" s="41">
        <v>0</v>
      </c>
      <c r="CW27" s="41">
        <v>0</v>
      </c>
      <c r="CX27" s="41">
        <v>0</v>
      </c>
      <c r="CY27" s="41">
        <v>0</v>
      </c>
      <c r="CZ27" s="41">
        <v>0</v>
      </c>
      <c r="DA27" s="41">
        <v>0</v>
      </c>
      <c r="DB27" s="41">
        <v>0</v>
      </c>
      <c r="DC27" s="41">
        <v>0</v>
      </c>
      <c r="DD27" s="41">
        <v>0</v>
      </c>
      <c r="DE27" s="41">
        <v>0</v>
      </c>
      <c r="DF27" s="41">
        <v>0</v>
      </c>
      <c r="DG27" s="41">
        <v>0</v>
      </c>
      <c r="DH27" s="41">
        <v>0</v>
      </c>
      <c r="DI27" s="41">
        <v>0</v>
      </c>
      <c r="DJ27" s="41">
        <v>0</v>
      </c>
      <c r="DK27" s="41">
        <v>0</v>
      </c>
      <c r="DL27" s="41">
        <v>0</v>
      </c>
      <c r="DM27" s="41">
        <v>0</v>
      </c>
      <c r="DN27" s="41">
        <v>0</v>
      </c>
      <c r="DO27" s="41">
        <v>0</v>
      </c>
      <c r="DP27" s="41">
        <v>0</v>
      </c>
      <c r="DQ27" s="41">
        <v>0</v>
      </c>
      <c r="DR27" s="41">
        <v>0</v>
      </c>
      <c r="DS27" s="41">
        <v>0</v>
      </c>
      <c r="DT27" s="41">
        <v>0</v>
      </c>
      <c r="DU27" s="41">
        <v>0</v>
      </c>
      <c r="DV27" s="41">
        <v>0</v>
      </c>
      <c r="DW27" s="41">
        <v>0</v>
      </c>
      <c r="DX27" s="41">
        <v>0</v>
      </c>
      <c r="DY27" s="41">
        <v>0</v>
      </c>
      <c r="DZ27" s="41">
        <v>0</v>
      </c>
      <c r="EA27" s="40">
        <v>0</v>
      </c>
    </row>
    <row r="28" spans="1:131" x14ac:dyDescent="0.35">
      <c r="A28" s="38" t="s">
        <v>56</v>
      </c>
      <c r="B28" s="47" t="s">
        <v>209</v>
      </c>
      <c r="C28" s="39">
        <v>0</v>
      </c>
      <c r="D28" s="39">
        <v>0</v>
      </c>
      <c r="E28" s="40" t="s">
        <v>507</v>
      </c>
      <c r="F28" s="40" t="s">
        <v>508</v>
      </c>
      <c r="G28" s="40">
        <v>0</v>
      </c>
      <c r="H28" s="40">
        <v>0</v>
      </c>
      <c r="I28" s="40" t="s">
        <v>509</v>
      </c>
      <c r="J28" s="40" t="s">
        <v>510</v>
      </c>
      <c r="K28" s="40" t="s">
        <v>511</v>
      </c>
      <c r="L28" s="40" t="s">
        <v>512</v>
      </c>
      <c r="M28" s="40">
        <v>0</v>
      </c>
      <c r="N28" s="40">
        <v>0</v>
      </c>
      <c r="O28" s="40">
        <v>0</v>
      </c>
      <c r="P28" s="40">
        <v>0</v>
      </c>
      <c r="Q28" s="40">
        <v>0</v>
      </c>
      <c r="R28" s="40">
        <v>0</v>
      </c>
      <c r="S28" s="40" t="s">
        <v>513</v>
      </c>
      <c r="T28" s="40" t="s">
        <v>514</v>
      </c>
      <c r="U28" s="40" t="s">
        <v>515</v>
      </c>
      <c r="V28" s="40" t="s">
        <v>516</v>
      </c>
      <c r="W28" s="40">
        <v>0</v>
      </c>
      <c r="X28" s="40">
        <v>0</v>
      </c>
      <c r="Y28" s="40" t="s">
        <v>517</v>
      </c>
      <c r="Z28" s="40" t="s">
        <v>518</v>
      </c>
      <c r="AA28" s="40">
        <v>0</v>
      </c>
      <c r="AB28" s="40">
        <v>0</v>
      </c>
      <c r="AC28" s="40" t="s">
        <v>519</v>
      </c>
      <c r="AD28" s="40" t="s">
        <v>520</v>
      </c>
      <c r="AE28" s="40">
        <v>0</v>
      </c>
      <c r="AF28" s="40">
        <v>0</v>
      </c>
      <c r="AG28" s="40">
        <v>0</v>
      </c>
      <c r="AH28" s="40">
        <v>0</v>
      </c>
      <c r="AI28" s="40" t="s">
        <v>521</v>
      </c>
      <c r="AJ28" s="40" t="s">
        <v>522</v>
      </c>
      <c r="AK28" s="40">
        <v>0</v>
      </c>
      <c r="AL28" s="40">
        <v>0</v>
      </c>
      <c r="AM28" s="40">
        <v>0</v>
      </c>
      <c r="AN28" s="40">
        <v>0</v>
      </c>
      <c r="AO28" s="40">
        <v>0</v>
      </c>
      <c r="AP28" s="40">
        <v>0</v>
      </c>
      <c r="AQ28" s="40">
        <v>0</v>
      </c>
      <c r="AR28" s="40">
        <v>0</v>
      </c>
      <c r="AS28" s="40">
        <v>0</v>
      </c>
      <c r="AT28" s="40">
        <v>0</v>
      </c>
      <c r="AU28" s="40">
        <v>0</v>
      </c>
      <c r="AV28" s="40">
        <v>0</v>
      </c>
      <c r="AW28" s="40">
        <v>0</v>
      </c>
      <c r="AX28" s="40">
        <v>0</v>
      </c>
      <c r="AY28" s="40" t="s">
        <v>523</v>
      </c>
      <c r="AZ28" s="40" t="s">
        <v>524</v>
      </c>
      <c r="BA28" s="40" t="s">
        <v>525</v>
      </c>
      <c r="BB28" s="40" t="s">
        <v>526</v>
      </c>
      <c r="BC28" s="40">
        <v>0</v>
      </c>
      <c r="BD28" s="40">
        <v>0</v>
      </c>
      <c r="BE28" s="40" t="s">
        <v>527</v>
      </c>
      <c r="BF28" s="40" t="s">
        <v>528</v>
      </c>
      <c r="BG28" s="40" t="s">
        <v>529</v>
      </c>
      <c r="BH28" s="40" t="s">
        <v>530</v>
      </c>
      <c r="BI28" s="40" t="s">
        <v>531</v>
      </c>
      <c r="BJ28" s="40" t="s">
        <v>532</v>
      </c>
      <c r="BK28" s="40">
        <v>0</v>
      </c>
      <c r="BL28" s="40">
        <v>0</v>
      </c>
      <c r="BM28" s="40" t="s">
        <v>533</v>
      </c>
      <c r="BN28" s="40" t="s">
        <v>534</v>
      </c>
      <c r="BO28" s="40">
        <v>0</v>
      </c>
      <c r="BP28" s="40" t="s">
        <v>535</v>
      </c>
      <c r="BQ28" s="40" t="s">
        <v>536</v>
      </c>
      <c r="BR28" s="40">
        <v>0</v>
      </c>
      <c r="BS28" s="40">
        <v>0</v>
      </c>
      <c r="BT28" s="40">
        <v>0</v>
      </c>
      <c r="BU28" s="40">
        <v>0</v>
      </c>
      <c r="BV28" s="40">
        <v>0</v>
      </c>
      <c r="BW28" s="40">
        <v>0</v>
      </c>
      <c r="BX28" s="40">
        <v>0</v>
      </c>
      <c r="BY28" s="40">
        <v>0</v>
      </c>
      <c r="BZ28" s="40">
        <v>0</v>
      </c>
      <c r="CA28" s="40">
        <v>0</v>
      </c>
      <c r="CB28" s="40">
        <v>0</v>
      </c>
      <c r="CC28" s="40">
        <v>0</v>
      </c>
      <c r="CD28" s="40">
        <v>0</v>
      </c>
      <c r="CE28" s="40">
        <v>0</v>
      </c>
      <c r="CF28" s="40">
        <v>0</v>
      </c>
      <c r="CG28" s="40">
        <v>0</v>
      </c>
      <c r="CH28" s="40">
        <v>0</v>
      </c>
      <c r="CI28" s="40">
        <v>0</v>
      </c>
      <c r="CJ28" s="40">
        <v>0</v>
      </c>
      <c r="CK28" s="40">
        <v>0</v>
      </c>
      <c r="CL28" s="40">
        <v>0</v>
      </c>
      <c r="CM28" s="40">
        <v>0</v>
      </c>
      <c r="CN28" s="40">
        <v>0</v>
      </c>
      <c r="CO28" s="40">
        <v>0</v>
      </c>
      <c r="CP28" s="41">
        <v>0</v>
      </c>
      <c r="CQ28" s="41">
        <v>0</v>
      </c>
      <c r="CR28" s="41">
        <v>0</v>
      </c>
      <c r="CS28" s="41">
        <v>0</v>
      </c>
      <c r="CT28" s="41">
        <v>0</v>
      </c>
      <c r="CU28" s="41">
        <v>0</v>
      </c>
      <c r="CV28" s="41">
        <v>0</v>
      </c>
      <c r="CW28" s="41">
        <v>0</v>
      </c>
      <c r="CX28" s="41">
        <v>0</v>
      </c>
      <c r="CY28" s="41">
        <v>0</v>
      </c>
      <c r="CZ28" s="41">
        <v>0</v>
      </c>
      <c r="DA28" s="41">
        <v>0</v>
      </c>
      <c r="DB28" s="41">
        <v>0</v>
      </c>
      <c r="DC28" s="41">
        <v>0</v>
      </c>
      <c r="DD28" s="41">
        <v>0</v>
      </c>
      <c r="DE28" s="41">
        <v>0</v>
      </c>
      <c r="DF28" s="41">
        <v>0</v>
      </c>
      <c r="DG28" s="41">
        <v>0</v>
      </c>
      <c r="DH28" s="41">
        <v>0</v>
      </c>
      <c r="DI28" s="41">
        <v>0</v>
      </c>
      <c r="DJ28" s="41">
        <v>0</v>
      </c>
      <c r="DK28" s="41">
        <v>0</v>
      </c>
      <c r="DL28" s="41">
        <v>0</v>
      </c>
      <c r="DM28" s="41">
        <v>0</v>
      </c>
      <c r="DN28" s="41">
        <v>0</v>
      </c>
      <c r="DO28" s="41">
        <v>0</v>
      </c>
      <c r="DP28" s="41">
        <v>0</v>
      </c>
      <c r="DQ28" s="41">
        <v>0</v>
      </c>
      <c r="DR28" s="41">
        <v>0</v>
      </c>
      <c r="DS28" s="41">
        <v>0</v>
      </c>
      <c r="DT28" s="41">
        <v>0</v>
      </c>
      <c r="DU28" s="41">
        <v>0</v>
      </c>
      <c r="DV28" s="41">
        <v>0</v>
      </c>
      <c r="DW28" s="41">
        <v>0</v>
      </c>
      <c r="DX28" s="41">
        <v>0</v>
      </c>
      <c r="DY28" s="41">
        <v>0</v>
      </c>
      <c r="DZ28" s="41">
        <v>0</v>
      </c>
      <c r="EA28" s="40">
        <v>0</v>
      </c>
    </row>
    <row r="29" spans="1:131" x14ac:dyDescent="0.35">
      <c r="A29" s="38" t="s">
        <v>60</v>
      </c>
      <c r="B29" s="6" t="s">
        <v>60</v>
      </c>
      <c r="C29" s="39">
        <v>0</v>
      </c>
      <c r="D29" s="39">
        <v>0</v>
      </c>
      <c r="E29" s="40">
        <v>0</v>
      </c>
      <c r="F29" s="40">
        <v>0</v>
      </c>
      <c r="G29" s="40">
        <v>0</v>
      </c>
      <c r="H29" s="40">
        <v>0</v>
      </c>
      <c r="I29" s="40">
        <v>0</v>
      </c>
      <c r="J29" s="40">
        <v>0</v>
      </c>
      <c r="K29" s="40">
        <v>0</v>
      </c>
      <c r="L29" s="40">
        <v>0</v>
      </c>
      <c r="M29" s="40">
        <v>0</v>
      </c>
      <c r="N29" s="40">
        <v>0</v>
      </c>
      <c r="O29" s="40">
        <v>0</v>
      </c>
      <c r="P29" s="40">
        <v>0</v>
      </c>
      <c r="Q29" s="40">
        <v>0</v>
      </c>
      <c r="R29" s="40">
        <v>0</v>
      </c>
      <c r="S29" s="40">
        <v>0</v>
      </c>
      <c r="T29" s="40">
        <v>0</v>
      </c>
      <c r="U29" s="40">
        <v>0</v>
      </c>
      <c r="V29" s="40">
        <v>0</v>
      </c>
      <c r="W29" s="40">
        <v>0</v>
      </c>
      <c r="X29" s="40">
        <v>0</v>
      </c>
      <c r="Y29" s="40">
        <v>0</v>
      </c>
      <c r="Z29" s="40">
        <v>0</v>
      </c>
      <c r="AA29" s="40">
        <v>0</v>
      </c>
      <c r="AB29" s="40">
        <v>0</v>
      </c>
      <c r="AC29" s="40">
        <v>0</v>
      </c>
      <c r="AD29" s="40">
        <v>0</v>
      </c>
      <c r="AE29" s="40">
        <v>0</v>
      </c>
      <c r="AF29" s="40">
        <v>0</v>
      </c>
      <c r="AG29" s="40">
        <v>0</v>
      </c>
      <c r="AH29" s="40">
        <v>0</v>
      </c>
      <c r="AI29" s="40">
        <v>0</v>
      </c>
      <c r="AJ29" s="40">
        <v>0</v>
      </c>
      <c r="AK29" s="40">
        <v>0</v>
      </c>
      <c r="AL29" s="40">
        <v>0</v>
      </c>
      <c r="AM29" s="40">
        <v>0</v>
      </c>
      <c r="AN29" s="40">
        <v>0</v>
      </c>
      <c r="AO29" s="40">
        <v>0</v>
      </c>
      <c r="AP29" s="40">
        <v>0</v>
      </c>
      <c r="AQ29" s="40">
        <v>0</v>
      </c>
      <c r="AR29" s="40">
        <v>0</v>
      </c>
      <c r="AS29" s="40">
        <v>0</v>
      </c>
      <c r="AT29" s="40">
        <v>0</v>
      </c>
      <c r="AU29" s="40">
        <v>0</v>
      </c>
      <c r="AV29" s="40">
        <v>0</v>
      </c>
      <c r="AW29" s="40">
        <v>0</v>
      </c>
      <c r="AX29" s="40">
        <v>0</v>
      </c>
      <c r="AY29" s="40">
        <v>0</v>
      </c>
      <c r="AZ29" s="40">
        <v>0</v>
      </c>
      <c r="BA29" s="40">
        <v>0</v>
      </c>
      <c r="BB29" s="40">
        <v>0</v>
      </c>
      <c r="BC29" s="40">
        <v>0</v>
      </c>
      <c r="BD29" s="40">
        <v>0</v>
      </c>
      <c r="BE29" s="40">
        <v>0</v>
      </c>
      <c r="BF29" s="40">
        <v>0</v>
      </c>
      <c r="BG29" s="40">
        <v>0</v>
      </c>
      <c r="BH29" s="40">
        <v>0</v>
      </c>
      <c r="BI29" s="40">
        <v>0</v>
      </c>
      <c r="BJ29" s="40">
        <v>0</v>
      </c>
      <c r="BK29" s="40">
        <v>0</v>
      </c>
      <c r="BL29" s="40">
        <v>0</v>
      </c>
      <c r="BM29" s="40">
        <v>0</v>
      </c>
      <c r="BN29" s="40">
        <v>0</v>
      </c>
      <c r="BO29" s="40">
        <v>0</v>
      </c>
      <c r="BP29" s="40">
        <v>0</v>
      </c>
      <c r="BQ29" s="40">
        <v>0</v>
      </c>
      <c r="BR29" s="40">
        <v>0</v>
      </c>
      <c r="BS29" s="40">
        <v>0</v>
      </c>
      <c r="BT29" s="40">
        <v>0</v>
      </c>
      <c r="BU29" s="43" t="s">
        <v>537</v>
      </c>
      <c r="BV29" s="40">
        <v>0</v>
      </c>
      <c r="BW29" s="40">
        <v>0</v>
      </c>
      <c r="BX29" s="40">
        <v>0</v>
      </c>
      <c r="BY29" s="40">
        <v>0</v>
      </c>
      <c r="BZ29" s="40">
        <v>0</v>
      </c>
      <c r="CA29" s="40">
        <v>0</v>
      </c>
      <c r="CB29" s="40">
        <v>0</v>
      </c>
      <c r="CC29" s="40">
        <v>0</v>
      </c>
      <c r="CD29" s="40">
        <v>0</v>
      </c>
      <c r="CE29" s="40">
        <v>0</v>
      </c>
      <c r="CF29" s="40">
        <v>0</v>
      </c>
      <c r="CG29" s="40">
        <v>0</v>
      </c>
      <c r="CH29" s="40">
        <v>0</v>
      </c>
      <c r="CI29" s="41">
        <v>0</v>
      </c>
      <c r="CJ29" s="41">
        <v>0</v>
      </c>
      <c r="CK29" s="41">
        <v>0</v>
      </c>
      <c r="CL29" s="41">
        <v>0</v>
      </c>
      <c r="CM29" s="41">
        <v>0</v>
      </c>
      <c r="CN29" s="41">
        <v>0</v>
      </c>
      <c r="CO29" s="41">
        <v>0</v>
      </c>
      <c r="CP29" s="41">
        <v>0</v>
      </c>
      <c r="CQ29" s="41">
        <v>0</v>
      </c>
      <c r="CR29" s="41">
        <v>0</v>
      </c>
      <c r="CS29" s="41">
        <v>0</v>
      </c>
      <c r="CT29" s="41">
        <v>0</v>
      </c>
      <c r="CU29" s="41">
        <v>0</v>
      </c>
      <c r="CV29" s="41">
        <v>0</v>
      </c>
      <c r="CW29" s="41">
        <v>0</v>
      </c>
      <c r="CX29" s="41">
        <v>0</v>
      </c>
      <c r="CY29" s="41">
        <v>0</v>
      </c>
      <c r="CZ29" s="41">
        <v>0</v>
      </c>
      <c r="DA29" s="41">
        <v>0</v>
      </c>
      <c r="DB29" s="41">
        <v>0</v>
      </c>
      <c r="DC29" s="41">
        <v>0</v>
      </c>
      <c r="DD29" s="41">
        <v>0</v>
      </c>
      <c r="DE29" s="41">
        <v>0</v>
      </c>
      <c r="DF29" s="41">
        <v>0</v>
      </c>
      <c r="DG29" s="41">
        <v>0</v>
      </c>
      <c r="DH29" s="41">
        <v>0</v>
      </c>
      <c r="DI29" s="41">
        <v>0</v>
      </c>
      <c r="DJ29" s="41">
        <v>0</v>
      </c>
      <c r="DK29" s="41">
        <v>0</v>
      </c>
      <c r="DL29" s="41">
        <v>0</v>
      </c>
      <c r="DM29" s="41">
        <v>0</v>
      </c>
      <c r="DN29" s="41">
        <v>0</v>
      </c>
      <c r="DO29" s="41">
        <v>0</v>
      </c>
      <c r="DP29" s="41">
        <v>0</v>
      </c>
      <c r="DQ29" s="41">
        <v>0</v>
      </c>
      <c r="DR29" s="41">
        <v>0</v>
      </c>
      <c r="DS29" s="41">
        <v>0</v>
      </c>
      <c r="DT29" s="41">
        <v>0</v>
      </c>
      <c r="DU29" s="41">
        <v>0</v>
      </c>
      <c r="DV29" s="41">
        <v>0</v>
      </c>
      <c r="DW29" s="41">
        <v>0</v>
      </c>
      <c r="DX29" s="41">
        <v>0</v>
      </c>
      <c r="DY29" s="41">
        <v>0</v>
      </c>
      <c r="DZ29" s="41">
        <v>0</v>
      </c>
      <c r="EA29" s="40">
        <v>0</v>
      </c>
    </row>
    <row r="30" spans="1:131" x14ac:dyDescent="0.35">
      <c r="A30" s="38" t="s">
        <v>61</v>
      </c>
      <c r="B30" s="6" t="s">
        <v>61</v>
      </c>
      <c r="C30" s="39">
        <v>0</v>
      </c>
      <c r="D30" s="39">
        <v>0</v>
      </c>
      <c r="E30" s="40">
        <v>0</v>
      </c>
      <c r="F30" s="40">
        <v>0</v>
      </c>
      <c r="G30" s="40">
        <v>0</v>
      </c>
      <c r="H30" s="40">
        <v>0</v>
      </c>
      <c r="I30" s="40">
        <v>0</v>
      </c>
      <c r="J30" s="40">
        <v>0</v>
      </c>
      <c r="K30" s="40">
        <v>0</v>
      </c>
      <c r="L30" s="40">
        <v>0</v>
      </c>
      <c r="M30" s="40">
        <v>0</v>
      </c>
      <c r="N30" s="40">
        <v>0</v>
      </c>
      <c r="O30" s="40">
        <v>0</v>
      </c>
      <c r="P30" s="40">
        <v>0</v>
      </c>
      <c r="Q30" s="40">
        <v>0</v>
      </c>
      <c r="R30" s="40">
        <v>0</v>
      </c>
      <c r="S30" s="40">
        <v>0</v>
      </c>
      <c r="T30" s="40">
        <v>0</v>
      </c>
      <c r="U30" s="40">
        <v>0</v>
      </c>
      <c r="V30" s="40">
        <v>0</v>
      </c>
      <c r="W30" s="40">
        <v>0</v>
      </c>
      <c r="X30" s="40">
        <v>0</v>
      </c>
      <c r="Y30" s="40">
        <v>0</v>
      </c>
      <c r="Z30" s="40">
        <v>0</v>
      </c>
      <c r="AA30" s="40">
        <v>0</v>
      </c>
      <c r="AB30" s="40">
        <v>0</v>
      </c>
      <c r="AC30" s="40">
        <v>0</v>
      </c>
      <c r="AD30" s="40">
        <v>0</v>
      </c>
      <c r="AE30" s="40">
        <v>0</v>
      </c>
      <c r="AF30" s="40">
        <v>0</v>
      </c>
      <c r="AG30" s="40">
        <v>0</v>
      </c>
      <c r="AH30" s="40">
        <v>0</v>
      </c>
      <c r="AI30" s="40">
        <v>0</v>
      </c>
      <c r="AJ30" s="40">
        <v>0</v>
      </c>
      <c r="AK30" s="40">
        <v>0</v>
      </c>
      <c r="AL30" s="40">
        <v>0</v>
      </c>
      <c r="AM30" s="40">
        <v>0</v>
      </c>
      <c r="AN30" s="40">
        <v>0</v>
      </c>
      <c r="AO30" s="40">
        <v>0</v>
      </c>
      <c r="AP30" s="40">
        <v>0</v>
      </c>
      <c r="AQ30" s="40">
        <v>0</v>
      </c>
      <c r="AR30" s="40">
        <v>0</v>
      </c>
      <c r="AS30" s="40">
        <v>0</v>
      </c>
      <c r="AT30" s="40">
        <v>0</v>
      </c>
      <c r="AU30" s="40">
        <v>0</v>
      </c>
      <c r="AV30" s="40">
        <v>0</v>
      </c>
      <c r="AW30" s="40">
        <v>0</v>
      </c>
      <c r="AX30" s="40">
        <v>0</v>
      </c>
      <c r="AY30" s="40">
        <v>0</v>
      </c>
      <c r="AZ30" s="40">
        <v>0</v>
      </c>
      <c r="BA30" s="40">
        <v>0</v>
      </c>
      <c r="BB30" s="40">
        <v>0</v>
      </c>
      <c r="BC30" s="40">
        <v>0</v>
      </c>
      <c r="BD30" s="40">
        <v>0</v>
      </c>
      <c r="BE30" s="40">
        <v>0</v>
      </c>
      <c r="BF30" s="40">
        <v>0</v>
      </c>
      <c r="BG30" s="40">
        <v>0</v>
      </c>
      <c r="BH30" s="40">
        <v>0</v>
      </c>
      <c r="BI30" s="40">
        <v>0</v>
      </c>
      <c r="BJ30" s="40">
        <v>0</v>
      </c>
      <c r="BK30" s="40">
        <v>0</v>
      </c>
      <c r="BL30" s="40">
        <v>0</v>
      </c>
      <c r="BM30" s="40">
        <v>0</v>
      </c>
      <c r="BN30" s="40">
        <v>0</v>
      </c>
      <c r="BO30" s="40">
        <v>0</v>
      </c>
      <c r="BP30" s="40">
        <v>0</v>
      </c>
      <c r="BQ30" s="40">
        <v>0</v>
      </c>
      <c r="BR30" s="40">
        <v>0</v>
      </c>
      <c r="BS30" s="40">
        <v>0</v>
      </c>
      <c r="BT30" s="40">
        <v>0</v>
      </c>
      <c r="BU30" s="43" t="s">
        <v>247</v>
      </c>
      <c r="BV30" s="40">
        <v>0</v>
      </c>
      <c r="BW30" s="40">
        <v>0</v>
      </c>
      <c r="BX30" s="40">
        <v>0</v>
      </c>
      <c r="BY30" s="40">
        <v>0</v>
      </c>
      <c r="BZ30" s="40">
        <v>0</v>
      </c>
      <c r="CA30" s="40">
        <v>0</v>
      </c>
      <c r="CB30" s="40">
        <v>0</v>
      </c>
      <c r="CC30" s="40">
        <v>0</v>
      </c>
      <c r="CD30" s="40">
        <v>0</v>
      </c>
      <c r="CE30" s="40">
        <v>0</v>
      </c>
      <c r="CF30" s="40">
        <v>0</v>
      </c>
      <c r="CG30" s="40">
        <v>0</v>
      </c>
      <c r="CH30" s="40">
        <v>0</v>
      </c>
      <c r="CI30" s="40">
        <v>0</v>
      </c>
      <c r="CJ30" s="40">
        <v>0</v>
      </c>
      <c r="CK30" s="40">
        <v>0</v>
      </c>
      <c r="CL30" s="40">
        <v>0</v>
      </c>
      <c r="CM30" s="40">
        <v>0</v>
      </c>
      <c r="CN30" s="40">
        <v>0</v>
      </c>
      <c r="CO30" s="40">
        <v>0</v>
      </c>
      <c r="CP30" s="41">
        <v>0</v>
      </c>
      <c r="CQ30" s="41">
        <v>0</v>
      </c>
      <c r="CR30" s="41">
        <v>0</v>
      </c>
      <c r="CS30" s="41">
        <v>0</v>
      </c>
      <c r="CT30" s="41">
        <v>0</v>
      </c>
      <c r="CU30" s="41">
        <v>0</v>
      </c>
      <c r="CV30" s="41">
        <v>0</v>
      </c>
      <c r="CW30" s="41">
        <v>0</v>
      </c>
      <c r="CX30" s="41">
        <v>0</v>
      </c>
      <c r="CY30" s="41">
        <v>0</v>
      </c>
      <c r="CZ30" s="41">
        <v>0</v>
      </c>
      <c r="DA30" s="41">
        <v>0</v>
      </c>
      <c r="DB30" s="41">
        <v>0</v>
      </c>
      <c r="DC30" s="41">
        <v>0</v>
      </c>
      <c r="DD30" s="41">
        <v>0</v>
      </c>
      <c r="DE30" s="41">
        <v>0</v>
      </c>
      <c r="DF30" s="41">
        <v>0</v>
      </c>
      <c r="DG30" s="41">
        <v>0</v>
      </c>
      <c r="DH30" s="41">
        <v>0</v>
      </c>
      <c r="DI30" s="41">
        <v>0</v>
      </c>
      <c r="DJ30" s="41">
        <v>0</v>
      </c>
      <c r="DK30" s="41">
        <v>0</v>
      </c>
      <c r="DL30" s="41">
        <v>0</v>
      </c>
      <c r="DM30" s="41">
        <v>0</v>
      </c>
      <c r="DN30" s="41">
        <v>0</v>
      </c>
      <c r="DO30" s="41">
        <v>0</v>
      </c>
      <c r="DP30" s="41">
        <v>0</v>
      </c>
      <c r="DQ30" s="41">
        <v>0</v>
      </c>
      <c r="DR30" s="41">
        <v>0</v>
      </c>
      <c r="DS30" s="41">
        <v>0</v>
      </c>
      <c r="DT30" s="41">
        <v>0</v>
      </c>
      <c r="DU30" s="41">
        <v>0</v>
      </c>
      <c r="DV30" s="41">
        <v>0</v>
      </c>
      <c r="DW30" s="41">
        <v>0</v>
      </c>
      <c r="DX30" s="41">
        <v>0</v>
      </c>
      <c r="DY30" s="41">
        <v>0</v>
      </c>
      <c r="DZ30" s="41">
        <v>0</v>
      </c>
      <c r="EA30" s="40">
        <v>0</v>
      </c>
    </row>
    <row r="31" spans="1:131" x14ac:dyDescent="0.35">
      <c r="A31" s="38" t="s">
        <v>62</v>
      </c>
      <c r="B31" s="6" t="s">
        <v>62</v>
      </c>
      <c r="C31" s="39">
        <v>0</v>
      </c>
      <c r="D31" s="39">
        <v>0</v>
      </c>
      <c r="E31" s="40">
        <v>0</v>
      </c>
      <c r="F31" s="40">
        <v>0</v>
      </c>
      <c r="G31" s="40">
        <v>0</v>
      </c>
      <c r="H31" s="40">
        <v>0</v>
      </c>
      <c r="I31" s="40">
        <v>0</v>
      </c>
      <c r="J31" s="40">
        <v>0</v>
      </c>
      <c r="K31" s="40">
        <v>0</v>
      </c>
      <c r="L31" s="40">
        <v>0</v>
      </c>
      <c r="M31" s="40">
        <v>0</v>
      </c>
      <c r="N31" s="40">
        <v>0</v>
      </c>
      <c r="O31" s="40">
        <v>0</v>
      </c>
      <c r="P31" s="40">
        <v>0</v>
      </c>
      <c r="Q31" s="40">
        <v>0</v>
      </c>
      <c r="R31" s="40">
        <v>0</v>
      </c>
      <c r="S31" s="40">
        <v>0</v>
      </c>
      <c r="T31" s="40">
        <v>0</v>
      </c>
      <c r="U31" s="40">
        <v>0</v>
      </c>
      <c r="V31" s="40">
        <v>0</v>
      </c>
      <c r="W31" s="40">
        <v>0</v>
      </c>
      <c r="X31" s="40">
        <v>0</v>
      </c>
      <c r="Y31" s="40">
        <v>0</v>
      </c>
      <c r="Z31" s="40">
        <v>0</v>
      </c>
      <c r="AA31" s="40">
        <v>0</v>
      </c>
      <c r="AB31" s="40">
        <v>0</v>
      </c>
      <c r="AC31" s="40">
        <v>0</v>
      </c>
      <c r="AD31" s="40">
        <v>0</v>
      </c>
      <c r="AE31" s="40">
        <v>0</v>
      </c>
      <c r="AF31" s="40">
        <v>0</v>
      </c>
      <c r="AG31" s="40">
        <v>0</v>
      </c>
      <c r="AH31" s="40">
        <v>0</v>
      </c>
      <c r="AI31" s="40">
        <v>0</v>
      </c>
      <c r="AJ31" s="40">
        <v>0</v>
      </c>
      <c r="AK31" s="40">
        <v>0</v>
      </c>
      <c r="AL31" s="40">
        <v>0</v>
      </c>
      <c r="AM31" s="40">
        <v>0</v>
      </c>
      <c r="AN31" s="40">
        <v>0</v>
      </c>
      <c r="AO31" s="40">
        <v>0</v>
      </c>
      <c r="AP31" s="40">
        <v>0</v>
      </c>
      <c r="AQ31" s="40">
        <v>0</v>
      </c>
      <c r="AR31" s="40">
        <v>0</v>
      </c>
      <c r="AS31" s="40">
        <v>0</v>
      </c>
      <c r="AT31" s="40">
        <v>0</v>
      </c>
      <c r="AU31" s="40">
        <v>0</v>
      </c>
      <c r="AV31" s="40">
        <v>0</v>
      </c>
      <c r="AW31" s="40">
        <v>0</v>
      </c>
      <c r="AX31" s="40">
        <v>0</v>
      </c>
      <c r="AY31" s="40">
        <v>0</v>
      </c>
      <c r="AZ31" s="40">
        <v>0</v>
      </c>
      <c r="BA31" s="40">
        <v>0</v>
      </c>
      <c r="BB31" s="40">
        <v>0</v>
      </c>
      <c r="BC31" s="40">
        <v>0</v>
      </c>
      <c r="BD31" s="40">
        <v>0</v>
      </c>
      <c r="BE31" s="40">
        <v>0</v>
      </c>
      <c r="BF31" s="40">
        <v>0</v>
      </c>
      <c r="BG31" s="40">
        <v>0</v>
      </c>
      <c r="BH31" s="40">
        <v>0</v>
      </c>
      <c r="BI31" s="40">
        <v>0</v>
      </c>
      <c r="BJ31" s="40">
        <v>0</v>
      </c>
      <c r="BK31" s="40">
        <v>0</v>
      </c>
      <c r="BL31" s="40">
        <v>0</v>
      </c>
      <c r="BM31" s="40">
        <v>0</v>
      </c>
      <c r="BN31" s="40">
        <v>0</v>
      </c>
      <c r="BO31" s="40">
        <v>0</v>
      </c>
      <c r="BP31" s="40">
        <v>0</v>
      </c>
      <c r="BQ31" s="40">
        <v>0</v>
      </c>
      <c r="BR31" s="40">
        <v>0</v>
      </c>
      <c r="BS31" s="40">
        <v>0</v>
      </c>
      <c r="BT31" s="40">
        <v>0</v>
      </c>
      <c r="BU31" s="43" t="s">
        <v>538</v>
      </c>
      <c r="BV31" s="40">
        <v>0</v>
      </c>
      <c r="BW31" s="40">
        <v>0</v>
      </c>
      <c r="BX31" s="40">
        <v>0</v>
      </c>
      <c r="BY31" s="40">
        <v>0</v>
      </c>
      <c r="BZ31" s="40">
        <v>0</v>
      </c>
      <c r="CA31" s="40">
        <v>0</v>
      </c>
      <c r="CB31" s="40">
        <v>0</v>
      </c>
      <c r="CC31" s="40">
        <v>0</v>
      </c>
      <c r="CD31" s="40">
        <v>0</v>
      </c>
      <c r="CE31" s="40">
        <v>0</v>
      </c>
      <c r="CF31" s="40">
        <v>0</v>
      </c>
      <c r="CG31" s="40">
        <v>0</v>
      </c>
      <c r="CH31" s="40">
        <v>0</v>
      </c>
      <c r="CI31" s="40">
        <v>0</v>
      </c>
      <c r="CJ31" s="40">
        <v>0</v>
      </c>
      <c r="CK31" s="40">
        <v>0</v>
      </c>
      <c r="CL31" s="40">
        <v>0</v>
      </c>
      <c r="CM31" s="40">
        <v>0</v>
      </c>
      <c r="CN31" s="40">
        <v>0</v>
      </c>
      <c r="CO31" s="40">
        <v>0</v>
      </c>
      <c r="CP31" s="41">
        <v>0</v>
      </c>
      <c r="CQ31" s="41">
        <v>0</v>
      </c>
      <c r="CR31" s="41">
        <v>0</v>
      </c>
      <c r="CS31" s="41">
        <v>0</v>
      </c>
      <c r="CT31" s="41">
        <v>0</v>
      </c>
      <c r="CU31" s="41">
        <v>0</v>
      </c>
      <c r="CV31" s="41">
        <v>0</v>
      </c>
      <c r="CW31" s="41">
        <v>0</v>
      </c>
      <c r="CX31" s="41">
        <v>0</v>
      </c>
      <c r="CY31" s="41">
        <v>0</v>
      </c>
      <c r="CZ31" s="41">
        <v>0</v>
      </c>
      <c r="DA31" s="41">
        <v>0</v>
      </c>
      <c r="DB31" s="41">
        <v>0</v>
      </c>
      <c r="DC31" s="41">
        <v>0</v>
      </c>
      <c r="DD31" s="41">
        <v>0</v>
      </c>
      <c r="DE31" s="41">
        <v>0</v>
      </c>
      <c r="DF31" s="41">
        <v>0</v>
      </c>
      <c r="DG31" s="41">
        <v>0</v>
      </c>
      <c r="DH31" s="41">
        <v>0</v>
      </c>
      <c r="DI31" s="41">
        <v>0</v>
      </c>
      <c r="DJ31" s="41">
        <v>0</v>
      </c>
      <c r="DK31" s="41">
        <v>0</v>
      </c>
      <c r="DL31" s="41">
        <v>0</v>
      </c>
      <c r="DM31" s="41">
        <v>0</v>
      </c>
      <c r="DN31" s="41">
        <v>0</v>
      </c>
      <c r="DO31" s="41">
        <v>0</v>
      </c>
      <c r="DP31" s="41">
        <v>0</v>
      </c>
      <c r="DQ31" s="41">
        <v>0</v>
      </c>
      <c r="DR31" s="41">
        <v>0</v>
      </c>
      <c r="DS31" s="41">
        <v>0</v>
      </c>
      <c r="DT31" s="41">
        <v>0</v>
      </c>
      <c r="DU31" s="41">
        <v>0</v>
      </c>
      <c r="DV31" s="41">
        <v>0</v>
      </c>
      <c r="DW31" s="41">
        <v>0</v>
      </c>
      <c r="DX31" s="41">
        <v>0</v>
      </c>
      <c r="DY31" s="41">
        <v>0</v>
      </c>
      <c r="DZ31" s="41">
        <v>0</v>
      </c>
      <c r="EA31" s="40">
        <v>0</v>
      </c>
    </row>
    <row r="32" spans="1:131" x14ac:dyDescent="0.35">
      <c r="A32" s="38" t="s">
        <v>63</v>
      </c>
      <c r="B32" s="6" t="s">
        <v>63</v>
      </c>
      <c r="C32" s="39">
        <v>0</v>
      </c>
      <c r="D32" s="39">
        <v>0</v>
      </c>
      <c r="E32" s="40">
        <v>0</v>
      </c>
      <c r="F32" s="40">
        <v>0</v>
      </c>
      <c r="G32" s="40">
        <v>0</v>
      </c>
      <c r="H32" s="40">
        <v>0</v>
      </c>
      <c r="I32" s="40">
        <v>0</v>
      </c>
      <c r="J32" s="40">
        <v>0</v>
      </c>
      <c r="K32" s="40">
        <v>0</v>
      </c>
      <c r="L32" s="40">
        <v>0</v>
      </c>
      <c r="M32" s="40">
        <v>0</v>
      </c>
      <c r="N32" s="40">
        <v>0</v>
      </c>
      <c r="O32" s="40">
        <v>0</v>
      </c>
      <c r="P32" s="40">
        <v>0</v>
      </c>
      <c r="Q32" s="40">
        <v>0</v>
      </c>
      <c r="R32" s="40">
        <v>0</v>
      </c>
      <c r="S32" s="40">
        <v>0</v>
      </c>
      <c r="T32" s="40">
        <v>0</v>
      </c>
      <c r="U32" s="40">
        <v>0</v>
      </c>
      <c r="V32" s="40">
        <v>0</v>
      </c>
      <c r="W32" s="40">
        <v>0</v>
      </c>
      <c r="X32" s="40">
        <v>0</v>
      </c>
      <c r="Y32" s="40">
        <v>0</v>
      </c>
      <c r="Z32" s="40">
        <v>0</v>
      </c>
      <c r="AA32" s="40">
        <v>0</v>
      </c>
      <c r="AB32" s="40">
        <v>0</v>
      </c>
      <c r="AC32" s="40">
        <v>0</v>
      </c>
      <c r="AD32" s="40">
        <v>0</v>
      </c>
      <c r="AE32" s="40">
        <v>0</v>
      </c>
      <c r="AF32" s="40">
        <v>0</v>
      </c>
      <c r="AG32" s="40">
        <v>0</v>
      </c>
      <c r="AH32" s="40">
        <v>0</v>
      </c>
      <c r="AI32" s="40">
        <v>0</v>
      </c>
      <c r="AJ32" s="40">
        <v>0</v>
      </c>
      <c r="AK32" s="40">
        <v>0</v>
      </c>
      <c r="AL32" s="40">
        <v>0</v>
      </c>
      <c r="AM32" s="40">
        <v>0</v>
      </c>
      <c r="AN32" s="40">
        <v>0</v>
      </c>
      <c r="AO32" s="40">
        <v>0</v>
      </c>
      <c r="AP32" s="40">
        <v>0</v>
      </c>
      <c r="AQ32" s="40">
        <v>0</v>
      </c>
      <c r="AR32" s="40">
        <v>0</v>
      </c>
      <c r="AS32" s="40">
        <v>0</v>
      </c>
      <c r="AT32" s="40">
        <v>0</v>
      </c>
      <c r="AU32" s="40">
        <v>0</v>
      </c>
      <c r="AV32" s="40">
        <v>0</v>
      </c>
      <c r="AW32" s="40">
        <v>0</v>
      </c>
      <c r="AX32" s="40">
        <v>0</v>
      </c>
      <c r="AY32" s="40">
        <v>0</v>
      </c>
      <c r="AZ32" s="40">
        <v>0</v>
      </c>
      <c r="BA32" s="40">
        <v>0</v>
      </c>
      <c r="BB32" s="40">
        <v>0</v>
      </c>
      <c r="BC32" s="40">
        <v>0</v>
      </c>
      <c r="BD32" s="40">
        <v>0</v>
      </c>
      <c r="BE32" s="40">
        <v>0</v>
      </c>
      <c r="BF32" s="40">
        <v>0</v>
      </c>
      <c r="BG32" s="40">
        <v>0</v>
      </c>
      <c r="BH32" s="40">
        <v>0</v>
      </c>
      <c r="BI32" s="40">
        <v>0</v>
      </c>
      <c r="BJ32" s="40">
        <v>0</v>
      </c>
      <c r="BK32" s="40">
        <v>0</v>
      </c>
      <c r="BL32" s="40">
        <v>0</v>
      </c>
      <c r="BM32" s="40">
        <v>0</v>
      </c>
      <c r="BN32" s="40">
        <v>0</v>
      </c>
      <c r="BO32" s="40">
        <v>0</v>
      </c>
      <c r="BP32" s="40">
        <v>0</v>
      </c>
      <c r="BQ32" s="40">
        <v>0</v>
      </c>
      <c r="BR32" s="40">
        <v>0</v>
      </c>
      <c r="BS32" s="40">
        <v>0</v>
      </c>
      <c r="BT32" s="40">
        <v>0</v>
      </c>
      <c r="BU32" s="43" t="s">
        <v>247</v>
      </c>
      <c r="BV32" s="40">
        <v>0</v>
      </c>
      <c r="BW32" s="40">
        <v>0</v>
      </c>
      <c r="BX32" s="40">
        <v>0</v>
      </c>
      <c r="BY32" s="40">
        <v>0</v>
      </c>
      <c r="BZ32" s="40">
        <v>0</v>
      </c>
      <c r="CA32" s="40">
        <v>0</v>
      </c>
      <c r="CB32" s="40">
        <v>0</v>
      </c>
      <c r="CC32" s="40">
        <v>0</v>
      </c>
      <c r="CD32" s="40">
        <v>0</v>
      </c>
      <c r="CE32" s="40">
        <v>0</v>
      </c>
      <c r="CF32" s="40">
        <v>0</v>
      </c>
      <c r="CG32" s="40">
        <v>0</v>
      </c>
      <c r="CH32" s="40">
        <v>0</v>
      </c>
      <c r="CI32" s="41">
        <v>0</v>
      </c>
      <c r="CJ32" s="41">
        <v>0</v>
      </c>
      <c r="CK32" s="41">
        <v>0</v>
      </c>
      <c r="CL32" s="41">
        <v>0</v>
      </c>
      <c r="CM32" s="41">
        <v>0</v>
      </c>
      <c r="CN32" s="41">
        <v>0</v>
      </c>
      <c r="CO32" s="41">
        <v>0</v>
      </c>
      <c r="CP32" s="41">
        <v>0</v>
      </c>
      <c r="CQ32" s="41">
        <v>0</v>
      </c>
      <c r="CR32" s="41">
        <v>0</v>
      </c>
      <c r="CS32" s="41">
        <v>0</v>
      </c>
      <c r="CT32" s="41">
        <v>0</v>
      </c>
      <c r="CU32" s="41">
        <v>0</v>
      </c>
      <c r="CV32" s="41">
        <v>0</v>
      </c>
      <c r="CW32" s="41">
        <v>0</v>
      </c>
      <c r="CX32" s="41">
        <v>0</v>
      </c>
      <c r="CY32" s="41">
        <v>0</v>
      </c>
      <c r="CZ32" s="41">
        <v>0</v>
      </c>
      <c r="DA32" s="41">
        <v>0</v>
      </c>
      <c r="DB32" s="41">
        <v>0</v>
      </c>
      <c r="DC32" s="41">
        <v>0</v>
      </c>
      <c r="DD32" s="41">
        <v>0</v>
      </c>
      <c r="DE32" s="41">
        <v>0</v>
      </c>
      <c r="DF32" s="41">
        <v>0</v>
      </c>
      <c r="DG32" s="41">
        <v>0</v>
      </c>
      <c r="DH32" s="41">
        <v>0</v>
      </c>
      <c r="DI32" s="41">
        <v>0</v>
      </c>
      <c r="DJ32" s="41">
        <v>0</v>
      </c>
      <c r="DK32" s="41">
        <v>0</v>
      </c>
      <c r="DL32" s="41">
        <v>0</v>
      </c>
      <c r="DM32" s="41">
        <v>0</v>
      </c>
      <c r="DN32" s="41">
        <v>0</v>
      </c>
      <c r="DO32" s="41">
        <v>0</v>
      </c>
      <c r="DP32" s="41">
        <v>0</v>
      </c>
      <c r="DQ32" s="41">
        <v>0</v>
      </c>
      <c r="DR32" s="41">
        <v>0</v>
      </c>
      <c r="DS32" s="41">
        <v>0</v>
      </c>
      <c r="DT32" s="41">
        <v>0</v>
      </c>
      <c r="DU32" s="41">
        <v>0</v>
      </c>
      <c r="DV32" s="41">
        <v>0</v>
      </c>
      <c r="DW32" s="41">
        <v>0</v>
      </c>
      <c r="DX32" s="41">
        <v>0</v>
      </c>
      <c r="DY32" s="41">
        <v>0</v>
      </c>
      <c r="DZ32" s="41">
        <v>0</v>
      </c>
      <c r="EA32" s="40">
        <v>0</v>
      </c>
    </row>
    <row r="33" spans="1:131" s="37" customFormat="1" x14ac:dyDescent="0.35">
      <c r="A33" s="38"/>
      <c r="B33" s="58" t="s">
        <v>539</v>
      </c>
      <c r="C33" s="31"/>
      <c r="D33" s="31"/>
      <c r="E33" s="32"/>
      <c r="F33" s="32"/>
      <c r="G33" s="33"/>
      <c r="H33" s="33"/>
      <c r="I33" s="32"/>
      <c r="J33" s="32"/>
      <c r="K33" s="32"/>
      <c r="L33" s="32"/>
      <c r="M33" s="33"/>
      <c r="N33" s="33"/>
      <c r="O33" s="32"/>
      <c r="P33" s="32"/>
      <c r="Q33" s="33"/>
      <c r="R33" s="33"/>
      <c r="S33" s="32"/>
      <c r="T33" s="32"/>
      <c r="U33" s="32"/>
      <c r="V33" s="32"/>
      <c r="W33" s="33"/>
      <c r="X33" s="33"/>
      <c r="Y33" s="32"/>
      <c r="Z33" s="32"/>
      <c r="AA33" s="33"/>
      <c r="AB33" s="33"/>
      <c r="AC33" s="32"/>
      <c r="AD33" s="32"/>
      <c r="AE33" s="33"/>
      <c r="AF33" s="33"/>
      <c r="AG33" s="33"/>
      <c r="AH33" s="33"/>
      <c r="AI33" s="32"/>
      <c r="AJ33" s="32"/>
      <c r="AK33" s="33"/>
      <c r="AL33" s="33"/>
      <c r="AM33" s="32"/>
      <c r="AN33" s="32"/>
      <c r="AO33" s="32"/>
      <c r="AP33" s="32"/>
      <c r="AQ33" s="32"/>
      <c r="AR33" s="32"/>
      <c r="AS33" s="33"/>
      <c r="AT33" s="33"/>
      <c r="AU33" s="32"/>
      <c r="AV33" s="32"/>
      <c r="AW33" s="32"/>
      <c r="AX33" s="32"/>
      <c r="AY33" s="32"/>
      <c r="AZ33" s="32"/>
      <c r="BA33" s="32"/>
      <c r="BB33" s="32"/>
      <c r="BC33" s="34"/>
      <c r="BD33" s="34"/>
      <c r="BE33" s="34"/>
      <c r="BF33" s="34"/>
      <c r="BG33" s="35"/>
      <c r="BH33" s="35"/>
      <c r="BI33" s="33"/>
      <c r="BJ33" s="33"/>
      <c r="BK33" s="36"/>
      <c r="BL33" s="36"/>
      <c r="BM33" s="36"/>
      <c r="BN33" s="36"/>
      <c r="BO33" s="36"/>
      <c r="BP33" s="33"/>
      <c r="BQ33" s="33"/>
      <c r="BR33" s="33"/>
      <c r="BS33" s="33"/>
      <c r="BT33" s="33"/>
      <c r="BU33" s="33"/>
      <c r="BV33" s="33"/>
      <c r="BW33" s="33"/>
      <c r="BX33" s="33"/>
      <c r="BY33" s="33"/>
      <c r="BZ33" s="33"/>
      <c r="CA33" s="33"/>
      <c r="CB33" s="33"/>
      <c r="CC33" s="33"/>
      <c r="CD33" s="33"/>
      <c r="CE33" s="33"/>
      <c r="CF33" s="33"/>
      <c r="CG33" s="33"/>
      <c r="CH33" s="33"/>
      <c r="CI33" s="36"/>
      <c r="CJ33" s="36"/>
      <c r="CK33" s="36"/>
      <c r="CL33" s="33"/>
      <c r="CM33" s="33"/>
      <c r="CN33" s="33"/>
      <c r="CO33" s="33"/>
      <c r="CP33" s="33"/>
      <c r="CQ33" s="33"/>
      <c r="CR33" s="36"/>
      <c r="CS33" s="33"/>
      <c r="CT33" s="33"/>
      <c r="CU33" s="33"/>
      <c r="CV33" s="33"/>
      <c r="CW33" s="36"/>
      <c r="CX33" s="33"/>
      <c r="CY33" s="33"/>
      <c r="CZ33" s="33"/>
      <c r="DA33" s="33"/>
      <c r="DB33" s="33"/>
      <c r="DC33" s="33"/>
      <c r="DD33" s="36"/>
      <c r="DE33" s="36"/>
      <c r="DF33" s="36"/>
      <c r="DG33" s="36"/>
      <c r="DH33" s="36"/>
      <c r="DI33" s="33"/>
      <c r="DJ33" s="33"/>
      <c r="DK33" s="33"/>
      <c r="DL33" s="33"/>
      <c r="DM33" s="33"/>
      <c r="DN33" s="33"/>
      <c r="DO33" s="33"/>
      <c r="DP33" s="33"/>
      <c r="DQ33" s="33"/>
      <c r="DR33" s="33"/>
      <c r="DS33" s="36"/>
      <c r="DT33" s="33"/>
      <c r="DU33" s="33"/>
      <c r="DV33" s="36"/>
      <c r="DW33" s="33"/>
      <c r="DX33" s="33"/>
      <c r="DY33" s="33"/>
      <c r="DZ33" s="33"/>
      <c r="EA33" s="33"/>
    </row>
    <row r="34" spans="1:131" x14ac:dyDescent="0.35">
      <c r="A34" s="38" t="s">
        <v>162</v>
      </c>
      <c r="B34" s="47" t="s">
        <v>210</v>
      </c>
      <c r="C34" s="39" t="s">
        <v>604</v>
      </c>
      <c r="D34" s="39" t="s">
        <v>605</v>
      </c>
      <c r="E34" s="40" t="s">
        <v>606</v>
      </c>
      <c r="F34" s="40" t="s">
        <v>607</v>
      </c>
      <c r="G34" s="40" t="s">
        <v>608</v>
      </c>
      <c r="H34" s="40" t="s">
        <v>609</v>
      </c>
      <c r="I34" s="40" t="s">
        <v>610</v>
      </c>
      <c r="J34" s="40" t="s">
        <v>611</v>
      </c>
      <c r="K34" s="40" t="s">
        <v>612</v>
      </c>
      <c r="L34" s="40" t="s">
        <v>613</v>
      </c>
      <c r="M34" s="40" t="s">
        <v>614</v>
      </c>
      <c r="N34" s="40" t="s">
        <v>615</v>
      </c>
      <c r="O34" s="40" t="s">
        <v>616</v>
      </c>
      <c r="P34" s="40" t="s">
        <v>617</v>
      </c>
      <c r="Q34" s="40" t="s">
        <v>618</v>
      </c>
      <c r="R34" s="40" t="s">
        <v>619</v>
      </c>
      <c r="S34" s="40" t="s">
        <v>620</v>
      </c>
      <c r="T34" s="40" t="s">
        <v>621</v>
      </c>
      <c r="U34" s="40" t="s">
        <v>622</v>
      </c>
      <c r="V34" s="40" t="s">
        <v>623</v>
      </c>
      <c r="W34" s="40" t="s">
        <v>624</v>
      </c>
      <c r="X34" s="40" t="s">
        <v>625</v>
      </c>
      <c r="Y34" s="40" t="s">
        <v>626</v>
      </c>
      <c r="Z34" s="40" t="s">
        <v>627</v>
      </c>
      <c r="AA34" s="40" t="s">
        <v>628</v>
      </c>
      <c r="AB34" s="40" t="s">
        <v>629</v>
      </c>
      <c r="AC34" s="40" t="s">
        <v>630</v>
      </c>
      <c r="AD34" s="40" t="s">
        <v>631</v>
      </c>
      <c r="AE34" s="40" t="s">
        <v>632</v>
      </c>
      <c r="AF34" s="40" t="s">
        <v>633</v>
      </c>
      <c r="AG34" s="40" t="s">
        <v>634</v>
      </c>
      <c r="AH34" s="40" t="s">
        <v>635</v>
      </c>
      <c r="AI34" s="40" t="s">
        <v>636</v>
      </c>
      <c r="AJ34" s="40" t="s">
        <v>637</v>
      </c>
      <c r="AK34" s="40" t="s">
        <v>638</v>
      </c>
      <c r="AL34" s="40" t="s">
        <v>639</v>
      </c>
      <c r="AM34" s="40" t="s">
        <v>640</v>
      </c>
      <c r="AN34" s="40" t="s">
        <v>641</v>
      </c>
      <c r="AO34" s="40" t="s">
        <v>642</v>
      </c>
      <c r="AP34" s="40" t="s">
        <v>643</v>
      </c>
      <c r="AQ34" s="40" t="s">
        <v>644</v>
      </c>
      <c r="AR34" s="40" t="s">
        <v>645</v>
      </c>
      <c r="AS34" s="40" t="s">
        <v>646</v>
      </c>
      <c r="AT34" s="40" t="s">
        <v>647</v>
      </c>
      <c r="AU34" s="40" t="s">
        <v>648</v>
      </c>
      <c r="AV34" s="40" t="s">
        <v>649</v>
      </c>
      <c r="AW34" s="40" t="s">
        <v>650</v>
      </c>
      <c r="AX34" s="40" t="s">
        <v>651</v>
      </c>
      <c r="AY34" s="40" t="s">
        <v>652</v>
      </c>
      <c r="AZ34" s="40" t="s">
        <v>653</v>
      </c>
      <c r="BA34" s="40" t="s">
        <v>654</v>
      </c>
      <c r="BB34" s="40" t="s">
        <v>655</v>
      </c>
      <c r="BC34" s="40" t="s">
        <v>656</v>
      </c>
      <c r="BD34" s="40" t="s">
        <v>657</v>
      </c>
      <c r="BE34" s="40" t="s">
        <v>658</v>
      </c>
      <c r="BF34" s="40" t="s">
        <v>659</v>
      </c>
      <c r="BG34" s="40" t="s">
        <v>660</v>
      </c>
      <c r="BH34" s="40" t="s">
        <v>661</v>
      </c>
      <c r="BI34" s="40" t="s">
        <v>662</v>
      </c>
      <c r="BJ34" s="40" t="s">
        <v>663</v>
      </c>
      <c r="BK34" s="40" t="s">
        <v>664</v>
      </c>
      <c r="BL34" s="40" t="s">
        <v>665</v>
      </c>
      <c r="BM34" s="40" t="s">
        <v>666</v>
      </c>
      <c r="BN34" s="40" t="s">
        <v>667</v>
      </c>
      <c r="BO34" s="40">
        <v>0</v>
      </c>
      <c r="BP34" s="40" t="s">
        <v>668</v>
      </c>
      <c r="BQ34" s="40" t="s">
        <v>669</v>
      </c>
      <c r="BR34" s="40" t="s">
        <v>670</v>
      </c>
      <c r="BS34" s="40" t="s">
        <v>671</v>
      </c>
      <c r="BT34" s="40" t="s">
        <v>672</v>
      </c>
      <c r="BU34" s="40">
        <v>0</v>
      </c>
      <c r="BV34" s="40" t="s">
        <v>673</v>
      </c>
      <c r="BW34" s="40" t="s">
        <v>674</v>
      </c>
      <c r="BX34" s="40" t="s">
        <v>675</v>
      </c>
      <c r="BY34" s="40" t="s">
        <v>676</v>
      </c>
      <c r="BZ34" s="40" t="s">
        <v>677</v>
      </c>
      <c r="CA34" s="40" t="s">
        <v>678</v>
      </c>
      <c r="CB34" s="40" t="s">
        <v>679</v>
      </c>
      <c r="CC34" s="40" t="s">
        <v>680</v>
      </c>
      <c r="CD34" s="40" t="s">
        <v>681</v>
      </c>
      <c r="CE34" s="40" t="s">
        <v>682</v>
      </c>
      <c r="CF34" s="40" t="s">
        <v>683</v>
      </c>
      <c r="CG34" s="40" t="s">
        <v>684</v>
      </c>
      <c r="CH34" s="40" t="s">
        <v>685</v>
      </c>
      <c r="CI34" s="41" t="s">
        <v>686</v>
      </c>
      <c r="CJ34" s="41" t="s">
        <v>687</v>
      </c>
      <c r="CK34" s="41" t="s">
        <v>688</v>
      </c>
      <c r="CL34" s="41" t="s">
        <v>689</v>
      </c>
      <c r="CM34" s="41" t="s">
        <v>690</v>
      </c>
      <c r="CN34" s="41" t="s">
        <v>691</v>
      </c>
      <c r="CO34" s="41" t="s">
        <v>692</v>
      </c>
      <c r="CP34" s="41" t="s">
        <v>693</v>
      </c>
      <c r="CQ34" s="41" t="s">
        <v>694</v>
      </c>
      <c r="CR34" s="41" t="s">
        <v>695</v>
      </c>
      <c r="CS34" s="41" t="s">
        <v>696</v>
      </c>
      <c r="CT34" s="41" t="s">
        <v>697</v>
      </c>
      <c r="CU34" s="41" t="s">
        <v>698</v>
      </c>
      <c r="CV34" s="41" t="s">
        <v>699</v>
      </c>
      <c r="CW34" s="41" t="s">
        <v>700</v>
      </c>
      <c r="CX34" s="41" t="s">
        <v>701</v>
      </c>
      <c r="CY34" s="41" t="s">
        <v>702</v>
      </c>
      <c r="CZ34" s="41" t="s">
        <v>703</v>
      </c>
      <c r="DA34" s="41" t="s">
        <v>704</v>
      </c>
      <c r="DB34" s="41" t="s">
        <v>705</v>
      </c>
      <c r="DC34" s="41" t="s">
        <v>706</v>
      </c>
      <c r="DD34" s="41" t="s">
        <v>707</v>
      </c>
      <c r="DE34" s="41" t="s">
        <v>708</v>
      </c>
      <c r="DF34" s="41" t="s">
        <v>709</v>
      </c>
      <c r="DG34" s="41" t="s">
        <v>710</v>
      </c>
      <c r="DH34" s="41" t="s">
        <v>711</v>
      </c>
      <c r="DI34" s="41" t="s">
        <v>712</v>
      </c>
      <c r="DJ34" s="41" t="s">
        <v>713</v>
      </c>
      <c r="DK34" s="41" t="s">
        <v>714</v>
      </c>
      <c r="DL34" s="41" t="s">
        <v>715</v>
      </c>
      <c r="DM34" s="41" t="s">
        <v>716</v>
      </c>
      <c r="DN34" s="41" t="s">
        <v>717</v>
      </c>
      <c r="DO34" s="41" t="s">
        <v>718</v>
      </c>
      <c r="DP34" s="41" t="s">
        <v>719</v>
      </c>
      <c r="DQ34" s="41" t="s">
        <v>720</v>
      </c>
      <c r="DR34" s="41" t="s">
        <v>721</v>
      </c>
      <c r="DS34" s="41" t="s">
        <v>722</v>
      </c>
      <c r="DT34" s="41" t="s">
        <v>723</v>
      </c>
      <c r="DU34" s="41" t="s">
        <v>724</v>
      </c>
      <c r="DV34" s="41" t="s">
        <v>725</v>
      </c>
      <c r="DW34" s="41" t="s">
        <v>726</v>
      </c>
      <c r="DX34" s="41" t="s">
        <v>727</v>
      </c>
      <c r="DY34" s="41" t="s">
        <v>728</v>
      </c>
      <c r="DZ34" s="41" t="s">
        <v>729</v>
      </c>
      <c r="EA34" s="41" t="s">
        <v>730</v>
      </c>
    </row>
    <row r="35" spans="1:131" x14ac:dyDescent="0.35">
      <c r="A35" s="38" t="s">
        <v>161</v>
      </c>
      <c r="B35" s="47" t="s">
        <v>205</v>
      </c>
      <c r="C35" s="39" t="s">
        <v>731</v>
      </c>
      <c r="D35" s="39" t="s">
        <v>732</v>
      </c>
      <c r="E35" s="40" t="s">
        <v>733</v>
      </c>
      <c r="F35" s="40" t="s">
        <v>734</v>
      </c>
      <c r="G35" s="40" t="s">
        <v>735</v>
      </c>
      <c r="H35" s="40" t="s">
        <v>736</v>
      </c>
      <c r="I35" s="40" t="s">
        <v>737</v>
      </c>
      <c r="J35" s="40" t="s">
        <v>738</v>
      </c>
      <c r="K35" s="40" t="s">
        <v>739</v>
      </c>
      <c r="L35" s="40" t="s">
        <v>740</v>
      </c>
      <c r="M35" s="40" t="s">
        <v>741</v>
      </c>
      <c r="N35" s="40" t="s">
        <v>742</v>
      </c>
      <c r="O35" s="40">
        <v>0</v>
      </c>
      <c r="P35" s="40">
        <v>0</v>
      </c>
      <c r="Q35" s="40" t="s">
        <v>743</v>
      </c>
      <c r="R35" s="40" t="s">
        <v>744</v>
      </c>
      <c r="S35" s="40">
        <v>0</v>
      </c>
      <c r="T35" s="40">
        <v>0</v>
      </c>
      <c r="U35" s="40" t="s">
        <v>745</v>
      </c>
      <c r="V35" s="40" t="s">
        <v>746</v>
      </c>
      <c r="W35" s="40" t="s">
        <v>747</v>
      </c>
      <c r="X35" s="40" t="s">
        <v>748</v>
      </c>
      <c r="Y35" s="40" t="s">
        <v>749</v>
      </c>
      <c r="Z35" s="40" t="s">
        <v>750</v>
      </c>
      <c r="AA35" s="40" t="s">
        <v>751</v>
      </c>
      <c r="AB35" s="40" t="s">
        <v>752</v>
      </c>
      <c r="AC35" s="40" t="s">
        <v>753</v>
      </c>
      <c r="AD35" s="40" t="s">
        <v>754</v>
      </c>
      <c r="AE35" s="40" t="s">
        <v>755</v>
      </c>
      <c r="AF35" s="40" t="s">
        <v>756</v>
      </c>
      <c r="AG35" s="40" t="s">
        <v>757</v>
      </c>
      <c r="AH35" s="40" t="s">
        <v>758</v>
      </c>
      <c r="AI35" s="40" t="s">
        <v>759</v>
      </c>
      <c r="AJ35" s="40" t="s">
        <v>760</v>
      </c>
      <c r="AK35" s="40" t="s">
        <v>761</v>
      </c>
      <c r="AL35" s="40" t="s">
        <v>762</v>
      </c>
      <c r="AM35" s="40" t="s">
        <v>763</v>
      </c>
      <c r="AN35" s="40" t="s">
        <v>764</v>
      </c>
      <c r="AO35" s="40" t="s">
        <v>765</v>
      </c>
      <c r="AP35" s="40" t="s">
        <v>766</v>
      </c>
      <c r="AQ35" s="40" t="s">
        <v>767</v>
      </c>
      <c r="AR35" s="40" t="s">
        <v>645</v>
      </c>
      <c r="AS35" s="40" t="s">
        <v>768</v>
      </c>
      <c r="AT35" s="40" t="s">
        <v>769</v>
      </c>
      <c r="AU35" s="40" t="s">
        <v>770</v>
      </c>
      <c r="AV35" s="40" t="s">
        <v>771</v>
      </c>
      <c r="AW35" s="40" t="s">
        <v>772</v>
      </c>
      <c r="AX35" s="40" t="s">
        <v>773</v>
      </c>
      <c r="AY35" s="40" t="s">
        <v>774</v>
      </c>
      <c r="AZ35" s="40" t="s">
        <v>775</v>
      </c>
      <c r="BA35" s="40">
        <v>0</v>
      </c>
      <c r="BB35" s="40">
        <v>0</v>
      </c>
      <c r="BC35" s="40" t="s">
        <v>776</v>
      </c>
      <c r="BD35" s="40" t="s">
        <v>777</v>
      </c>
      <c r="BE35" s="40" t="s">
        <v>778</v>
      </c>
      <c r="BF35" s="40" t="s">
        <v>779</v>
      </c>
      <c r="BG35" s="40">
        <v>0</v>
      </c>
      <c r="BH35" s="40">
        <v>0</v>
      </c>
      <c r="BI35" s="40" t="s">
        <v>780</v>
      </c>
      <c r="BJ35" s="40" t="s">
        <v>781</v>
      </c>
      <c r="BK35" s="40" t="s">
        <v>782</v>
      </c>
      <c r="BL35" s="40" t="s">
        <v>783</v>
      </c>
      <c r="BM35" s="40" t="s">
        <v>784</v>
      </c>
      <c r="BN35" s="40" t="s">
        <v>785</v>
      </c>
      <c r="BO35" s="40">
        <v>0</v>
      </c>
      <c r="BP35" s="40" t="s">
        <v>786</v>
      </c>
      <c r="BQ35" s="40" t="s">
        <v>787</v>
      </c>
      <c r="BR35" s="40" t="s">
        <v>788</v>
      </c>
      <c r="BS35" s="40" t="s">
        <v>789</v>
      </c>
      <c r="BT35" s="40">
        <v>0</v>
      </c>
      <c r="BU35" s="40">
        <v>0</v>
      </c>
      <c r="BV35" s="40">
        <v>0</v>
      </c>
      <c r="BW35" s="40" t="s">
        <v>790</v>
      </c>
      <c r="BX35" s="40" t="s">
        <v>791</v>
      </c>
      <c r="BY35" s="40" t="s">
        <v>792</v>
      </c>
      <c r="BZ35" s="40" t="s">
        <v>793</v>
      </c>
      <c r="CA35" s="40" t="s">
        <v>794</v>
      </c>
      <c r="CB35" s="40" t="s">
        <v>795</v>
      </c>
      <c r="CC35" s="40" t="s">
        <v>796</v>
      </c>
      <c r="CD35" s="40" t="s">
        <v>797</v>
      </c>
      <c r="CE35" s="40" t="s">
        <v>682</v>
      </c>
      <c r="CF35" s="40" t="s">
        <v>683</v>
      </c>
      <c r="CG35" s="40" t="s">
        <v>798</v>
      </c>
      <c r="CH35" s="40" t="s">
        <v>685</v>
      </c>
      <c r="CI35" s="40">
        <v>0</v>
      </c>
      <c r="CJ35" s="40">
        <v>0</v>
      </c>
      <c r="CK35" s="40">
        <v>0</v>
      </c>
      <c r="CL35" s="41" t="s">
        <v>689</v>
      </c>
      <c r="CM35" s="41" t="s">
        <v>690</v>
      </c>
      <c r="CN35" s="41" t="s">
        <v>691</v>
      </c>
      <c r="CO35" s="41" t="s">
        <v>692</v>
      </c>
      <c r="CP35" s="41" t="s">
        <v>693</v>
      </c>
      <c r="CQ35" s="41" t="s">
        <v>694</v>
      </c>
      <c r="CR35" s="41">
        <v>0</v>
      </c>
      <c r="CS35" s="41" t="s">
        <v>696</v>
      </c>
      <c r="CT35" s="41" t="s">
        <v>697</v>
      </c>
      <c r="CU35" s="41" t="s">
        <v>698</v>
      </c>
      <c r="CV35" s="41" t="s">
        <v>799</v>
      </c>
      <c r="CW35" s="41">
        <v>0</v>
      </c>
      <c r="CX35" s="41" t="s">
        <v>701</v>
      </c>
      <c r="CY35" s="41" t="s">
        <v>702</v>
      </c>
      <c r="CZ35" s="41" t="s">
        <v>703</v>
      </c>
      <c r="DA35" s="41" t="s">
        <v>704</v>
      </c>
      <c r="DB35" s="41" t="s">
        <v>705</v>
      </c>
      <c r="DC35" s="41" t="s">
        <v>800</v>
      </c>
      <c r="DD35" s="41">
        <v>0</v>
      </c>
      <c r="DE35" s="41">
        <v>0</v>
      </c>
      <c r="DF35" s="41">
        <v>0</v>
      </c>
      <c r="DG35" s="41">
        <v>0</v>
      </c>
      <c r="DH35" s="41">
        <v>0</v>
      </c>
      <c r="DI35" s="41" t="s">
        <v>712</v>
      </c>
      <c r="DJ35" s="41" t="s">
        <v>713</v>
      </c>
      <c r="DK35" s="41" t="s">
        <v>714</v>
      </c>
      <c r="DL35" s="41" t="s">
        <v>715</v>
      </c>
      <c r="DM35" s="41" t="s">
        <v>716</v>
      </c>
      <c r="DN35" s="41" t="s">
        <v>717</v>
      </c>
      <c r="DO35" s="41" t="s">
        <v>718</v>
      </c>
      <c r="DP35" s="41" t="s">
        <v>719</v>
      </c>
      <c r="DQ35" s="41" t="s">
        <v>720</v>
      </c>
      <c r="DR35" s="41" t="s">
        <v>721</v>
      </c>
      <c r="DS35" s="41">
        <v>0</v>
      </c>
      <c r="DT35" s="41" t="s">
        <v>723</v>
      </c>
      <c r="DU35" s="41" t="s">
        <v>724</v>
      </c>
      <c r="DV35" s="41">
        <v>0</v>
      </c>
      <c r="DW35" s="41">
        <v>0</v>
      </c>
      <c r="DX35" s="41">
        <v>0</v>
      </c>
      <c r="DY35" s="41">
        <v>0</v>
      </c>
      <c r="DZ35" s="41">
        <v>0</v>
      </c>
      <c r="EA35" s="41">
        <v>0</v>
      </c>
    </row>
    <row r="36" spans="1:131" x14ac:dyDescent="0.35">
      <c r="A36" s="38" t="s">
        <v>35</v>
      </c>
      <c r="B36" s="47" t="s">
        <v>206</v>
      </c>
      <c r="C36" s="39">
        <v>0</v>
      </c>
      <c r="D36" s="39">
        <v>0</v>
      </c>
      <c r="E36" s="40">
        <v>0</v>
      </c>
      <c r="F36" s="40">
        <v>0</v>
      </c>
      <c r="G36" s="40">
        <v>0</v>
      </c>
      <c r="H36" s="40">
        <v>0</v>
      </c>
      <c r="I36" s="40" t="s">
        <v>801</v>
      </c>
      <c r="J36" s="40" t="s">
        <v>802</v>
      </c>
      <c r="K36" s="40">
        <v>0</v>
      </c>
      <c r="L36" s="40">
        <v>0</v>
      </c>
      <c r="M36" s="40">
        <v>0</v>
      </c>
      <c r="N36" s="40">
        <v>0</v>
      </c>
      <c r="O36" s="40">
        <v>0</v>
      </c>
      <c r="P36" s="40">
        <v>0</v>
      </c>
      <c r="Q36" s="40">
        <v>0</v>
      </c>
      <c r="R36" s="40">
        <v>0</v>
      </c>
      <c r="S36" s="40" t="s">
        <v>803</v>
      </c>
      <c r="T36" s="40" t="s">
        <v>804</v>
      </c>
      <c r="U36" s="40">
        <v>0</v>
      </c>
      <c r="V36" s="40">
        <v>0</v>
      </c>
      <c r="W36" s="40">
        <v>0</v>
      </c>
      <c r="X36" s="40">
        <v>0</v>
      </c>
      <c r="Y36" s="40">
        <v>0</v>
      </c>
      <c r="Z36" s="40">
        <v>0</v>
      </c>
      <c r="AA36" s="40">
        <v>0</v>
      </c>
      <c r="AB36" s="40">
        <v>0</v>
      </c>
      <c r="AC36" s="40">
        <v>0</v>
      </c>
      <c r="AD36" s="40">
        <v>0</v>
      </c>
      <c r="AE36" s="40">
        <v>0</v>
      </c>
      <c r="AF36" s="40">
        <v>0</v>
      </c>
      <c r="AG36" s="40">
        <v>0</v>
      </c>
      <c r="AH36" s="40">
        <v>0</v>
      </c>
      <c r="AI36" s="40">
        <v>0</v>
      </c>
      <c r="AJ36" s="40">
        <v>0</v>
      </c>
      <c r="AK36" s="40">
        <v>0</v>
      </c>
      <c r="AL36" s="40">
        <v>0</v>
      </c>
      <c r="AM36" s="40">
        <v>0</v>
      </c>
      <c r="AN36" s="40">
        <v>0</v>
      </c>
      <c r="AO36" s="40">
        <v>0</v>
      </c>
      <c r="AP36" s="40">
        <v>0</v>
      </c>
      <c r="AQ36" s="40">
        <v>0</v>
      </c>
      <c r="AR36" s="40">
        <v>0</v>
      </c>
      <c r="AS36" s="40">
        <v>0</v>
      </c>
      <c r="AT36" s="40">
        <v>0</v>
      </c>
      <c r="AU36" s="40">
        <v>0</v>
      </c>
      <c r="AV36" s="40">
        <v>0</v>
      </c>
      <c r="AW36" s="40">
        <v>0</v>
      </c>
      <c r="AX36" s="40">
        <v>0</v>
      </c>
      <c r="AY36" s="40" t="s">
        <v>805</v>
      </c>
      <c r="AZ36" s="40" t="s">
        <v>806</v>
      </c>
      <c r="BA36" s="40">
        <v>0</v>
      </c>
      <c r="BB36" s="40">
        <v>0</v>
      </c>
      <c r="BC36" s="40">
        <v>0</v>
      </c>
      <c r="BD36" s="40">
        <v>0</v>
      </c>
      <c r="BE36" s="40" t="s">
        <v>807</v>
      </c>
      <c r="BF36" s="40" t="s">
        <v>808</v>
      </c>
      <c r="BG36" s="40" t="s">
        <v>809</v>
      </c>
      <c r="BH36" s="40" t="s">
        <v>810</v>
      </c>
      <c r="BI36" s="40" t="s">
        <v>811</v>
      </c>
      <c r="BJ36" s="40" t="s">
        <v>812</v>
      </c>
      <c r="BK36" s="40">
        <v>0</v>
      </c>
      <c r="BL36" s="40">
        <v>0</v>
      </c>
      <c r="BM36" s="40">
        <v>0</v>
      </c>
      <c r="BN36" s="40">
        <v>0</v>
      </c>
      <c r="BO36" s="40">
        <v>0</v>
      </c>
      <c r="BP36" s="40" t="s">
        <v>813</v>
      </c>
      <c r="BQ36" s="40" t="s">
        <v>814</v>
      </c>
      <c r="BR36" s="40">
        <v>0</v>
      </c>
      <c r="BS36" s="40">
        <v>0</v>
      </c>
      <c r="BT36" s="40">
        <v>0</v>
      </c>
      <c r="BU36" s="40">
        <v>0</v>
      </c>
      <c r="BV36" s="40">
        <v>0</v>
      </c>
      <c r="BW36" s="40">
        <v>0</v>
      </c>
      <c r="BX36" s="40">
        <v>0</v>
      </c>
      <c r="BY36" s="40">
        <v>0</v>
      </c>
      <c r="BZ36" s="40">
        <v>0</v>
      </c>
      <c r="CA36" s="40">
        <v>0</v>
      </c>
      <c r="CB36" s="40">
        <v>0</v>
      </c>
      <c r="CC36" s="40">
        <v>0</v>
      </c>
      <c r="CD36" s="40">
        <v>0</v>
      </c>
      <c r="CE36" s="40">
        <v>0</v>
      </c>
      <c r="CF36" s="40">
        <v>0</v>
      </c>
      <c r="CG36" s="40">
        <v>0</v>
      </c>
      <c r="CH36" s="40">
        <v>0</v>
      </c>
      <c r="CI36" s="40">
        <v>0</v>
      </c>
      <c r="CJ36" s="40">
        <v>0</v>
      </c>
      <c r="CK36" s="40">
        <v>0</v>
      </c>
      <c r="CL36" s="40">
        <v>0</v>
      </c>
      <c r="CM36" s="40">
        <v>0</v>
      </c>
      <c r="CN36" s="40">
        <v>0</v>
      </c>
      <c r="CO36" s="40">
        <v>0</v>
      </c>
      <c r="CP36" s="40">
        <v>0</v>
      </c>
      <c r="CQ36" s="40">
        <v>0</v>
      </c>
      <c r="CR36" s="41">
        <v>0</v>
      </c>
      <c r="CS36" s="40">
        <v>0</v>
      </c>
      <c r="CT36" s="40">
        <v>0</v>
      </c>
      <c r="CU36" s="40">
        <v>0</v>
      </c>
      <c r="CV36" s="40">
        <v>0</v>
      </c>
      <c r="CW36" s="41">
        <v>0</v>
      </c>
      <c r="CX36" s="40">
        <v>0</v>
      </c>
      <c r="CY36" s="40">
        <v>0</v>
      </c>
      <c r="CZ36" s="40">
        <v>0</v>
      </c>
      <c r="DA36" s="40">
        <v>0</v>
      </c>
      <c r="DB36" s="40">
        <v>0</v>
      </c>
      <c r="DC36" s="40">
        <v>0</v>
      </c>
      <c r="DD36" s="41">
        <v>0</v>
      </c>
      <c r="DE36" s="41">
        <v>0</v>
      </c>
      <c r="DF36" s="41">
        <v>0</v>
      </c>
      <c r="DG36" s="41">
        <v>0</v>
      </c>
      <c r="DH36" s="41">
        <v>0</v>
      </c>
      <c r="DI36" s="40">
        <v>0</v>
      </c>
      <c r="DJ36" s="40">
        <v>0</v>
      </c>
      <c r="DK36" s="40">
        <v>0</v>
      </c>
      <c r="DL36" s="40">
        <v>0</v>
      </c>
      <c r="DM36" s="40">
        <v>0</v>
      </c>
      <c r="DN36" s="40">
        <v>0</v>
      </c>
      <c r="DO36" s="40">
        <v>0</v>
      </c>
      <c r="DP36" s="40">
        <v>0</v>
      </c>
      <c r="DQ36" s="40">
        <v>0</v>
      </c>
      <c r="DR36" s="40">
        <v>0</v>
      </c>
      <c r="DS36" s="41">
        <v>0</v>
      </c>
      <c r="DT36" s="40">
        <v>0</v>
      </c>
      <c r="DU36" s="40">
        <v>0</v>
      </c>
      <c r="DV36" s="41">
        <v>0</v>
      </c>
      <c r="DW36" s="40">
        <v>0</v>
      </c>
      <c r="DX36" s="40">
        <v>0</v>
      </c>
      <c r="DY36" s="40">
        <v>0</v>
      </c>
      <c r="DZ36" s="40">
        <v>0</v>
      </c>
      <c r="EA36" s="40">
        <v>0</v>
      </c>
    </row>
    <row r="37" spans="1:131" x14ac:dyDescent="0.35">
      <c r="A37" s="38" t="s">
        <v>33</v>
      </c>
      <c r="B37" s="47" t="s">
        <v>207</v>
      </c>
      <c r="C37" s="39">
        <v>0</v>
      </c>
      <c r="D37" s="39">
        <v>0</v>
      </c>
      <c r="E37" s="40">
        <v>0</v>
      </c>
      <c r="F37" s="40">
        <v>0</v>
      </c>
      <c r="G37" s="40">
        <v>0</v>
      </c>
      <c r="H37" s="40">
        <v>0</v>
      </c>
      <c r="I37" s="40" t="s">
        <v>815</v>
      </c>
      <c r="J37" s="40" t="s">
        <v>815</v>
      </c>
      <c r="K37" s="40">
        <v>0</v>
      </c>
      <c r="L37" s="40">
        <v>0</v>
      </c>
      <c r="M37" s="40">
        <v>0</v>
      </c>
      <c r="N37" s="40">
        <v>0</v>
      </c>
      <c r="O37" s="40" t="s">
        <v>816</v>
      </c>
      <c r="P37" s="40" t="s">
        <v>816</v>
      </c>
      <c r="Q37" s="40">
        <v>0</v>
      </c>
      <c r="R37" s="40">
        <v>0</v>
      </c>
      <c r="S37" s="40">
        <v>0</v>
      </c>
      <c r="T37" s="40">
        <v>0</v>
      </c>
      <c r="U37" s="40" t="s">
        <v>817</v>
      </c>
      <c r="V37" s="40" t="s">
        <v>818</v>
      </c>
      <c r="W37" s="40">
        <v>0</v>
      </c>
      <c r="X37" s="40">
        <v>0</v>
      </c>
      <c r="Y37" s="40">
        <v>0</v>
      </c>
      <c r="Z37" s="40">
        <v>0</v>
      </c>
      <c r="AA37" s="40">
        <v>0</v>
      </c>
      <c r="AB37" s="40">
        <v>0</v>
      </c>
      <c r="AC37" s="40" t="s">
        <v>819</v>
      </c>
      <c r="AD37" s="40">
        <v>0</v>
      </c>
      <c r="AE37" s="40">
        <v>0</v>
      </c>
      <c r="AF37" s="40">
        <v>0</v>
      </c>
      <c r="AG37" s="40">
        <v>0</v>
      </c>
      <c r="AH37" s="40">
        <v>0</v>
      </c>
      <c r="AI37" s="40" t="s">
        <v>820</v>
      </c>
      <c r="AJ37" s="40" t="s">
        <v>821</v>
      </c>
      <c r="AK37" s="40">
        <v>0</v>
      </c>
      <c r="AL37" s="40">
        <v>0</v>
      </c>
      <c r="AM37" s="40">
        <v>0</v>
      </c>
      <c r="AN37" s="40">
        <v>0</v>
      </c>
      <c r="AO37" s="40">
        <v>0</v>
      </c>
      <c r="AP37" s="40">
        <v>0</v>
      </c>
      <c r="AQ37" s="40">
        <v>0</v>
      </c>
      <c r="AR37" s="40">
        <v>0</v>
      </c>
      <c r="AS37" s="40">
        <v>0</v>
      </c>
      <c r="AT37" s="40">
        <v>0</v>
      </c>
      <c r="AU37" s="40">
        <v>0</v>
      </c>
      <c r="AV37" s="40">
        <v>0</v>
      </c>
      <c r="AW37" s="40">
        <v>0</v>
      </c>
      <c r="AX37" s="40">
        <v>0</v>
      </c>
      <c r="AY37" s="40" t="s">
        <v>822</v>
      </c>
      <c r="AZ37" s="40" t="s">
        <v>822</v>
      </c>
      <c r="BA37" s="40">
        <v>0</v>
      </c>
      <c r="BB37" s="40">
        <v>0</v>
      </c>
      <c r="BC37" s="40">
        <v>0</v>
      </c>
      <c r="BD37" s="40">
        <v>0</v>
      </c>
      <c r="BE37" s="40">
        <v>0</v>
      </c>
      <c r="BF37" s="40">
        <v>0</v>
      </c>
      <c r="BG37" s="40" t="s">
        <v>823</v>
      </c>
      <c r="BH37" s="40" t="s">
        <v>824</v>
      </c>
      <c r="BI37" s="40">
        <v>0</v>
      </c>
      <c r="BJ37" s="40">
        <v>0</v>
      </c>
      <c r="BK37" s="40">
        <v>0</v>
      </c>
      <c r="BL37" s="40">
        <v>0</v>
      </c>
      <c r="BM37" s="40">
        <v>0</v>
      </c>
      <c r="BN37" s="40">
        <v>0</v>
      </c>
      <c r="BO37" s="40" t="s">
        <v>825</v>
      </c>
      <c r="BP37" s="40">
        <v>0</v>
      </c>
      <c r="BQ37" s="40">
        <v>0</v>
      </c>
      <c r="BR37" s="40">
        <v>0</v>
      </c>
      <c r="BS37" s="40">
        <v>0</v>
      </c>
      <c r="BT37" s="40" t="s">
        <v>826</v>
      </c>
      <c r="BU37" s="40">
        <v>0</v>
      </c>
      <c r="BV37" s="40" t="s">
        <v>826</v>
      </c>
      <c r="BW37" s="40">
        <v>0</v>
      </c>
      <c r="BX37" s="40">
        <v>0</v>
      </c>
      <c r="BY37" s="40">
        <v>0</v>
      </c>
      <c r="BZ37" s="40">
        <v>0</v>
      </c>
      <c r="CA37" s="40">
        <v>0</v>
      </c>
      <c r="CB37" s="40">
        <v>0</v>
      </c>
      <c r="CC37" s="40">
        <v>0</v>
      </c>
      <c r="CD37" s="40">
        <v>0</v>
      </c>
      <c r="CE37" s="40">
        <v>0</v>
      </c>
      <c r="CF37" s="40">
        <v>0</v>
      </c>
      <c r="CG37" s="40">
        <v>0</v>
      </c>
      <c r="CH37" s="40">
        <v>0</v>
      </c>
      <c r="CI37" s="40">
        <v>0</v>
      </c>
      <c r="CJ37" s="40">
        <v>0</v>
      </c>
      <c r="CK37" s="40">
        <v>0</v>
      </c>
      <c r="CL37" s="40">
        <v>0</v>
      </c>
      <c r="CM37" s="40">
        <v>0</v>
      </c>
      <c r="CN37" s="40">
        <v>0</v>
      </c>
      <c r="CO37" s="40">
        <v>0</v>
      </c>
      <c r="CP37" s="40">
        <v>0</v>
      </c>
      <c r="CQ37" s="40">
        <v>0</v>
      </c>
      <c r="CR37" s="41">
        <v>0</v>
      </c>
      <c r="CS37" s="40">
        <v>0</v>
      </c>
      <c r="CT37" s="40">
        <v>0</v>
      </c>
      <c r="CU37" s="40">
        <v>0</v>
      </c>
      <c r="CV37" s="40">
        <v>0</v>
      </c>
      <c r="CW37" s="41">
        <v>0</v>
      </c>
      <c r="CX37" s="40">
        <v>0</v>
      </c>
      <c r="CY37" s="40">
        <v>0</v>
      </c>
      <c r="CZ37" s="40">
        <v>0</v>
      </c>
      <c r="DA37" s="40">
        <v>0</v>
      </c>
      <c r="DB37" s="40">
        <v>0</v>
      </c>
      <c r="DC37" s="40">
        <v>0</v>
      </c>
      <c r="DD37" s="41">
        <v>0</v>
      </c>
      <c r="DE37" s="41">
        <v>0</v>
      </c>
      <c r="DF37" s="41">
        <v>0</v>
      </c>
      <c r="DG37" s="41">
        <v>0</v>
      </c>
      <c r="DH37" s="41">
        <v>0</v>
      </c>
      <c r="DI37" s="40">
        <v>0</v>
      </c>
      <c r="DJ37" s="40">
        <v>0</v>
      </c>
      <c r="DK37" s="40">
        <v>0</v>
      </c>
      <c r="DL37" s="40">
        <v>0</v>
      </c>
      <c r="DM37" s="40">
        <v>0</v>
      </c>
      <c r="DN37" s="40">
        <v>0</v>
      </c>
      <c r="DO37" s="40">
        <v>0</v>
      </c>
      <c r="DP37" s="40">
        <v>0</v>
      </c>
      <c r="DQ37" s="40">
        <v>0</v>
      </c>
      <c r="DR37" s="40">
        <v>0</v>
      </c>
      <c r="DS37" s="41">
        <v>0</v>
      </c>
      <c r="DT37" s="40">
        <v>0</v>
      </c>
      <c r="DU37" s="40">
        <v>0</v>
      </c>
      <c r="DV37" s="41">
        <v>0</v>
      </c>
      <c r="DW37" s="40">
        <v>0</v>
      </c>
      <c r="DX37" s="40">
        <v>0</v>
      </c>
      <c r="DY37" s="40">
        <v>0</v>
      </c>
      <c r="DZ37" s="40">
        <v>0</v>
      </c>
      <c r="EA37" s="40">
        <v>0</v>
      </c>
    </row>
    <row r="38" spans="1:131" x14ac:dyDescent="0.35">
      <c r="A38" s="38" t="s">
        <v>34</v>
      </c>
      <c r="B38" s="47" t="s">
        <v>208</v>
      </c>
      <c r="C38" s="39">
        <v>0</v>
      </c>
      <c r="D38" s="39">
        <v>0</v>
      </c>
      <c r="E38" s="40">
        <v>0</v>
      </c>
      <c r="F38" s="40">
        <v>0</v>
      </c>
      <c r="G38" s="40">
        <v>0</v>
      </c>
      <c r="H38" s="40">
        <v>0</v>
      </c>
      <c r="I38" s="40" t="s">
        <v>827</v>
      </c>
      <c r="J38" s="40" t="s">
        <v>828</v>
      </c>
      <c r="K38" s="40">
        <v>0</v>
      </c>
      <c r="L38" s="40">
        <v>0</v>
      </c>
      <c r="M38" s="40">
        <v>0</v>
      </c>
      <c r="N38" s="40">
        <v>0</v>
      </c>
      <c r="O38" s="40" t="s">
        <v>829</v>
      </c>
      <c r="P38" s="40" t="s">
        <v>830</v>
      </c>
      <c r="Q38" s="40">
        <v>0</v>
      </c>
      <c r="R38" s="40">
        <v>0</v>
      </c>
      <c r="S38" s="40">
        <v>0</v>
      </c>
      <c r="T38" s="40">
        <v>0</v>
      </c>
      <c r="U38" s="40" t="s">
        <v>831</v>
      </c>
      <c r="V38" s="40" t="s">
        <v>832</v>
      </c>
      <c r="W38" s="40">
        <v>0</v>
      </c>
      <c r="X38" s="40">
        <v>0</v>
      </c>
      <c r="Y38" s="40" t="s">
        <v>833</v>
      </c>
      <c r="Z38" s="40" t="s">
        <v>834</v>
      </c>
      <c r="AA38" s="40">
        <v>0</v>
      </c>
      <c r="AB38" s="40">
        <v>0</v>
      </c>
      <c r="AC38" s="40" t="s">
        <v>835</v>
      </c>
      <c r="AD38" s="40">
        <v>0</v>
      </c>
      <c r="AE38" s="40">
        <v>0</v>
      </c>
      <c r="AF38" s="40">
        <v>0</v>
      </c>
      <c r="AG38" s="40">
        <v>0</v>
      </c>
      <c r="AH38" s="40">
        <v>0</v>
      </c>
      <c r="AI38" s="40">
        <v>0</v>
      </c>
      <c r="AJ38" s="40">
        <v>0</v>
      </c>
      <c r="AK38" s="40">
        <v>0</v>
      </c>
      <c r="AL38" s="40">
        <v>0</v>
      </c>
      <c r="AM38" s="40">
        <v>0</v>
      </c>
      <c r="AN38" s="40">
        <v>0</v>
      </c>
      <c r="AO38" s="40">
        <v>0</v>
      </c>
      <c r="AP38" s="40">
        <v>0</v>
      </c>
      <c r="AQ38" s="40">
        <v>0</v>
      </c>
      <c r="AR38" s="40">
        <v>0</v>
      </c>
      <c r="AS38" s="40">
        <v>0</v>
      </c>
      <c r="AT38" s="40">
        <v>0</v>
      </c>
      <c r="AU38" s="40">
        <v>0</v>
      </c>
      <c r="AV38" s="40">
        <v>0</v>
      </c>
      <c r="AW38" s="40">
        <v>0</v>
      </c>
      <c r="AX38" s="40">
        <v>0</v>
      </c>
      <c r="AY38" s="40" t="s">
        <v>836</v>
      </c>
      <c r="AZ38" s="40" t="s">
        <v>837</v>
      </c>
      <c r="BA38" s="40">
        <v>0</v>
      </c>
      <c r="BB38" s="40">
        <v>0</v>
      </c>
      <c r="BC38" s="40">
        <v>0</v>
      </c>
      <c r="BD38" s="40">
        <v>0</v>
      </c>
      <c r="BE38" s="40">
        <v>0</v>
      </c>
      <c r="BF38" s="40">
        <v>0</v>
      </c>
      <c r="BG38" s="40" t="s">
        <v>838</v>
      </c>
      <c r="BH38" s="40" t="s">
        <v>839</v>
      </c>
      <c r="BI38" s="40">
        <v>0</v>
      </c>
      <c r="BJ38" s="40">
        <v>0</v>
      </c>
      <c r="BK38" s="40">
        <v>0</v>
      </c>
      <c r="BL38" s="40">
        <v>0</v>
      </c>
      <c r="BM38" s="40">
        <v>0</v>
      </c>
      <c r="BN38" s="40">
        <v>0</v>
      </c>
      <c r="BO38" s="40">
        <v>0</v>
      </c>
      <c r="BP38" s="40">
        <v>0</v>
      </c>
      <c r="BQ38" s="40">
        <v>0</v>
      </c>
      <c r="BR38" s="40">
        <v>0</v>
      </c>
      <c r="BS38" s="40">
        <v>0</v>
      </c>
      <c r="BT38" s="40" t="s">
        <v>840</v>
      </c>
      <c r="BU38" s="40">
        <v>0</v>
      </c>
      <c r="BV38" s="40">
        <v>0</v>
      </c>
      <c r="BW38" s="40">
        <v>0</v>
      </c>
      <c r="BX38" s="40">
        <v>0</v>
      </c>
      <c r="BY38" s="40">
        <v>0</v>
      </c>
      <c r="BZ38" s="40">
        <v>0</v>
      </c>
      <c r="CA38" s="40">
        <v>0</v>
      </c>
      <c r="CB38" s="40">
        <v>0</v>
      </c>
      <c r="CC38" s="40">
        <v>0</v>
      </c>
      <c r="CD38" s="40">
        <v>0</v>
      </c>
      <c r="CE38" s="40">
        <v>0</v>
      </c>
      <c r="CF38" s="40">
        <v>0</v>
      </c>
      <c r="CG38" s="40">
        <v>0</v>
      </c>
      <c r="CH38" s="40">
        <v>0</v>
      </c>
      <c r="CI38" s="40">
        <v>0</v>
      </c>
      <c r="CJ38" s="40">
        <v>0</v>
      </c>
      <c r="CK38" s="40">
        <v>0</v>
      </c>
      <c r="CL38" s="40">
        <v>0</v>
      </c>
      <c r="CM38" s="40">
        <v>0</v>
      </c>
      <c r="CN38" s="40">
        <v>0</v>
      </c>
      <c r="CO38" s="40">
        <v>0</v>
      </c>
      <c r="CP38" s="40">
        <v>0</v>
      </c>
      <c r="CQ38" s="40">
        <v>0</v>
      </c>
      <c r="CR38" s="41">
        <v>0</v>
      </c>
      <c r="CS38" s="40">
        <v>0</v>
      </c>
      <c r="CT38" s="40">
        <v>0</v>
      </c>
      <c r="CU38" s="40">
        <v>0</v>
      </c>
      <c r="CV38" s="40">
        <v>0</v>
      </c>
      <c r="CW38" s="41">
        <v>0</v>
      </c>
      <c r="CX38" s="40">
        <v>0</v>
      </c>
      <c r="CY38" s="40">
        <v>0</v>
      </c>
      <c r="CZ38" s="40">
        <v>0</v>
      </c>
      <c r="DA38" s="40">
        <v>0</v>
      </c>
      <c r="DB38" s="40">
        <v>0</v>
      </c>
      <c r="DC38" s="40">
        <v>0</v>
      </c>
      <c r="DD38" s="41">
        <v>0</v>
      </c>
      <c r="DE38" s="41">
        <v>0</v>
      </c>
      <c r="DF38" s="41">
        <v>0</v>
      </c>
      <c r="DG38" s="41">
        <v>0</v>
      </c>
      <c r="DH38" s="41">
        <v>0</v>
      </c>
      <c r="DI38" s="40">
        <v>0</v>
      </c>
      <c r="DJ38" s="40">
        <v>0</v>
      </c>
      <c r="DK38" s="40">
        <v>0</v>
      </c>
      <c r="DL38" s="40">
        <v>0</v>
      </c>
      <c r="DM38" s="40">
        <v>0</v>
      </c>
      <c r="DN38" s="40">
        <v>0</v>
      </c>
      <c r="DO38" s="40">
        <v>0</v>
      </c>
      <c r="DP38" s="40">
        <v>0</v>
      </c>
      <c r="DQ38" s="40">
        <v>0</v>
      </c>
      <c r="DR38" s="40">
        <v>0</v>
      </c>
      <c r="DS38" s="41">
        <v>0</v>
      </c>
      <c r="DT38" s="40">
        <v>0</v>
      </c>
      <c r="DU38" s="40">
        <v>0</v>
      </c>
      <c r="DV38" s="41">
        <v>0</v>
      </c>
      <c r="DW38" s="40">
        <v>0</v>
      </c>
      <c r="DX38" s="40">
        <v>0</v>
      </c>
      <c r="DY38" s="40">
        <v>0</v>
      </c>
      <c r="DZ38" s="40">
        <v>0</v>
      </c>
      <c r="EA38" s="40">
        <v>0</v>
      </c>
    </row>
    <row r="39" spans="1:131" x14ac:dyDescent="0.35">
      <c r="A39" s="38" t="s">
        <v>56</v>
      </c>
      <c r="B39" s="47" t="s">
        <v>209</v>
      </c>
      <c r="C39" s="39">
        <v>0</v>
      </c>
      <c r="D39" s="39">
        <v>0</v>
      </c>
      <c r="E39" s="40" t="s">
        <v>841</v>
      </c>
      <c r="F39" s="40" t="s">
        <v>842</v>
      </c>
      <c r="G39" s="40">
        <v>0</v>
      </c>
      <c r="H39" s="40">
        <v>0</v>
      </c>
      <c r="I39" s="40" t="s">
        <v>843</v>
      </c>
      <c r="J39" s="40" t="s">
        <v>844</v>
      </c>
      <c r="K39" s="40" t="s">
        <v>845</v>
      </c>
      <c r="L39" s="40" t="s">
        <v>846</v>
      </c>
      <c r="M39" s="40">
        <v>0</v>
      </c>
      <c r="N39" s="40">
        <v>0</v>
      </c>
      <c r="O39" s="40">
        <v>0</v>
      </c>
      <c r="P39" s="40">
        <v>0</v>
      </c>
      <c r="Q39" s="40">
        <v>0</v>
      </c>
      <c r="R39" s="40">
        <v>0</v>
      </c>
      <c r="S39" s="40" t="s">
        <v>847</v>
      </c>
      <c r="T39" s="40" t="s">
        <v>848</v>
      </c>
      <c r="U39" s="40" t="s">
        <v>849</v>
      </c>
      <c r="V39" s="40" t="s">
        <v>850</v>
      </c>
      <c r="W39" s="40">
        <v>0</v>
      </c>
      <c r="X39" s="40">
        <v>0</v>
      </c>
      <c r="Y39" s="40" t="s">
        <v>851</v>
      </c>
      <c r="Z39" s="40" t="s">
        <v>852</v>
      </c>
      <c r="AA39" s="40">
        <v>0</v>
      </c>
      <c r="AB39" s="40">
        <v>0</v>
      </c>
      <c r="AC39" s="40" t="s">
        <v>853</v>
      </c>
      <c r="AD39" s="40" t="s">
        <v>854</v>
      </c>
      <c r="AE39" s="40">
        <v>0</v>
      </c>
      <c r="AF39" s="40">
        <v>0</v>
      </c>
      <c r="AG39" s="40">
        <v>0</v>
      </c>
      <c r="AH39" s="40">
        <v>0</v>
      </c>
      <c r="AI39" s="40" t="s">
        <v>855</v>
      </c>
      <c r="AJ39" s="40" t="s">
        <v>856</v>
      </c>
      <c r="AK39" s="40">
        <v>0</v>
      </c>
      <c r="AL39" s="40">
        <v>0</v>
      </c>
      <c r="AM39" s="40">
        <v>0</v>
      </c>
      <c r="AN39" s="40">
        <v>0</v>
      </c>
      <c r="AO39" s="40">
        <v>0</v>
      </c>
      <c r="AP39" s="40">
        <v>0</v>
      </c>
      <c r="AQ39" s="40">
        <v>0</v>
      </c>
      <c r="AR39" s="40">
        <v>0</v>
      </c>
      <c r="AS39" s="40">
        <v>0</v>
      </c>
      <c r="AT39" s="40">
        <v>0</v>
      </c>
      <c r="AU39" s="40">
        <v>0</v>
      </c>
      <c r="AV39" s="40">
        <v>0</v>
      </c>
      <c r="AW39" s="40">
        <v>0</v>
      </c>
      <c r="AX39" s="40">
        <v>0</v>
      </c>
      <c r="AY39" s="40" t="s">
        <v>857</v>
      </c>
      <c r="AZ39" s="40" t="s">
        <v>858</v>
      </c>
      <c r="BA39" s="40" t="s">
        <v>859</v>
      </c>
      <c r="BB39" s="40" t="s">
        <v>860</v>
      </c>
      <c r="BC39" s="40">
        <v>0</v>
      </c>
      <c r="BD39" s="40">
        <v>0</v>
      </c>
      <c r="BE39" s="40" t="s">
        <v>861</v>
      </c>
      <c r="BF39" s="40" t="s">
        <v>862</v>
      </c>
      <c r="BG39" s="40" t="s">
        <v>863</v>
      </c>
      <c r="BH39" s="40" t="s">
        <v>864</v>
      </c>
      <c r="BI39" s="40" t="s">
        <v>865</v>
      </c>
      <c r="BJ39" s="40" t="s">
        <v>866</v>
      </c>
      <c r="BK39" s="40">
        <v>0</v>
      </c>
      <c r="BL39" s="40">
        <v>0</v>
      </c>
      <c r="BM39" s="40" t="s">
        <v>867</v>
      </c>
      <c r="BN39" s="40" t="s">
        <v>868</v>
      </c>
      <c r="BO39" s="40">
        <v>0</v>
      </c>
      <c r="BP39" s="40" t="s">
        <v>869</v>
      </c>
      <c r="BQ39" s="40" t="s">
        <v>870</v>
      </c>
      <c r="BR39" s="40">
        <v>0</v>
      </c>
      <c r="BS39" s="40">
        <v>0</v>
      </c>
      <c r="BT39" s="40">
        <v>0</v>
      </c>
      <c r="BU39" s="40">
        <v>0</v>
      </c>
      <c r="BV39" s="40">
        <v>0</v>
      </c>
      <c r="BW39" s="40">
        <v>0</v>
      </c>
      <c r="BX39" s="40">
        <v>0</v>
      </c>
      <c r="BY39" s="40">
        <v>0</v>
      </c>
      <c r="BZ39" s="40">
        <v>0</v>
      </c>
      <c r="CA39" s="40">
        <v>0</v>
      </c>
      <c r="CB39" s="40">
        <v>0</v>
      </c>
      <c r="CC39" s="40">
        <v>0</v>
      </c>
      <c r="CD39" s="40">
        <v>0</v>
      </c>
      <c r="CE39" s="40">
        <v>0</v>
      </c>
      <c r="CF39" s="40">
        <v>0</v>
      </c>
      <c r="CG39" s="40">
        <v>0</v>
      </c>
      <c r="CH39" s="40">
        <v>0</v>
      </c>
      <c r="CI39" s="40">
        <v>0</v>
      </c>
      <c r="CJ39" s="40">
        <v>0</v>
      </c>
      <c r="CK39" s="40">
        <v>0</v>
      </c>
      <c r="CL39" s="40">
        <v>0</v>
      </c>
      <c r="CM39" s="40">
        <v>0</v>
      </c>
      <c r="CN39" s="40">
        <v>0</v>
      </c>
      <c r="CO39" s="40">
        <v>0</v>
      </c>
      <c r="CP39" s="40">
        <v>0</v>
      </c>
      <c r="CQ39" s="40">
        <v>0</v>
      </c>
      <c r="CR39" s="41">
        <v>0</v>
      </c>
      <c r="CS39" s="40">
        <v>0</v>
      </c>
      <c r="CT39" s="40">
        <v>0</v>
      </c>
      <c r="CU39" s="40">
        <v>0</v>
      </c>
      <c r="CV39" s="40">
        <v>0</v>
      </c>
      <c r="CW39" s="41">
        <v>0</v>
      </c>
      <c r="CX39" s="40">
        <v>0</v>
      </c>
      <c r="CY39" s="40">
        <v>0</v>
      </c>
      <c r="CZ39" s="40">
        <v>0</v>
      </c>
      <c r="DA39" s="40">
        <v>0</v>
      </c>
      <c r="DB39" s="40">
        <v>0</v>
      </c>
      <c r="DC39" s="40">
        <v>0</v>
      </c>
      <c r="DD39" s="41">
        <v>0</v>
      </c>
      <c r="DE39" s="41">
        <v>0</v>
      </c>
      <c r="DF39" s="41">
        <v>0</v>
      </c>
      <c r="DG39" s="41">
        <v>0</v>
      </c>
      <c r="DH39" s="41">
        <v>0</v>
      </c>
      <c r="DI39" s="40">
        <v>0</v>
      </c>
      <c r="DJ39" s="40">
        <v>0</v>
      </c>
      <c r="DK39" s="40">
        <v>0</v>
      </c>
      <c r="DL39" s="40">
        <v>0</v>
      </c>
      <c r="DM39" s="40">
        <v>0</v>
      </c>
      <c r="DN39" s="40">
        <v>0</v>
      </c>
      <c r="DO39" s="40">
        <v>0</v>
      </c>
      <c r="DP39" s="40">
        <v>0</v>
      </c>
      <c r="DQ39" s="40">
        <v>0</v>
      </c>
      <c r="DR39" s="40">
        <v>0</v>
      </c>
      <c r="DS39" s="41">
        <v>0</v>
      </c>
      <c r="DT39" s="40">
        <v>0</v>
      </c>
      <c r="DU39" s="40">
        <v>0</v>
      </c>
      <c r="DV39" s="41">
        <v>0</v>
      </c>
      <c r="DW39" s="40">
        <v>0</v>
      </c>
      <c r="DX39" s="40">
        <v>0</v>
      </c>
      <c r="DY39" s="40">
        <v>0</v>
      </c>
      <c r="DZ39" s="40">
        <v>0</v>
      </c>
      <c r="EA39" s="40">
        <v>0</v>
      </c>
    </row>
    <row r="40" spans="1:131" x14ac:dyDescent="0.35">
      <c r="A40" s="38" t="s">
        <v>60</v>
      </c>
      <c r="B40" s="6" t="s">
        <v>60</v>
      </c>
      <c r="C40" s="39">
        <v>0</v>
      </c>
      <c r="D40" s="39">
        <v>0</v>
      </c>
      <c r="E40" s="40">
        <v>0</v>
      </c>
      <c r="F40" s="40">
        <v>0</v>
      </c>
      <c r="G40" s="40">
        <v>0</v>
      </c>
      <c r="H40" s="40">
        <v>0</v>
      </c>
      <c r="I40" s="40">
        <v>0</v>
      </c>
      <c r="J40" s="40">
        <v>0</v>
      </c>
      <c r="K40" s="40">
        <v>0</v>
      </c>
      <c r="L40" s="40">
        <v>0</v>
      </c>
      <c r="M40" s="40">
        <v>0</v>
      </c>
      <c r="N40" s="40">
        <v>0</v>
      </c>
      <c r="O40" s="40">
        <v>0</v>
      </c>
      <c r="P40" s="40">
        <v>0</v>
      </c>
      <c r="Q40" s="40">
        <v>0</v>
      </c>
      <c r="R40" s="40">
        <v>0</v>
      </c>
      <c r="S40" s="40">
        <v>0</v>
      </c>
      <c r="T40" s="40">
        <v>0</v>
      </c>
      <c r="U40" s="40">
        <v>0</v>
      </c>
      <c r="V40" s="40">
        <v>0</v>
      </c>
      <c r="W40" s="40">
        <v>0</v>
      </c>
      <c r="X40" s="40">
        <v>0</v>
      </c>
      <c r="Y40" s="40">
        <v>0</v>
      </c>
      <c r="Z40" s="40">
        <v>0</v>
      </c>
      <c r="AA40" s="40">
        <v>0</v>
      </c>
      <c r="AB40" s="40">
        <v>0</v>
      </c>
      <c r="AC40" s="40">
        <v>0</v>
      </c>
      <c r="AD40" s="40">
        <v>0</v>
      </c>
      <c r="AE40" s="40">
        <v>0</v>
      </c>
      <c r="AF40" s="40">
        <v>0</v>
      </c>
      <c r="AG40" s="40">
        <v>0</v>
      </c>
      <c r="AH40" s="40">
        <v>0</v>
      </c>
      <c r="AI40" s="40">
        <v>0</v>
      </c>
      <c r="AJ40" s="40">
        <v>0</v>
      </c>
      <c r="AK40" s="40">
        <v>0</v>
      </c>
      <c r="AL40" s="40">
        <v>0</v>
      </c>
      <c r="AM40" s="40">
        <v>0</v>
      </c>
      <c r="AN40" s="40">
        <v>0</v>
      </c>
      <c r="AO40" s="40">
        <v>0</v>
      </c>
      <c r="AP40" s="40">
        <v>0</v>
      </c>
      <c r="AQ40" s="40">
        <v>0</v>
      </c>
      <c r="AR40" s="40">
        <v>0</v>
      </c>
      <c r="AS40" s="40">
        <v>0</v>
      </c>
      <c r="AT40" s="40">
        <v>0</v>
      </c>
      <c r="AU40" s="40">
        <v>0</v>
      </c>
      <c r="AV40" s="40">
        <v>0</v>
      </c>
      <c r="AW40" s="40">
        <v>0</v>
      </c>
      <c r="AX40" s="40">
        <v>0</v>
      </c>
      <c r="AY40" s="40">
        <v>0</v>
      </c>
      <c r="AZ40" s="40">
        <v>0</v>
      </c>
      <c r="BA40" s="40">
        <v>0</v>
      </c>
      <c r="BB40" s="40">
        <v>0</v>
      </c>
      <c r="BC40" s="40">
        <v>0</v>
      </c>
      <c r="BD40" s="40">
        <v>0</v>
      </c>
      <c r="BE40" s="40">
        <v>0</v>
      </c>
      <c r="BF40" s="40">
        <v>0</v>
      </c>
      <c r="BG40" s="40">
        <v>0</v>
      </c>
      <c r="BH40" s="40">
        <v>0</v>
      </c>
      <c r="BI40" s="40">
        <v>0</v>
      </c>
      <c r="BJ40" s="40">
        <v>0</v>
      </c>
      <c r="BK40" s="40">
        <v>0</v>
      </c>
      <c r="BL40" s="40">
        <v>0</v>
      </c>
      <c r="BM40" s="40">
        <v>0</v>
      </c>
      <c r="BN40" s="40">
        <v>0</v>
      </c>
      <c r="BO40" s="40">
        <v>0</v>
      </c>
      <c r="BP40" s="40">
        <v>0</v>
      </c>
      <c r="BQ40" s="40">
        <v>0</v>
      </c>
      <c r="BR40" s="40">
        <v>0</v>
      </c>
      <c r="BS40" s="40">
        <v>0</v>
      </c>
      <c r="BT40" s="40">
        <v>0</v>
      </c>
      <c r="BU40" s="40" t="s">
        <v>871</v>
      </c>
      <c r="BV40" s="40">
        <v>0</v>
      </c>
      <c r="BW40" s="40">
        <v>0</v>
      </c>
      <c r="BX40" s="40">
        <v>0</v>
      </c>
      <c r="BY40" s="40">
        <v>0</v>
      </c>
      <c r="BZ40" s="40">
        <v>0</v>
      </c>
      <c r="CA40" s="40">
        <v>0</v>
      </c>
      <c r="CB40" s="40">
        <v>0</v>
      </c>
      <c r="CC40" s="40">
        <v>0</v>
      </c>
      <c r="CD40" s="40">
        <v>0</v>
      </c>
      <c r="CE40" s="40">
        <v>0</v>
      </c>
      <c r="CF40" s="40">
        <v>0</v>
      </c>
      <c r="CG40" s="40">
        <v>0</v>
      </c>
      <c r="CH40" s="40">
        <v>0</v>
      </c>
      <c r="CI40" s="40">
        <v>0</v>
      </c>
      <c r="CJ40" s="40">
        <v>0</v>
      </c>
      <c r="CK40" s="40">
        <v>0</v>
      </c>
      <c r="CL40" s="40">
        <v>0</v>
      </c>
      <c r="CM40" s="40">
        <v>0</v>
      </c>
      <c r="CN40" s="40">
        <v>0</v>
      </c>
      <c r="CO40" s="40">
        <v>0</v>
      </c>
      <c r="CP40" s="40">
        <v>0</v>
      </c>
      <c r="CQ40" s="40">
        <v>0</v>
      </c>
      <c r="CR40" s="41">
        <v>0</v>
      </c>
      <c r="CS40" s="40">
        <v>0</v>
      </c>
      <c r="CT40" s="40">
        <v>0</v>
      </c>
      <c r="CU40" s="40">
        <v>0</v>
      </c>
      <c r="CV40" s="40">
        <v>0</v>
      </c>
      <c r="CW40" s="41">
        <v>0</v>
      </c>
      <c r="CX40" s="40">
        <v>0</v>
      </c>
      <c r="CY40" s="40">
        <v>0</v>
      </c>
      <c r="CZ40" s="40">
        <v>0</v>
      </c>
      <c r="DA40" s="40">
        <v>0</v>
      </c>
      <c r="DB40" s="40">
        <v>0</v>
      </c>
      <c r="DC40" s="40">
        <v>0</v>
      </c>
      <c r="DD40" s="41">
        <v>0</v>
      </c>
      <c r="DE40" s="41">
        <v>0</v>
      </c>
      <c r="DF40" s="41">
        <v>0</v>
      </c>
      <c r="DG40" s="41">
        <v>0</v>
      </c>
      <c r="DH40" s="41">
        <v>0</v>
      </c>
      <c r="DI40" s="40">
        <v>0</v>
      </c>
      <c r="DJ40" s="40">
        <v>0</v>
      </c>
      <c r="DK40" s="40">
        <v>0</v>
      </c>
      <c r="DL40" s="40">
        <v>0</v>
      </c>
      <c r="DM40" s="40">
        <v>0</v>
      </c>
      <c r="DN40" s="40">
        <v>0</v>
      </c>
      <c r="DO40" s="40">
        <v>0</v>
      </c>
      <c r="DP40" s="40">
        <v>0</v>
      </c>
      <c r="DQ40" s="40">
        <v>0</v>
      </c>
      <c r="DR40" s="40">
        <v>0</v>
      </c>
      <c r="DS40" s="41">
        <v>0</v>
      </c>
      <c r="DT40" s="40">
        <v>0</v>
      </c>
      <c r="DU40" s="40">
        <v>0</v>
      </c>
      <c r="DV40" s="41">
        <v>0</v>
      </c>
      <c r="DW40" s="40">
        <v>0</v>
      </c>
      <c r="DX40" s="40">
        <v>0</v>
      </c>
      <c r="DY40" s="40">
        <v>0</v>
      </c>
      <c r="DZ40" s="40">
        <v>0</v>
      </c>
      <c r="EA40" s="40">
        <v>0</v>
      </c>
    </row>
    <row r="41" spans="1:131" x14ac:dyDescent="0.35">
      <c r="A41" s="38" t="s">
        <v>61</v>
      </c>
      <c r="B41" s="6" t="s">
        <v>61</v>
      </c>
      <c r="C41" s="39">
        <v>0</v>
      </c>
      <c r="D41" s="39">
        <v>0</v>
      </c>
      <c r="E41" s="40">
        <v>0</v>
      </c>
      <c r="F41" s="40">
        <v>0</v>
      </c>
      <c r="G41" s="40">
        <v>0</v>
      </c>
      <c r="H41" s="40">
        <v>0</v>
      </c>
      <c r="I41" s="40">
        <v>0</v>
      </c>
      <c r="J41" s="40">
        <v>0</v>
      </c>
      <c r="K41" s="40">
        <v>0</v>
      </c>
      <c r="L41" s="40">
        <v>0</v>
      </c>
      <c r="M41" s="40">
        <v>0</v>
      </c>
      <c r="N41" s="40">
        <v>0</v>
      </c>
      <c r="O41" s="40">
        <v>0</v>
      </c>
      <c r="P41" s="40">
        <v>0</v>
      </c>
      <c r="Q41" s="40">
        <v>0</v>
      </c>
      <c r="R41" s="40">
        <v>0</v>
      </c>
      <c r="S41" s="40">
        <v>0</v>
      </c>
      <c r="T41" s="40">
        <v>0</v>
      </c>
      <c r="U41" s="40">
        <v>0</v>
      </c>
      <c r="V41" s="40">
        <v>0</v>
      </c>
      <c r="W41" s="40">
        <v>0</v>
      </c>
      <c r="X41" s="40">
        <v>0</v>
      </c>
      <c r="Y41" s="40">
        <v>0</v>
      </c>
      <c r="Z41" s="40">
        <v>0</v>
      </c>
      <c r="AA41" s="40">
        <v>0</v>
      </c>
      <c r="AB41" s="40">
        <v>0</v>
      </c>
      <c r="AC41" s="40">
        <v>0</v>
      </c>
      <c r="AD41" s="40">
        <v>0</v>
      </c>
      <c r="AE41" s="40">
        <v>0</v>
      </c>
      <c r="AF41" s="40">
        <v>0</v>
      </c>
      <c r="AG41" s="40">
        <v>0</v>
      </c>
      <c r="AH41" s="40">
        <v>0</v>
      </c>
      <c r="AI41" s="40">
        <v>0</v>
      </c>
      <c r="AJ41" s="40">
        <v>0</v>
      </c>
      <c r="AK41" s="40">
        <v>0</v>
      </c>
      <c r="AL41" s="40">
        <v>0</v>
      </c>
      <c r="AM41" s="40">
        <v>0</v>
      </c>
      <c r="AN41" s="40">
        <v>0</v>
      </c>
      <c r="AO41" s="40">
        <v>0</v>
      </c>
      <c r="AP41" s="40">
        <v>0</v>
      </c>
      <c r="AQ41" s="40">
        <v>0</v>
      </c>
      <c r="AR41" s="40">
        <v>0</v>
      </c>
      <c r="AS41" s="40">
        <v>0</v>
      </c>
      <c r="AT41" s="40">
        <v>0</v>
      </c>
      <c r="AU41" s="40">
        <v>0</v>
      </c>
      <c r="AV41" s="40">
        <v>0</v>
      </c>
      <c r="AW41" s="40">
        <v>0</v>
      </c>
      <c r="AX41" s="40">
        <v>0</v>
      </c>
      <c r="AY41" s="40">
        <v>0</v>
      </c>
      <c r="AZ41" s="40">
        <v>0</v>
      </c>
      <c r="BA41" s="40">
        <v>0</v>
      </c>
      <c r="BB41" s="40">
        <v>0</v>
      </c>
      <c r="BC41" s="40">
        <v>0</v>
      </c>
      <c r="BD41" s="40">
        <v>0</v>
      </c>
      <c r="BE41" s="40">
        <v>0</v>
      </c>
      <c r="BF41" s="40">
        <v>0</v>
      </c>
      <c r="BG41" s="40">
        <v>0</v>
      </c>
      <c r="BH41" s="40">
        <v>0</v>
      </c>
      <c r="BI41" s="40">
        <v>0</v>
      </c>
      <c r="BJ41" s="40">
        <v>0</v>
      </c>
      <c r="BK41" s="40">
        <v>0</v>
      </c>
      <c r="BL41" s="40">
        <v>0</v>
      </c>
      <c r="BM41" s="40">
        <v>0</v>
      </c>
      <c r="BN41" s="40">
        <v>0</v>
      </c>
      <c r="BO41" s="40">
        <v>0</v>
      </c>
      <c r="BP41" s="40">
        <v>0</v>
      </c>
      <c r="BQ41" s="40">
        <v>0</v>
      </c>
      <c r="BR41" s="40">
        <v>0</v>
      </c>
      <c r="BS41" s="40">
        <v>0</v>
      </c>
      <c r="BT41" s="40">
        <v>0</v>
      </c>
      <c r="BU41" s="40" t="s">
        <v>247</v>
      </c>
      <c r="BV41" s="40">
        <v>0</v>
      </c>
      <c r="BW41" s="40">
        <v>0</v>
      </c>
      <c r="BX41" s="40">
        <v>0</v>
      </c>
      <c r="BY41" s="40">
        <v>0</v>
      </c>
      <c r="BZ41" s="40">
        <v>0</v>
      </c>
      <c r="CA41" s="40">
        <v>0</v>
      </c>
      <c r="CB41" s="40">
        <v>0</v>
      </c>
      <c r="CC41" s="40">
        <v>0</v>
      </c>
      <c r="CD41" s="40">
        <v>0</v>
      </c>
      <c r="CE41" s="40">
        <v>0</v>
      </c>
      <c r="CF41" s="40">
        <v>0</v>
      </c>
      <c r="CG41" s="40">
        <v>0</v>
      </c>
      <c r="CH41" s="40">
        <v>0</v>
      </c>
      <c r="CI41" s="40">
        <v>0</v>
      </c>
      <c r="CJ41" s="40">
        <v>0</v>
      </c>
      <c r="CK41" s="40">
        <v>0</v>
      </c>
      <c r="CL41" s="40">
        <v>0</v>
      </c>
      <c r="CM41" s="40">
        <v>0</v>
      </c>
      <c r="CN41" s="40">
        <v>0</v>
      </c>
      <c r="CO41" s="40">
        <v>0</v>
      </c>
      <c r="CP41" s="40">
        <v>0</v>
      </c>
      <c r="CQ41" s="40">
        <v>0</v>
      </c>
      <c r="CR41" s="41">
        <v>0</v>
      </c>
      <c r="CS41" s="40">
        <v>0</v>
      </c>
      <c r="CT41" s="40">
        <v>0</v>
      </c>
      <c r="CU41" s="40">
        <v>0</v>
      </c>
      <c r="CV41" s="40">
        <v>0</v>
      </c>
      <c r="CW41" s="41">
        <v>0</v>
      </c>
      <c r="CX41" s="40">
        <v>0</v>
      </c>
      <c r="CY41" s="40">
        <v>0</v>
      </c>
      <c r="CZ41" s="40">
        <v>0</v>
      </c>
      <c r="DA41" s="40">
        <v>0</v>
      </c>
      <c r="DB41" s="40">
        <v>0</v>
      </c>
      <c r="DC41" s="40">
        <v>0</v>
      </c>
      <c r="DD41" s="41">
        <v>0</v>
      </c>
      <c r="DE41" s="41">
        <v>0</v>
      </c>
      <c r="DF41" s="41">
        <v>0</v>
      </c>
      <c r="DG41" s="41">
        <v>0</v>
      </c>
      <c r="DH41" s="41">
        <v>0</v>
      </c>
      <c r="DI41" s="40">
        <v>0</v>
      </c>
      <c r="DJ41" s="40">
        <v>0</v>
      </c>
      <c r="DK41" s="40">
        <v>0</v>
      </c>
      <c r="DL41" s="40">
        <v>0</v>
      </c>
      <c r="DM41" s="40">
        <v>0</v>
      </c>
      <c r="DN41" s="40">
        <v>0</v>
      </c>
      <c r="DO41" s="40">
        <v>0</v>
      </c>
      <c r="DP41" s="40">
        <v>0</v>
      </c>
      <c r="DQ41" s="40">
        <v>0</v>
      </c>
      <c r="DR41" s="40">
        <v>0</v>
      </c>
      <c r="DS41" s="41">
        <v>0</v>
      </c>
      <c r="DT41" s="40">
        <v>0</v>
      </c>
      <c r="DU41" s="40">
        <v>0</v>
      </c>
      <c r="DV41" s="41">
        <v>0</v>
      </c>
      <c r="DW41" s="40">
        <v>0</v>
      </c>
      <c r="DX41" s="40">
        <v>0</v>
      </c>
      <c r="DY41" s="40">
        <v>0</v>
      </c>
      <c r="DZ41" s="40">
        <v>0</v>
      </c>
      <c r="EA41" s="40">
        <v>0</v>
      </c>
    </row>
    <row r="42" spans="1:131" x14ac:dyDescent="0.35">
      <c r="A42" s="38" t="s">
        <v>62</v>
      </c>
      <c r="B42" s="6" t="s">
        <v>62</v>
      </c>
      <c r="C42" s="39">
        <v>0</v>
      </c>
      <c r="D42" s="39">
        <v>0</v>
      </c>
      <c r="E42" s="40">
        <v>0</v>
      </c>
      <c r="F42" s="40">
        <v>0</v>
      </c>
      <c r="G42" s="40">
        <v>0</v>
      </c>
      <c r="H42" s="40">
        <v>0</v>
      </c>
      <c r="I42" s="40">
        <v>0</v>
      </c>
      <c r="J42" s="40">
        <v>0</v>
      </c>
      <c r="K42" s="40">
        <v>0</v>
      </c>
      <c r="L42" s="40">
        <v>0</v>
      </c>
      <c r="M42" s="40">
        <v>0</v>
      </c>
      <c r="N42" s="40">
        <v>0</v>
      </c>
      <c r="O42" s="40">
        <v>0</v>
      </c>
      <c r="P42" s="40">
        <v>0</v>
      </c>
      <c r="Q42" s="40">
        <v>0</v>
      </c>
      <c r="R42" s="40">
        <v>0</v>
      </c>
      <c r="S42" s="40">
        <v>0</v>
      </c>
      <c r="T42" s="40">
        <v>0</v>
      </c>
      <c r="U42" s="40">
        <v>0</v>
      </c>
      <c r="V42" s="40">
        <v>0</v>
      </c>
      <c r="W42" s="40">
        <v>0</v>
      </c>
      <c r="X42" s="40">
        <v>0</v>
      </c>
      <c r="Y42" s="40">
        <v>0</v>
      </c>
      <c r="Z42" s="40">
        <v>0</v>
      </c>
      <c r="AA42" s="40">
        <v>0</v>
      </c>
      <c r="AB42" s="40">
        <v>0</v>
      </c>
      <c r="AC42" s="40">
        <v>0</v>
      </c>
      <c r="AD42" s="40">
        <v>0</v>
      </c>
      <c r="AE42" s="40">
        <v>0</v>
      </c>
      <c r="AF42" s="40">
        <v>0</v>
      </c>
      <c r="AG42" s="40">
        <v>0</v>
      </c>
      <c r="AH42" s="40">
        <v>0</v>
      </c>
      <c r="AI42" s="40">
        <v>0</v>
      </c>
      <c r="AJ42" s="40">
        <v>0</v>
      </c>
      <c r="AK42" s="40">
        <v>0</v>
      </c>
      <c r="AL42" s="40">
        <v>0</v>
      </c>
      <c r="AM42" s="40">
        <v>0</v>
      </c>
      <c r="AN42" s="40">
        <v>0</v>
      </c>
      <c r="AO42" s="40">
        <v>0</v>
      </c>
      <c r="AP42" s="40">
        <v>0</v>
      </c>
      <c r="AQ42" s="40">
        <v>0</v>
      </c>
      <c r="AR42" s="40">
        <v>0</v>
      </c>
      <c r="AS42" s="40">
        <v>0</v>
      </c>
      <c r="AT42" s="40">
        <v>0</v>
      </c>
      <c r="AU42" s="40">
        <v>0</v>
      </c>
      <c r="AV42" s="40">
        <v>0</v>
      </c>
      <c r="AW42" s="40">
        <v>0</v>
      </c>
      <c r="AX42" s="40">
        <v>0</v>
      </c>
      <c r="AY42" s="40">
        <v>0</v>
      </c>
      <c r="AZ42" s="40">
        <v>0</v>
      </c>
      <c r="BA42" s="40">
        <v>0</v>
      </c>
      <c r="BB42" s="40">
        <v>0</v>
      </c>
      <c r="BC42" s="40">
        <v>0</v>
      </c>
      <c r="BD42" s="40">
        <v>0</v>
      </c>
      <c r="BE42" s="40">
        <v>0</v>
      </c>
      <c r="BF42" s="40">
        <v>0</v>
      </c>
      <c r="BG42" s="40">
        <v>0</v>
      </c>
      <c r="BH42" s="40">
        <v>0</v>
      </c>
      <c r="BI42" s="40">
        <v>0</v>
      </c>
      <c r="BJ42" s="40">
        <v>0</v>
      </c>
      <c r="BK42" s="40">
        <v>0</v>
      </c>
      <c r="BL42" s="40">
        <v>0</v>
      </c>
      <c r="BM42" s="40">
        <v>0</v>
      </c>
      <c r="BN42" s="40">
        <v>0</v>
      </c>
      <c r="BO42" s="40">
        <v>0</v>
      </c>
      <c r="BP42" s="40">
        <v>0</v>
      </c>
      <c r="BQ42" s="40">
        <v>0</v>
      </c>
      <c r="BR42" s="40">
        <v>0</v>
      </c>
      <c r="BS42" s="40">
        <v>0</v>
      </c>
      <c r="BT42" s="40">
        <v>0</v>
      </c>
      <c r="BU42" s="40" t="s">
        <v>871</v>
      </c>
      <c r="BV42" s="40">
        <v>0</v>
      </c>
      <c r="BW42" s="40">
        <v>0</v>
      </c>
      <c r="BX42" s="40">
        <v>0</v>
      </c>
      <c r="BY42" s="40">
        <v>0</v>
      </c>
      <c r="BZ42" s="40">
        <v>0</v>
      </c>
      <c r="CA42" s="40">
        <v>0</v>
      </c>
      <c r="CB42" s="40">
        <v>0</v>
      </c>
      <c r="CC42" s="40">
        <v>0</v>
      </c>
      <c r="CD42" s="40">
        <v>0</v>
      </c>
      <c r="CE42" s="40">
        <v>0</v>
      </c>
      <c r="CF42" s="40">
        <v>0</v>
      </c>
      <c r="CG42" s="40">
        <v>0</v>
      </c>
      <c r="CH42" s="40">
        <v>0</v>
      </c>
      <c r="CI42" s="40">
        <v>0</v>
      </c>
      <c r="CJ42" s="40">
        <v>0</v>
      </c>
      <c r="CK42" s="40">
        <v>0</v>
      </c>
      <c r="CL42" s="40">
        <v>0</v>
      </c>
      <c r="CM42" s="40">
        <v>0</v>
      </c>
      <c r="CN42" s="40">
        <v>0</v>
      </c>
      <c r="CO42" s="40">
        <v>0</v>
      </c>
      <c r="CP42" s="40">
        <v>0</v>
      </c>
      <c r="CQ42" s="40">
        <v>0</v>
      </c>
      <c r="CR42" s="41">
        <v>0</v>
      </c>
      <c r="CS42" s="40">
        <v>0</v>
      </c>
      <c r="CT42" s="40">
        <v>0</v>
      </c>
      <c r="CU42" s="40">
        <v>0</v>
      </c>
      <c r="CV42" s="40">
        <v>0</v>
      </c>
      <c r="CW42" s="41">
        <v>0</v>
      </c>
      <c r="CX42" s="40">
        <v>0</v>
      </c>
      <c r="CY42" s="40">
        <v>0</v>
      </c>
      <c r="CZ42" s="40">
        <v>0</v>
      </c>
      <c r="DA42" s="40">
        <v>0</v>
      </c>
      <c r="DB42" s="40">
        <v>0</v>
      </c>
      <c r="DC42" s="40">
        <v>0</v>
      </c>
      <c r="DD42" s="41">
        <v>0</v>
      </c>
      <c r="DE42" s="41">
        <v>0</v>
      </c>
      <c r="DF42" s="41">
        <v>0</v>
      </c>
      <c r="DG42" s="41">
        <v>0</v>
      </c>
      <c r="DH42" s="41">
        <v>0</v>
      </c>
      <c r="DI42" s="40">
        <v>0</v>
      </c>
      <c r="DJ42" s="40">
        <v>0</v>
      </c>
      <c r="DK42" s="40">
        <v>0</v>
      </c>
      <c r="DL42" s="40">
        <v>0</v>
      </c>
      <c r="DM42" s="40">
        <v>0</v>
      </c>
      <c r="DN42" s="40">
        <v>0</v>
      </c>
      <c r="DO42" s="40">
        <v>0</v>
      </c>
      <c r="DP42" s="40">
        <v>0</v>
      </c>
      <c r="DQ42" s="40">
        <v>0</v>
      </c>
      <c r="DR42" s="40">
        <v>0</v>
      </c>
      <c r="DS42" s="41">
        <v>0</v>
      </c>
      <c r="DT42" s="40">
        <v>0</v>
      </c>
      <c r="DU42" s="40">
        <v>0</v>
      </c>
      <c r="DV42" s="41">
        <v>0</v>
      </c>
      <c r="DW42" s="40">
        <v>0</v>
      </c>
      <c r="DX42" s="40">
        <v>0</v>
      </c>
      <c r="DY42" s="40">
        <v>0</v>
      </c>
      <c r="DZ42" s="40">
        <v>0</v>
      </c>
      <c r="EA42" s="40">
        <v>0</v>
      </c>
    </row>
    <row r="43" spans="1:131" x14ac:dyDescent="0.35">
      <c r="A43" s="38" t="s">
        <v>63</v>
      </c>
      <c r="B43" s="6" t="s">
        <v>63</v>
      </c>
      <c r="C43" s="39">
        <v>0</v>
      </c>
      <c r="D43" s="39">
        <v>0</v>
      </c>
      <c r="E43" s="40">
        <v>0</v>
      </c>
      <c r="F43" s="40">
        <v>0</v>
      </c>
      <c r="G43" s="40">
        <v>0</v>
      </c>
      <c r="H43" s="40">
        <v>0</v>
      </c>
      <c r="I43" s="40">
        <v>0</v>
      </c>
      <c r="J43" s="40">
        <v>0</v>
      </c>
      <c r="K43" s="40">
        <v>0</v>
      </c>
      <c r="L43" s="40">
        <v>0</v>
      </c>
      <c r="M43" s="40">
        <v>0</v>
      </c>
      <c r="N43" s="40">
        <v>0</v>
      </c>
      <c r="O43" s="40">
        <v>0</v>
      </c>
      <c r="P43" s="40">
        <v>0</v>
      </c>
      <c r="Q43" s="40">
        <v>0</v>
      </c>
      <c r="R43" s="40">
        <v>0</v>
      </c>
      <c r="S43" s="40">
        <v>0</v>
      </c>
      <c r="T43" s="40">
        <v>0</v>
      </c>
      <c r="U43" s="40">
        <v>0</v>
      </c>
      <c r="V43" s="40">
        <v>0</v>
      </c>
      <c r="W43" s="40">
        <v>0</v>
      </c>
      <c r="X43" s="40">
        <v>0</v>
      </c>
      <c r="Y43" s="40">
        <v>0</v>
      </c>
      <c r="Z43" s="40">
        <v>0</v>
      </c>
      <c r="AA43" s="40">
        <v>0</v>
      </c>
      <c r="AB43" s="40">
        <v>0</v>
      </c>
      <c r="AC43" s="40">
        <v>0</v>
      </c>
      <c r="AD43" s="40">
        <v>0</v>
      </c>
      <c r="AE43" s="40">
        <v>0</v>
      </c>
      <c r="AF43" s="40">
        <v>0</v>
      </c>
      <c r="AG43" s="40">
        <v>0</v>
      </c>
      <c r="AH43" s="40">
        <v>0</v>
      </c>
      <c r="AI43" s="40">
        <v>0</v>
      </c>
      <c r="AJ43" s="40">
        <v>0</v>
      </c>
      <c r="AK43" s="40">
        <v>0</v>
      </c>
      <c r="AL43" s="40">
        <v>0</v>
      </c>
      <c r="AM43" s="40">
        <v>0</v>
      </c>
      <c r="AN43" s="40">
        <v>0</v>
      </c>
      <c r="AO43" s="40">
        <v>0</v>
      </c>
      <c r="AP43" s="40">
        <v>0</v>
      </c>
      <c r="AQ43" s="40">
        <v>0</v>
      </c>
      <c r="AR43" s="40">
        <v>0</v>
      </c>
      <c r="AS43" s="40">
        <v>0</v>
      </c>
      <c r="AT43" s="40">
        <v>0</v>
      </c>
      <c r="AU43" s="40">
        <v>0</v>
      </c>
      <c r="AV43" s="40">
        <v>0</v>
      </c>
      <c r="AW43" s="40">
        <v>0</v>
      </c>
      <c r="AX43" s="40">
        <v>0</v>
      </c>
      <c r="AY43" s="40">
        <v>0</v>
      </c>
      <c r="AZ43" s="40">
        <v>0</v>
      </c>
      <c r="BA43" s="40">
        <v>0</v>
      </c>
      <c r="BB43" s="40">
        <v>0</v>
      </c>
      <c r="BC43" s="40">
        <v>0</v>
      </c>
      <c r="BD43" s="40">
        <v>0</v>
      </c>
      <c r="BE43" s="40">
        <v>0</v>
      </c>
      <c r="BF43" s="40">
        <v>0</v>
      </c>
      <c r="BG43" s="40">
        <v>0</v>
      </c>
      <c r="BH43" s="40">
        <v>0</v>
      </c>
      <c r="BI43" s="40">
        <v>0</v>
      </c>
      <c r="BJ43" s="40">
        <v>0</v>
      </c>
      <c r="BK43" s="40">
        <v>0</v>
      </c>
      <c r="BL43" s="40">
        <v>0</v>
      </c>
      <c r="BM43" s="40">
        <v>0</v>
      </c>
      <c r="BN43" s="40">
        <v>0</v>
      </c>
      <c r="BO43" s="40">
        <v>0</v>
      </c>
      <c r="BP43" s="40">
        <v>0</v>
      </c>
      <c r="BQ43" s="40">
        <v>0</v>
      </c>
      <c r="BR43" s="40">
        <v>0</v>
      </c>
      <c r="BS43" s="40">
        <v>0</v>
      </c>
      <c r="BT43" s="40">
        <v>0</v>
      </c>
      <c r="BU43" s="40" t="s">
        <v>247</v>
      </c>
      <c r="BV43" s="40">
        <v>0</v>
      </c>
      <c r="BW43" s="40">
        <v>0</v>
      </c>
      <c r="BX43" s="40">
        <v>0</v>
      </c>
      <c r="BY43" s="40">
        <v>0</v>
      </c>
      <c r="BZ43" s="40">
        <v>0</v>
      </c>
      <c r="CA43" s="40">
        <v>0</v>
      </c>
      <c r="CB43" s="40">
        <v>0</v>
      </c>
      <c r="CC43" s="40">
        <v>0</v>
      </c>
      <c r="CD43" s="40">
        <v>0</v>
      </c>
      <c r="CE43" s="40">
        <v>0</v>
      </c>
      <c r="CF43" s="40">
        <v>0</v>
      </c>
      <c r="CG43" s="40">
        <v>0</v>
      </c>
      <c r="CH43" s="40">
        <v>0</v>
      </c>
      <c r="CI43" s="40">
        <v>0</v>
      </c>
      <c r="CJ43" s="40">
        <v>0</v>
      </c>
      <c r="CK43" s="40">
        <v>0</v>
      </c>
      <c r="CL43" s="40">
        <v>0</v>
      </c>
      <c r="CM43" s="40">
        <v>0</v>
      </c>
      <c r="CN43" s="40">
        <v>0</v>
      </c>
      <c r="CO43" s="40">
        <v>0</v>
      </c>
      <c r="CP43" s="40">
        <v>0</v>
      </c>
      <c r="CQ43" s="40">
        <v>0</v>
      </c>
      <c r="CR43" s="41">
        <v>0</v>
      </c>
      <c r="CS43" s="40">
        <v>0</v>
      </c>
      <c r="CT43" s="40">
        <v>0</v>
      </c>
      <c r="CU43" s="40">
        <v>0</v>
      </c>
      <c r="CV43" s="40">
        <v>0</v>
      </c>
      <c r="CW43" s="41">
        <v>0</v>
      </c>
      <c r="CX43" s="40">
        <v>0</v>
      </c>
      <c r="CY43" s="40">
        <v>0</v>
      </c>
      <c r="CZ43" s="40">
        <v>0</v>
      </c>
      <c r="DA43" s="40">
        <v>0</v>
      </c>
      <c r="DB43" s="40">
        <v>0</v>
      </c>
      <c r="DC43" s="40">
        <v>0</v>
      </c>
      <c r="DD43" s="41">
        <v>0</v>
      </c>
      <c r="DE43" s="41">
        <v>0</v>
      </c>
      <c r="DF43" s="41">
        <v>0</v>
      </c>
      <c r="DG43" s="41">
        <v>0</v>
      </c>
      <c r="DH43" s="41">
        <v>0</v>
      </c>
      <c r="DI43" s="40">
        <v>0</v>
      </c>
      <c r="DJ43" s="40">
        <v>0</v>
      </c>
      <c r="DK43" s="40">
        <v>0</v>
      </c>
      <c r="DL43" s="40">
        <v>0</v>
      </c>
      <c r="DM43" s="40">
        <v>0</v>
      </c>
      <c r="DN43" s="40">
        <v>0</v>
      </c>
      <c r="DO43" s="40">
        <v>0</v>
      </c>
      <c r="DP43" s="40">
        <v>0</v>
      </c>
      <c r="DQ43" s="40">
        <v>0</v>
      </c>
      <c r="DR43" s="40">
        <v>0</v>
      </c>
      <c r="DS43" s="41">
        <v>0</v>
      </c>
      <c r="DT43" s="40">
        <v>0</v>
      </c>
      <c r="DU43" s="40">
        <v>0</v>
      </c>
      <c r="DV43" s="41">
        <v>0</v>
      </c>
      <c r="DW43" s="40">
        <v>0</v>
      </c>
      <c r="DX43" s="40">
        <v>0</v>
      </c>
      <c r="DY43" s="40">
        <v>0</v>
      </c>
      <c r="DZ43" s="40">
        <v>0</v>
      </c>
      <c r="EA43" s="40">
        <v>0</v>
      </c>
    </row>
    <row r="44" spans="1:131" x14ac:dyDescent="0.35">
      <c r="A44" s="38"/>
      <c r="B44" s="60" t="s">
        <v>230</v>
      </c>
      <c r="C44" s="44"/>
      <c r="D44" s="44"/>
      <c r="E44" s="45"/>
      <c r="F44" s="45"/>
      <c r="G44" s="45"/>
      <c r="H44" s="45"/>
      <c r="I44" s="45"/>
      <c r="J44" s="45"/>
      <c r="K44" s="45"/>
      <c r="L44" s="45"/>
      <c r="M44" s="45"/>
      <c r="N44" s="45"/>
      <c r="O44" s="45"/>
      <c r="P44" s="45"/>
      <c r="Q44" s="45"/>
      <c r="R44" s="45"/>
      <c r="S44" s="46"/>
      <c r="T44" s="46"/>
      <c r="U44" s="45"/>
      <c r="V44" s="45"/>
      <c r="W44" s="45"/>
      <c r="X44" s="45"/>
      <c r="Y44" s="45"/>
      <c r="Z44" s="45"/>
      <c r="AA44" s="45"/>
      <c r="AB44" s="45"/>
      <c r="AC44" s="45"/>
      <c r="AD44" s="45"/>
      <c r="AE44" s="45"/>
      <c r="AF44" s="45"/>
      <c r="AG44" s="45"/>
      <c r="AH44" s="45"/>
      <c r="AI44" s="45"/>
      <c r="AJ44" s="45"/>
      <c r="AK44" s="45"/>
      <c r="AL44" s="45"/>
      <c r="AM44" s="45"/>
      <c r="AN44" s="45"/>
      <c r="AO44" s="45"/>
      <c r="AP44" s="45"/>
      <c r="AQ44" s="45"/>
      <c r="AR44" s="45"/>
      <c r="AS44" s="45"/>
      <c r="AT44" s="45"/>
      <c r="AU44" s="45"/>
      <c r="AV44" s="45"/>
      <c r="AW44" s="45"/>
      <c r="AX44" s="45"/>
      <c r="AY44" s="45"/>
      <c r="AZ44" s="45"/>
      <c r="BA44" s="45"/>
      <c r="BB44" s="45"/>
      <c r="BC44" s="8"/>
      <c r="BD44" s="8"/>
      <c r="BE44" s="8"/>
      <c r="BF44" s="8"/>
      <c r="BG44" s="8"/>
      <c r="BH44" s="8"/>
      <c r="BI44" s="45"/>
      <c r="BJ44" s="45"/>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c r="DJ44" s="45"/>
      <c r="DK44" s="45"/>
      <c r="DL44" s="45"/>
      <c r="DM44" s="45"/>
      <c r="DN44" s="45"/>
      <c r="DO44" s="45"/>
      <c r="DP44" s="45"/>
      <c r="DQ44" s="45"/>
      <c r="DR44" s="45"/>
      <c r="DS44" s="45"/>
      <c r="DT44" s="45"/>
      <c r="DU44" s="45"/>
      <c r="DV44" s="45"/>
      <c r="DW44" s="45"/>
      <c r="DX44" s="45"/>
      <c r="DY44" s="45"/>
      <c r="DZ44" s="45"/>
      <c r="EA44" s="45"/>
    </row>
    <row r="45" spans="1:131" x14ac:dyDescent="0.35">
      <c r="A45" s="38" t="s">
        <v>162</v>
      </c>
      <c r="B45" s="47" t="s">
        <v>210</v>
      </c>
      <c r="C45" s="48" t="s">
        <v>8</v>
      </c>
      <c r="D45" s="48" t="s">
        <v>8</v>
      </c>
      <c r="E45" s="48" t="s">
        <v>8</v>
      </c>
      <c r="F45" s="48" t="s">
        <v>8</v>
      </c>
      <c r="G45" s="48" t="s">
        <v>8</v>
      </c>
      <c r="H45" s="48" t="s">
        <v>8</v>
      </c>
      <c r="I45" s="48" t="s">
        <v>8</v>
      </c>
      <c r="J45" s="48" t="s">
        <v>8</v>
      </c>
      <c r="K45" s="48" t="s">
        <v>8</v>
      </c>
      <c r="L45" s="48" t="s">
        <v>8</v>
      </c>
      <c r="M45" s="48" t="s">
        <v>8</v>
      </c>
      <c r="N45" s="48" t="s">
        <v>8</v>
      </c>
      <c r="O45" s="48" t="s">
        <v>8</v>
      </c>
      <c r="P45" s="48" t="s">
        <v>8</v>
      </c>
      <c r="Q45" s="48" t="s">
        <v>8</v>
      </c>
      <c r="R45" s="48" t="s">
        <v>8</v>
      </c>
      <c r="S45" s="48" t="s">
        <v>8</v>
      </c>
      <c r="T45" s="48" t="s">
        <v>8</v>
      </c>
      <c r="U45" s="48" t="s">
        <v>8</v>
      </c>
      <c r="V45" s="48" t="s">
        <v>8</v>
      </c>
      <c r="W45" s="48" t="s">
        <v>8</v>
      </c>
      <c r="X45" s="48" t="s">
        <v>8</v>
      </c>
      <c r="Y45" s="48" t="s">
        <v>8</v>
      </c>
      <c r="Z45" s="48" t="s">
        <v>8</v>
      </c>
      <c r="AA45" s="48" t="s">
        <v>8</v>
      </c>
      <c r="AB45" s="48" t="s">
        <v>8</v>
      </c>
      <c r="AC45" s="48" t="s">
        <v>8</v>
      </c>
      <c r="AD45" s="48" t="s">
        <v>8</v>
      </c>
      <c r="AE45" s="48" t="s">
        <v>8</v>
      </c>
      <c r="AF45" s="48" t="s">
        <v>8</v>
      </c>
      <c r="AG45" s="48" t="s">
        <v>8</v>
      </c>
      <c r="AH45" s="48" t="s">
        <v>8</v>
      </c>
      <c r="AI45" s="48" t="s">
        <v>8</v>
      </c>
      <c r="AJ45" s="48" t="s">
        <v>8</v>
      </c>
      <c r="AK45" s="48" t="s">
        <v>8</v>
      </c>
      <c r="AL45" s="48" t="s">
        <v>8</v>
      </c>
      <c r="AM45" s="48" t="s">
        <v>8</v>
      </c>
      <c r="AN45" s="48" t="s">
        <v>8</v>
      </c>
      <c r="AO45" s="48" t="s">
        <v>8</v>
      </c>
      <c r="AP45" s="48" t="s">
        <v>8</v>
      </c>
      <c r="AQ45" s="48" t="s">
        <v>8</v>
      </c>
      <c r="AR45" s="48" t="s">
        <v>8</v>
      </c>
      <c r="AS45" s="48" t="s">
        <v>8</v>
      </c>
      <c r="AT45" s="48" t="s">
        <v>8</v>
      </c>
      <c r="AU45" s="48" t="s">
        <v>8</v>
      </c>
      <c r="AV45" s="48" t="s">
        <v>8</v>
      </c>
      <c r="AW45" s="48" t="s">
        <v>8</v>
      </c>
      <c r="AX45" s="48" t="s">
        <v>8</v>
      </c>
      <c r="AY45" s="48" t="s">
        <v>8</v>
      </c>
      <c r="AZ45" s="48" t="s">
        <v>8</v>
      </c>
      <c r="BA45" s="48" t="s">
        <v>8</v>
      </c>
      <c r="BB45" s="48" t="s">
        <v>8</v>
      </c>
      <c r="BC45" s="48" t="s">
        <v>8</v>
      </c>
      <c r="BD45" s="48" t="s">
        <v>8</v>
      </c>
      <c r="BE45" s="48" t="s">
        <v>8</v>
      </c>
      <c r="BF45" s="48" t="s">
        <v>8</v>
      </c>
      <c r="BG45" s="48" t="s">
        <v>8</v>
      </c>
      <c r="BH45" s="48" t="s">
        <v>8</v>
      </c>
      <c r="BI45" s="48" t="s">
        <v>8</v>
      </c>
      <c r="BJ45" s="48" t="s">
        <v>8</v>
      </c>
      <c r="BK45" s="48" t="s">
        <v>8</v>
      </c>
      <c r="BL45" s="48" t="s">
        <v>8</v>
      </c>
      <c r="BM45" s="48" t="s">
        <v>8</v>
      </c>
      <c r="BN45" s="48" t="s">
        <v>8</v>
      </c>
      <c r="BO45" s="48" t="s">
        <v>8</v>
      </c>
      <c r="BP45" s="48" t="s">
        <v>8</v>
      </c>
      <c r="BQ45" s="48" t="s">
        <v>8</v>
      </c>
      <c r="BR45" s="48" t="s">
        <v>8</v>
      </c>
      <c r="BS45" s="48" t="s">
        <v>8</v>
      </c>
      <c r="BT45" s="48" t="s">
        <v>8</v>
      </c>
      <c r="BU45" s="48" t="s">
        <v>8</v>
      </c>
      <c r="BV45" s="48" t="s">
        <v>8</v>
      </c>
      <c r="BW45" s="48" t="s">
        <v>8</v>
      </c>
      <c r="BX45" s="48" t="s">
        <v>8</v>
      </c>
      <c r="BY45" s="48" t="s">
        <v>8</v>
      </c>
      <c r="BZ45" s="48" t="s">
        <v>8</v>
      </c>
      <c r="CA45" s="48" t="s">
        <v>8</v>
      </c>
      <c r="CB45" s="48" t="s">
        <v>8</v>
      </c>
      <c r="CC45" s="48" t="s">
        <v>8</v>
      </c>
      <c r="CD45" s="48" t="s">
        <v>8</v>
      </c>
      <c r="CE45" s="48" t="s">
        <v>8</v>
      </c>
      <c r="CF45" s="48" t="s">
        <v>8</v>
      </c>
      <c r="CG45" s="48" t="s">
        <v>8</v>
      </c>
      <c r="CH45" s="48" t="s">
        <v>8</v>
      </c>
      <c r="CI45" s="48" t="s">
        <v>8</v>
      </c>
      <c r="CJ45" s="48" t="s">
        <v>8</v>
      </c>
      <c r="CK45" s="48" t="s">
        <v>8</v>
      </c>
      <c r="CL45" s="48" t="s">
        <v>8</v>
      </c>
      <c r="CM45" s="48" t="s">
        <v>8</v>
      </c>
      <c r="CN45" s="48" t="s">
        <v>8</v>
      </c>
      <c r="CO45" s="48" t="s">
        <v>8</v>
      </c>
      <c r="CP45" s="48" t="s">
        <v>8</v>
      </c>
      <c r="CQ45" s="48" t="s">
        <v>8</v>
      </c>
      <c r="CR45" s="48" t="s">
        <v>8</v>
      </c>
      <c r="CS45" s="48" t="s">
        <v>8</v>
      </c>
      <c r="CT45" s="48" t="s">
        <v>8</v>
      </c>
      <c r="CU45" s="48" t="s">
        <v>8</v>
      </c>
      <c r="CV45" s="48" t="s">
        <v>8</v>
      </c>
      <c r="CW45" s="48" t="s">
        <v>8</v>
      </c>
      <c r="CX45" s="48" t="s">
        <v>8</v>
      </c>
      <c r="CY45" s="48" t="s">
        <v>8</v>
      </c>
      <c r="CZ45" s="48" t="s">
        <v>8</v>
      </c>
      <c r="DA45" s="48" t="s">
        <v>8</v>
      </c>
      <c r="DB45" s="48" t="s">
        <v>8</v>
      </c>
      <c r="DC45" s="48" t="s">
        <v>8</v>
      </c>
      <c r="DD45" s="48" t="s">
        <v>8</v>
      </c>
      <c r="DE45" s="48" t="s">
        <v>8</v>
      </c>
      <c r="DF45" s="48" t="s">
        <v>8</v>
      </c>
      <c r="DG45" s="48" t="s">
        <v>8</v>
      </c>
      <c r="DH45" s="48" t="s">
        <v>8</v>
      </c>
      <c r="DI45" s="48" t="s">
        <v>8</v>
      </c>
      <c r="DJ45" s="48" t="s">
        <v>8</v>
      </c>
      <c r="DK45" s="48" t="s">
        <v>8</v>
      </c>
      <c r="DL45" s="48" t="s">
        <v>8</v>
      </c>
      <c r="DM45" s="48" t="s">
        <v>8</v>
      </c>
      <c r="DN45" s="48" t="s">
        <v>8</v>
      </c>
      <c r="DO45" s="48" t="s">
        <v>8</v>
      </c>
      <c r="DP45" s="48" t="s">
        <v>8</v>
      </c>
      <c r="DQ45" s="48" t="s">
        <v>8</v>
      </c>
      <c r="DR45" s="48" t="s">
        <v>8</v>
      </c>
      <c r="DS45" s="48" t="s">
        <v>8</v>
      </c>
      <c r="DT45" s="48" t="s">
        <v>8</v>
      </c>
      <c r="DU45" s="48" t="s">
        <v>8</v>
      </c>
      <c r="DV45" s="48" t="s">
        <v>8</v>
      </c>
      <c r="DW45" s="48" t="s">
        <v>8</v>
      </c>
      <c r="DX45" s="48" t="s">
        <v>8</v>
      </c>
      <c r="DY45" s="48" t="s">
        <v>8</v>
      </c>
      <c r="DZ45" s="48" t="s">
        <v>8</v>
      </c>
      <c r="EA45" s="48" t="s">
        <v>8</v>
      </c>
    </row>
    <row r="46" spans="1:131" x14ac:dyDescent="0.35">
      <c r="A46" s="38" t="s">
        <v>161</v>
      </c>
      <c r="B46" s="47" t="s">
        <v>205</v>
      </c>
      <c r="C46" s="48">
        <v>1.4</v>
      </c>
      <c r="D46" s="48">
        <v>1.4</v>
      </c>
      <c r="E46" s="48">
        <v>0.85370000000000001</v>
      </c>
      <c r="F46" s="48">
        <v>0.90280000000000005</v>
      </c>
      <c r="G46" s="48" t="s">
        <v>8</v>
      </c>
      <c r="H46" s="48" t="s">
        <v>8</v>
      </c>
      <c r="I46" s="48">
        <v>1.7776000000000001</v>
      </c>
      <c r="J46" s="48">
        <v>1.8831</v>
      </c>
      <c r="K46" s="48">
        <v>1.3580000000000001</v>
      </c>
      <c r="L46" s="48">
        <v>1.4439000000000002</v>
      </c>
      <c r="M46" s="48" t="s">
        <v>8</v>
      </c>
      <c r="N46" s="48" t="s">
        <v>8</v>
      </c>
      <c r="O46" s="48" t="s">
        <v>8</v>
      </c>
      <c r="P46" s="48" t="s">
        <v>8</v>
      </c>
      <c r="Q46" s="48" t="s">
        <v>8</v>
      </c>
      <c r="R46" s="48" t="s">
        <v>8</v>
      </c>
      <c r="S46" s="48" t="s">
        <v>8</v>
      </c>
      <c r="T46" s="48" t="s">
        <v>8</v>
      </c>
      <c r="U46" s="48">
        <v>50.103800000000007</v>
      </c>
      <c r="V46" s="48">
        <v>56.167500000000004</v>
      </c>
      <c r="W46" s="48" t="s">
        <v>8</v>
      </c>
      <c r="X46" s="48" t="s">
        <v>8</v>
      </c>
      <c r="Y46" s="48">
        <v>0.8236</v>
      </c>
      <c r="Z46" s="48">
        <v>0.89710000000000001</v>
      </c>
      <c r="AA46" s="48" t="s">
        <v>8</v>
      </c>
      <c r="AB46" s="48" t="s">
        <v>8</v>
      </c>
      <c r="AC46" s="48">
        <v>122.8258</v>
      </c>
      <c r="AD46" s="48" t="s">
        <v>8</v>
      </c>
      <c r="AE46" s="48">
        <v>1.24</v>
      </c>
      <c r="AF46" s="48">
        <v>1.24</v>
      </c>
      <c r="AG46" s="48" t="s">
        <v>8</v>
      </c>
      <c r="AH46" s="48" t="s">
        <v>8</v>
      </c>
      <c r="AI46" s="48">
        <v>0.81469999999999998</v>
      </c>
      <c r="AJ46" s="48">
        <v>0.84499999999999997</v>
      </c>
      <c r="AK46" s="48" t="s">
        <v>8</v>
      </c>
      <c r="AL46" s="48" t="s">
        <v>8</v>
      </c>
      <c r="AM46" s="48" t="s">
        <v>8</v>
      </c>
      <c r="AN46" s="48" t="s">
        <v>8</v>
      </c>
      <c r="AO46" s="48" t="s">
        <v>8</v>
      </c>
      <c r="AP46" s="48" t="s">
        <v>8</v>
      </c>
      <c r="AQ46" s="48" t="s">
        <v>8</v>
      </c>
      <c r="AR46" s="48" t="s">
        <v>8</v>
      </c>
      <c r="AS46" s="48" t="s">
        <v>8</v>
      </c>
      <c r="AT46" s="48" t="s">
        <v>8</v>
      </c>
      <c r="AU46" s="48" t="s">
        <v>8</v>
      </c>
      <c r="AV46" s="48" t="s">
        <v>8</v>
      </c>
      <c r="AW46" s="48" t="s">
        <v>8</v>
      </c>
      <c r="AX46" s="48" t="s">
        <v>8</v>
      </c>
      <c r="AY46" s="48">
        <v>0.75580000000000003</v>
      </c>
      <c r="AZ46" s="48">
        <v>0.78269999999999995</v>
      </c>
      <c r="BA46" s="48" t="s">
        <v>8</v>
      </c>
      <c r="BB46" s="48" t="s">
        <v>8</v>
      </c>
      <c r="BC46" s="48" t="s">
        <v>8</v>
      </c>
      <c r="BD46" s="48" t="s">
        <v>8</v>
      </c>
      <c r="BE46" s="48">
        <v>0.84440000000000004</v>
      </c>
      <c r="BF46" s="48">
        <v>0.88200000000000001</v>
      </c>
      <c r="BG46" s="48" t="s">
        <v>8</v>
      </c>
      <c r="BH46" s="48" t="s">
        <v>8</v>
      </c>
      <c r="BI46" s="48" t="s">
        <v>8</v>
      </c>
      <c r="BJ46" s="48" t="s">
        <v>8</v>
      </c>
      <c r="BK46" s="48" t="s">
        <v>8</v>
      </c>
      <c r="BL46" s="48" t="s">
        <v>8</v>
      </c>
      <c r="BM46" s="48" t="s">
        <v>8</v>
      </c>
      <c r="BN46" s="48" t="s">
        <v>8</v>
      </c>
      <c r="BO46" s="48">
        <v>31.177185000000005</v>
      </c>
      <c r="BP46" s="48">
        <v>0.78559999999999997</v>
      </c>
      <c r="BQ46" s="48">
        <v>0.81710000000000005</v>
      </c>
      <c r="BR46" s="48" t="s">
        <v>8</v>
      </c>
      <c r="BS46" s="48" t="s">
        <v>8</v>
      </c>
      <c r="BT46" s="48" t="s">
        <v>8</v>
      </c>
      <c r="BU46" s="48" t="s">
        <v>8</v>
      </c>
      <c r="BV46" s="48" t="s">
        <v>8</v>
      </c>
      <c r="BW46" s="48" t="s">
        <v>8</v>
      </c>
      <c r="BX46" s="48" t="s">
        <v>8</v>
      </c>
      <c r="BY46" s="48" t="s">
        <v>8</v>
      </c>
      <c r="BZ46" s="48" t="s">
        <v>8</v>
      </c>
      <c r="CA46" s="48" t="s">
        <v>8</v>
      </c>
      <c r="CB46" s="48" t="s">
        <v>8</v>
      </c>
      <c r="CC46" s="48" t="s">
        <v>8</v>
      </c>
      <c r="CD46" s="48" t="s">
        <v>8</v>
      </c>
      <c r="CE46" s="48" t="s">
        <v>8</v>
      </c>
      <c r="CF46" s="48" t="s">
        <v>8</v>
      </c>
      <c r="CG46" s="48" t="s">
        <v>8</v>
      </c>
      <c r="CH46" s="48" t="s">
        <v>8</v>
      </c>
      <c r="CI46" s="48" t="s">
        <v>8</v>
      </c>
      <c r="CJ46" s="48" t="s">
        <v>8</v>
      </c>
      <c r="CK46" s="48" t="s">
        <v>8</v>
      </c>
      <c r="CL46" s="48" t="s">
        <v>8</v>
      </c>
      <c r="CM46" s="48" t="s">
        <v>8</v>
      </c>
      <c r="CN46" s="48" t="s">
        <v>8</v>
      </c>
      <c r="CO46" s="48" t="s">
        <v>8</v>
      </c>
      <c r="CP46" s="48" t="s">
        <v>8</v>
      </c>
      <c r="CQ46" s="48" t="s">
        <v>8</v>
      </c>
      <c r="CR46" s="48" t="s">
        <v>8</v>
      </c>
      <c r="CS46" s="48" t="s">
        <v>8</v>
      </c>
      <c r="CT46" s="48" t="s">
        <v>8</v>
      </c>
      <c r="CU46" s="48" t="s">
        <v>8</v>
      </c>
      <c r="CV46" s="48" t="s">
        <v>8</v>
      </c>
      <c r="CW46" s="48" t="s">
        <v>8</v>
      </c>
      <c r="CX46" s="48" t="s">
        <v>8</v>
      </c>
      <c r="CY46" s="48" t="s">
        <v>8</v>
      </c>
      <c r="CZ46" s="48" t="s">
        <v>8</v>
      </c>
      <c r="DA46" s="48" t="s">
        <v>8</v>
      </c>
      <c r="DB46" s="48" t="s">
        <v>8</v>
      </c>
      <c r="DC46" s="48" t="s">
        <v>8</v>
      </c>
      <c r="DD46" s="48" t="s">
        <v>8</v>
      </c>
      <c r="DE46" s="48" t="s">
        <v>8</v>
      </c>
      <c r="DF46" s="48" t="s">
        <v>8</v>
      </c>
      <c r="DG46" s="48" t="s">
        <v>8</v>
      </c>
      <c r="DH46" s="48" t="s">
        <v>8</v>
      </c>
      <c r="DI46" s="48" t="s">
        <v>8</v>
      </c>
      <c r="DJ46" s="48" t="s">
        <v>8</v>
      </c>
      <c r="DK46" s="48" t="s">
        <v>8</v>
      </c>
      <c r="DL46" s="48" t="s">
        <v>8</v>
      </c>
      <c r="DM46" s="48" t="s">
        <v>8</v>
      </c>
      <c r="DN46" s="48" t="s">
        <v>8</v>
      </c>
      <c r="DO46" s="48" t="s">
        <v>8</v>
      </c>
      <c r="DP46" s="48" t="s">
        <v>8</v>
      </c>
      <c r="DQ46" s="48" t="s">
        <v>8</v>
      </c>
      <c r="DR46" s="48" t="s">
        <v>8</v>
      </c>
      <c r="DS46" s="48" t="s">
        <v>8</v>
      </c>
      <c r="DT46" s="48" t="s">
        <v>8</v>
      </c>
      <c r="DU46" s="48" t="s">
        <v>8</v>
      </c>
      <c r="DV46" s="48" t="s">
        <v>8</v>
      </c>
      <c r="DW46" s="48" t="s">
        <v>8</v>
      </c>
      <c r="DX46" s="48" t="s">
        <v>8</v>
      </c>
      <c r="DY46" s="48" t="s">
        <v>8</v>
      </c>
      <c r="DZ46" s="48" t="s">
        <v>8</v>
      </c>
      <c r="EA46" s="48" t="s">
        <v>8</v>
      </c>
    </row>
    <row r="47" spans="1:131" x14ac:dyDescent="0.35">
      <c r="A47" s="38" t="s">
        <v>35</v>
      </c>
      <c r="B47" s="47" t="s">
        <v>206</v>
      </c>
      <c r="C47" s="48" t="s">
        <v>8</v>
      </c>
      <c r="D47" s="48" t="s">
        <v>8</v>
      </c>
      <c r="E47" s="48" t="s">
        <v>8</v>
      </c>
      <c r="F47" s="48" t="s">
        <v>8</v>
      </c>
      <c r="G47" s="48" t="s">
        <v>8</v>
      </c>
      <c r="H47" s="48" t="s">
        <v>8</v>
      </c>
      <c r="I47" s="48">
        <v>0.59199999999999997</v>
      </c>
      <c r="J47" s="48">
        <v>0.65639999999999998</v>
      </c>
      <c r="K47" s="48" t="s">
        <v>8</v>
      </c>
      <c r="L47" s="48" t="s">
        <v>8</v>
      </c>
      <c r="M47" s="48" t="s">
        <v>8</v>
      </c>
      <c r="N47" s="48" t="s">
        <v>8</v>
      </c>
      <c r="O47" s="48" t="s">
        <v>8</v>
      </c>
      <c r="P47" s="48" t="s">
        <v>8</v>
      </c>
      <c r="Q47" s="48" t="s">
        <v>8</v>
      </c>
      <c r="R47" s="48" t="s">
        <v>8</v>
      </c>
      <c r="S47" s="48">
        <v>0.71447700000000003</v>
      </c>
      <c r="T47" s="48">
        <v>0.71447700000000003</v>
      </c>
      <c r="U47" s="48" t="s">
        <v>8</v>
      </c>
      <c r="V47" s="48" t="s">
        <v>8</v>
      </c>
      <c r="W47" s="48" t="s">
        <v>8</v>
      </c>
      <c r="X47" s="48" t="s">
        <v>8</v>
      </c>
      <c r="Y47" s="48" t="s">
        <v>8</v>
      </c>
      <c r="Z47" s="48" t="s">
        <v>8</v>
      </c>
      <c r="AA47" s="48" t="s">
        <v>8</v>
      </c>
      <c r="AB47" s="48" t="s">
        <v>8</v>
      </c>
      <c r="AC47" s="48" t="s">
        <v>8</v>
      </c>
      <c r="AD47" s="48" t="s">
        <v>8</v>
      </c>
      <c r="AE47" s="48" t="s">
        <v>8</v>
      </c>
      <c r="AF47" s="48" t="s">
        <v>8</v>
      </c>
      <c r="AG47" s="48" t="s">
        <v>8</v>
      </c>
      <c r="AH47" s="48" t="s">
        <v>8</v>
      </c>
      <c r="AI47" s="48" t="s">
        <v>8</v>
      </c>
      <c r="AJ47" s="48" t="s">
        <v>8</v>
      </c>
      <c r="AK47" s="48" t="s">
        <v>8</v>
      </c>
      <c r="AL47" s="48" t="s">
        <v>8</v>
      </c>
      <c r="AM47" s="48" t="s">
        <v>8</v>
      </c>
      <c r="AN47" s="48" t="s">
        <v>8</v>
      </c>
      <c r="AO47" s="48" t="s">
        <v>8</v>
      </c>
      <c r="AP47" s="48" t="s">
        <v>8</v>
      </c>
      <c r="AQ47" s="48" t="s">
        <v>8</v>
      </c>
      <c r="AR47" s="48" t="s">
        <v>8</v>
      </c>
      <c r="AS47" s="48" t="s">
        <v>8</v>
      </c>
      <c r="AT47" s="48" t="s">
        <v>8</v>
      </c>
      <c r="AU47" s="48" t="s">
        <v>8</v>
      </c>
      <c r="AV47" s="48" t="s">
        <v>8</v>
      </c>
      <c r="AW47" s="48" t="s">
        <v>8</v>
      </c>
      <c r="AX47" s="48" t="s">
        <v>8</v>
      </c>
      <c r="AY47" s="48">
        <v>0.66849999999999998</v>
      </c>
      <c r="AZ47" s="48">
        <v>0.68580000000000008</v>
      </c>
      <c r="BA47" s="48" t="s">
        <v>8</v>
      </c>
      <c r="BB47" s="48" t="s">
        <v>8</v>
      </c>
      <c r="BC47" s="48" t="s">
        <v>8</v>
      </c>
      <c r="BD47" s="48" t="s">
        <v>8</v>
      </c>
      <c r="BE47" s="48">
        <v>0.82850000000000001</v>
      </c>
      <c r="BF47" s="48">
        <v>0.84000000000000008</v>
      </c>
      <c r="BG47" s="48">
        <v>0.52229999999999999</v>
      </c>
      <c r="BH47" s="48">
        <v>0.54820000000000002</v>
      </c>
      <c r="BI47" s="48">
        <v>0.63</v>
      </c>
      <c r="BJ47" s="48">
        <v>0.63</v>
      </c>
      <c r="BK47" s="48" t="s">
        <v>8</v>
      </c>
      <c r="BL47" s="48" t="s">
        <v>8</v>
      </c>
      <c r="BM47" s="48" t="s">
        <v>8</v>
      </c>
      <c r="BN47" s="48" t="s">
        <v>8</v>
      </c>
      <c r="BO47" s="48" t="s">
        <v>8</v>
      </c>
      <c r="BP47" s="48">
        <v>0.55510000000000004</v>
      </c>
      <c r="BQ47" s="48">
        <v>0.60860000000000003</v>
      </c>
      <c r="BR47" s="48" t="s">
        <v>8</v>
      </c>
      <c r="BS47" s="48" t="s">
        <v>8</v>
      </c>
      <c r="BT47" s="48" t="s">
        <v>8</v>
      </c>
      <c r="BU47" s="48" t="s">
        <v>8</v>
      </c>
      <c r="BV47" s="48" t="s">
        <v>8</v>
      </c>
      <c r="BW47" s="48" t="s">
        <v>8</v>
      </c>
      <c r="BX47" s="48" t="s">
        <v>8</v>
      </c>
      <c r="BY47" s="48" t="s">
        <v>8</v>
      </c>
      <c r="BZ47" s="48" t="s">
        <v>8</v>
      </c>
      <c r="CA47" s="48" t="s">
        <v>8</v>
      </c>
      <c r="CB47" s="48" t="s">
        <v>8</v>
      </c>
      <c r="CC47" s="48" t="s">
        <v>8</v>
      </c>
      <c r="CD47" s="48" t="s">
        <v>8</v>
      </c>
      <c r="CE47" s="48" t="s">
        <v>8</v>
      </c>
      <c r="CF47" s="48" t="s">
        <v>8</v>
      </c>
      <c r="CG47" s="48" t="s">
        <v>8</v>
      </c>
      <c r="CH47" s="48" t="s">
        <v>8</v>
      </c>
      <c r="CI47" s="48" t="s">
        <v>8</v>
      </c>
      <c r="CJ47" s="48" t="s">
        <v>8</v>
      </c>
      <c r="CK47" s="48" t="s">
        <v>8</v>
      </c>
      <c r="CL47" s="48" t="s">
        <v>8</v>
      </c>
      <c r="CM47" s="48" t="s">
        <v>8</v>
      </c>
      <c r="CN47" s="48" t="s">
        <v>8</v>
      </c>
      <c r="CO47" s="48" t="s">
        <v>8</v>
      </c>
      <c r="CP47" s="48" t="s">
        <v>8</v>
      </c>
      <c r="CQ47" s="48" t="s">
        <v>8</v>
      </c>
      <c r="CR47" s="48" t="s">
        <v>8</v>
      </c>
      <c r="CS47" s="48" t="s">
        <v>8</v>
      </c>
      <c r="CT47" s="48" t="s">
        <v>8</v>
      </c>
      <c r="CU47" s="48" t="s">
        <v>8</v>
      </c>
      <c r="CV47" s="48" t="s">
        <v>8</v>
      </c>
      <c r="CW47" s="48" t="s">
        <v>8</v>
      </c>
      <c r="CX47" s="48" t="s">
        <v>8</v>
      </c>
      <c r="CY47" s="48" t="s">
        <v>8</v>
      </c>
      <c r="CZ47" s="48" t="s">
        <v>8</v>
      </c>
      <c r="DA47" s="48" t="s">
        <v>8</v>
      </c>
      <c r="DB47" s="48" t="s">
        <v>8</v>
      </c>
      <c r="DC47" s="48" t="s">
        <v>8</v>
      </c>
      <c r="DD47" s="48" t="s">
        <v>8</v>
      </c>
      <c r="DE47" s="48" t="s">
        <v>8</v>
      </c>
      <c r="DF47" s="48" t="s">
        <v>8</v>
      </c>
      <c r="DG47" s="48" t="s">
        <v>8</v>
      </c>
      <c r="DH47" s="48" t="s">
        <v>8</v>
      </c>
      <c r="DI47" s="48" t="s">
        <v>8</v>
      </c>
      <c r="DJ47" s="48" t="s">
        <v>8</v>
      </c>
      <c r="DK47" s="48" t="s">
        <v>8</v>
      </c>
      <c r="DL47" s="48" t="s">
        <v>8</v>
      </c>
      <c r="DM47" s="48" t="s">
        <v>8</v>
      </c>
      <c r="DN47" s="48" t="s">
        <v>8</v>
      </c>
      <c r="DO47" s="48" t="s">
        <v>8</v>
      </c>
      <c r="DP47" s="48" t="s">
        <v>8</v>
      </c>
      <c r="DQ47" s="48" t="s">
        <v>8</v>
      </c>
      <c r="DR47" s="48" t="s">
        <v>8</v>
      </c>
      <c r="DS47" s="48" t="s">
        <v>8</v>
      </c>
      <c r="DT47" s="48" t="s">
        <v>8</v>
      </c>
      <c r="DU47" s="48" t="s">
        <v>8</v>
      </c>
      <c r="DV47" s="48" t="s">
        <v>8</v>
      </c>
      <c r="DW47" s="48" t="s">
        <v>8</v>
      </c>
      <c r="DX47" s="48" t="s">
        <v>8</v>
      </c>
      <c r="DY47" s="48" t="s">
        <v>8</v>
      </c>
      <c r="DZ47" s="48" t="s">
        <v>8</v>
      </c>
      <c r="EA47" s="48" t="s">
        <v>8</v>
      </c>
    </row>
    <row r="48" spans="1:131" x14ac:dyDescent="0.35">
      <c r="A48" s="38" t="s">
        <v>33</v>
      </c>
      <c r="B48" s="47" t="s">
        <v>207</v>
      </c>
      <c r="C48" s="48" t="s">
        <v>8</v>
      </c>
      <c r="D48" s="48" t="s">
        <v>8</v>
      </c>
      <c r="E48" s="48" t="s">
        <v>8</v>
      </c>
      <c r="F48" s="48" t="s">
        <v>8</v>
      </c>
      <c r="G48" s="48" t="s">
        <v>8</v>
      </c>
      <c r="H48" s="48" t="s">
        <v>8</v>
      </c>
      <c r="I48" s="48">
        <v>0.40233700000000006</v>
      </c>
      <c r="J48" s="48">
        <v>0.44831800000000005</v>
      </c>
      <c r="K48" s="48" t="s">
        <v>8</v>
      </c>
      <c r="L48" s="48" t="s">
        <v>8</v>
      </c>
      <c r="M48" s="48" t="s">
        <v>8</v>
      </c>
      <c r="N48" s="48" t="s">
        <v>8</v>
      </c>
      <c r="O48" s="48">
        <v>36.194989000000014</v>
      </c>
      <c r="P48" s="48">
        <v>36.640451000000006</v>
      </c>
      <c r="Q48" s="48" t="s">
        <v>8</v>
      </c>
      <c r="R48" s="48" t="s">
        <v>8</v>
      </c>
      <c r="S48" s="48" t="s">
        <v>8</v>
      </c>
      <c r="T48" s="48" t="s">
        <v>8</v>
      </c>
      <c r="U48" s="48">
        <v>34.086559999999992</v>
      </c>
      <c r="V48" s="48">
        <v>37.733517000000013</v>
      </c>
      <c r="W48" s="48" t="s">
        <v>8</v>
      </c>
      <c r="X48" s="48" t="s">
        <v>8</v>
      </c>
      <c r="Y48" s="48" t="s">
        <v>8</v>
      </c>
      <c r="Z48" s="48" t="s">
        <v>8</v>
      </c>
      <c r="AA48" s="48" t="s">
        <v>8</v>
      </c>
      <c r="AB48" s="48" t="s">
        <v>8</v>
      </c>
      <c r="AC48" s="48">
        <v>61.160996000000011</v>
      </c>
      <c r="AD48" s="48" t="s">
        <v>8</v>
      </c>
      <c r="AE48" s="48" t="s">
        <v>8</v>
      </c>
      <c r="AF48" s="48" t="s">
        <v>8</v>
      </c>
      <c r="AG48" s="48" t="s">
        <v>8</v>
      </c>
      <c r="AH48" s="48" t="s">
        <v>8</v>
      </c>
      <c r="AI48" s="48">
        <v>0.36297299999999988</v>
      </c>
      <c r="AJ48" s="48">
        <v>0.37715699999999985</v>
      </c>
      <c r="AK48" s="48" t="s">
        <v>8</v>
      </c>
      <c r="AL48" s="48" t="s">
        <v>8</v>
      </c>
      <c r="AM48" s="48" t="s">
        <v>8</v>
      </c>
      <c r="AN48" s="48" t="s">
        <v>8</v>
      </c>
      <c r="AO48" s="48" t="s">
        <v>8</v>
      </c>
      <c r="AP48" s="48" t="s">
        <v>8</v>
      </c>
      <c r="AQ48" s="48" t="s">
        <v>8</v>
      </c>
      <c r="AR48" s="48" t="s">
        <v>8</v>
      </c>
      <c r="AS48" s="48" t="s">
        <v>8</v>
      </c>
      <c r="AT48" s="48" t="s">
        <v>8</v>
      </c>
      <c r="AU48" s="48" t="s">
        <v>8</v>
      </c>
      <c r="AV48" s="48" t="s">
        <v>8</v>
      </c>
      <c r="AW48" s="48" t="s">
        <v>8</v>
      </c>
      <c r="AX48" s="48" t="s">
        <v>8</v>
      </c>
      <c r="AY48" s="48">
        <v>0.47001099999999979</v>
      </c>
      <c r="AZ48" s="48">
        <v>0.48219099999999981</v>
      </c>
      <c r="BA48" s="48" t="s">
        <v>8</v>
      </c>
      <c r="BB48" s="48" t="s">
        <v>8</v>
      </c>
      <c r="BC48" s="48" t="s">
        <v>8</v>
      </c>
      <c r="BD48" s="48" t="s">
        <v>8</v>
      </c>
      <c r="BE48" s="48" t="s">
        <v>8</v>
      </c>
      <c r="BF48" s="48" t="s">
        <v>8</v>
      </c>
      <c r="BG48" s="48">
        <v>0.36998599999999993</v>
      </c>
      <c r="BH48" s="48">
        <v>0.38470199999999999</v>
      </c>
      <c r="BI48" s="48" t="s">
        <v>8</v>
      </c>
      <c r="BJ48" s="48" t="s">
        <v>8</v>
      </c>
      <c r="BK48" s="48" t="s">
        <v>8</v>
      </c>
      <c r="BL48" s="48" t="s">
        <v>8</v>
      </c>
      <c r="BM48" s="48" t="s">
        <v>8</v>
      </c>
      <c r="BN48" s="48" t="s">
        <v>8</v>
      </c>
      <c r="BO48" s="48" t="s">
        <v>8</v>
      </c>
      <c r="BP48" s="48" t="s">
        <v>8</v>
      </c>
      <c r="BQ48" s="48" t="s">
        <v>8</v>
      </c>
      <c r="BR48" s="48" t="s">
        <v>8</v>
      </c>
      <c r="BS48" s="48" t="s">
        <v>8</v>
      </c>
      <c r="BT48" s="48">
        <v>32.125753999999993</v>
      </c>
      <c r="BU48" s="48" t="s">
        <v>8</v>
      </c>
      <c r="BV48" s="48">
        <v>33.031436999999983</v>
      </c>
      <c r="BW48" s="48" t="s">
        <v>8</v>
      </c>
      <c r="BX48" s="48" t="s">
        <v>8</v>
      </c>
      <c r="BY48" s="48" t="s">
        <v>8</v>
      </c>
      <c r="BZ48" s="48" t="s">
        <v>8</v>
      </c>
      <c r="CA48" s="48" t="s">
        <v>8</v>
      </c>
      <c r="CB48" s="48" t="s">
        <v>8</v>
      </c>
      <c r="CC48" s="48" t="s">
        <v>8</v>
      </c>
      <c r="CD48" s="48" t="s">
        <v>8</v>
      </c>
      <c r="CE48" s="48" t="s">
        <v>8</v>
      </c>
      <c r="CF48" s="48" t="s">
        <v>8</v>
      </c>
      <c r="CG48" s="48" t="s">
        <v>8</v>
      </c>
      <c r="CH48" s="48" t="s">
        <v>8</v>
      </c>
      <c r="CI48" s="48" t="s">
        <v>8</v>
      </c>
      <c r="CJ48" s="48" t="s">
        <v>8</v>
      </c>
      <c r="CK48" s="48" t="s">
        <v>8</v>
      </c>
      <c r="CL48" s="48" t="s">
        <v>8</v>
      </c>
      <c r="CM48" s="48" t="s">
        <v>8</v>
      </c>
      <c r="CN48" s="48" t="s">
        <v>8</v>
      </c>
      <c r="CO48" s="48" t="s">
        <v>8</v>
      </c>
      <c r="CP48" s="48" t="s">
        <v>8</v>
      </c>
      <c r="CQ48" s="48" t="s">
        <v>8</v>
      </c>
      <c r="CR48" s="48" t="s">
        <v>8</v>
      </c>
      <c r="CS48" s="48" t="s">
        <v>8</v>
      </c>
      <c r="CT48" s="48" t="s">
        <v>8</v>
      </c>
      <c r="CU48" s="48" t="s">
        <v>8</v>
      </c>
      <c r="CV48" s="48" t="s">
        <v>8</v>
      </c>
      <c r="CW48" s="48" t="s">
        <v>8</v>
      </c>
      <c r="CX48" s="48" t="s">
        <v>8</v>
      </c>
      <c r="CY48" s="48" t="s">
        <v>8</v>
      </c>
      <c r="CZ48" s="48" t="s">
        <v>8</v>
      </c>
      <c r="DA48" s="48" t="s">
        <v>8</v>
      </c>
      <c r="DB48" s="48" t="s">
        <v>8</v>
      </c>
      <c r="DC48" s="48" t="s">
        <v>8</v>
      </c>
      <c r="DD48" s="48" t="s">
        <v>8</v>
      </c>
      <c r="DE48" s="48" t="s">
        <v>8</v>
      </c>
      <c r="DF48" s="48" t="s">
        <v>8</v>
      </c>
      <c r="DG48" s="48" t="s">
        <v>8</v>
      </c>
      <c r="DH48" s="48" t="s">
        <v>8</v>
      </c>
      <c r="DI48" s="48" t="s">
        <v>8</v>
      </c>
      <c r="DJ48" s="48" t="s">
        <v>8</v>
      </c>
      <c r="DK48" s="48" t="s">
        <v>8</v>
      </c>
      <c r="DL48" s="48" t="s">
        <v>8</v>
      </c>
      <c r="DM48" s="48" t="s">
        <v>8</v>
      </c>
      <c r="DN48" s="48" t="s">
        <v>8</v>
      </c>
      <c r="DO48" s="48" t="s">
        <v>8</v>
      </c>
      <c r="DP48" s="48" t="s">
        <v>8</v>
      </c>
      <c r="DQ48" s="48" t="s">
        <v>8</v>
      </c>
      <c r="DR48" s="48" t="s">
        <v>8</v>
      </c>
      <c r="DS48" s="48" t="s">
        <v>8</v>
      </c>
      <c r="DT48" s="48" t="s">
        <v>8</v>
      </c>
      <c r="DU48" s="48" t="s">
        <v>8</v>
      </c>
      <c r="DV48" s="48" t="s">
        <v>8</v>
      </c>
      <c r="DW48" s="48" t="s">
        <v>8</v>
      </c>
      <c r="DX48" s="48" t="s">
        <v>8</v>
      </c>
      <c r="DY48" s="48" t="s">
        <v>8</v>
      </c>
      <c r="DZ48" s="48" t="s">
        <v>8</v>
      </c>
      <c r="EA48" s="48" t="s">
        <v>8</v>
      </c>
    </row>
    <row r="49" spans="1:131" x14ac:dyDescent="0.35">
      <c r="A49" s="38" t="s">
        <v>34</v>
      </c>
      <c r="B49" s="47" t="s">
        <v>208</v>
      </c>
      <c r="C49" s="48" t="s">
        <v>8</v>
      </c>
      <c r="D49" s="48" t="s">
        <v>8</v>
      </c>
      <c r="E49" s="48" t="s">
        <v>8</v>
      </c>
      <c r="F49" s="48" t="s">
        <v>8</v>
      </c>
      <c r="G49" s="48" t="s">
        <v>8</v>
      </c>
      <c r="H49" s="48" t="s">
        <v>8</v>
      </c>
      <c r="I49" s="48">
        <v>0.39896500000000001</v>
      </c>
      <c r="J49" s="48">
        <v>0.43804000000000004</v>
      </c>
      <c r="K49" s="48" t="s">
        <v>8</v>
      </c>
      <c r="L49" s="48" t="s">
        <v>8</v>
      </c>
      <c r="M49" s="48" t="s">
        <v>8</v>
      </c>
      <c r="N49" s="48" t="s">
        <v>8</v>
      </c>
      <c r="O49" s="48">
        <v>35.167991999999998</v>
      </c>
      <c r="P49" s="48">
        <v>35.715405999999994</v>
      </c>
      <c r="Q49" s="48" t="s">
        <v>8</v>
      </c>
      <c r="R49" s="48" t="s">
        <v>8</v>
      </c>
      <c r="S49" s="48" t="s">
        <v>8</v>
      </c>
      <c r="T49" s="48" t="s">
        <v>8</v>
      </c>
      <c r="U49" s="48">
        <v>33.000328000000003</v>
      </c>
      <c r="V49" s="48">
        <v>36.613365000000002</v>
      </c>
      <c r="W49" s="48" t="s">
        <v>8</v>
      </c>
      <c r="X49" s="48" t="s">
        <v>8</v>
      </c>
      <c r="Y49" s="48">
        <v>0.40274199999999999</v>
      </c>
      <c r="Z49" s="48">
        <v>0.43329299999999998</v>
      </c>
      <c r="AA49" s="48" t="s">
        <v>8</v>
      </c>
      <c r="AB49" s="48" t="s">
        <v>8</v>
      </c>
      <c r="AC49" s="48">
        <v>60.480890000000002</v>
      </c>
      <c r="AD49" s="48" t="s">
        <v>8</v>
      </c>
      <c r="AE49" s="48" t="s">
        <v>8</v>
      </c>
      <c r="AF49" s="48" t="s">
        <v>8</v>
      </c>
      <c r="AG49" s="48" t="s">
        <v>8</v>
      </c>
      <c r="AH49" s="48" t="s">
        <v>8</v>
      </c>
      <c r="AI49" s="48" t="s">
        <v>8</v>
      </c>
      <c r="AJ49" s="48" t="s">
        <v>8</v>
      </c>
      <c r="AK49" s="48" t="s">
        <v>8</v>
      </c>
      <c r="AL49" s="48" t="s">
        <v>8</v>
      </c>
      <c r="AM49" s="48" t="s">
        <v>8</v>
      </c>
      <c r="AN49" s="48" t="s">
        <v>8</v>
      </c>
      <c r="AO49" s="48" t="s">
        <v>8</v>
      </c>
      <c r="AP49" s="48" t="s">
        <v>8</v>
      </c>
      <c r="AQ49" s="48" t="s">
        <v>8</v>
      </c>
      <c r="AR49" s="48" t="s">
        <v>8</v>
      </c>
      <c r="AS49" s="48" t="s">
        <v>8</v>
      </c>
      <c r="AT49" s="48" t="s">
        <v>8</v>
      </c>
      <c r="AU49" s="48" t="s">
        <v>8</v>
      </c>
      <c r="AV49" s="48" t="s">
        <v>8</v>
      </c>
      <c r="AW49" s="48" t="s">
        <v>8</v>
      </c>
      <c r="AX49" s="48" t="s">
        <v>8</v>
      </c>
      <c r="AY49" s="48">
        <v>0.46656700000000001</v>
      </c>
      <c r="AZ49" s="48">
        <v>0.47923100000000002</v>
      </c>
      <c r="BA49" s="48" t="s">
        <v>8</v>
      </c>
      <c r="BB49" s="48" t="s">
        <v>8</v>
      </c>
      <c r="BC49" s="48" t="s">
        <v>8</v>
      </c>
      <c r="BD49" s="48" t="s">
        <v>8</v>
      </c>
      <c r="BE49" s="48" t="s">
        <v>8</v>
      </c>
      <c r="BF49" s="48" t="s">
        <v>8</v>
      </c>
      <c r="BG49" s="48">
        <v>0.35935399999999995</v>
      </c>
      <c r="BH49" s="48">
        <v>0.37577900000000009</v>
      </c>
      <c r="BI49" s="48" t="s">
        <v>8</v>
      </c>
      <c r="BJ49" s="48" t="s">
        <v>8</v>
      </c>
      <c r="BK49" s="48" t="s">
        <v>8</v>
      </c>
      <c r="BL49" s="48" t="s">
        <v>8</v>
      </c>
      <c r="BM49" s="48" t="s">
        <v>8</v>
      </c>
      <c r="BN49" s="48" t="s">
        <v>8</v>
      </c>
      <c r="BO49" s="48" t="s">
        <v>8</v>
      </c>
      <c r="BP49" s="48" t="s">
        <v>8</v>
      </c>
      <c r="BQ49" s="48" t="s">
        <v>8</v>
      </c>
      <c r="BR49" s="48" t="s">
        <v>8</v>
      </c>
      <c r="BS49" s="48" t="s">
        <v>8</v>
      </c>
      <c r="BT49" s="48">
        <v>28.957004000000008</v>
      </c>
      <c r="BU49" s="48" t="s">
        <v>8</v>
      </c>
      <c r="BV49" s="48" t="s">
        <v>8</v>
      </c>
      <c r="BW49" s="48" t="s">
        <v>8</v>
      </c>
      <c r="BX49" s="48" t="s">
        <v>8</v>
      </c>
      <c r="BY49" s="48" t="s">
        <v>8</v>
      </c>
      <c r="BZ49" s="48" t="s">
        <v>8</v>
      </c>
      <c r="CA49" s="48" t="s">
        <v>8</v>
      </c>
      <c r="CB49" s="48" t="s">
        <v>8</v>
      </c>
      <c r="CC49" s="48" t="s">
        <v>8</v>
      </c>
      <c r="CD49" s="48" t="s">
        <v>8</v>
      </c>
      <c r="CE49" s="48" t="s">
        <v>8</v>
      </c>
      <c r="CF49" s="48" t="s">
        <v>8</v>
      </c>
      <c r="CG49" s="48" t="s">
        <v>8</v>
      </c>
      <c r="CH49" s="48" t="s">
        <v>8</v>
      </c>
      <c r="CI49" s="48" t="s">
        <v>8</v>
      </c>
      <c r="CJ49" s="48" t="s">
        <v>8</v>
      </c>
      <c r="CK49" s="48" t="s">
        <v>8</v>
      </c>
      <c r="CL49" s="48" t="s">
        <v>8</v>
      </c>
      <c r="CM49" s="48" t="s">
        <v>8</v>
      </c>
      <c r="CN49" s="48" t="s">
        <v>8</v>
      </c>
      <c r="CO49" s="48" t="s">
        <v>8</v>
      </c>
      <c r="CP49" s="48" t="s">
        <v>8</v>
      </c>
      <c r="CQ49" s="48" t="s">
        <v>8</v>
      </c>
      <c r="CR49" s="48" t="s">
        <v>8</v>
      </c>
      <c r="CS49" s="48" t="s">
        <v>8</v>
      </c>
      <c r="CT49" s="48" t="s">
        <v>8</v>
      </c>
      <c r="CU49" s="48" t="s">
        <v>8</v>
      </c>
      <c r="CV49" s="48" t="s">
        <v>8</v>
      </c>
      <c r="CW49" s="48" t="s">
        <v>8</v>
      </c>
      <c r="CX49" s="48" t="s">
        <v>8</v>
      </c>
      <c r="CY49" s="48" t="s">
        <v>8</v>
      </c>
      <c r="CZ49" s="48" t="s">
        <v>8</v>
      </c>
      <c r="DA49" s="48" t="s">
        <v>8</v>
      </c>
      <c r="DB49" s="48" t="s">
        <v>8</v>
      </c>
      <c r="DC49" s="48" t="s">
        <v>8</v>
      </c>
      <c r="DD49" s="48" t="s">
        <v>8</v>
      </c>
      <c r="DE49" s="48" t="s">
        <v>8</v>
      </c>
      <c r="DF49" s="48" t="s">
        <v>8</v>
      </c>
      <c r="DG49" s="48" t="s">
        <v>8</v>
      </c>
      <c r="DH49" s="48" t="s">
        <v>8</v>
      </c>
      <c r="DI49" s="48" t="s">
        <v>8</v>
      </c>
      <c r="DJ49" s="48" t="s">
        <v>8</v>
      </c>
      <c r="DK49" s="48" t="s">
        <v>8</v>
      </c>
      <c r="DL49" s="48" t="s">
        <v>8</v>
      </c>
      <c r="DM49" s="48" t="s">
        <v>8</v>
      </c>
      <c r="DN49" s="48" t="s">
        <v>8</v>
      </c>
      <c r="DO49" s="48" t="s">
        <v>8</v>
      </c>
      <c r="DP49" s="48" t="s">
        <v>8</v>
      </c>
      <c r="DQ49" s="48" t="s">
        <v>8</v>
      </c>
      <c r="DR49" s="48" t="s">
        <v>8</v>
      </c>
      <c r="DS49" s="48" t="s">
        <v>8</v>
      </c>
      <c r="DT49" s="48" t="s">
        <v>8</v>
      </c>
      <c r="DU49" s="48" t="s">
        <v>8</v>
      </c>
      <c r="DV49" s="48" t="s">
        <v>8</v>
      </c>
      <c r="DW49" s="48" t="s">
        <v>8</v>
      </c>
      <c r="DX49" s="48" t="s">
        <v>8</v>
      </c>
      <c r="DY49" s="48" t="s">
        <v>8</v>
      </c>
      <c r="DZ49" s="48" t="s">
        <v>8</v>
      </c>
      <c r="EA49" s="48" t="s">
        <v>8</v>
      </c>
    </row>
    <row r="50" spans="1:131" x14ac:dyDescent="0.35">
      <c r="A50" s="38" t="s">
        <v>56</v>
      </c>
      <c r="B50" s="47" t="s">
        <v>209</v>
      </c>
      <c r="C50" s="48" t="s">
        <v>8</v>
      </c>
      <c r="D50" s="48" t="s">
        <v>8</v>
      </c>
      <c r="E50" s="48">
        <v>0.49269999999999997</v>
      </c>
      <c r="F50" s="48">
        <v>0.51800000000000002</v>
      </c>
      <c r="G50" s="48" t="s">
        <v>8</v>
      </c>
      <c r="H50" s="48" t="s">
        <v>8</v>
      </c>
      <c r="I50" s="48">
        <v>0.46729999999999999</v>
      </c>
      <c r="J50" s="48">
        <v>0.51400000000000001</v>
      </c>
      <c r="K50" s="48">
        <v>0.73340000000000005</v>
      </c>
      <c r="L50" s="48">
        <v>0.7722</v>
      </c>
      <c r="M50" s="48" t="s">
        <v>8</v>
      </c>
      <c r="N50" s="48" t="s">
        <v>8</v>
      </c>
      <c r="O50" s="48" t="s">
        <v>8</v>
      </c>
      <c r="P50" s="48" t="s">
        <v>8</v>
      </c>
      <c r="Q50" s="48" t="s">
        <v>8</v>
      </c>
      <c r="R50" s="48" t="s">
        <v>8</v>
      </c>
      <c r="S50" s="48">
        <v>0.53660200000000002</v>
      </c>
      <c r="T50" s="48">
        <v>0.53660200000000002</v>
      </c>
      <c r="U50" s="48">
        <v>38.345999999999997</v>
      </c>
      <c r="V50" s="48">
        <v>42.744799999999998</v>
      </c>
      <c r="W50" s="48" t="s">
        <v>8</v>
      </c>
      <c r="X50" s="48" t="s">
        <v>8</v>
      </c>
      <c r="Y50" s="48">
        <v>0.50019999999999998</v>
      </c>
      <c r="Z50" s="48">
        <v>0.54180000000000006</v>
      </c>
      <c r="AA50" s="48" t="s">
        <v>8</v>
      </c>
      <c r="AB50" s="48" t="s">
        <v>8</v>
      </c>
      <c r="AC50" s="48">
        <v>70.6905</v>
      </c>
      <c r="AD50" s="48">
        <v>75.161299999999997</v>
      </c>
      <c r="AE50" s="48" t="s">
        <v>8</v>
      </c>
      <c r="AF50" s="48" t="s">
        <v>8</v>
      </c>
      <c r="AG50" s="48" t="s">
        <v>8</v>
      </c>
      <c r="AH50" s="48" t="s">
        <v>8</v>
      </c>
      <c r="AI50" s="48">
        <v>0.41920000000000002</v>
      </c>
      <c r="AJ50" s="48">
        <v>0.43429999999999991</v>
      </c>
      <c r="AK50" s="48" t="s">
        <v>8</v>
      </c>
      <c r="AL50" s="48" t="s">
        <v>8</v>
      </c>
      <c r="AM50" s="48" t="s">
        <v>8</v>
      </c>
      <c r="AN50" s="48" t="s">
        <v>8</v>
      </c>
      <c r="AO50" s="48" t="s">
        <v>8</v>
      </c>
      <c r="AP50" s="48" t="s">
        <v>8</v>
      </c>
      <c r="AQ50" s="48" t="s">
        <v>8</v>
      </c>
      <c r="AR50" s="48" t="s">
        <v>8</v>
      </c>
      <c r="AS50" s="48" t="s">
        <v>8</v>
      </c>
      <c r="AT50" s="48" t="s">
        <v>8</v>
      </c>
      <c r="AU50" s="48" t="s">
        <v>8</v>
      </c>
      <c r="AV50" s="48" t="s">
        <v>8</v>
      </c>
      <c r="AW50" s="48" t="s">
        <v>8</v>
      </c>
      <c r="AX50" s="48" t="s">
        <v>8</v>
      </c>
      <c r="AY50" s="48">
        <v>0.53420000000000001</v>
      </c>
      <c r="AZ50" s="48">
        <v>0.54789999999999994</v>
      </c>
      <c r="BA50" s="48">
        <v>0.35</v>
      </c>
      <c r="BB50" s="48">
        <v>0.35</v>
      </c>
      <c r="BC50" s="48" t="s">
        <v>8</v>
      </c>
      <c r="BD50" s="48" t="s">
        <v>8</v>
      </c>
      <c r="BE50" s="48">
        <v>0.6119</v>
      </c>
      <c r="BF50" s="48">
        <v>0.61450000000000005</v>
      </c>
      <c r="BG50" s="48">
        <v>0.41049999999999998</v>
      </c>
      <c r="BH50" s="48">
        <v>0.47510000000000002</v>
      </c>
      <c r="BI50" s="48">
        <v>0.48400300000000002</v>
      </c>
      <c r="BJ50" s="48">
        <v>0.48400300000000002</v>
      </c>
      <c r="BK50" s="48" t="s">
        <v>8</v>
      </c>
      <c r="BL50" s="48" t="s">
        <v>8</v>
      </c>
      <c r="BM50" s="48">
        <v>0.21</v>
      </c>
      <c r="BN50" s="48">
        <v>0.21</v>
      </c>
      <c r="BO50" s="48" t="s">
        <v>8</v>
      </c>
      <c r="BP50" s="48">
        <v>0.43620000000000003</v>
      </c>
      <c r="BQ50" s="48">
        <v>0.45119999999999993</v>
      </c>
      <c r="BR50" s="48" t="s">
        <v>8</v>
      </c>
      <c r="BS50" s="48" t="s">
        <v>8</v>
      </c>
      <c r="BT50" s="48" t="s">
        <v>8</v>
      </c>
      <c r="BU50" s="48" t="s">
        <v>8</v>
      </c>
      <c r="BV50" s="48" t="s">
        <v>8</v>
      </c>
      <c r="BW50" s="48" t="s">
        <v>8</v>
      </c>
      <c r="BX50" s="48" t="s">
        <v>8</v>
      </c>
      <c r="BY50" s="48" t="s">
        <v>8</v>
      </c>
      <c r="BZ50" s="48" t="s">
        <v>8</v>
      </c>
      <c r="CA50" s="48" t="s">
        <v>8</v>
      </c>
      <c r="CB50" s="48" t="s">
        <v>8</v>
      </c>
      <c r="CC50" s="48" t="s">
        <v>8</v>
      </c>
      <c r="CD50" s="48" t="s">
        <v>8</v>
      </c>
      <c r="CE50" s="48" t="s">
        <v>8</v>
      </c>
      <c r="CF50" s="48" t="s">
        <v>8</v>
      </c>
      <c r="CG50" s="48" t="s">
        <v>8</v>
      </c>
      <c r="CH50" s="48" t="s">
        <v>8</v>
      </c>
      <c r="CI50" s="48" t="s">
        <v>8</v>
      </c>
      <c r="CJ50" s="48" t="s">
        <v>8</v>
      </c>
      <c r="CK50" s="48" t="s">
        <v>8</v>
      </c>
      <c r="CL50" s="48" t="s">
        <v>8</v>
      </c>
      <c r="CM50" s="48" t="s">
        <v>8</v>
      </c>
      <c r="CN50" s="48" t="s">
        <v>8</v>
      </c>
      <c r="CO50" s="48" t="s">
        <v>8</v>
      </c>
      <c r="CP50" s="48" t="s">
        <v>8</v>
      </c>
      <c r="CQ50" s="48" t="s">
        <v>8</v>
      </c>
      <c r="CR50" s="48" t="s">
        <v>8</v>
      </c>
      <c r="CS50" s="48" t="s">
        <v>8</v>
      </c>
      <c r="CT50" s="48" t="s">
        <v>8</v>
      </c>
      <c r="CU50" s="48" t="s">
        <v>8</v>
      </c>
      <c r="CV50" s="48" t="s">
        <v>8</v>
      </c>
      <c r="CW50" s="48" t="s">
        <v>8</v>
      </c>
      <c r="CX50" s="48" t="s">
        <v>8</v>
      </c>
      <c r="CY50" s="48" t="s">
        <v>8</v>
      </c>
      <c r="CZ50" s="48" t="s">
        <v>8</v>
      </c>
      <c r="DA50" s="48" t="s">
        <v>8</v>
      </c>
      <c r="DB50" s="48" t="s">
        <v>8</v>
      </c>
      <c r="DC50" s="48" t="s">
        <v>8</v>
      </c>
      <c r="DD50" s="48" t="s">
        <v>8</v>
      </c>
      <c r="DE50" s="48" t="s">
        <v>8</v>
      </c>
      <c r="DF50" s="48" t="s">
        <v>8</v>
      </c>
      <c r="DG50" s="48" t="s">
        <v>8</v>
      </c>
      <c r="DH50" s="48" t="s">
        <v>8</v>
      </c>
      <c r="DI50" s="48" t="s">
        <v>8</v>
      </c>
      <c r="DJ50" s="48" t="s">
        <v>8</v>
      </c>
      <c r="DK50" s="48" t="s">
        <v>8</v>
      </c>
      <c r="DL50" s="48" t="s">
        <v>8</v>
      </c>
      <c r="DM50" s="48" t="s">
        <v>8</v>
      </c>
      <c r="DN50" s="48" t="s">
        <v>8</v>
      </c>
      <c r="DO50" s="48" t="s">
        <v>8</v>
      </c>
      <c r="DP50" s="48" t="s">
        <v>8</v>
      </c>
      <c r="DQ50" s="48" t="s">
        <v>8</v>
      </c>
      <c r="DR50" s="48" t="s">
        <v>8</v>
      </c>
      <c r="DS50" s="48" t="s">
        <v>8</v>
      </c>
      <c r="DT50" s="48" t="s">
        <v>8</v>
      </c>
      <c r="DU50" s="48" t="s">
        <v>8</v>
      </c>
      <c r="DV50" s="48" t="s">
        <v>8</v>
      </c>
      <c r="DW50" s="48" t="s">
        <v>8</v>
      </c>
      <c r="DX50" s="48" t="s">
        <v>8</v>
      </c>
      <c r="DY50" s="48" t="s">
        <v>8</v>
      </c>
      <c r="DZ50" s="48" t="s">
        <v>8</v>
      </c>
      <c r="EA50" s="48" t="s">
        <v>8</v>
      </c>
    </row>
    <row r="51" spans="1:131" x14ac:dyDescent="0.35">
      <c r="A51" s="49"/>
      <c r="B51" s="50"/>
      <c r="C51" s="51"/>
      <c r="D51" s="51"/>
      <c r="E51" s="52"/>
      <c r="F51" s="52"/>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c r="AR51" s="52"/>
      <c r="AS51" s="52"/>
      <c r="AT51" s="52"/>
      <c r="AU51" s="52"/>
      <c r="AV51" s="52"/>
      <c r="AW51" s="52"/>
      <c r="AX51" s="52"/>
      <c r="AY51" s="52"/>
      <c r="AZ51" s="52"/>
      <c r="BA51" s="52"/>
      <c r="BB51" s="52"/>
      <c r="BC51" s="52"/>
      <c r="BD51" s="52"/>
      <c r="BE51" s="52"/>
      <c r="BF51" s="52"/>
      <c r="BG51" s="52"/>
      <c r="BH51" s="52"/>
      <c r="BI51" s="52"/>
      <c r="BJ51" s="52"/>
      <c r="BK51" s="52"/>
      <c r="BL51" s="52"/>
      <c r="BM51" s="52"/>
      <c r="BN51" s="52"/>
      <c r="BO51" s="52"/>
      <c r="BP51" s="52"/>
      <c r="BQ51" s="52"/>
      <c r="BR51" s="52"/>
      <c r="BS51" s="52"/>
      <c r="BT51" s="52"/>
      <c r="BU51" s="52"/>
      <c r="BV51" s="52"/>
      <c r="BW51" s="52"/>
      <c r="BX51" s="52"/>
      <c r="BY51" s="52"/>
      <c r="BZ51" s="52"/>
      <c r="CA51" s="52"/>
      <c r="CB51" s="52"/>
      <c r="CC51" s="52"/>
      <c r="CD51" s="52"/>
      <c r="CE51" s="52"/>
      <c r="CF51" s="52"/>
      <c r="CG51" s="52"/>
      <c r="CH51" s="52"/>
      <c r="CI51" s="52"/>
      <c r="CJ51" s="52"/>
      <c r="CK51" s="52"/>
      <c r="CL51" s="52"/>
      <c r="CM51" s="52"/>
      <c r="CN51" s="52"/>
      <c r="CO51" s="52"/>
      <c r="CP51" s="52"/>
      <c r="CQ51" s="52"/>
      <c r="CR51" s="52"/>
      <c r="CS51" s="52"/>
      <c r="CT51" s="52"/>
      <c r="CU51" s="52"/>
      <c r="CV51" s="52"/>
      <c r="CW51" s="52"/>
      <c r="CX51" s="52"/>
      <c r="CY51" s="52"/>
      <c r="CZ51" s="52"/>
      <c r="DA51" s="52"/>
      <c r="DB51" s="52"/>
      <c r="DC51" s="52"/>
      <c r="DD51" s="52"/>
      <c r="DE51" s="52"/>
      <c r="DF51" s="52"/>
      <c r="DG51" s="52"/>
      <c r="DH51" s="52"/>
      <c r="DI51" s="52"/>
      <c r="DJ51" s="52"/>
      <c r="DK51" s="52"/>
      <c r="DL51" s="52"/>
      <c r="DM51" s="52"/>
      <c r="DN51" s="52"/>
      <c r="DO51" s="52"/>
      <c r="DP51" s="52"/>
      <c r="DQ51" s="52"/>
      <c r="DR51" s="52"/>
      <c r="DS51" s="52"/>
      <c r="DT51" s="52"/>
      <c r="DU51" s="52"/>
      <c r="DV51" s="52"/>
    </row>
    <row r="52" spans="1:131" hidden="1" x14ac:dyDescent="0.35">
      <c r="A52" s="53" t="s">
        <v>249</v>
      </c>
      <c r="B52" s="53" t="s">
        <v>246</v>
      </c>
      <c r="C52" s="51"/>
      <c r="D52" s="51"/>
      <c r="E52" s="52"/>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c r="AR52" s="52"/>
      <c r="AS52" s="52"/>
      <c r="AT52" s="52"/>
      <c r="AU52" s="52"/>
      <c r="AV52" s="52"/>
      <c r="AW52" s="52"/>
      <c r="AX52" s="52"/>
      <c r="AY52" s="52"/>
      <c r="AZ52" s="52"/>
      <c r="BA52" s="52"/>
      <c r="BB52" s="52"/>
      <c r="BC52" s="52"/>
      <c r="BD52" s="52"/>
      <c r="BE52" s="52"/>
      <c r="BF52" s="52"/>
      <c r="BG52" s="52"/>
      <c r="BH52" s="52"/>
      <c r="BI52" s="52"/>
      <c r="BJ52" s="52"/>
      <c r="BK52" s="52"/>
      <c r="BL52" s="52"/>
      <c r="BM52" s="52"/>
      <c r="BN52" s="52"/>
      <c r="BO52" s="52"/>
      <c r="BP52" s="52"/>
      <c r="BQ52" s="52"/>
      <c r="BR52" s="52"/>
      <c r="BS52" s="52"/>
      <c r="BT52" s="52"/>
      <c r="BU52" s="52"/>
      <c r="BV52" s="52"/>
      <c r="BW52" s="52"/>
      <c r="BX52" s="52"/>
      <c r="BY52" s="52"/>
      <c r="BZ52" s="52"/>
      <c r="CA52" s="52"/>
      <c r="CB52" s="52"/>
      <c r="CC52" s="52"/>
      <c r="CD52" s="52"/>
      <c r="CE52" s="52"/>
      <c r="CF52" s="52"/>
      <c r="CG52" s="52"/>
      <c r="CH52" s="52"/>
      <c r="CI52" s="52"/>
      <c r="CJ52" s="52"/>
      <c r="CK52" s="52"/>
      <c r="CL52" s="52"/>
      <c r="CM52" s="52"/>
      <c r="CN52" s="52"/>
      <c r="CO52" s="52"/>
      <c r="CP52" s="52"/>
      <c r="CQ52" s="52"/>
      <c r="CR52" s="52"/>
      <c r="CS52" s="52"/>
      <c r="CT52" s="52"/>
      <c r="CU52" s="52"/>
      <c r="CV52" s="52"/>
      <c r="CW52" s="52"/>
      <c r="CX52" s="52"/>
      <c r="CY52" s="52"/>
      <c r="CZ52" s="52"/>
      <c r="DA52" s="52"/>
      <c r="DB52" s="52"/>
      <c r="DC52" s="52"/>
      <c r="DD52" s="52"/>
      <c r="DE52" s="52"/>
      <c r="DF52" s="52"/>
      <c r="DG52" s="52"/>
      <c r="DH52" s="52"/>
      <c r="DI52" s="52"/>
      <c r="DJ52" s="52"/>
      <c r="DK52" s="52"/>
      <c r="DL52" s="52"/>
      <c r="DM52" s="52"/>
      <c r="DN52" s="52"/>
      <c r="DO52" s="52"/>
      <c r="DP52" s="52"/>
      <c r="DQ52" s="52"/>
      <c r="DR52" s="52"/>
      <c r="DS52" s="52"/>
      <c r="DT52" s="52"/>
      <c r="DU52" s="52"/>
      <c r="DV52" s="52"/>
    </row>
    <row r="53" spans="1:131" hidden="1" x14ac:dyDescent="0.35">
      <c r="A53" s="53" t="s">
        <v>42</v>
      </c>
      <c r="B53" s="53" t="s">
        <v>43</v>
      </c>
      <c r="C53" s="53"/>
      <c r="D53" s="53"/>
    </row>
    <row r="54" spans="1:131" x14ac:dyDescent="0.35">
      <c r="A54" s="53" t="s">
        <v>36</v>
      </c>
      <c r="B54" s="53" t="s">
        <v>50</v>
      </c>
      <c r="C54" s="53"/>
      <c r="D54" s="53"/>
    </row>
    <row r="55" spans="1:131" x14ac:dyDescent="0.35">
      <c r="A55" s="53" t="s">
        <v>249</v>
      </c>
      <c r="B55" s="53" t="s">
        <v>51</v>
      </c>
      <c r="C55" s="53"/>
      <c r="D55" s="53"/>
    </row>
    <row r="56" spans="1:131" x14ac:dyDescent="0.35">
      <c r="A56" s="53" t="s">
        <v>25</v>
      </c>
      <c r="B56" s="53" t="s">
        <v>52</v>
      </c>
      <c r="C56" s="53"/>
      <c r="D56" s="53"/>
    </row>
    <row r="57" spans="1:131" x14ac:dyDescent="0.35">
      <c r="A57" s="53" t="s">
        <v>231</v>
      </c>
      <c r="B57" s="53" t="s">
        <v>551</v>
      </c>
      <c r="C57" s="53"/>
      <c r="D57" s="53"/>
    </row>
    <row r="58" spans="1:131" x14ac:dyDescent="0.35">
      <c r="A58" s="53" t="s">
        <v>53</v>
      </c>
      <c r="B58" s="53" t="s">
        <v>57</v>
      </c>
      <c r="C58" s="53"/>
      <c r="D58" s="53"/>
    </row>
    <row r="59" spans="1:131" x14ac:dyDescent="0.35">
      <c r="A59" s="54" t="s">
        <v>54</v>
      </c>
      <c r="B59" s="53" t="s">
        <v>250</v>
      </c>
      <c r="C59" s="53"/>
      <c r="D59" s="53"/>
    </row>
    <row r="60" spans="1:131" x14ac:dyDescent="0.35">
      <c r="A60" s="53" t="s">
        <v>55</v>
      </c>
      <c r="B60" s="53" t="s">
        <v>552</v>
      </c>
      <c r="C60" s="53"/>
      <c r="D60" s="53"/>
    </row>
    <row r="61" spans="1:131" x14ac:dyDescent="0.35">
      <c r="A61" s="53"/>
      <c r="B61" s="53" t="s">
        <v>229</v>
      </c>
      <c r="C61" s="53"/>
      <c r="D61" s="53"/>
    </row>
    <row r="62" spans="1:131" x14ac:dyDescent="0.35">
      <c r="A62" s="53"/>
      <c r="B62" s="53"/>
      <c r="C62" s="53"/>
      <c r="D62" s="53"/>
    </row>
    <row r="63" spans="1:131" x14ac:dyDescent="0.35">
      <c r="A63" s="53"/>
      <c r="B63" s="53"/>
      <c r="C63" s="53"/>
      <c r="D63" s="53"/>
    </row>
    <row r="68" spans="3:126" x14ac:dyDescent="0.35">
      <c r="C68" s="55"/>
      <c r="D68" s="55"/>
      <c r="E68" s="55"/>
      <c r="F68" s="55"/>
      <c r="G68" s="55"/>
      <c r="H68" s="55"/>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5"/>
      <c r="BE68" s="55"/>
      <c r="BF68" s="55"/>
      <c r="BG68" s="55"/>
      <c r="BH68" s="55"/>
      <c r="BI68" s="55"/>
      <c r="BJ68" s="55"/>
      <c r="BK68" s="55"/>
      <c r="BL68" s="55"/>
      <c r="BM68" s="55"/>
      <c r="BN68" s="55"/>
      <c r="BO68" s="55"/>
      <c r="BP68" s="55"/>
      <c r="BQ68" s="55"/>
      <c r="BR68" s="55"/>
      <c r="BS68" s="55"/>
      <c r="BT68" s="55"/>
      <c r="BU68" s="55"/>
      <c r="BV68" s="55"/>
      <c r="BW68" s="55"/>
      <c r="BX68" s="55"/>
      <c r="BY68" s="55"/>
      <c r="BZ68" s="55"/>
      <c r="CA68" s="55"/>
      <c r="CB68" s="55"/>
      <c r="CC68" s="55"/>
      <c r="CD68" s="55"/>
      <c r="CE68" s="55"/>
      <c r="CF68" s="55"/>
      <c r="CG68" s="55"/>
      <c r="CH68" s="55"/>
      <c r="CI68" s="55"/>
      <c r="CJ68" s="55"/>
      <c r="CK68" s="55"/>
      <c r="CL68" s="55"/>
      <c r="CM68" s="55"/>
      <c r="CN68" s="55"/>
      <c r="CO68" s="55"/>
      <c r="CP68" s="55"/>
      <c r="CQ68" s="55"/>
      <c r="CR68" s="55"/>
      <c r="CS68" s="55"/>
      <c r="CT68" s="55"/>
      <c r="CU68" s="55"/>
      <c r="CV68" s="55"/>
      <c r="CW68" s="55"/>
      <c r="CX68" s="55"/>
      <c r="CY68" s="55"/>
      <c r="CZ68" s="55"/>
      <c r="DA68" s="55"/>
      <c r="DB68" s="55"/>
      <c r="DC68" s="55"/>
      <c r="DD68" s="55"/>
      <c r="DE68" s="55"/>
      <c r="DF68" s="55"/>
      <c r="DG68" s="55"/>
      <c r="DH68" s="55"/>
      <c r="DI68" s="55"/>
      <c r="DJ68" s="55"/>
      <c r="DK68" s="55"/>
      <c r="DL68" s="55"/>
      <c r="DM68" s="55"/>
      <c r="DN68" s="55"/>
      <c r="DO68" s="55"/>
      <c r="DP68" s="55"/>
      <c r="DQ68" s="55"/>
      <c r="DR68" s="55"/>
      <c r="DS68" s="55"/>
      <c r="DT68" s="55"/>
      <c r="DU68" s="55"/>
      <c r="DV68" s="55"/>
    </row>
    <row r="69" spans="3:126" x14ac:dyDescent="0.3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c r="AT69" s="55"/>
      <c r="AU69" s="55"/>
      <c r="AV69" s="55"/>
      <c r="AW69" s="55"/>
      <c r="AX69" s="55"/>
      <c r="AY69" s="55"/>
      <c r="AZ69" s="55"/>
      <c r="BA69" s="55"/>
      <c r="BB69" s="55"/>
      <c r="BC69" s="55"/>
      <c r="BD69" s="55"/>
      <c r="BE69" s="55"/>
      <c r="BF69" s="55"/>
      <c r="BG69" s="55"/>
      <c r="BH69" s="55"/>
      <c r="BI69" s="55"/>
      <c r="BJ69" s="55"/>
      <c r="BK69" s="55"/>
      <c r="BL69" s="55"/>
      <c r="BM69" s="55"/>
      <c r="BN69" s="55"/>
      <c r="BO69" s="55"/>
      <c r="BP69" s="55"/>
      <c r="BQ69" s="55"/>
      <c r="BR69" s="55"/>
      <c r="BS69" s="55"/>
      <c r="BT69" s="55"/>
      <c r="BU69" s="55"/>
      <c r="BV69" s="55"/>
      <c r="BW69" s="55"/>
      <c r="BX69" s="55"/>
      <c r="BY69" s="55"/>
      <c r="BZ69" s="55"/>
      <c r="CA69" s="55"/>
      <c r="CB69" s="55"/>
      <c r="CC69" s="55"/>
      <c r="CD69" s="55"/>
      <c r="CE69" s="55"/>
      <c r="CF69" s="55"/>
      <c r="CG69" s="55"/>
      <c r="CH69" s="55"/>
      <c r="CI69" s="55"/>
      <c r="CJ69" s="55"/>
      <c r="CK69" s="55"/>
      <c r="CL69" s="55"/>
      <c r="CM69" s="55"/>
      <c r="CN69" s="55"/>
      <c r="CO69" s="55"/>
      <c r="CP69" s="55"/>
      <c r="CQ69" s="55"/>
      <c r="CR69" s="55"/>
      <c r="CS69" s="55"/>
      <c r="CT69" s="55"/>
      <c r="CU69" s="55"/>
      <c r="CV69" s="55"/>
      <c r="CW69" s="55"/>
      <c r="CX69" s="55"/>
      <c r="CY69" s="55"/>
      <c r="CZ69" s="55"/>
      <c r="DA69" s="55"/>
      <c r="DB69" s="55"/>
      <c r="DC69" s="55"/>
      <c r="DD69" s="55"/>
      <c r="DE69" s="55"/>
      <c r="DF69" s="55"/>
      <c r="DG69" s="55"/>
      <c r="DH69" s="55"/>
      <c r="DI69" s="55"/>
      <c r="DJ69" s="55"/>
      <c r="DK69" s="55"/>
      <c r="DL69" s="55"/>
      <c r="DM69" s="55"/>
      <c r="DN69" s="55"/>
      <c r="DO69" s="55"/>
      <c r="DP69" s="55"/>
      <c r="DQ69" s="55"/>
      <c r="DR69" s="55"/>
      <c r="DS69" s="55"/>
      <c r="DT69" s="55"/>
      <c r="DU69" s="55"/>
      <c r="DV69" s="55"/>
    </row>
    <row r="70" spans="3:126" x14ac:dyDescent="0.35">
      <c r="C70" s="55"/>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5"/>
      <c r="AT70" s="55"/>
      <c r="AU70" s="55"/>
      <c r="AV70" s="55"/>
      <c r="AW70" s="55"/>
      <c r="AX70" s="55"/>
      <c r="AY70" s="55"/>
      <c r="AZ70" s="55"/>
      <c r="BA70" s="55"/>
      <c r="BB70" s="55"/>
      <c r="BC70" s="55"/>
      <c r="BD70" s="55"/>
      <c r="BE70" s="55"/>
      <c r="BF70" s="55"/>
      <c r="BG70" s="55"/>
      <c r="BH70" s="55"/>
      <c r="BI70" s="55"/>
      <c r="BJ70" s="55"/>
      <c r="BK70" s="55"/>
      <c r="BL70" s="55"/>
      <c r="BM70" s="55"/>
      <c r="BN70" s="55"/>
      <c r="BO70" s="55"/>
      <c r="BP70" s="55"/>
      <c r="BQ70" s="55"/>
      <c r="BR70" s="55"/>
      <c r="BS70" s="55"/>
      <c r="BT70" s="55"/>
      <c r="BU70" s="55"/>
      <c r="BV70" s="55"/>
      <c r="BW70" s="55"/>
      <c r="BX70" s="55"/>
      <c r="BY70" s="55"/>
      <c r="BZ70" s="55"/>
      <c r="CA70" s="55"/>
      <c r="CB70" s="55"/>
      <c r="CC70" s="55"/>
      <c r="CD70" s="55"/>
      <c r="CE70" s="55"/>
      <c r="CF70" s="55"/>
      <c r="CG70" s="55"/>
      <c r="CH70" s="55"/>
      <c r="CI70" s="55"/>
      <c r="CJ70" s="55"/>
      <c r="CK70" s="55"/>
      <c r="CL70" s="55"/>
      <c r="CM70" s="55"/>
      <c r="CN70" s="55"/>
      <c r="CO70" s="55"/>
      <c r="CP70" s="55"/>
      <c r="CQ70" s="55"/>
      <c r="CR70" s="55"/>
      <c r="CS70" s="55"/>
      <c r="CT70" s="55"/>
      <c r="CU70" s="55"/>
      <c r="CV70" s="55"/>
      <c r="CW70" s="55"/>
      <c r="CX70" s="55"/>
      <c r="CY70" s="55"/>
      <c r="CZ70" s="55"/>
      <c r="DA70" s="55"/>
      <c r="DB70" s="55"/>
      <c r="DC70" s="55"/>
      <c r="DD70" s="55"/>
      <c r="DE70" s="55"/>
      <c r="DF70" s="55"/>
      <c r="DG70" s="55"/>
      <c r="DH70" s="55"/>
      <c r="DI70" s="55"/>
      <c r="DJ70" s="55"/>
      <c r="DK70" s="55"/>
      <c r="DL70" s="55"/>
      <c r="DM70" s="55"/>
      <c r="DN70" s="55"/>
      <c r="DO70" s="55"/>
      <c r="DP70" s="55"/>
      <c r="DQ70" s="55"/>
      <c r="DR70" s="55"/>
      <c r="DS70" s="55"/>
      <c r="DT70" s="55"/>
      <c r="DU70" s="55"/>
      <c r="DV70" s="55"/>
    </row>
    <row r="71" spans="3:126" x14ac:dyDescent="0.3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5"/>
      <c r="AW71" s="55"/>
      <c r="AX71" s="55"/>
      <c r="AY71" s="55"/>
      <c r="AZ71" s="55"/>
      <c r="BA71" s="55"/>
      <c r="BB71" s="55"/>
      <c r="BC71" s="55"/>
      <c r="BD71" s="55"/>
      <c r="BE71" s="55"/>
      <c r="BF71" s="55"/>
      <c r="BG71" s="55"/>
      <c r="BH71" s="55"/>
      <c r="BI71" s="55"/>
      <c r="BJ71" s="55"/>
      <c r="BK71" s="55"/>
      <c r="BL71" s="55"/>
      <c r="BM71" s="55"/>
      <c r="BN71" s="55"/>
      <c r="BO71" s="55"/>
      <c r="BP71" s="55"/>
      <c r="BQ71" s="55"/>
      <c r="BR71" s="55"/>
      <c r="BS71" s="55"/>
      <c r="BT71" s="55"/>
      <c r="BU71" s="55"/>
      <c r="BV71" s="55"/>
      <c r="BW71" s="55"/>
      <c r="BX71" s="55"/>
      <c r="BY71" s="55"/>
      <c r="BZ71" s="55"/>
      <c r="CA71" s="55"/>
      <c r="CB71" s="55"/>
      <c r="CC71" s="55"/>
      <c r="CD71" s="55"/>
      <c r="CE71" s="55"/>
      <c r="CF71" s="55"/>
      <c r="CG71" s="55"/>
      <c r="CH71" s="55"/>
      <c r="CI71" s="55"/>
      <c r="CJ71" s="55"/>
      <c r="CK71" s="55"/>
      <c r="CL71" s="55"/>
      <c r="CM71" s="55"/>
      <c r="CN71" s="55"/>
      <c r="CO71" s="55"/>
      <c r="CP71" s="55"/>
      <c r="CQ71" s="55"/>
      <c r="CR71" s="55"/>
      <c r="CS71" s="55"/>
      <c r="CT71" s="55"/>
      <c r="CU71" s="55"/>
      <c r="CV71" s="55"/>
      <c r="CW71" s="55"/>
      <c r="CX71" s="55"/>
      <c r="CY71" s="55"/>
      <c r="CZ71" s="55"/>
      <c r="DA71" s="55"/>
      <c r="DB71" s="55"/>
      <c r="DC71" s="55"/>
      <c r="DD71" s="55"/>
      <c r="DE71" s="55"/>
      <c r="DF71" s="55"/>
      <c r="DG71" s="55"/>
      <c r="DH71" s="55"/>
      <c r="DI71" s="55"/>
      <c r="DJ71" s="55"/>
      <c r="DK71" s="55"/>
      <c r="DL71" s="55"/>
      <c r="DM71" s="55"/>
      <c r="DN71" s="55"/>
      <c r="DO71" s="55"/>
      <c r="DP71" s="55"/>
      <c r="DQ71" s="55"/>
      <c r="DR71" s="55"/>
      <c r="DS71" s="55"/>
      <c r="DT71" s="55"/>
      <c r="DU71" s="55"/>
      <c r="DV71" s="55"/>
    </row>
    <row r="72" spans="3:126" x14ac:dyDescent="0.3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c r="BK72" s="55"/>
      <c r="BL72" s="55"/>
      <c r="BM72" s="55"/>
      <c r="BN72" s="55"/>
      <c r="BO72" s="55"/>
      <c r="BP72" s="55"/>
      <c r="BQ72" s="55"/>
      <c r="BR72" s="55"/>
      <c r="BS72" s="55"/>
      <c r="BT72" s="55"/>
      <c r="BU72" s="55"/>
      <c r="BV72" s="55"/>
      <c r="BW72" s="55"/>
      <c r="BX72" s="55"/>
      <c r="BY72" s="55"/>
      <c r="BZ72" s="55"/>
      <c r="CA72" s="55"/>
      <c r="CB72" s="55"/>
      <c r="CC72" s="55"/>
      <c r="CD72" s="55"/>
      <c r="CE72" s="55"/>
      <c r="CF72" s="55"/>
      <c r="CG72" s="55"/>
      <c r="CH72" s="55"/>
      <c r="CI72" s="55"/>
      <c r="CJ72" s="55"/>
      <c r="CK72" s="55"/>
      <c r="CL72" s="55"/>
      <c r="CM72" s="55"/>
      <c r="CN72" s="55"/>
      <c r="CO72" s="55"/>
      <c r="CP72" s="55"/>
      <c r="CQ72" s="55"/>
      <c r="CR72" s="55"/>
      <c r="CS72" s="55"/>
      <c r="CT72" s="55"/>
      <c r="CU72" s="55"/>
      <c r="CV72" s="55"/>
      <c r="CW72" s="55"/>
      <c r="CX72" s="55"/>
      <c r="CY72" s="55"/>
      <c r="CZ72" s="55"/>
      <c r="DA72" s="55"/>
      <c r="DB72" s="55"/>
      <c r="DC72" s="55"/>
      <c r="DD72" s="55"/>
      <c r="DE72" s="55"/>
      <c r="DF72" s="55"/>
      <c r="DG72" s="55"/>
      <c r="DH72" s="55"/>
      <c r="DI72" s="55"/>
      <c r="DJ72" s="55"/>
      <c r="DK72" s="55"/>
      <c r="DL72" s="55"/>
      <c r="DM72" s="55"/>
      <c r="DN72" s="55"/>
      <c r="DO72" s="55"/>
      <c r="DP72" s="55"/>
      <c r="DQ72" s="55"/>
      <c r="DR72" s="55"/>
      <c r="DS72" s="55"/>
      <c r="DT72" s="55"/>
      <c r="DU72" s="55"/>
      <c r="DV72" s="55"/>
    </row>
    <row r="73" spans="3:126" x14ac:dyDescent="0.3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5"/>
      <c r="AV73" s="55"/>
      <c r="AW73" s="55"/>
      <c r="AX73" s="55"/>
      <c r="AY73" s="55"/>
      <c r="AZ73" s="55"/>
      <c r="BA73" s="55"/>
      <c r="BB73" s="55"/>
      <c r="BC73" s="55"/>
      <c r="BD73" s="55"/>
      <c r="BE73" s="55"/>
      <c r="BF73" s="55"/>
      <c r="BG73" s="55"/>
      <c r="BH73" s="55"/>
      <c r="BI73" s="55"/>
      <c r="BJ73" s="55"/>
      <c r="BK73" s="55"/>
      <c r="BL73" s="55"/>
      <c r="BM73" s="55"/>
      <c r="BN73" s="55"/>
      <c r="BO73" s="55"/>
      <c r="BP73" s="55"/>
      <c r="BQ73" s="55"/>
      <c r="BR73" s="55"/>
      <c r="BS73" s="55"/>
      <c r="BT73" s="55"/>
      <c r="BU73" s="55"/>
      <c r="BV73" s="55"/>
      <c r="BW73" s="55"/>
      <c r="BX73" s="55"/>
      <c r="BY73" s="55"/>
      <c r="BZ73" s="55"/>
      <c r="CA73" s="55"/>
      <c r="CB73" s="55"/>
      <c r="CC73" s="55"/>
      <c r="CD73" s="55"/>
      <c r="CE73" s="55"/>
      <c r="CF73" s="55"/>
      <c r="CG73" s="55"/>
      <c r="CH73" s="55"/>
      <c r="CI73" s="55"/>
      <c r="CJ73" s="55"/>
      <c r="CK73" s="55"/>
      <c r="CL73" s="55"/>
      <c r="CM73" s="55"/>
      <c r="CN73" s="55"/>
      <c r="CO73" s="55"/>
      <c r="CP73" s="55"/>
      <c r="CQ73" s="55"/>
      <c r="CR73" s="55"/>
      <c r="CS73" s="55"/>
      <c r="CT73" s="55"/>
      <c r="CU73" s="55"/>
      <c r="CV73" s="55"/>
      <c r="CW73" s="55"/>
      <c r="CX73" s="55"/>
      <c r="CY73" s="55"/>
      <c r="CZ73" s="55"/>
      <c r="DA73" s="55"/>
      <c r="DB73" s="55"/>
      <c r="DC73" s="55"/>
      <c r="DD73" s="55"/>
      <c r="DE73" s="55"/>
      <c r="DF73" s="55"/>
      <c r="DG73" s="55"/>
      <c r="DH73" s="55"/>
      <c r="DI73" s="55"/>
      <c r="DJ73" s="55"/>
      <c r="DK73" s="55"/>
      <c r="DL73" s="55"/>
      <c r="DM73" s="55"/>
      <c r="DN73" s="55"/>
      <c r="DO73" s="55"/>
      <c r="DP73" s="55"/>
      <c r="DQ73" s="55"/>
      <c r="DR73" s="55"/>
      <c r="DS73" s="55"/>
      <c r="DT73" s="55"/>
      <c r="DU73" s="55"/>
      <c r="DV73" s="55"/>
    </row>
    <row r="74" spans="3:126" x14ac:dyDescent="0.35">
      <c r="C74" s="55"/>
      <c r="D74" s="55"/>
      <c r="E74" s="55"/>
      <c r="F74" s="5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55"/>
      <c r="BC74" s="55"/>
      <c r="BD74" s="55"/>
      <c r="BE74" s="55"/>
      <c r="BF74" s="55"/>
      <c r="BG74" s="55"/>
      <c r="BH74" s="55"/>
      <c r="BI74" s="55"/>
      <c r="BJ74" s="55"/>
      <c r="BK74" s="55"/>
      <c r="BL74" s="55"/>
      <c r="BM74" s="55"/>
      <c r="BN74" s="55"/>
      <c r="BO74" s="55"/>
      <c r="BP74" s="55"/>
      <c r="BQ74" s="55"/>
      <c r="BR74" s="55"/>
      <c r="BS74" s="55"/>
      <c r="BT74" s="55"/>
      <c r="BU74" s="55"/>
      <c r="BV74" s="55"/>
      <c r="BW74" s="55"/>
      <c r="BX74" s="55"/>
      <c r="BY74" s="55"/>
      <c r="BZ74" s="55"/>
      <c r="CA74" s="55"/>
      <c r="CB74" s="55"/>
      <c r="CC74" s="55"/>
      <c r="CD74" s="55"/>
      <c r="CE74" s="55"/>
      <c r="CF74" s="55"/>
      <c r="CG74" s="55"/>
      <c r="CH74" s="55"/>
      <c r="CI74" s="55"/>
      <c r="CJ74" s="55"/>
      <c r="CK74" s="55"/>
      <c r="CL74" s="55"/>
      <c r="CM74" s="55"/>
      <c r="CN74" s="55"/>
      <c r="CO74" s="55"/>
      <c r="CP74" s="55"/>
      <c r="CQ74" s="55"/>
      <c r="CR74" s="55"/>
      <c r="CS74" s="55"/>
      <c r="CT74" s="55"/>
      <c r="CU74" s="55"/>
      <c r="CV74" s="55"/>
      <c r="CW74" s="55"/>
      <c r="CX74" s="55"/>
      <c r="CY74" s="55"/>
      <c r="CZ74" s="55"/>
      <c r="DA74" s="55"/>
      <c r="DB74" s="55"/>
      <c r="DC74" s="55"/>
      <c r="DD74" s="55"/>
      <c r="DE74" s="55"/>
      <c r="DF74" s="55"/>
      <c r="DG74" s="55"/>
      <c r="DH74" s="55"/>
      <c r="DI74" s="55"/>
      <c r="DJ74" s="55"/>
      <c r="DK74" s="55"/>
      <c r="DL74" s="55"/>
      <c r="DM74" s="55"/>
      <c r="DN74" s="55"/>
      <c r="DO74" s="55"/>
      <c r="DP74" s="55"/>
      <c r="DQ74" s="55"/>
      <c r="DR74" s="55"/>
      <c r="DS74" s="55"/>
      <c r="DT74" s="55"/>
      <c r="DU74" s="55"/>
      <c r="DV74" s="55"/>
    </row>
    <row r="75" spans="3:126" x14ac:dyDescent="0.35">
      <c r="C75" s="55"/>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55"/>
      <c r="BC75" s="55"/>
      <c r="BD75" s="55"/>
      <c r="BE75" s="55"/>
      <c r="BF75" s="55"/>
      <c r="BG75" s="55"/>
      <c r="BH75" s="55"/>
      <c r="BI75" s="55"/>
      <c r="BJ75" s="55"/>
      <c r="BK75" s="55"/>
      <c r="BL75" s="55"/>
      <c r="BM75" s="55"/>
      <c r="BN75" s="55"/>
      <c r="BO75" s="55"/>
      <c r="BP75" s="55"/>
      <c r="BQ75" s="55"/>
      <c r="BR75" s="55"/>
      <c r="BS75" s="55"/>
      <c r="BT75" s="55"/>
      <c r="BU75" s="55"/>
      <c r="BV75" s="55"/>
      <c r="BW75" s="55"/>
      <c r="BX75" s="55"/>
      <c r="BY75" s="55"/>
      <c r="BZ75" s="55"/>
      <c r="CA75" s="55"/>
      <c r="CB75" s="55"/>
      <c r="CC75" s="55"/>
      <c r="CD75" s="55"/>
      <c r="CE75" s="55"/>
      <c r="CF75" s="55"/>
      <c r="CG75" s="55"/>
      <c r="CH75" s="55"/>
      <c r="CI75" s="55"/>
      <c r="CJ75" s="55"/>
      <c r="CK75" s="55"/>
      <c r="CL75" s="55"/>
      <c r="CM75" s="55"/>
      <c r="CN75" s="55"/>
      <c r="CO75" s="55"/>
      <c r="CP75" s="55"/>
      <c r="CQ75" s="55"/>
      <c r="CR75" s="55"/>
      <c r="CS75" s="55"/>
      <c r="CT75" s="55"/>
      <c r="CU75" s="55"/>
      <c r="CV75" s="55"/>
      <c r="CW75" s="55"/>
      <c r="CX75" s="55"/>
      <c r="CY75" s="55"/>
      <c r="CZ75" s="55"/>
      <c r="DA75" s="55"/>
      <c r="DB75" s="55"/>
      <c r="DC75" s="55"/>
      <c r="DD75" s="55"/>
      <c r="DE75" s="55"/>
      <c r="DF75" s="55"/>
      <c r="DG75" s="55"/>
      <c r="DH75" s="55"/>
      <c r="DI75" s="55"/>
      <c r="DJ75" s="55"/>
      <c r="DK75" s="55"/>
      <c r="DL75" s="55"/>
      <c r="DM75" s="55"/>
      <c r="DN75" s="55"/>
      <c r="DO75" s="55"/>
      <c r="DP75" s="55"/>
      <c r="DQ75" s="55"/>
      <c r="DR75" s="55"/>
      <c r="DS75" s="55"/>
      <c r="DT75" s="55"/>
      <c r="DU75" s="55"/>
      <c r="DV75" s="55"/>
    </row>
    <row r="76" spans="3:126" x14ac:dyDescent="0.35">
      <c r="C76" s="55"/>
      <c r="D76" s="55"/>
      <c r="E76" s="55"/>
      <c r="F76" s="5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55"/>
      <c r="CG76" s="55"/>
      <c r="CH76" s="55"/>
      <c r="CI76" s="55"/>
      <c r="CJ76" s="55"/>
      <c r="CK76" s="55"/>
      <c r="CL76" s="55"/>
      <c r="CM76" s="55"/>
      <c r="CN76" s="55"/>
      <c r="CO76" s="55"/>
      <c r="CP76" s="55"/>
      <c r="CQ76" s="55"/>
      <c r="CR76" s="55"/>
      <c r="CS76" s="55"/>
      <c r="CT76" s="55"/>
      <c r="CU76" s="55"/>
      <c r="CV76" s="55"/>
      <c r="CW76" s="55"/>
      <c r="CX76" s="55"/>
      <c r="CY76" s="55"/>
      <c r="CZ76" s="55"/>
      <c r="DA76" s="55"/>
      <c r="DB76" s="55"/>
      <c r="DC76" s="55"/>
      <c r="DD76" s="55"/>
      <c r="DE76" s="55"/>
      <c r="DF76" s="55"/>
      <c r="DG76" s="55"/>
      <c r="DH76" s="55"/>
      <c r="DI76" s="55"/>
      <c r="DJ76" s="55"/>
      <c r="DK76" s="55"/>
      <c r="DL76" s="55"/>
      <c r="DM76" s="55"/>
      <c r="DN76" s="55"/>
      <c r="DO76" s="55"/>
      <c r="DP76" s="55"/>
      <c r="DQ76" s="55"/>
      <c r="DR76" s="55"/>
      <c r="DS76" s="55"/>
      <c r="DT76" s="55"/>
      <c r="DU76" s="55"/>
      <c r="DV76" s="55"/>
    </row>
    <row r="77" spans="3:126" x14ac:dyDescent="0.35">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c r="CG77" s="55"/>
      <c r="CH77" s="55"/>
      <c r="CI77" s="55"/>
      <c r="CJ77" s="55"/>
      <c r="CK77" s="55"/>
      <c r="CL77" s="55"/>
      <c r="CM77" s="55"/>
      <c r="CN77" s="55"/>
      <c r="CO77" s="55"/>
      <c r="CP77" s="55"/>
      <c r="CQ77" s="55"/>
      <c r="CR77" s="55"/>
      <c r="CS77" s="55"/>
      <c r="CT77" s="55"/>
      <c r="CU77" s="55"/>
      <c r="CV77" s="55"/>
      <c r="CW77" s="55"/>
      <c r="CX77" s="55"/>
      <c r="CY77" s="55"/>
      <c r="CZ77" s="55"/>
      <c r="DA77" s="55"/>
      <c r="DB77" s="55"/>
      <c r="DC77" s="55"/>
      <c r="DD77" s="55"/>
      <c r="DE77" s="55"/>
      <c r="DF77" s="55"/>
      <c r="DG77" s="55"/>
      <c r="DH77" s="55"/>
      <c r="DI77" s="55"/>
      <c r="DJ77" s="55"/>
      <c r="DK77" s="55"/>
      <c r="DL77" s="55"/>
      <c r="DM77" s="55"/>
      <c r="DN77" s="55"/>
      <c r="DO77" s="55"/>
      <c r="DP77" s="55"/>
      <c r="DQ77" s="55"/>
      <c r="DR77" s="55"/>
      <c r="DS77" s="55"/>
      <c r="DT77" s="55"/>
      <c r="DU77" s="55"/>
      <c r="DV77" s="55"/>
    </row>
  </sheetData>
  <customSheetViews>
    <customSheetView guid="{9377BDC9-F096-46A0-894F-CAFD90995701}">
      <pane xSplit="2" ySplit="3" topLeftCell="P43" activePane="bottomRight" state="frozen"/>
      <selection pane="bottomRight" activeCell="B59" sqref="B59"/>
      <pageMargins left="0.7" right="0.7" top="0.75" bottom="0.75" header="0.3" footer="0.3"/>
      <pageSetup paperSize="9" orientation="portrait" r:id="rId1"/>
    </customSheetView>
    <customSheetView guid="{4F400F4F-3CCA-438A-8291-BB892DB15710}">
      <pane xSplit="2" ySplit="3" topLeftCell="CE4" activePane="bottomRight" state="frozen"/>
      <selection pane="bottomRight" activeCell="CL28" sqref="CL28"/>
      <pageMargins left="0.7" right="0.7" top="0.75" bottom="0.75" header="0.3" footer="0.3"/>
      <pageSetup paperSize="9" orientation="portrait" r:id="rId2"/>
    </customSheetView>
  </customSheetViews>
  <mergeCells count="684">
    <mergeCell ref="C4:D4"/>
    <mergeCell ref="E4:F4"/>
    <mergeCell ref="G4:H4"/>
    <mergeCell ref="I4:J4"/>
    <mergeCell ref="K4:L4"/>
    <mergeCell ref="M4:N4"/>
    <mergeCell ref="DW17:DX17"/>
    <mergeCell ref="DW19:DX19"/>
    <mergeCell ref="DW20:DX20"/>
    <mergeCell ref="DI17:DJ17"/>
    <mergeCell ref="DI19:DJ19"/>
    <mergeCell ref="DI20:DJ20"/>
    <mergeCell ref="DI8:DJ8"/>
    <mergeCell ref="DI9:DJ9"/>
    <mergeCell ref="DI10:DJ10"/>
    <mergeCell ref="DI11:DJ11"/>
    <mergeCell ref="DI12:DJ12"/>
    <mergeCell ref="DI14:DJ14"/>
    <mergeCell ref="DI15:DJ15"/>
    <mergeCell ref="DI16:DJ16"/>
    <mergeCell ref="CS20:CT20"/>
    <mergeCell ref="CU20:CV20"/>
    <mergeCell ref="CX20:CY20"/>
    <mergeCell ref="CZ20:DA20"/>
    <mergeCell ref="DY19:DZ19"/>
    <mergeCell ref="DY20:DZ20"/>
    <mergeCell ref="DW8:DX8"/>
    <mergeCell ref="DW9:DX9"/>
    <mergeCell ref="DW10:DX10"/>
    <mergeCell ref="DW11:DX11"/>
    <mergeCell ref="DW12:DX12"/>
    <mergeCell ref="DW14:DX14"/>
    <mergeCell ref="DW15:DX15"/>
    <mergeCell ref="DW16:DX16"/>
    <mergeCell ref="DY8:DZ8"/>
    <mergeCell ref="DY9:DZ9"/>
    <mergeCell ref="DY10:DZ10"/>
    <mergeCell ref="DY11:DZ11"/>
    <mergeCell ref="DY12:DZ12"/>
    <mergeCell ref="DY14:DZ14"/>
    <mergeCell ref="DY15:DZ15"/>
    <mergeCell ref="DY16:DZ16"/>
    <mergeCell ref="DY17:DZ17"/>
    <mergeCell ref="DB20:DC20"/>
    <mergeCell ref="CE10:CF10"/>
    <mergeCell ref="CG10:CH10"/>
    <mergeCell ref="CN10:CO10"/>
    <mergeCell ref="CP10:CQ10"/>
    <mergeCell ref="CE11:CF11"/>
    <mergeCell ref="CG11:CH11"/>
    <mergeCell ref="CN11:CO11"/>
    <mergeCell ref="CP11:CQ11"/>
    <mergeCell ref="CS17:CT17"/>
    <mergeCell ref="CU17:CV17"/>
    <mergeCell ref="CX17:CY17"/>
    <mergeCell ref="CZ17:DA17"/>
    <mergeCell ref="DB17:DC17"/>
    <mergeCell ref="CS19:CT19"/>
    <mergeCell ref="CU19:CV19"/>
    <mergeCell ref="CX19:CY19"/>
    <mergeCell ref="CZ19:DA19"/>
    <mergeCell ref="DB19:DC19"/>
    <mergeCell ref="CS15:CT15"/>
    <mergeCell ref="CU15:CV15"/>
    <mergeCell ref="CX15:CY15"/>
    <mergeCell ref="CZ15:DA15"/>
    <mergeCell ref="DB15:DC15"/>
    <mergeCell ref="CS16:CT16"/>
    <mergeCell ref="CU16:CV16"/>
    <mergeCell ref="CX16:CY16"/>
    <mergeCell ref="CZ16:DA16"/>
    <mergeCell ref="DB16:DC16"/>
    <mergeCell ref="DB11:DC11"/>
    <mergeCell ref="CS14:CT14"/>
    <mergeCell ref="CU14:CV14"/>
    <mergeCell ref="CX14:CY14"/>
    <mergeCell ref="CZ14:DA14"/>
    <mergeCell ref="DB14:DC14"/>
    <mergeCell ref="CS11:CT11"/>
    <mergeCell ref="CX11:CY11"/>
    <mergeCell ref="CZ11:DA11"/>
    <mergeCell ref="CU11:CV11"/>
    <mergeCell ref="CZ12:DA12"/>
    <mergeCell ref="DB12:DC12"/>
    <mergeCell ref="CS9:CT9"/>
    <mergeCell ref="CU9:CV9"/>
    <mergeCell ref="CX9:CY9"/>
    <mergeCell ref="CZ9:DA9"/>
    <mergeCell ref="DB9:DC9"/>
    <mergeCell ref="CU10:CV10"/>
    <mergeCell ref="DB10:DC10"/>
    <mergeCell ref="CS10:CT10"/>
    <mergeCell ref="CX10:CY10"/>
    <mergeCell ref="CZ10:DA10"/>
    <mergeCell ref="CS8:CT8"/>
    <mergeCell ref="CU8:CV8"/>
    <mergeCell ref="CX8:CY8"/>
    <mergeCell ref="CZ8:DA8"/>
    <mergeCell ref="DB8:DC8"/>
    <mergeCell ref="AI8:AJ8"/>
    <mergeCell ref="AI9:AJ9"/>
    <mergeCell ref="AI10:AJ10"/>
    <mergeCell ref="AI11:AJ11"/>
    <mergeCell ref="BT11:BV11"/>
    <mergeCell ref="BT10:BV10"/>
    <mergeCell ref="BT9:BV9"/>
    <mergeCell ref="BT8:BV8"/>
    <mergeCell ref="CL8:CM8"/>
    <mergeCell ref="CL9:CM9"/>
    <mergeCell ref="CL10:CM10"/>
    <mergeCell ref="CL11:CM11"/>
    <mergeCell ref="CN8:CO8"/>
    <mergeCell ref="CN9:CO9"/>
    <mergeCell ref="AS11:AT11"/>
    <mergeCell ref="AO11:AP11"/>
    <mergeCell ref="AM10:AN10"/>
    <mergeCell ref="AO10:AP10"/>
    <mergeCell ref="AQ11:AR11"/>
    <mergeCell ref="AI14:AJ14"/>
    <mergeCell ref="AI15:AJ15"/>
    <mergeCell ref="AI16:AJ16"/>
    <mergeCell ref="AI17:AJ17"/>
    <mergeCell ref="CP19:CQ19"/>
    <mergeCell ref="CP20:CQ20"/>
    <mergeCell ref="CP8:CQ8"/>
    <mergeCell ref="CP9:CQ9"/>
    <mergeCell ref="CP14:CQ14"/>
    <mergeCell ref="CP15:CQ15"/>
    <mergeCell ref="CP16:CQ16"/>
    <mergeCell ref="CP17:CQ17"/>
    <mergeCell ref="BR20:BS20"/>
    <mergeCell ref="BP11:BQ11"/>
    <mergeCell ref="BP10:BQ10"/>
    <mergeCell ref="BP9:BQ9"/>
    <mergeCell ref="BP8:BQ8"/>
    <mergeCell ref="BR11:BS11"/>
    <mergeCell ref="BR10:BS10"/>
    <mergeCell ref="BR9:BS9"/>
    <mergeCell ref="BR8:BS8"/>
    <mergeCell ref="BP15:BQ15"/>
    <mergeCell ref="BP16:BQ16"/>
    <mergeCell ref="BP17:BQ17"/>
    <mergeCell ref="BP20:BQ20"/>
    <mergeCell ref="BR14:BS14"/>
    <mergeCell ref="BR15:BS15"/>
    <mergeCell ref="BR16:BS16"/>
    <mergeCell ref="BR17:BS17"/>
    <mergeCell ref="BR19:BS19"/>
    <mergeCell ref="BP14:BQ14"/>
    <mergeCell ref="BT19:BV19"/>
    <mergeCell ref="BT17:BV17"/>
    <mergeCell ref="BT16:BV16"/>
    <mergeCell ref="BT15:BV15"/>
    <mergeCell ref="BT14:BV14"/>
    <mergeCell ref="BT20:BV20"/>
    <mergeCell ref="CE8:CF8"/>
    <mergeCell ref="CE9:CF9"/>
    <mergeCell ref="CE14:CF14"/>
    <mergeCell ref="CE15:CF15"/>
    <mergeCell ref="CE16:CF16"/>
    <mergeCell ref="CE17:CF17"/>
    <mergeCell ref="CE19:CF19"/>
    <mergeCell ref="CE20:CF20"/>
    <mergeCell ref="CC8:CD8"/>
    <mergeCell ref="CC9:CD9"/>
    <mergeCell ref="CC10:CD10"/>
    <mergeCell ref="CC11:CD11"/>
    <mergeCell ref="CC14:CD14"/>
    <mergeCell ref="CC15:CD15"/>
    <mergeCell ref="CC16:CD16"/>
    <mergeCell ref="CC17:CD17"/>
    <mergeCell ref="CE12:CF12"/>
    <mergeCell ref="CL20:CM20"/>
    <mergeCell ref="CN14:CO14"/>
    <mergeCell ref="CN15:CO15"/>
    <mergeCell ref="CN16:CO16"/>
    <mergeCell ref="CN17:CO17"/>
    <mergeCell ref="CN19:CO19"/>
    <mergeCell ref="CN20:CO20"/>
    <mergeCell ref="BY15:BZ15"/>
    <mergeCell ref="BY16:BZ16"/>
    <mergeCell ref="BY17:BZ17"/>
    <mergeCell ref="BY19:BZ19"/>
    <mergeCell ref="BY20:BZ20"/>
    <mergeCell ref="BY14:BZ14"/>
    <mergeCell ref="CC19:CD19"/>
    <mergeCell ref="CC20:CD20"/>
    <mergeCell ref="BI11:BJ11"/>
    <mergeCell ref="BI14:BJ14"/>
    <mergeCell ref="BI15:BJ15"/>
    <mergeCell ref="BI16:BJ16"/>
    <mergeCell ref="BI17:BJ17"/>
    <mergeCell ref="BI12:BJ12"/>
    <mergeCell ref="BM19:BN19"/>
    <mergeCell ref="CL14:CM14"/>
    <mergeCell ref="CL15:CM15"/>
    <mergeCell ref="CL16:CM16"/>
    <mergeCell ref="CL17:CM17"/>
    <mergeCell ref="CL19:CM19"/>
    <mergeCell ref="BW11:BX11"/>
    <mergeCell ref="BY11:BZ11"/>
    <mergeCell ref="BP19:BQ19"/>
    <mergeCell ref="BK19:BL19"/>
    <mergeCell ref="BK15:BL15"/>
    <mergeCell ref="BK16:BL16"/>
    <mergeCell ref="BK17:BL17"/>
    <mergeCell ref="BK9:BL9"/>
    <mergeCell ref="BK10:BL10"/>
    <mergeCell ref="BK11:BL11"/>
    <mergeCell ref="BM8:BN8"/>
    <mergeCell ref="BM9:BN9"/>
    <mergeCell ref="BM10:BN10"/>
    <mergeCell ref="BM11:BN11"/>
    <mergeCell ref="BM15:BN15"/>
    <mergeCell ref="BM16:BN16"/>
    <mergeCell ref="BM17:BN17"/>
    <mergeCell ref="BG20:BH20"/>
    <mergeCell ref="BG8:BH8"/>
    <mergeCell ref="BG9:BH9"/>
    <mergeCell ref="BG10:BH10"/>
    <mergeCell ref="BG11:BH11"/>
    <mergeCell ref="BG14:BH14"/>
    <mergeCell ref="BG15:BH15"/>
    <mergeCell ref="BG16:BH16"/>
    <mergeCell ref="BG17:BH17"/>
    <mergeCell ref="BG12:BH12"/>
    <mergeCell ref="BG19:BH19"/>
    <mergeCell ref="BE20:BF20"/>
    <mergeCell ref="BC10:BD10"/>
    <mergeCell ref="BE10:BF10"/>
    <mergeCell ref="BC11:BD11"/>
    <mergeCell ref="BE11:BF11"/>
    <mergeCell ref="BC14:BD14"/>
    <mergeCell ref="BE14:BF14"/>
    <mergeCell ref="BE15:BF15"/>
    <mergeCell ref="BC8:BD8"/>
    <mergeCell ref="BE8:BF8"/>
    <mergeCell ref="BC9:BD9"/>
    <mergeCell ref="BE9:BF9"/>
    <mergeCell ref="BE16:BF16"/>
    <mergeCell ref="BE17:BF17"/>
    <mergeCell ref="BE19:BF19"/>
    <mergeCell ref="BC19:BD19"/>
    <mergeCell ref="BC20:BD20"/>
    <mergeCell ref="BC17:BD17"/>
    <mergeCell ref="BC15:BD15"/>
    <mergeCell ref="BC16:BD16"/>
    <mergeCell ref="BE12:BF12"/>
    <mergeCell ref="BC12:BD12"/>
    <mergeCell ref="BA11:BB11"/>
    <mergeCell ref="BA14:BB14"/>
    <mergeCell ref="BA15:BB15"/>
    <mergeCell ref="BA16:BB16"/>
    <mergeCell ref="AY10:AZ10"/>
    <mergeCell ref="AY11:AZ11"/>
    <mergeCell ref="AY14:AZ14"/>
    <mergeCell ref="AY15:AZ15"/>
    <mergeCell ref="AY16:AZ16"/>
    <mergeCell ref="BA12:BB12"/>
    <mergeCell ref="G14:H14"/>
    <mergeCell ref="G15:H15"/>
    <mergeCell ref="AA11:AB11"/>
    <mergeCell ref="AC15:AD15"/>
    <mergeCell ref="Y16:Z16"/>
    <mergeCell ref="AC16:AD16"/>
    <mergeCell ref="AW10:AX10"/>
    <mergeCell ref="AW11:AX11"/>
    <mergeCell ref="AK10:AL10"/>
    <mergeCell ref="AW14:AX14"/>
    <mergeCell ref="AW15:AX15"/>
    <mergeCell ref="AU10:AV10"/>
    <mergeCell ref="AU11:AV11"/>
    <mergeCell ref="AU14:AV14"/>
    <mergeCell ref="AM14:AN14"/>
    <mergeCell ref="AO14:AP14"/>
    <mergeCell ref="AO15:AP15"/>
    <mergeCell ref="AG14:AH14"/>
    <mergeCell ref="AK14:AL14"/>
    <mergeCell ref="AK11:AL11"/>
    <mergeCell ref="AQ14:AR14"/>
    <mergeCell ref="AS14:AT14"/>
    <mergeCell ref="AS15:AT15"/>
    <mergeCell ref="AU15:AV15"/>
    <mergeCell ref="E19:F19"/>
    <mergeCell ref="Q14:R14"/>
    <mergeCell ref="E20:F20"/>
    <mergeCell ref="E9:F9"/>
    <mergeCell ref="C16:D16"/>
    <mergeCell ref="C17:D17"/>
    <mergeCell ref="C19:D19"/>
    <mergeCell ref="C20:D20"/>
    <mergeCell ref="C10:D10"/>
    <mergeCell ref="C11:D11"/>
    <mergeCell ref="E10:F10"/>
    <mergeCell ref="E16:F16"/>
    <mergeCell ref="O20:P20"/>
    <mergeCell ref="O9:P9"/>
    <mergeCell ref="C14:D14"/>
    <mergeCell ref="C15:D15"/>
    <mergeCell ref="O16:P16"/>
    <mergeCell ref="E17:F17"/>
    <mergeCell ref="E11:F11"/>
    <mergeCell ref="E14:F14"/>
    <mergeCell ref="E15:F15"/>
    <mergeCell ref="G17:H17"/>
    <mergeCell ref="I17:J17"/>
    <mergeCell ref="I14:J14"/>
    <mergeCell ref="G11:H11"/>
    <mergeCell ref="I11:J11"/>
    <mergeCell ref="K10:L10"/>
    <mergeCell ref="Y10:Z10"/>
    <mergeCell ref="G10:H10"/>
    <mergeCell ref="W10:X10"/>
    <mergeCell ref="K19:L19"/>
    <mergeCell ref="K11:L11"/>
    <mergeCell ref="O19:P19"/>
    <mergeCell ref="O17:P17"/>
    <mergeCell ref="O14:P14"/>
    <mergeCell ref="M17:N17"/>
    <mergeCell ref="M16:N16"/>
    <mergeCell ref="O15:P15"/>
    <mergeCell ref="M10:N10"/>
    <mergeCell ref="M11:N11"/>
    <mergeCell ref="Q16:R16"/>
    <mergeCell ref="W15:X15"/>
    <mergeCell ref="W16:X16"/>
    <mergeCell ref="W11:X11"/>
    <mergeCell ref="W14:X14"/>
    <mergeCell ref="Q11:R11"/>
    <mergeCell ref="O11:P11"/>
    <mergeCell ref="I10:J10"/>
    <mergeCell ref="U17:V17"/>
    <mergeCell ref="U19:V19"/>
    <mergeCell ref="U20:V20"/>
    <mergeCell ref="Y19:Z19"/>
    <mergeCell ref="Y20:Z20"/>
    <mergeCell ref="W19:X19"/>
    <mergeCell ref="S20:T20"/>
    <mergeCell ref="Q20:R20"/>
    <mergeCell ref="S17:T17"/>
    <mergeCell ref="Q17:R17"/>
    <mergeCell ref="S19:T19"/>
    <mergeCell ref="G20:H20"/>
    <mergeCell ref="K20:L20"/>
    <mergeCell ref="I19:J19"/>
    <mergeCell ref="M20:N20"/>
    <mergeCell ref="K17:L17"/>
    <mergeCell ref="I20:J20"/>
    <mergeCell ref="G19:H19"/>
    <mergeCell ref="I16:J16"/>
    <mergeCell ref="Q19:R19"/>
    <mergeCell ref="M19:N19"/>
    <mergeCell ref="G16:H16"/>
    <mergeCell ref="K16:L16"/>
    <mergeCell ref="AG20:AH20"/>
    <mergeCell ref="AM20:AN20"/>
    <mergeCell ref="AM19:AN19"/>
    <mergeCell ref="AM17:AN17"/>
    <mergeCell ref="W20:X20"/>
    <mergeCell ref="AA20:AB20"/>
    <mergeCell ref="AE20:AF20"/>
    <mergeCell ref="AK20:AL20"/>
    <mergeCell ref="AC20:AD20"/>
    <mergeCell ref="AG17:AH17"/>
    <mergeCell ref="AA19:AB19"/>
    <mergeCell ref="AK19:AL19"/>
    <mergeCell ref="AC19:AD19"/>
    <mergeCell ref="Y17:Z17"/>
    <mergeCell ref="AE19:AF19"/>
    <mergeCell ref="AG19:AH19"/>
    <mergeCell ref="AC17:AD17"/>
    <mergeCell ref="W17:X17"/>
    <mergeCell ref="AA17:AB17"/>
    <mergeCell ref="AE17:AF17"/>
    <mergeCell ref="AI19:AJ19"/>
    <mergeCell ref="AI20:AJ20"/>
    <mergeCell ref="Q15:R15"/>
    <mergeCell ref="Q10:R10"/>
    <mergeCell ref="AA16:AB16"/>
    <mergeCell ref="S16:T16"/>
    <mergeCell ref="U14:V14"/>
    <mergeCell ref="U15:V15"/>
    <mergeCell ref="S14:T14"/>
    <mergeCell ref="U16:V16"/>
    <mergeCell ref="AE14:AF14"/>
    <mergeCell ref="S15:T15"/>
    <mergeCell ref="U11:V11"/>
    <mergeCell ref="S11:T11"/>
    <mergeCell ref="Y11:Z11"/>
    <mergeCell ref="AC11:AD11"/>
    <mergeCell ref="AC14:AD14"/>
    <mergeCell ref="AA14:AB14"/>
    <mergeCell ref="AA15:AB15"/>
    <mergeCell ref="S10:T10"/>
    <mergeCell ref="AC10:AD10"/>
    <mergeCell ref="Y14:Z14"/>
    <mergeCell ref="Y15:Z15"/>
    <mergeCell ref="AE15:AF15"/>
    <mergeCell ref="AW19:AX19"/>
    <mergeCell ref="AU19:AV19"/>
    <mergeCell ref="AQ17:AR17"/>
    <mergeCell ref="AQ19:AR19"/>
    <mergeCell ref="AS17:AT17"/>
    <mergeCell ref="AS19:AT19"/>
    <mergeCell ref="AU17:AV17"/>
    <mergeCell ref="AQ16:AR16"/>
    <mergeCell ref="AO19:AP19"/>
    <mergeCell ref="AO16:AP16"/>
    <mergeCell ref="AQ15:AR15"/>
    <mergeCell ref="AO17:AP17"/>
    <mergeCell ref="AW8:AX8"/>
    <mergeCell ref="AW9:AX9"/>
    <mergeCell ref="AO9:AP9"/>
    <mergeCell ref="AK9:AL9"/>
    <mergeCell ref="AU16:AV16"/>
    <mergeCell ref="AK17:AL17"/>
    <mergeCell ref="AM11:AN11"/>
    <mergeCell ref="AQ10:AR10"/>
    <mergeCell ref="AW17:AX17"/>
    <mergeCell ref="AW16:AX16"/>
    <mergeCell ref="AS16:AT16"/>
    <mergeCell ref="AS10:AT10"/>
    <mergeCell ref="AM16:AN16"/>
    <mergeCell ref="AG11:AH11"/>
    <mergeCell ref="AQ9:AR9"/>
    <mergeCell ref="AE11:AF11"/>
    <mergeCell ref="AG16:AH16"/>
    <mergeCell ref="AM15:AN15"/>
    <mergeCell ref="C8:D8"/>
    <mergeCell ref="C9:D9"/>
    <mergeCell ref="G8:H8"/>
    <mergeCell ref="G9:H9"/>
    <mergeCell ref="M8:N8"/>
    <mergeCell ref="AG9:AH9"/>
    <mergeCell ref="U9:V9"/>
    <mergeCell ref="O8:P8"/>
    <mergeCell ref="U8:V8"/>
    <mergeCell ref="S9:T9"/>
    <mergeCell ref="Q8:R8"/>
    <mergeCell ref="U10:V10"/>
    <mergeCell ref="AK16:AL16"/>
    <mergeCell ref="AK15:AL15"/>
    <mergeCell ref="AG15:AH15"/>
    <mergeCell ref="AE16:AF16"/>
    <mergeCell ref="K14:L14"/>
    <mergeCell ref="K15:L15"/>
    <mergeCell ref="I15:J15"/>
    <mergeCell ref="M14:N14"/>
    <mergeCell ref="M15:N15"/>
    <mergeCell ref="AO8:AP8"/>
    <mergeCell ref="AU8:AV8"/>
    <mergeCell ref="AU9:AV9"/>
    <mergeCell ref="M9:N9"/>
    <mergeCell ref="K9:L9"/>
    <mergeCell ref="I9:J9"/>
    <mergeCell ref="E8:F8"/>
    <mergeCell ref="I8:J8"/>
    <mergeCell ref="K8:L8"/>
    <mergeCell ref="AE9:AF9"/>
    <mergeCell ref="W8:X8"/>
    <mergeCell ref="W9:X9"/>
    <mergeCell ref="AA8:AB8"/>
    <mergeCell ref="Y8:Z8"/>
    <mergeCell ref="AE10:AF10"/>
    <mergeCell ref="Q9:R9"/>
    <mergeCell ref="O10:P10"/>
    <mergeCell ref="AS8:AT8"/>
    <mergeCell ref="AS9:AT9"/>
    <mergeCell ref="AK8:AL8"/>
    <mergeCell ref="S8:T8"/>
    <mergeCell ref="AM8:AN8"/>
    <mergeCell ref="Y9:Z9"/>
    <mergeCell ref="AC8:AD8"/>
    <mergeCell ref="AC9:AD9"/>
    <mergeCell ref="AA9:AB9"/>
    <mergeCell ref="AE8:AF8"/>
    <mergeCell ref="AG8:AH8"/>
    <mergeCell ref="AM9:AN9"/>
    <mergeCell ref="AQ8:AR8"/>
    <mergeCell ref="AG10:AH10"/>
    <mergeCell ref="AA10:AB10"/>
    <mergeCell ref="BK20:BL20"/>
    <mergeCell ref="BK14:BL14"/>
    <mergeCell ref="BK8:BL8"/>
    <mergeCell ref="AO20:AP20"/>
    <mergeCell ref="AY17:AZ17"/>
    <mergeCell ref="BA17:BB17"/>
    <mergeCell ref="AY19:AZ19"/>
    <mergeCell ref="AY20:AZ20"/>
    <mergeCell ref="AW20:AX20"/>
    <mergeCell ref="AS20:AT20"/>
    <mergeCell ref="AU20:AV20"/>
    <mergeCell ref="AQ20:AR20"/>
    <mergeCell ref="BA19:BB19"/>
    <mergeCell ref="BA20:BB20"/>
    <mergeCell ref="BA8:BB8"/>
    <mergeCell ref="BA9:BB9"/>
    <mergeCell ref="AY8:AZ8"/>
    <mergeCell ref="AY9:AZ9"/>
    <mergeCell ref="BA10:BB10"/>
    <mergeCell ref="BI19:BJ19"/>
    <mergeCell ref="BI20:BJ20"/>
    <mergeCell ref="BI8:BJ8"/>
    <mergeCell ref="BI9:BJ9"/>
    <mergeCell ref="BI10:BJ10"/>
    <mergeCell ref="BM20:BN20"/>
    <mergeCell ref="BM14:BN14"/>
    <mergeCell ref="BW20:BX20"/>
    <mergeCell ref="BW14:BX14"/>
    <mergeCell ref="CA8:CB8"/>
    <mergeCell ref="CA9:CB9"/>
    <mergeCell ref="CA10:CB10"/>
    <mergeCell ref="CA11:CB11"/>
    <mergeCell ref="CA14:CB14"/>
    <mergeCell ref="CA16:CB16"/>
    <mergeCell ref="CA17:CB17"/>
    <mergeCell ref="CA19:CB19"/>
    <mergeCell ref="CA20:CB20"/>
    <mergeCell ref="CA15:CB15"/>
    <mergeCell ref="BW15:BX15"/>
    <mergeCell ref="BW16:BX16"/>
    <mergeCell ref="BW17:BX17"/>
    <mergeCell ref="BW19:BX19"/>
    <mergeCell ref="BW8:BX8"/>
    <mergeCell ref="BW9:BX9"/>
    <mergeCell ref="BW10:BX10"/>
    <mergeCell ref="BY8:BZ8"/>
    <mergeCell ref="BY9:BZ9"/>
    <mergeCell ref="BY10:BZ10"/>
    <mergeCell ref="CG19:CH19"/>
    <mergeCell ref="CG20:CH20"/>
    <mergeCell ref="CG8:CH8"/>
    <mergeCell ref="CG9:CH9"/>
    <mergeCell ref="CG14:CH14"/>
    <mergeCell ref="CG15:CH15"/>
    <mergeCell ref="CG16:CH16"/>
    <mergeCell ref="CG17:CH17"/>
    <mergeCell ref="C12:D12"/>
    <mergeCell ref="E12:F12"/>
    <mergeCell ref="G12:H12"/>
    <mergeCell ref="I12:J12"/>
    <mergeCell ref="K12:L12"/>
    <mergeCell ref="M12:N12"/>
    <mergeCell ref="O12:P12"/>
    <mergeCell ref="Q12:R12"/>
    <mergeCell ref="S12:T12"/>
    <mergeCell ref="U12:V12"/>
    <mergeCell ref="W12:X12"/>
    <mergeCell ref="Y12:Z12"/>
    <mergeCell ref="AA12:AB12"/>
    <mergeCell ref="AC12:AD12"/>
    <mergeCell ref="AE12:AF12"/>
    <mergeCell ref="AG12:AH12"/>
    <mergeCell ref="AI12:AJ12"/>
    <mergeCell ref="AK12:AL12"/>
    <mergeCell ref="AM12:AN12"/>
    <mergeCell ref="AO12:AP12"/>
    <mergeCell ref="AQ12:AR12"/>
    <mergeCell ref="AS12:AT12"/>
    <mergeCell ref="AU12:AV12"/>
    <mergeCell ref="AW12:AX12"/>
    <mergeCell ref="AY12:AZ12"/>
    <mergeCell ref="CG12:CH12"/>
    <mergeCell ref="CL12:CM12"/>
    <mergeCell ref="CN12:CO12"/>
    <mergeCell ref="CP12:CQ12"/>
    <mergeCell ref="CS12:CT12"/>
    <mergeCell ref="CU12:CV12"/>
    <mergeCell ref="CX12:CY12"/>
    <mergeCell ref="BK12:BL12"/>
    <mergeCell ref="BM12:BN12"/>
    <mergeCell ref="BP12:BQ12"/>
    <mergeCell ref="BR12:BS12"/>
    <mergeCell ref="BT12:BV12"/>
    <mergeCell ref="BW12:BX12"/>
    <mergeCell ref="BY12:BZ12"/>
    <mergeCell ref="CA12:CB12"/>
    <mergeCell ref="CC12:CD12"/>
    <mergeCell ref="DK17:DL17"/>
    <mergeCell ref="DK19:DL19"/>
    <mergeCell ref="DK20:DL20"/>
    <mergeCell ref="DM8:DN8"/>
    <mergeCell ref="DM9:DN9"/>
    <mergeCell ref="DM10:DN10"/>
    <mergeCell ref="DM11:DN11"/>
    <mergeCell ref="DM12:DN12"/>
    <mergeCell ref="DM14:DN14"/>
    <mergeCell ref="DM15:DN15"/>
    <mergeCell ref="DM16:DN16"/>
    <mergeCell ref="DM17:DN17"/>
    <mergeCell ref="DM19:DN19"/>
    <mergeCell ref="DM20:DN20"/>
    <mergeCell ref="DK8:DL8"/>
    <mergeCell ref="DK9:DL9"/>
    <mergeCell ref="DK10:DL10"/>
    <mergeCell ref="DK11:DL11"/>
    <mergeCell ref="DK12:DL12"/>
    <mergeCell ref="DK14:DL14"/>
    <mergeCell ref="DK15:DL15"/>
    <mergeCell ref="DK16:DL16"/>
    <mergeCell ref="DO17:DP17"/>
    <mergeCell ref="DO19:DP19"/>
    <mergeCell ref="DO20:DP20"/>
    <mergeCell ref="DQ8:DR8"/>
    <mergeCell ref="DQ9:DR9"/>
    <mergeCell ref="DQ10:DR10"/>
    <mergeCell ref="DQ11:DR11"/>
    <mergeCell ref="DQ12:DR12"/>
    <mergeCell ref="DQ14:DR14"/>
    <mergeCell ref="DQ15:DR15"/>
    <mergeCell ref="DQ16:DR16"/>
    <mergeCell ref="DQ17:DR17"/>
    <mergeCell ref="DQ19:DR19"/>
    <mergeCell ref="DQ20:DR20"/>
    <mergeCell ref="DO8:DP8"/>
    <mergeCell ref="DO9:DP9"/>
    <mergeCell ref="DO10:DP10"/>
    <mergeCell ref="DO11:DP11"/>
    <mergeCell ref="DO12:DP12"/>
    <mergeCell ref="DO14:DP14"/>
    <mergeCell ref="DO15:DP15"/>
    <mergeCell ref="DO16:DP16"/>
    <mergeCell ref="DT17:DU17"/>
    <mergeCell ref="DT19:DU19"/>
    <mergeCell ref="DT20:DU20"/>
    <mergeCell ref="DT8:DU8"/>
    <mergeCell ref="DT9:DU9"/>
    <mergeCell ref="DT10:DU10"/>
    <mergeCell ref="DT11:DU11"/>
    <mergeCell ref="DT12:DU12"/>
    <mergeCell ref="DT14:DU14"/>
    <mergeCell ref="DT15:DU15"/>
    <mergeCell ref="DT16:DU16"/>
    <mergeCell ref="O4:P4"/>
    <mergeCell ref="Q4:R4"/>
    <mergeCell ref="S4:T4"/>
    <mergeCell ref="U4:V4"/>
    <mergeCell ref="W4:X4"/>
    <mergeCell ref="Y4:Z4"/>
    <mergeCell ref="AA4:AB4"/>
    <mergeCell ref="AC4:AD4"/>
    <mergeCell ref="AE4:AF4"/>
    <mergeCell ref="AG4:AH4"/>
    <mergeCell ref="AI4:AJ4"/>
    <mergeCell ref="AK4:AL4"/>
    <mergeCell ref="AM4:AN4"/>
    <mergeCell ref="AO4:AP4"/>
    <mergeCell ref="AQ4:AR4"/>
    <mergeCell ref="AS4:AT4"/>
    <mergeCell ref="AU4:AV4"/>
    <mergeCell ref="AW4:AX4"/>
    <mergeCell ref="BR4:BS4"/>
    <mergeCell ref="BT4:BV4"/>
    <mergeCell ref="BW4:BX4"/>
    <mergeCell ref="BY4:BZ4"/>
    <mergeCell ref="CA4:CB4"/>
    <mergeCell ref="CC4:CD4"/>
    <mergeCell ref="CE4:CF4"/>
    <mergeCell ref="AY4:AZ4"/>
    <mergeCell ref="BA4:BB4"/>
    <mergeCell ref="BC4:BD4"/>
    <mergeCell ref="BE4:BF4"/>
    <mergeCell ref="BG4:BH4"/>
    <mergeCell ref="BI4:BJ4"/>
    <mergeCell ref="BK4:BL4"/>
    <mergeCell ref="BM4:BN4"/>
    <mergeCell ref="BP4:BQ4"/>
    <mergeCell ref="DI4:DJ4"/>
    <mergeCell ref="DK4:DL4"/>
    <mergeCell ref="DM4:DN4"/>
    <mergeCell ref="DO4:DP4"/>
    <mergeCell ref="DQ4:DR4"/>
    <mergeCell ref="DT4:DU4"/>
    <mergeCell ref="DW4:DX4"/>
    <mergeCell ref="DY4:DZ4"/>
    <mergeCell ref="CG4:CH4"/>
    <mergeCell ref="CL4:CM4"/>
    <mergeCell ref="CN4:CO4"/>
    <mergeCell ref="CP4:CQ4"/>
    <mergeCell ref="CS4:CT4"/>
    <mergeCell ref="CU4:CV4"/>
    <mergeCell ref="CX4:CY4"/>
    <mergeCell ref="CZ4:DA4"/>
    <mergeCell ref="DB4:DC4"/>
  </mergeCells>
  <conditionalFormatting sqref="C34:D43">
    <cfRule type="expression" dxfId="57" priority="466">
      <formula>C$1=3</formula>
    </cfRule>
    <cfRule type="expression" dxfId="56" priority="465">
      <formula>C$1=4</formula>
    </cfRule>
    <cfRule type="expression" dxfId="55" priority="464">
      <formula>C$1=2</formula>
    </cfRule>
    <cfRule type="cellIs" dxfId="54" priority="463" operator="equal">
      <formula>0</formula>
    </cfRule>
  </conditionalFormatting>
  <conditionalFormatting sqref="C23:CO32">
    <cfRule type="expression" dxfId="53" priority="433">
      <formula>C$1=3</formula>
    </cfRule>
    <cfRule type="expression" dxfId="52" priority="432">
      <formula>C$1=4</formula>
    </cfRule>
    <cfRule type="expression" dxfId="51" priority="431">
      <formula>C$1=2</formula>
    </cfRule>
    <cfRule type="cellIs" dxfId="50" priority="430" operator="equal">
      <formula>0</formula>
    </cfRule>
  </conditionalFormatting>
  <conditionalFormatting sqref="E34:BU43">
    <cfRule type="expression" dxfId="49" priority="475">
      <formula>AND(ISNA(VLOOKUP(E$3,#REF!,1,0)),E$1=4)</formula>
    </cfRule>
    <cfRule type="expression" dxfId="48" priority="478">
      <formula>E$1=2</formula>
    </cfRule>
    <cfRule type="cellIs" dxfId="47" priority="477" operator="equal">
      <formula>0</formula>
    </cfRule>
    <cfRule type="expression" dxfId="46" priority="476">
      <formula>AND(ISNA(VLOOKUP(E$3,#REF!,1,0)),E$1=3)</formula>
    </cfRule>
    <cfRule type="expression" dxfId="45" priority="480">
      <formula>E$1=3</formula>
    </cfRule>
    <cfRule type="expression" dxfId="44" priority="479">
      <formula>E$1=4</formula>
    </cfRule>
  </conditionalFormatting>
  <conditionalFormatting sqref="BV34:CF43 EA34">
    <cfRule type="cellIs" dxfId="43" priority="536" operator="equal">
      <formula>0</formula>
    </cfRule>
  </conditionalFormatting>
  <conditionalFormatting sqref="BV34:CH43">
    <cfRule type="expression" dxfId="42" priority="529">
      <formula>AND(ISNA(VLOOKUP(BV$3,#REF!,1,0)),BV$1=4)</formula>
    </cfRule>
    <cfRule type="expression" dxfId="41" priority="530">
      <formula>AND(ISNA(VLOOKUP(BV$3,#REF!,1,0)),BV$1=3)</formula>
    </cfRule>
  </conditionalFormatting>
  <conditionalFormatting sqref="CG34:CO43 CJ26:CK32">
    <cfRule type="cellIs" dxfId="40" priority="491" operator="equal">
      <formula>0</formula>
    </cfRule>
  </conditionalFormatting>
  <conditionalFormatting sqref="CI34:CK43">
    <cfRule type="expression" dxfId="39" priority="490">
      <formula>AND(ISNA(VLOOKUP(CI$3,#REF!,1,0)),CI$1=3)</formula>
    </cfRule>
    <cfRule type="expression" dxfId="38" priority="489">
      <formula>AND(ISNA(VLOOKUP(CI$3,#REF!,1,0)),CI$1=4)</formula>
    </cfRule>
  </conditionalFormatting>
  <conditionalFormatting sqref="CI23:EA32">
    <cfRule type="expression" dxfId="37" priority="7">
      <formula>AND(ISNA(VLOOKUP(CI$3,#REF!,1,0)),CI$1=3)</formula>
    </cfRule>
    <cfRule type="expression" dxfId="36" priority="6">
      <formula>AND(ISNA(VLOOKUP(CI$3,#REF!,1,0)),CI$1=4)</formula>
    </cfRule>
  </conditionalFormatting>
  <conditionalFormatting sqref="CJ26:CK32 CG34:CO43">
    <cfRule type="expression" dxfId="35" priority="494">
      <formula>CG$1=3</formula>
    </cfRule>
    <cfRule type="expression" dxfId="34" priority="492">
      <formula>CG$1=2</formula>
    </cfRule>
    <cfRule type="expression" dxfId="33" priority="493">
      <formula>CG$1=4</formula>
    </cfRule>
  </conditionalFormatting>
  <conditionalFormatting sqref="CJ23:CO25">
    <cfRule type="expression" dxfId="32" priority="470">
      <formula>CJ$1=3</formula>
    </cfRule>
    <cfRule type="cellIs" dxfId="31" priority="467" operator="equal">
      <formula>0</formula>
    </cfRule>
    <cfRule type="expression" dxfId="30" priority="468">
      <formula>CJ$1=2</formula>
    </cfRule>
    <cfRule type="expression" dxfId="29" priority="469">
      <formula>CJ$1=4</formula>
    </cfRule>
  </conditionalFormatting>
  <conditionalFormatting sqref="CL26:CO32">
    <cfRule type="expression" dxfId="28" priority="513">
      <formula>CL$1=4</formula>
    </cfRule>
    <cfRule type="cellIs" dxfId="27" priority="511" operator="equal">
      <formula>0</formula>
    </cfRule>
    <cfRule type="expression" dxfId="26" priority="512">
      <formula>CL$1=2</formula>
    </cfRule>
    <cfRule type="expression" dxfId="25" priority="514">
      <formula>CL$1=3</formula>
    </cfRule>
  </conditionalFormatting>
  <conditionalFormatting sqref="CL34:CO43">
    <cfRule type="expression" dxfId="24" priority="504">
      <formula>AND(ISNA(VLOOKUP(CL$3,#REF!,1,0)),CL$1=4)</formula>
    </cfRule>
    <cfRule type="expression" dxfId="23" priority="505">
      <formula>AND(ISNA(VLOOKUP(CL$3,#REF!,1,0)),CL$1=3)</formula>
    </cfRule>
  </conditionalFormatting>
  <conditionalFormatting sqref="CN26:CO32">
    <cfRule type="expression" dxfId="22" priority="502">
      <formula>CN$1=4</formula>
    </cfRule>
    <cfRule type="expression" dxfId="21" priority="503">
      <formula>CN$1=3</formula>
    </cfRule>
    <cfRule type="expression" dxfId="20" priority="501">
      <formula>CN$1=2</formula>
    </cfRule>
    <cfRule type="cellIs" dxfId="19" priority="500" operator="equal">
      <formula>0</formula>
    </cfRule>
  </conditionalFormatting>
  <conditionalFormatting sqref="CP34:DZ43">
    <cfRule type="expression" dxfId="18" priority="56">
      <formula>AND(ISNA(VLOOKUP(CP$3,#REF!,1,0)),CP$1=3)</formula>
    </cfRule>
    <cfRule type="expression" dxfId="17" priority="55">
      <formula>AND(ISNA(VLOOKUP(CP$3,#REF!,1,0)),CP$1=4)</formula>
    </cfRule>
    <cfRule type="expression" dxfId="16" priority="54">
      <formula>CP$1=3</formula>
    </cfRule>
    <cfRule type="expression" dxfId="15" priority="53">
      <formula>CP$1=4</formula>
    </cfRule>
    <cfRule type="expression" dxfId="14" priority="52">
      <formula>CP$1=2</formula>
    </cfRule>
    <cfRule type="cellIs" dxfId="13" priority="50" operator="equal">
      <formula>0</formula>
    </cfRule>
  </conditionalFormatting>
  <conditionalFormatting sqref="CP23:EA32">
    <cfRule type="expression" dxfId="12" priority="5">
      <formula>CP$1=3</formula>
    </cfRule>
    <cfRule type="expression" dxfId="11" priority="4">
      <formula>CP$1=4</formula>
    </cfRule>
    <cfRule type="expression" dxfId="10" priority="3">
      <formula>CP$1=2</formula>
    </cfRule>
    <cfRule type="cellIs" dxfId="9" priority="1" operator="equal">
      <formula>0</formula>
    </cfRule>
  </conditionalFormatting>
  <conditionalFormatting sqref="EA34 BV34:CF43">
    <cfRule type="expression" dxfId="8" priority="537">
      <formula>BV$1=2</formula>
    </cfRule>
    <cfRule type="expression" dxfId="7" priority="538">
      <formula>BV$1=4</formula>
    </cfRule>
    <cfRule type="expression" dxfId="6" priority="539">
      <formula>BV$1=3</formula>
    </cfRule>
  </conditionalFormatting>
  <conditionalFormatting sqref="EA34:EA43">
    <cfRule type="expression" dxfId="5" priority="21">
      <formula>AND(ISNA(VLOOKUP(EA$3,#REF!,1,0)),EA$1=3)</formula>
    </cfRule>
    <cfRule type="expression" dxfId="4" priority="20">
      <formula>AND(ISNA(VLOOKUP(EA$3,#REF!,1,0)),EA$1=4)</formula>
    </cfRule>
  </conditionalFormatting>
  <conditionalFormatting sqref="EA35:EA43">
    <cfRule type="expression" dxfId="3" priority="18">
      <formula>EA$1=4</formula>
    </cfRule>
    <cfRule type="cellIs" dxfId="2" priority="15" operator="equal">
      <formula>0</formula>
    </cfRule>
    <cfRule type="expression" dxfId="1" priority="17">
      <formula>EA$1=2</formula>
    </cfRule>
    <cfRule type="expression" dxfId="0" priority="19">
      <formula>EA$1=3</formula>
    </cfRule>
  </conditionalFormatting>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5BD38-7FE3-4842-9359-A3704FECCF30}">
  <dimension ref="B2:L435"/>
  <sheetViews>
    <sheetView showGridLines="0" zoomScale="85" zoomScaleNormal="85" zoomScaleSheetLayoutView="70" workbookViewId="0"/>
  </sheetViews>
  <sheetFormatPr defaultColWidth="7.85546875" defaultRowHeight="15" x14ac:dyDescent="0.3"/>
  <cols>
    <col min="1" max="1" width="7.42578125" style="75" customWidth="1"/>
    <col min="2" max="2" width="59.42578125" style="68" customWidth="1"/>
    <col min="3" max="3" width="52.42578125" style="68" bestFit="1" customWidth="1"/>
    <col min="4" max="4" width="32" style="68" customWidth="1"/>
    <col min="5" max="5" width="20.5703125" style="68" customWidth="1"/>
    <col min="6" max="6" width="28.5703125" style="68" customWidth="1"/>
    <col min="7" max="7" width="27.42578125" style="68" customWidth="1"/>
    <col min="8" max="8" width="20.5703125" style="68" customWidth="1"/>
    <col min="9" max="9" width="24.85546875" style="68" bestFit="1" customWidth="1"/>
    <col min="10" max="10" width="16.42578125" style="75" bestFit="1" customWidth="1"/>
    <col min="11" max="11" width="14.140625" style="75" bestFit="1" customWidth="1"/>
    <col min="12" max="12" width="14" style="75" bestFit="1" customWidth="1"/>
    <col min="13" max="16384" width="7.85546875" style="75"/>
  </cols>
  <sheetData>
    <row r="2" spans="2:8" x14ac:dyDescent="0.3">
      <c r="B2" s="67"/>
    </row>
    <row r="3" spans="2:8" x14ac:dyDescent="0.3">
      <c r="B3" s="67" t="s">
        <v>872</v>
      </c>
    </row>
    <row r="4" spans="2:8" x14ac:dyDescent="0.3">
      <c r="B4" s="68" t="s">
        <v>873</v>
      </c>
    </row>
    <row r="5" spans="2:8" ht="14.45" hidden="1" customHeight="1" x14ac:dyDescent="0.3"/>
    <row r="6" spans="2:8" x14ac:dyDescent="0.3">
      <c r="B6" s="67"/>
    </row>
    <row r="7" spans="2:8" x14ac:dyDescent="0.3">
      <c r="B7" s="68" t="s">
        <v>874</v>
      </c>
      <c r="H7" s="69" t="s">
        <v>875</v>
      </c>
    </row>
    <row r="8" spans="2:8" ht="45" x14ac:dyDescent="0.3">
      <c r="B8" s="70" t="s">
        <v>876</v>
      </c>
      <c r="C8" s="70" t="s">
        <v>877</v>
      </c>
      <c r="D8" s="70" t="s">
        <v>878</v>
      </c>
      <c r="E8" s="70" t="s">
        <v>879</v>
      </c>
      <c r="F8" s="70" t="s">
        <v>880</v>
      </c>
      <c r="G8" s="70" t="s">
        <v>881</v>
      </c>
      <c r="H8" s="70" t="s">
        <v>882</v>
      </c>
    </row>
    <row r="9" spans="2:8" x14ac:dyDescent="0.3">
      <c r="B9" s="71" t="s">
        <v>141</v>
      </c>
      <c r="C9" s="71" t="s">
        <v>883</v>
      </c>
      <c r="D9" s="71" t="s">
        <v>884</v>
      </c>
      <c r="E9" s="72">
        <v>1049.1500000000001</v>
      </c>
      <c r="F9" s="72">
        <v>1112.55</v>
      </c>
      <c r="G9" s="72">
        <v>54.344908799999999</v>
      </c>
      <c r="H9" s="73">
        <v>1</v>
      </c>
    </row>
    <row r="10" spans="2:8" x14ac:dyDescent="0.3">
      <c r="B10" s="71" t="s">
        <v>141</v>
      </c>
      <c r="C10" s="71" t="s">
        <v>885</v>
      </c>
      <c r="D10" s="71" t="s">
        <v>884</v>
      </c>
      <c r="E10" s="72">
        <v>3576.49</v>
      </c>
      <c r="F10" s="72">
        <v>3607.95</v>
      </c>
      <c r="G10" s="72">
        <v>11.920924000000001</v>
      </c>
      <c r="H10" s="73">
        <v>1</v>
      </c>
    </row>
    <row r="11" spans="2:8" x14ac:dyDescent="0.3">
      <c r="B11" s="71" t="s">
        <v>141</v>
      </c>
      <c r="C11" s="71" t="s">
        <v>886</v>
      </c>
      <c r="D11" s="71" t="s">
        <v>884</v>
      </c>
      <c r="E11" s="72">
        <v>470.62548500000003</v>
      </c>
      <c r="F11" s="72">
        <v>511.9</v>
      </c>
      <c r="G11" s="72">
        <v>461.45103549999999</v>
      </c>
      <c r="H11" s="73">
        <v>1</v>
      </c>
    </row>
    <row r="12" spans="2:8" x14ac:dyDescent="0.3">
      <c r="B12" s="71" t="s">
        <v>141</v>
      </c>
      <c r="C12" s="71" t="s">
        <v>887</v>
      </c>
      <c r="D12" s="71" t="s">
        <v>884</v>
      </c>
      <c r="E12" s="72">
        <v>1062.178586</v>
      </c>
      <c r="F12" s="72">
        <v>1075.5</v>
      </c>
      <c r="G12" s="72">
        <v>49.584150000000001</v>
      </c>
      <c r="H12" s="73">
        <v>1</v>
      </c>
    </row>
    <row r="13" spans="2:8" x14ac:dyDescent="0.3">
      <c r="B13" s="71" t="s">
        <v>141</v>
      </c>
      <c r="C13" s="71" t="s">
        <v>888</v>
      </c>
      <c r="D13" s="71" t="s">
        <v>884</v>
      </c>
      <c r="E13" s="72">
        <v>273.79000000000002</v>
      </c>
      <c r="F13" s="72">
        <v>288.7</v>
      </c>
      <c r="G13" s="72">
        <v>9.8858914999999996</v>
      </c>
      <c r="H13" s="73">
        <v>2.4752475247524754E-2</v>
      </c>
    </row>
    <row r="14" spans="2:8" x14ac:dyDescent="0.3">
      <c r="B14" s="71" t="s">
        <v>141</v>
      </c>
      <c r="C14" s="71" t="s">
        <v>889</v>
      </c>
      <c r="D14" s="71" t="s">
        <v>884</v>
      </c>
      <c r="E14" s="72">
        <v>14383.602894</v>
      </c>
      <c r="F14" s="72">
        <v>13917.45</v>
      </c>
      <c r="G14" s="72">
        <v>116.60567800000001</v>
      </c>
      <c r="H14" s="73">
        <v>1</v>
      </c>
    </row>
    <row r="15" spans="2:8" x14ac:dyDescent="0.3">
      <c r="B15" s="71" t="s">
        <v>141</v>
      </c>
      <c r="C15" s="71" t="s">
        <v>890</v>
      </c>
      <c r="D15" s="71" t="s">
        <v>884</v>
      </c>
      <c r="E15" s="72">
        <v>11.166765</v>
      </c>
      <c r="F15" s="72">
        <v>10.45</v>
      </c>
      <c r="G15" s="72">
        <v>1652.6471999999999</v>
      </c>
      <c r="H15" s="73">
        <v>1</v>
      </c>
    </row>
    <row r="16" spans="2:8" x14ac:dyDescent="0.3">
      <c r="B16" s="71" t="s">
        <v>141</v>
      </c>
      <c r="C16" s="71" t="s">
        <v>891</v>
      </c>
      <c r="D16" s="71" t="s">
        <v>884</v>
      </c>
      <c r="E16" s="72">
        <v>329.16609999999997</v>
      </c>
      <c r="F16" s="72">
        <v>352.25</v>
      </c>
      <c r="G16" s="72">
        <v>153.68405000000001</v>
      </c>
      <c r="H16" s="73">
        <v>1</v>
      </c>
    </row>
    <row r="17" spans="2:8" x14ac:dyDescent="0.3">
      <c r="B17" s="71" t="s">
        <v>141</v>
      </c>
      <c r="C17" s="71" t="s">
        <v>892</v>
      </c>
      <c r="D17" s="71" t="s">
        <v>884</v>
      </c>
      <c r="E17" s="72">
        <v>197.19829999999999</v>
      </c>
      <c r="F17" s="72">
        <v>212.2</v>
      </c>
      <c r="G17" s="72">
        <v>155.81247500000001</v>
      </c>
      <c r="H17" s="73">
        <v>1</v>
      </c>
    </row>
    <row r="18" spans="2:8" x14ac:dyDescent="0.3">
      <c r="B18" s="71" t="s">
        <v>141</v>
      </c>
      <c r="C18" s="71" t="s">
        <v>893</v>
      </c>
      <c r="D18" s="71" t="s">
        <v>884</v>
      </c>
      <c r="E18" s="72">
        <v>3040.5</v>
      </c>
      <c r="F18" s="72">
        <v>3036.65</v>
      </c>
      <c r="G18" s="72">
        <v>5.1251028000000005</v>
      </c>
      <c r="H18" s="73">
        <v>1</v>
      </c>
    </row>
    <row r="19" spans="2:8" x14ac:dyDescent="0.3">
      <c r="B19" s="71" t="s">
        <v>141</v>
      </c>
      <c r="C19" s="71" t="s">
        <v>894</v>
      </c>
      <c r="D19" s="71" t="s">
        <v>884</v>
      </c>
      <c r="E19" s="72">
        <v>202.94784300000001</v>
      </c>
      <c r="F19" s="72">
        <v>201.55</v>
      </c>
      <c r="G19" s="72">
        <v>39.704371000000002</v>
      </c>
      <c r="H19" s="73">
        <v>1.573187414500684E-2</v>
      </c>
    </row>
    <row r="20" spans="2:8" x14ac:dyDescent="0.3">
      <c r="B20" s="71" t="s">
        <v>141</v>
      </c>
      <c r="C20" s="71" t="s">
        <v>888</v>
      </c>
      <c r="D20" s="71" t="s">
        <v>884</v>
      </c>
      <c r="E20" s="72">
        <v>292.43548600000003</v>
      </c>
      <c r="F20" s="72">
        <v>286.75</v>
      </c>
      <c r="G20" s="72">
        <v>387.2119907</v>
      </c>
      <c r="H20" s="73">
        <v>0.97524752475247523</v>
      </c>
    </row>
    <row r="21" spans="2:8" x14ac:dyDescent="0.3">
      <c r="B21" s="71" t="s">
        <v>141</v>
      </c>
      <c r="C21" s="71" t="s">
        <v>895</v>
      </c>
      <c r="D21" s="71" t="s">
        <v>884</v>
      </c>
      <c r="E21" s="72">
        <v>489.90710000000001</v>
      </c>
      <c r="F21" s="72">
        <v>513.1</v>
      </c>
      <c r="G21" s="72">
        <v>16.1256795</v>
      </c>
      <c r="H21" s="73">
        <v>3.1633311814073597E-2</v>
      </c>
    </row>
    <row r="22" spans="2:8" x14ac:dyDescent="0.3">
      <c r="B22" s="71" t="s">
        <v>141</v>
      </c>
      <c r="C22" s="71" t="s">
        <v>896</v>
      </c>
      <c r="D22" s="71" t="s">
        <v>884</v>
      </c>
      <c r="E22" s="72">
        <v>912.84839899999997</v>
      </c>
      <c r="F22" s="72">
        <v>901</v>
      </c>
      <c r="G22" s="72">
        <v>300.058222</v>
      </c>
      <c r="H22" s="73">
        <v>1</v>
      </c>
    </row>
    <row r="23" spans="2:8" x14ac:dyDescent="0.3">
      <c r="B23" s="71" t="s">
        <v>141</v>
      </c>
      <c r="C23" s="71" t="s">
        <v>897</v>
      </c>
      <c r="D23" s="71" t="s">
        <v>884</v>
      </c>
      <c r="E23" s="72">
        <v>4323.9021009999997</v>
      </c>
      <c r="F23" s="72">
        <v>4299.95</v>
      </c>
      <c r="G23" s="72">
        <v>259.09886339999997</v>
      </c>
      <c r="H23" s="73">
        <v>1</v>
      </c>
    </row>
    <row r="24" spans="2:8" x14ac:dyDescent="0.3">
      <c r="B24" s="71" t="s">
        <v>141</v>
      </c>
      <c r="C24" s="71" t="s">
        <v>898</v>
      </c>
      <c r="D24" s="71" t="s">
        <v>884</v>
      </c>
      <c r="E24" s="72">
        <v>408.73259999999999</v>
      </c>
      <c r="F24" s="72">
        <v>443.2</v>
      </c>
      <c r="G24" s="72">
        <v>264.28318399999995</v>
      </c>
      <c r="H24" s="73">
        <v>1</v>
      </c>
    </row>
    <row r="25" spans="2:8" x14ac:dyDescent="0.3">
      <c r="B25" s="71" t="s">
        <v>141</v>
      </c>
      <c r="C25" s="71" t="s">
        <v>899</v>
      </c>
      <c r="D25" s="71" t="s">
        <v>884</v>
      </c>
      <c r="E25" s="72">
        <v>715.89419999999996</v>
      </c>
      <c r="F25" s="72">
        <v>690.45</v>
      </c>
      <c r="G25" s="72">
        <v>169.97565750000001</v>
      </c>
      <c r="H25" s="73">
        <v>1</v>
      </c>
    </row>
    <row r="26" spans="2:8" x14ac:dyDescent="0.3">
      <c r="B26" s="71" t="s">
        <v>141</v>
      </c>
      <c r="C26" s="71" t="s">
        <v>900</v>
      </c>
      <c r="D26" s="71" t="s">
        <v>884</v>
      </c>
      <c r="E26" s="72">
        <v>472.44</v>
      </c>
      <c r="F26" s="72">
        <v>465.9</v>
      </c>
      <c r="G26" s="72">
        <v>7.8520024999999993</v>
      </c>
      <c r="H26" s="73">
        <v>1</v>
      </c>
    </row>
    <row r="27" spans="2:8" x14ac:dyDescent="0.3">
      <c r="B27" s="71" t="s">
        <v>141</v>
      </c>
      <c r="C27" s="71" t="s">
        <v>901</v>
      </c>
      <c r="D27" s="71" t="s">
        <v>884</v>
      </c>
      <c r="E27" s="72">
        <v>5920.6769000000004</v>
      </c>
      <c r="F27" s="72">
        <v>5711.15</v>
      </c>
      <c r="G27" s="72">
        <v>74.498066500000007</v>
      </c>
      <c r="H27" s="73">
        <v>1</v>
      </c>
    </row>
    <row r="28" spans="2:8" x14ac:dyDescent="0.3">
      <c r="B28" s="71" t="s">
        <v>141</v>
      </c>
      <c r="C28" s="71" t="s">
        <v>902</v>
      </c>
      <c r="D28" s="71" t="s">
        <v>884</v>
      </c>
      <c r="E28" s="72">
        <v>11575.825000000001</v>
      </c>
      <c r="F28" s="72">
        <v>11522.4</v>
      </c>
      <c r="G28" s="72">
        <v>11.456288000000001</v>
      </c>
      <c r="H28" s="73">
        <v>1</v>
      </c>
    </row>
    <row r="29" spans="2:8" x14ac:dyDescent="0.3">
      <c r="B29" s="71" t="s">
        <v>141</v>
      </c>
      <c r="C29" s="71" t="s">
        <v>903</v>
      </c>
      <c r="D29" s="71" t="s">
        <v>884</v>
      </c>
      <c r="E29" s="72">
        <v>300.41686600000003</v>
      </c>
      <c r="F29" s="72">
        <v>300.25</v>
      </c>
      <c r="G29" s="72">
        <v>112.45647240000001</v>
      </c>
      <c r="H29" s="73">
        <v>1</v>
      </c>
    </row>
    <row r="30" spans="2:8" x14ac:dyDescent="0.3">
      <c r="B30" s="71" t="s">
        <v>141</v>
      </c>
      <c r="C30" s="71" t="s">
        <v>904</v>
      </c>
      <c r="D30" s="71" t="s">
        <v>884</v>
      </c>
      <c r="E30" s="72">
        <v>4287.0111989999996</v>
      </c>
      <c r="F30" s="72">
        <v>4289.8</v>
      </c>
      <c r="G30" s="72">
        <v>113.63397549999999</v>
      </c>
      <c r="H30" s="73">
        <v>1</v>
      </c>
    </row>
    <row r="31" spans="2:8" x14ac:dyDescent="0.3">
      <c r="B31" s="71" t="s">
        <v>141</v>
      </c>
      <c r="C31" s="71" t="s">
        <v>905</v>
      </c>
      <c r="D31" s="71" t="s">
        <v>884</v>
      </c>
      <c r="E31" s="72">
        <v>214.98670000000001</v>
      </c>
      <c r="F31" s="72">
        <v>207.41</v>
      </c>
      <c r="G31" s="72">
        <v>136.43531999999999</v>
      </c>
      <c r="H31" s="73">
        <v>0.24</v>
      </c>
    </row>
    <row r="32" spans="2:8" x14ac:dyDescent="0.3">
      <c r="B32" s="71" t="s">
        <v>141</v>
      </c>
      <c r="C32" s="71" t="s">
        <v>906</v>
      </c>
      <c r="D32" s="71" t="s">
        <v>884</v>
      </c>
      <c r="E32" s="72">
        <v>2103.6</v>
      </c>
      <c r="F32" s="72">
        <v>2030.85</v>
      </c>
      <c r="G32" s="72">
        <v>14.4175904</v>
      </c>
      <c r="H32" s="73">
        <v>1</v>
      </c>
    </row>
    <row r="33" spans="2:8" x14ac:dyDescent="0.3">
      <c r="B33" s="71" t="s">
        <v>141</v>
      </c>
      <c r="C33" s="71" t="s">
        <v>907</v>
      </c>
      <c r="D33" s="71" t="s">
        <v>884</v>
      </c>
      <c r="E33" s="72">
        <v>589.67070000000001</v>
      </c>
      <c r="F33" s="72">
        <v>587.95000000000005</v>
      </c>
      <c r="G33" s="72">
        <v>56.517782500000003</v>
      </c>
      <c r="H33" s="73">
        <v>1</v>
      </c>
    </row>
    <row r="34" spans="2:8" x14ac:dyDescent="0.3">
      <c r="B34" s="71" t="s">
        <v>141</v>
      </c>
      <c r="C34" s="71" t="s">
        <v>908</v>
      </c>
      <c r="D34" s="71" t="s">
        <v>884</v>
      </c>
      <c r="E34" s="72">
        <v>1451.5287510000001</v>
      </c>
      <c r="F34" s="72">
        <v>1456.35</v>
      </c>
      <c r="G34" s="72">
        <v>199.98816599999998</v>
      </c>
      <c r="H34" s="73">
        <v>1</v>
      </c>
    </row>
    <row r="35" spans="2:8" x14ac:dyDescent="0.3">
      <c r="B35" s="71" t="s">
        <v>141</v>
      </c>
      <c r="C35" s="71" t="s">
        <v>909</v>
      </c>
      <c r="D35" s="71" t="s">
        <v>884</v>
      </c>
      <c r="E35" s="72">
        <v>3308.15</v>
      </c>
      <c r="F35" s="72">
        <v>3386.85</v>
      </c>
      <c r="G35" s="72">
        <v>1.4941793999999999</v>
      </c>
      <c r="H35" s="73">
        <v>1</v>
      </c>
    </row>
    <row r="36" spans="2:8" x14ac:dyDescent="0.3">
      <c r="B36" s="71" t="s">
        <v>141</v>
      </c>
      <c r="C36" s="71" t="s">
        <v>905</v>
      </c>
      <c r="D36" s="71" t="s">
        <v>884</v>
      </c>
      <c r="E36" s="72">
        <v>213.55678800000001</v>
      </c>
      <c r="F36" s="72">
        <v>205.65</v>
      </c>
      <c r="G36" s="72">
        <v>429.10169999999999</v>
      </c>
      <c r="H36" s="73">
        <v>0.76</v>
      </c>
    </row>
    <row r="37" spans="2:8" x14ac:dyDescent="0.3">
      <c r="B37" s="71" t="s">
        <v>141</v>
      </c>
      <c r="C37" s="71" t="s">
        <v>910</v>
      </c>
      <c r="D37" s="71" t="s">
        <v>884</v>
      </c>
      <c r="E37" s="72">
        <v>799.10567100000003</v>
      </c>
      <c r="F37" s="72">
        <v>792.7</v>
      </c>
      <c r="G37" s="72">
        <v>926.15755540000009</v>
      </c>
      <c r="H37" s="73">
        <v>0.42892392444622646</v>
      </c>
    </row>
    <row r="38" spans="2:8" x14ac:dyDescent="0.3">
      <c r="B38" s="71" t="s">
        <v>141</v>
      </c>
      <c r="C38" s="71" t="s">
        <v>911</v>
      </c>
      <c r="D38" s="71" t="s">
        <v>884</v>
      </c>
      <c r="E38" s="72">
        <v>619.18215899999996</v>
      </c>
      <c r="F38" s="72">
        <v>636.20000000000005</v>
      </c>
      <c r="G38" s="72">
        <v>510.27403500000003</v>
      </c>
      <c r="H38" s="73">
        <v>1</v>
      </c>
    </row>
    <row r="39" spans="2:8" x14ac:dyDescent="0.3">
      <c r="B39" s="71" t="s">
        <v>141</v>
      </c>
      <c r="C39" s="71" t="s">
        <v>912</v>
      </c>
      <c r="D39" s="71" t="s">
        <v>884</v>
      </c>
      <c r="E39" s="72">
        <v>6238.8</v>
      </c>
      <c r="F39" s="72">
        <v>6392.2</v>
      </c>
      <c r="G39" s="72">
        <v>2.2334540000000001</v>
      </c>
      <c r="H39" s="73">
        <v>1</v>
      </c>
    </row>
    <row r="40" spans="2:8" x14ac:dyDescent="0.3">
      <c r="B40" s="71" t="s">
        <v>141</v>
      </c>
      <c r="C40" s="71" t="s">
        <v>913</v>
      </c>
      <c r="D40" s="71" t="s">
        <v>884</v>
      </c>
      <c r="E40" s="72">
        <v>1661.411501</v>
      </c>
      <c r="F40" s="72">
        <v>1668.1</v>
      </c>
      <c r="G40" s="72">
        <v>25.0655964</v>
      </c>
      <c r="H40" s="73">
        <v>5.7533481762907589E-2</v>
      </c>
    </row>
    <row r="41" spans="2:8" x14ac:dyDescent="0.3">
      <c r="B41" s="71" t="s">
        <v>141</v>
      </c>
      <c r="C41" s="71" t="s">
        <v>914</v>
      </c>
      <c r="D41" s="71" t="s">
        <v>884</v>
      </c>
      <c r="E41" s="72">
        <v>672.62720000000002</v>
      </c>
      <c r="F41" s="72">
        <v>681.9</v>
      </c>
      <c r="G41" s="72">
        <v>90.092587000000009</v>
      </c>
      <c r="H41" s="73">
        <v>1</v>
      </c>
    </row>
    <row r="42" spans="2:8" x14ac:dyDescent="0.3">
      <c r="B42" s="71" t="s">
        <v>141</v>
      </c>
      <c r="C42" s="71" t="s">
        <v>915</v>
      </c>
      <c r="D42" s="71" t="s">
        <v>884</v>
      </c>
      <c r="E42" s="72">
        <v>695.81780000000003</v>
      </c>
      <c r="F42" s="72">
        <v>760.3</v>
      </c>
      <c r="G42" s="72">
        <v>230.64780900000002</v>
      </c>
      <c r="H42" s="73">
        <v>1</v>
      </c>
    </row>
    <row r="43" spans="2:8" x14ac:dyDescent="0.3">
      <c r="B43" s="71" t="s">
        <v>141</v>
      </c>
      <c r="C43" s="71" t="s">
        <v>916</v>
      </c>
      <c r="D43" s="71" t="s">
        <v>884</v>
      </c>
      <c r="E43" s="72">
        <v>1465.0418999999999</v>
      </c>
      <c r="F43" s="72">
        <v>1455.75</v>
      </c>
      <c r="G43" s="72">
        <v>112.54014180000001</v>
      </c>
      <c r="H43" s="73">
        <v>1</v>
      </c>
    </row>
    <row r="44" spans="2:8" x14ac:dyDescent="0.3">
      <c r="B44" s="71" t="s">
        <v>141</v>
      </c>
      <c r="C44" s="71" t="s">
        <v>917</v>
      </c>
      <c r="D44" s="71" t="s">
        <v>884</v>
      </c>
      <c r="E44" s="72">
        <v>517.433763</v>
      </c>
      <c r="F44" s="72">
        <v>522.45000000000005</v>
      </c>
      <c r="G44" s="72">
        <v>118.71456000000001</v>
      </c>
      <c r="H44" s="73">
        <v>0.31477783570564338</v>
      </c>
    </row>
    <row r="45" spans="2:8" x14ac:dyDescent="0.3">
      <c r="B45" s="71" t="s">
        <v>141</v>
      </c>
      <c r="C45" s="71" t="s">
        <v>918</v>
      </c>
      <c r="D45" s="71" t="s">
        <v>884</v>
      </c>
      <c r="E45" s="72">
        <v>185.36333300000001</v>
      </c>
      <c r="F45" s="72">
        <v>187.32</v>
      </c>
      <c r="G45" s="72">
        <v>10.8121656</v>
      </c>
      <c r="H45" s="73">
        <v>0.42857142857142855</v>
      </c>
    </row>
    <row r="46" spans="2:8" x14ac:dyDescent="0.3">
      <c r="B46" s="71" t="s">
        <v>141</v>
      </c>
      <c r="C46" s="71" t="s">
        <v>919</v>
      </c>
      <c r="D46" s="71" t="s">
        <v>884</v>
      </c>
      <c r="E46" s="72">
        <v>3069.54</v>
      </c>
      <c r="F46" s="72">
        <v>3120.75</v>
      </c>
      <c r="G46" s="72">
        <v>10.644159500000001</v>
      </c>
      <c r="H46" s="73">
        <v>2.0625847133007247E-2</v>
      </c>
    </row>
    <row r="47" spans="2:8" x14ac:dyDescent="0.3">
      <c r="B47" s="71" t="s">
        <v>141</v>
      </c>
      <c r="C47" s="71" t="s">
        <v>920</v>
      </c>
      <c r="D47" s="71" t="s">
        <v>884</v>
      </c>
      <c r="E47" s="72">
        <v>12684.714</v>
      </c>
      <c r="F47" s="72">
        <v>13342.25</v>
      </c>
      <c r="G47" s="72">
        <v>81.241599199999996</v>
      </c>
      <c r="H47" s="73">
        <v>1</v>
      </c>
    </row>
    <row r="48" spans="2:8" x14ac:dyDescent="0.3">
      <c r="B48" s="71" t="s">
        <v>141</v>
      </c>
      <c r="C48" s="71" t="s">
        <v>921</v>
      </c>
      <c r="D48" s="71" t="s">
        <v>884</v>
      </c>
      <c r="E48" s="72">
        <v>4736.6391999999996</v>
      </c>
      <c r="F48" s="72">
        <v>4693.05</v>
      </c>
      <c r="G48" s="72">
        <v>153.00920059999999</v>
      </c>
      <c r="H48" s="73">
        <v>1</v>
      </c>
    </row>
    <row r="49" spans="2:8" x14ac:dyDescent="0.3">
      <c r="B49" s="71" t="s">
        <v>141</v>
      </c>
      <c r="C49" s="71" t="s">
        <v>922</v>
      </c>
      <c r="D49" s="71" t="s">
        <v>884</v>
      </c>
      <c r="E49" s="72">
        <v>1056.3918000000001</v>
      </c>
      <c r="F49" s="72">
        <v>1100.45</v>
      </c>
      <c r="G49" s="72">
        <v>67.425962999999996</v>
      </c>
      <c r="H49" s="73">
        <v>1</v>
      </c>
    </row>
    <row r="50" spans="2:8" x14ac:dyDescent="0.3">
      <c r="B50" s="71" t="s">
        <v>141</v>
      </c>
      <c r="C50" s="71" t="s">
        <v>923</v>
      </c>
      <c r="D50" s="71" t="s">
        <v>884</v>
      </c>
      <c r="E50" s="72">
        <v>1622.0136</v>
      </c>
      <c r="F50" s="72">
        <v>1604.05</v>
      </c>
      <c r="G50" s="72">
        <v>109.1789765</v>
      </c>
      <c r="H50" s="73">
        <v>1</v>
      </c>
    </row>
    <row r="51" spans="2:8" x14ac:dyDescent="0.3">
      <c r="B51" s="71" t="s">
        <v>141</v>
      </c>
      <c r="C51" s="71" t="s">
        <v>924</v>
      </c>
      <c r="D51" s="71" t="s">
        <v>884</v>
      </c>
      <c r="E51" s="72">
        <v>2962.2456400000001</v>
      </c>
      <c r="F51" s="72">
        <v>2988.75</v>
      </c>
      <c r="G51" s="72">
        <v>90.548991600000008</v>
      </c>
      <c r="H51" s="73">
        <v>0.10356355531868505</v>
      </c>
    </row>
    <row r="52" spans="2:8" x14ac:dyDescent="0.3">
      <c r="B52" s="71" t="s">
        <v>141</v>
      </c>
      <c r="C52" s="71" t="s">
        <v>925</v>
      </c>
      <c r="D52" s="71" t="s">
        <v>884</v>
      </c>
      <c r="E52" s="72">
        <v>7608.2861919999996</v>
      </c>
      <c r="F52" s="72">
        <v>7761.1</v>
      </c>
      <c r="G52" s="72">
        <v>486.93209229999997</v>
      </c>
      <c r="H52" s="73">
        <v>0.40483165869401022</v>
      </c>
    </row>
    <row r="53" spans="2:8" x14ac:dyDescent="0.3">
      <c r="B53" s="71" t="s">
        <v>141</v>
      </c>
      <c r="C53" s="71" t="s">
        <v>926</v>
      </c>
      <c r="D53" s="71" t="s">
        <v>884</v>
      </c>
      <c r="E53" s="72">
        <v>1688.5965819999999</v>
      </c>
      <c r="F53" s="72">
        <v>1724.15</v>
      </c>
      <c r="G53" s="72">
        <v>148.95772979999998</v>
      </c>
      <c r="H53" s="73">
        <v>1</v>
      </c>
    </row>
    <row r="54" spans="2:8" x14ac:dyDescent="0.3">
      <c r="B54" s="71" t="s">
        <v>141</v>
      </c>
      <c r="C54" s="71" t="s">
        <v>927</v>
      </c>
      <c r="D54" s="71" t="s">
        <v>884</v>
      </c>
      <c r="E54" s="72">
        <v>108.630588</v>
      </c>
      <c r="F54" s="72">
        <v>112</v>
      </c>
      <c r="G54" s="72">
        <v>58.752000000000002</v>
      </c>
      <c r="H54" s="73">
        <v>1</v>
      </c>
    </row>
    <row r="55" spans="2:8" x14ac:dyDescent="0.3">
      <c r="B55" s="71" t="s">
        <v>141</v>
      </c>
      <c r="C55" s="71" t="s">
        <v>928</v>
      </c>
      <c r="D55" s="71" t="s">
        <v>884</v>
      </c>
      <c r="E55" s="72">
        <v>187.462413</v>
      </c>
      <c r="F55" s="72">
        <v>197.44</v>
      </c>
      <c r="G55" s="72">
        <v>319.12869999999998</v>
      </c>
      <c r="H55" s="73">
        <v>1</v>
      </c>
    </row>
    <row r="56" spans="2:8" x14ac:dyDescent="0.3">
      <c r="B56" s="71" t="s">
        <v>141</v>
      </c>
      <c r="C56" s="71" t="s">
        <v>929</v>
      </c>
      <c r="D56" s="71" t="s">
        <v>884</v>
      </c>
      <c r="E56" s="72">
        <v>729.59730000000002</v>
      </c>
      <c r="F56" s="72">
        <v>724.05</v>
      </c>
      <c r="G56" s="72">
        <v>78.26386149999999</v>
      </c>
      <c r="H56" s="73">
        <v>1</v>
      </c>
    </row>
    <row r="57" spans="2:8" x14ac:dyDescent="0.3">
      <c r="B57" s="71" t="s">
        <v>141</v>
      </c>
      <c r="C57" s="71" t="s">
        <v>930</v>
      </c>
      <c r="D57" s="71" t="s">
        <v>884</v>
      </c>
      <c r="E57" s="72">
        <v>341.54770000000002</v>
      </c>
      <c r="F57" s="72">
        <v>346.35</v>
      </c>
      <c r="G57" s="72">
        <v>165.699094</v>
      </c>
      <c r="H57" s="73">
        <v>1</v>
      </c>
    </row>
    <row r="58" spans="2:8" x14ac:dyDescent="0.3">
      <c r="B58" s="71" t="s">
        <v>141</v>
      </c>
      <c r="C58" s="71" t="s">
        <v>931</v>
      </c>
      <c r="D58" s="71" t="s">
        <v>884</v>
      </c>
      <c r="E58" s="72">
        <v>110.19750000000001</v>
      </c>
      <c r="F58" s="72">
        <v>113.71</v>
      </c>
      <c r="G58" s="72">
        <v>8.5359400000000001</v>
      </c>
      <c r="H58" s="73">
        <v>1</v>
      </c>
    </row>
    <row r="59" spans="2:8" x14ac:dyDescent="0.3">
      <c r="B59" s="71" t="s">
        <v>141</v>
      </c>
      <c r="C59" s="71" t="s">
        <v>932</v>
      </c>
      <c r="D59" s="71" t="s">
        <v>884</v>
      </c>
      <c r="E59" s="72">
        <v>907.11609299999998</v>
      </c>
      <c r="F59" s="72">
        <v>933.6</v>
      </c>
      <c r="G59" s="72">
        <v>140.47141500000001</v>
      </c>
      <c r="H59" s="73">
        <v>1</v>
      </c>
    </row>
    <row r="60" spans="2:8" x14ac:dyDescent="0.3">
      <c r="B60" s="71" t="s">
        <v>141</v>
      </c>
      <c r="C60" s="71" t="s">
        <v>933</v>
      </c>
      <c r="D60" s="71" t="s">
        <v>884</v>
      </c>
      <c r="E60" s="72">
        <v>3824.318119</v>
      </c>
      <c r="F60" s="72">
        <v>3705.3</v>
      </c>
      <c r="G60" s="72">
        <v>179.51539060000002</v>
      </c>
      <c r="H60" s="73">
        <v>0.23666484616785</v>
      </c>
    </row>
    <row r="61" spans="2:8" x14ac:dyDescent="0.3">
      <c r="B61" s="71" t="s">
        <v>141</v>
      </c>
      <c r="C61" s="71" t="s">
        <v>934</v>
      </c>
      <c r="D61" s="71" t="s">
        <v>884</v>
      </c>
      <c r="E61" s="72">
        <v>3089.2673580000001</v>
      </c>
      <c r="F61" s="72">
        <v>3155.1</v>
      </c>
      <c r="G61" s="72">
        <v>4223.5253324999994</v>
      </c>
      <c r="H61" s="73">
        <v>1</v>
      </c>
    </row>
    <row r="62" spans="2:8" x14ac:dyDescent="0.3">
      <c r="B62" s="71" t="s">
        <v>141</v>
      </c>
      <c r="C62" s="71" t="s">
        <v>935</v>
      </c>
      <c r="D62" s="71" t="s">
        <v>884</v>
      </c>
      <c r="E62" s="72">
        <v>206.91351399999999</v>
      </c>
      <c r="F62" s="72">
        <v>202.6</v>
      </c>
      <c r="G62" s="72">
        <v>683.42399999999998</v>
      </c>
      <c r="H62" s="73">
        <v>1</v>
      </c>
    </row>
    <row r="63" spans="2:8" x14ac:dyDescent="0.3">
      <c r="B63" s="71" t="s">
        <v>141</v>
      </c>
      <c r="C63" s="71" t="s">
        <v>936</v>
      </c>
      <c r="D63" s="71" t="s">
        <v>884</v>
      </c>
      <c r="E63" s="72">
        <v>1909.2303999999999</v>
      </c>
      <c r="F63" s="72">
        <v>1902.55</v>
      </c>
      <c r="G63" s="72">
        <v>207.37055519999998</v>
      </c>
      <c r="H63" s="73">
        <v>1</v>
      </c>
    </row>
    <row r="64" spans="2:8" x14ac:dyDescent="0.3">
      <c r="B64" s="71" t="s">
        <v>141</v>
      </c>
      <c r="C64" s="71" t="s">
        <v>937</v>
      </c>
      <c r="D64" s="71" t="s">
        <v>884</v>
      </c>
      <c r="E64" s="72">
        <v>2991.3123959999998</v>
      </c>
      <c r="F64" s="72">
        <v>2977.2</v>
      </c>
      <c r="G64" s="72">
        <v>618.51856499999997</v>
      </c>
      <c r="H64" s="73">
        <v>1</v>
      </c>
    </row>
    <row r="65" spans="2:8" x14ac:dyDescent="0.3">
      <c r="B65" s="71" t="s">
        <v>141</v>
      </c>
      <c r="C65" s="71" t="s">
        <v>938</v>
      </c>
      <c r="D65" s="71" t="s">
        <v>884</v>
      </c>
      <c r="E65" s="72">
        <v>467.53467699999999</v>
      </c>
      <c r="F65" s="72">
        <v>485.55</v>
      </c>
      <c r="G65" s="72">
        <v>1944.8488023999998</v>
      </c>
      <c r="H65" s="73">
        <v>1</v>
      </c>
    </row>
    <row r="66" spans="2:8" x14ac:dyDescent="0.3">
      <c r="B66" s="71" t="s">
        <v>141</v>
      </c>
      <c r="C66" s="71" t="s">
        <v>939</v>
      </c>
      <c r="D66" s="71" t="s">
        <v>884</v>
      </c>
      <c r="E66" s="72">
        <v>158.59479300000001</v>
      </c>
      <c r="F66" s="72">
        <v>169.45</v>
      </c>
      <c r="G66" s="72">
        <v>49.050665100000003</v>
      </c>
      <c r="H66" s="73">
        <v>0.6428571428571429</v>
      </c>
    </row>
    <row r="67" spans="2:8" x14ac:dyDescent="0.3">
      <c r="B67" s="71" t="s">
        <v>141</v>
      </c>
      <c r="C67" s="71" t="s">
        <v>939</v>
      </c>
      <c r="D67" s="71" t="s">
        <v>884</v>
      </c>
      <c r="E67" s="72">
        <v>151.1627</v>
      </c>
      <c r="F67" s="72">
        <v>170.52</v>
      </c>
      <c r="G67" s="72">
        <v>27.405015000000002</v>
      </c>
      <c r="H67" s="73">
        <v>0.35714285714285715</v>
      </c>
    </row>
    <row r="68" spans="2:8" x14ac:dyDescent="0.3">
      <c r="B68" s="71" t="s">
        <v>141</v>
      </c>
      <c r="C68" s="71" t="s">
        <v>940</v>
      </c>
      <c r="D68" s="71" t="s">
        <v>884</v>
      </c>
      <c r="E68" s="72">
        <v>7185</v>
      </c>
      <c r="F68" s="72">
        <v>7262.3</v>
      </c>
      <c r="G68" s="72">
        <v>1.6058356</v>
      </c>
      <c r="H68" s="73">
        <v>1</v>
      </c>
    </row>
    <row r="69" spans="2:8" x14ac:dyDescent="0.3">
      <c r="B69" s="71" t="s">
        <v>141</v>
      </c>
      <c r="C69" s="71" t="s">
        <v>941</v>
      </c>
      <c r="D69" s="71" t="s">
        <v>884</v>
      </c>
      <c r="E69" s="72">
        <v>374.72019999999998</v>
      </c>
      <c r="F69" s="72">
        <v>366.3</v>
      </c>
      <c r="G69" s="72">
        <v>84.294525000000007</v>
      </c>
      <c r="H69" s="73">
        <v>1</v>
      </c>
    </row>
    <row r="70" spans="2:8" x14ac:dyDescent="0.3">
      <c r="B70" s="71" t="s">
        <v>141</v>
      </c>
      <c r="C70" s="71" t="s">
        <v>942</v>
      </c>
      <c r="D70" s="71" t="s">
        <v>884</v>
      </c>
      <c r="E70" s="72">
        <v>245.33576199999999</v>
      </c>
      <c r="F70" s="72">
        <v>249.05</v>
      </c>
      <c r="G70" s="72">
        <v>508.82563409999995</v>
      </c>
      <c r="H70" s="73">
        <v>1</v>
      </c>
    </row>
    <row r="71" spans="2:8" x14ac:dyDescent="0.3">
      <c r="B71" s="71" t="s">
        <v>141</v>
      </c>
      <c r="C71" s="71" t="s">
        <v>943</v>
      </c>
      <c r="D71" s="71" t="s">
        <v>884</v>
      </c>
      <c r="E71" s="72">
        <v>340.10939999999999</v>
      </c>
      <c r="F71" s="72">
        <v>372.05</v>
      </c>
      <c r="G71" s="72">
        <v>22.596983999999999</v>
      </c>
      <c r="H71" s="73">
        <v>4.8109770459598654E-2</v>
      </c>
    </row>
    <row r="72" spans="2:8" x14ac:dyDescent="0.3">
      <c r="B72" s="71" t="s">
        <v>141</v>
      </c>
      <c r="C72" s="71" t="s">
        <v>944</v>
      </c>
      <c r="D72" s="71" t="s">
        <v>884</v>
      </c>
      <c r="E72" s="72">
        <v>895.25</v>
      </c>
      <c r="F72" s="72">
        <v>923.6</v>
      </c>
      <c r="G72" s="72">
        <v>2.2567900000000001</v>
      </c>
      <c r="H72" s="73">
        <v>1</v>
      </c>
    </row>
    <row r="73" spans="2:8" x14ac:dyDescent="0.3">
      <c r="B73" s="71" t="s">
        <v>141</v>
      </c>
      <c r="C73" s="71" t="s">
        <v>945</v>
      </c>
      <c r="D73" s="71" t="s">
        <v>884</v>
      </c>
      <c r="E73" s="72">
        <v>1780.1537109999999</v>
      </c>
      <c r="F73" s="72">
        <v>1746.3</v>
      </c>
      <c r="G73" s="72">
        <v>3473.4048895999999</v>
      </c>
      <c r="H73" s="73">
        <v>0.71748418305604866</v>
      </c>
    </row>
    <row r="74" spans="2:8" x14ac:dyDescent="0.3">
      <c r="B74" s="71" t="s">
        <v>141</v>
      </c>
      <c r="C74" s="71" t="s">
        <v>946</v>
      </c>
      <c r="D74" s="71" t="s">
        <v>884</v>
      </c>
      <c r="E74" s="72">
        <v>4975.7790999999997</v>
      </c>
      <c r="F74" s="72">
        <v>4826.75</v>
      </c>
      <c r="G74" s="72">
        <v>186.70814959999998</v>
      </c>
      <c r="H74" s="73">
        <v>1</v>
      </c>
    </row>
    <row r="75" spans="2:8" x14ac:dyDescent="0.3">
      <c r="B75" s="71" t="s">
        <v>141</v>
      </c>
      <c r="C75" s="71" t="s">
        <v>947</v>
      </c>
      <c r="D75" s="71" t="s">
        <v>884</v>
      </c>
      <c r="E75" s="72">
        <v>1021.618363</v>
      </c>
      <c r="F75" s="72">
        <v>1047.4000000000001</v>
      </c>
      <c r="G75" s="72">
        <v>165.637056</v>
      </c>
      <c r="H75" s="73">
        <v>1</v>
      </c>
    </row>
    <row r="76" spans="2:8" x14ac:dyDescent="0.3">
      <c r="B76" s="71" t="s">
        <v>141</v>
      </c>
      <c r="C76" s="71" t="s">
        <v>948</v>
      </c>
      <c r="D76" s="71" t="s">
        <v>884</v>
      </c>
      <c r="E76" s="72">
        <v>478.51752199999999</v>
      </c>
      <c r="F76" s="72">
        <v>491.9</v>
      </c>
      <c r="G76" s="72">
        <v>111.91167</v>
      </c>
      <c r="H76" s="73">
        <v>0.12221050602983503</v>
      </c>
    </row>
    <row r="77" spans="2:8" x14ac:dyDescent="0.3">
      <c r="B77" s="71" t="s">
        <v>141</v>
      </c>
      <c r="C77" s="71" t="s">
        <v>949</v>
      </c>
      <c r="D77" s="71" t="s">
        <v>884</v>
      </c>
      <c r="E77" s="72">
        <v>350.38749999999999</v>
      </c>
      <c r="F77" s="72">
        <v>355.5</v>
      </c>
      <c r="G77" s="72">
        <v>9.8830799999999996</v>
      </c>
      <c r="H77" s="73">
        <v>1</v>
      </c>
    </row>
    <row r="78" spans="2:8" x14ac:dyDescent="0.3">
      <c r="B78" s="71" t="s">
        <v>141</v>
      </c>
      <c r="C78" s="71" t="s">
        <v>950</v>
      </c>
      <c r="D78" s="71" t="s">
        <v>884</v>
      </c>
      <c r="E78" s="72">
        <v>135.3356</v>
      </c>
      <c r="F78" s="72">
        <v>142.03</v>
      </c>
      <c r="G78" s="72">
        <v>64.93262399999999</v>
      </c>
      <c r="H78" s="73">
        <v>1</v>
      </c>
    </row>
    <row r="79" spans="2:8" x14ac:dyDescent="0.3">
      <c r="B79" s="71" t="s">
        <v>141</v>
      </c>
      <c r="C79" s="71" t="s">
        <v>951</v>
      </c>
      <c r="D79" s="71" t="s">
        <v>884</v>
      </c>
      <c r="E79" s="72">
        <v>2022.4</v>
      </c>
      <c r="F79" s="72">
        <v>2148.35</v>
      </c>
      <c r="G79" s="72">
        <v>2.0165112999999999</v>
      </c>
      <c r="H79" s="73">
        <v>1</v>
      </c>
    </row>
    <row r="80" spans="2:8" x14ac:dyDescent="0.3">
      <c r="B80" s="71" t="s">
        <v>141</v>
      </c>
      <c r="C80" s="71" t="s">
        <v>952</v>
      </c>
      <c r="D80" s="71" t="s">
        <v>884</v>
      </c>
      <c r="E80" s="72">
        <v>539.25</v>
      </c>
      <c r="F80" s="72">
        <v>544.65</v>
      </c>
      <c r="G80" s="72">
        <v>1.4611913000000001</v>
      </c>
      <c r="H80" s="73">
        <v>1</v>
      </c>
    </row>
    <row r="81" spans="2:8" x14ac:dyDescent="0.3">
      <c r="B81" s="71" t="s">
        <v>141</v>
      </c>
      <c r="C81" s="71" t="s">
        <v>918</v>
      </c>
      <c r="D81" s="71" t="s">
        <v>884</v>
      </c>
      <c r="E81" s="72">
        <v>176.26499999999999</v>
      </c>
      <c r="F81" s="72">
        <v>188.59</v>
      </c>
      <c r="G81" s="72">
        <v>14.499928000000001</v>
      </c>
      <c r="H81" s="73">
        <v>0.5714285714285714</v>
      </c>
    </row>
    <row r="82" spans="2:8" x14ac:dyDescent="0.3">
      <c r="B82" s="71" t="s">
        <v>141</v>
      </c>
      <c r="C82" s="71" t="s">
        <v>894</v>
      </c>
      <c r="D82" s="71" t="s">
        <v>884</v>
      </c>
      <c r="E82" s="72">
        <v>210.69127399999999</v>
      </c>
      <c r="F82" s="72">
        <v>200.07</v>
      </c>
      <c r="G82" s="72">
        <v>2468.5840662000001</v>
      </c>
      <c r="H82" s="73">
        <v>0.98426812585499313</v>
      </c>
    </row>
    <row r="83" spans="2:8" x14ac:dyDescent="0.3">
      <c r="B83" s="71" t="s">
        <v>141</v>
      </c>
      <c r="C83" s="71" t="s">
        <v>953</v>
      </c>
      <c r="D83" s="71" t="s">
        <v>884</v>
      </c>
      <c r="E83" s="72">
        <v>94.978718000000001</v>
      </c>
      <c r="F83" s="72">
        <v>94.8</v>
      </c>
      <c r="G83" s="72">
        <v>976.37580000000003</v>
      </c>
      <c r="H83" s="73">
        <v>1</v>
      </c>
    </row>
    <row r="84" spans="2:8" x14ac:dyDescent="0.3">
      <c r="B84" s="71" t="s">
        <v>141</v>
      </c>
      <c r="C84" s="71" t="s">
        <v>954</v>
      </c>
      <c r="D84" s="71" t="s">
        <v>884</v>
      </c>
      <c r="E84" s="72">
        <v>4415.3836869999996</v>
      </c>
      <c r="F84" s="72">
        <v>4450.55</v>
      </c>
      <c r="G84" s="72">
        <v>1226.4231794000002</v>
      </c>
      <c r="H84" s="73">
        <v>1</v>
      </c>
    </row>
    <row r="85" spans="2:8" x14ac:dyDescent="0.3">
      <c r="B85" s="71" t="s">
        <v>141</v>
      </c>
      <c r="C85" s="71" t="s">
        <v>955</v>
      </c>
      <c r="D85" s="71" t="s">
        <v>884</v>
      </c>
      <c r="E85" s="72">
        <v>393.65499999999997</v>
      </c>
      <c r="F85" s="72">
        <v>394.7</v>
      </c>
      <c r="G85" s="72">
        <v>69.00945999999999</v>
      </c>
      <c r="H85" s="73">
        <v>1</v>
      </c>
    </row>
    <row r="86" spans="2:8" x14ac:dyDescent="0.3">
      <c r="B86" s="71" t="s">
        <v>141</v>
      </c>
      <c r="C86" s="71" t="s">
        <v>956</v>
      </c>
      <c r="D86" s="71" t="s">
        <v>884</v>
      </c>
      <c r="E86" s="72">
        <v>137960.16250000001</v>
      </c>
      <c r="F86" s="72">
        <v>139668.70000000001</v>
      </c>
      <c r="G86" s="72">
        <v>4.9940807999999999</v>
      </c>
      <c r="H86" s="73">
        <v>1</v>
      </c>
    </row>
    <row r="87" spans="2:8" x14ac:dyDescent="0.3">
      <c r="B87" s="71" t="s">
        <v>141</v>
      </c>
      <c r="C87" s="71" t="s">
        <v>957</v>
      </c>
      <c r="D87" s="71" t="s">
        <v>884</v>
      </c>
      <c r="E87" s="72">
        <v>6618.25</v>
      </c>
      <c r="F87" s="72">
        <v>7013.3</v>
      </c>
      <c r="G87" s="72">
        <v>1.9468619</v>
      </c>
      <c r="H87" s="73">
        <v>1</v>
      </c>
    </row>
    <row r="88" spans="2:8" x14ac:dyDescent="0.3">
      <c r="B88" s="71" t="s">
        <v>141</v>
      </c>
      <c r="C88" s="71" t="s">
        <v>958</v>
      </c>
      <c r="D88" s="71" t="s">
        <v>884</v>
      </c>
      <c r="E88" s="72">
        <v>3840.4576000000002</v>
      </c>
      <c r="F88" s="72">
        <v>3851.3</v>
      </c>
      <c r="G88" s="72">
        <v>39.181959300000003</v>
      </c>
      <c r="H88" s="73">
        <v>1</v>
      </c>
    </row>
    <row r="89" spans="2:8" x14ac:dyDescent="0.3">
      <c r="B89" s="71" t="s">
        <v>141</v>
      </c>
      <c r="C89" s="71" t="s">
        <v>959</v>
      </c>
      <c r="D89" s="71" t="s">
        <v>884</v>
      </c>
      <c r="E89" s="72">
        <v>256.92500000000001</v>
      </c>
      <c r="F89" s="72">
        <v>282.89999999999998</v>
      </c>
      <c r="G89" s="72">
        <v>4.3801487999999997</v>
      </c>
      <c r="H89" s="73">
        <v>1</v>
      </c>
    </row>
    <row r="90" spans="2:8" x14ac:dyDescent="0.3">
      <c r="B90" s="71" t="s">
        <v>141</v>
      </c>
      <c r="C90" s="71" t="s">
        <v>960</v>
      </c>
      <c r="D90" s="71" t="s">
        <v>884</v>
      </c>
      <c r="E90" s="72">
        <v>7746.5778</v>
      </c>
      <c r="F90" s="72">
        <v>7750.15</v>
      </c>
      <c r="G90" s="72">
        <v>12.269207699999999</v>
      </c>
      <c r="H90" s="73">
        <v>1</v>
      </c>
    </row>
    <row r="91" spans="2:8" x14ac:dyDescent="0.3">
      <c r="B91" s="71" t="s">
        <v>141</v>
      </c>
      <c r="C91" s="71" t="s">
        <v>961</v>
      </c>
      <c r="D91" s="71" t="s">
        <v>884</v>
      </c>
      <c r="E91" s="72">
        <v>1499.45</v>
      </c>
      <c r="F91" s="72">
        <v>1470.05</v>
      </c>
      <c r="G91" s="72">
        <v>48.1546126</v>
      </c>
      <c r="H91" s="73">
        <v>1</v>
      </c>
    </row>
    <row r="92" spans="2:8" x14ac:dyDescent="0.3">
      <c r="B92" s="71" t="s">
        <v>141</v>
      </c>
      <c r="C92" s="71" t="s">
        <v>962</v>
      </c>
      <c r="D92" s="71" t="s">
        <v>884</v>
      </c>
      <c r="E92" s="72">
        <v>1254.6895</v>
      </c>
      <c r="F92" s="72">
        <v>1242.5</v>
      </c>
      <c r="G92" s="72">
        <v>341.48714669999998</v>
      </c>
      <c r="H92" s="73">
        <v>1</v>
      </c>
    </row>
    <row r="93" spans="2:8" x14ac:dyDescent="0.3">
      <c r="B93" s="71" t="s">
        <v>141</v>
      </c>
      <c r="C93" s="71" t="s">
        <v>963</v>
      </c>
      <c r="D93" s="71" t="s">
        <v>884</v>
      </c>
      <c r="E93" s="72">
        <v>533.88750000000005</v>
      </c>
      <c r="F93" s="72">
        <v>534.1</v>
      </c>
      <c r="G93" s="72">
        <v>10.869786000000001</v>
      </c>
      <c r="H93" s="73">
        <v>1</v>
      </c>
    </row>
    <row r="94" spans="2:8" x14ac:dyDescent="0.3">
      <c r="B94" s="71" t="s">
        <v>141</v>
      </c>
      <c r="C94" s="71" t="s">
        <v>964</v>
      </c>
      <c r="D94" s="71" t="s">
        <v>884</v>
      </c>
      <c r="E94" s="72">
        <v>563.54549999999995</v>
      </c>
      <c r="F94" s="72">
        <v>563.29999999999995</v>
      </c>
      <c r="G94" s="72">
        <v>88.621829999999989</v>
      </c>
      <c r="H94" s="73">
        <v>1</v>
      </c>
    </row>
    <row r="95" spans="2:8" x14ac:dyDescent="0.3">
      <c r="B95" s="71" t="s">
        <v>141</v>
      </c>
      <c r="C95" s="71" t="s">
        <v>965</v>
      </c>
      <c r="D95" s="71" t="s">
        <v>884</v>
      </c>
      <c r="E95" s="72">
        <v>1929.6527470000001</v>
      </c>
      <c r="F95" s="72">
        <v>1869.75</v>
      </c>
      <c r="G95" s="72">
        <v>457.06763999999998</v>
      </c>
      <c r="H95" s="73">
        <v>1</v>
      </c>
    </row>
    <row r="96" spans="2:8" x14ac:dyDescent="0.3">
      <c r="B96" s="71" t="s">
        <v>141</v>
      </c>
      <c r="C96" s="71" t="s">
        <v>966</v>
      </c>
      <c r="D96" s="71" t="s">
        <v>884</v>
      </c>
      <c r="E96" s="72">
        <v>28499.735713999999</v>
      </c>
      <c r="F96" s="72">
        <v>29353.95</v>
      </c>
      <c r="G96" s="72">
        <v>14.551987800000001</v>
      </c>
      <c r="H96" s="73">
        <v>1</v>
      </c>
    </row>
    <row r="97" spans="2:8" x14ac:dyDescent="0.3">
      <c r="B97" s="71" t="s">
        <v>142</v>
      </c>
      <c r="C97" s="71" t="s">
        <v>917</v>
      </c>
      <c r="D97" s="71" t="s">
        <v>884</v>
      </c>
      <c r="E97" s="72">
        <v>517.81149900000003</v>
      </c>
      <c r="F97" s="72">
        <v>522.45000000000005</v>
      </c>
      <c r="G97" s="72">
        <v>129.10208399999999</v>
      </c>
      <c r="H97" s="73">
        <v>0.18367847821325176</v>
      </c>
    </row>
    <row r="98" spans="2:8" x14ac:dyDescent="0.3">
      <c r="B98" s="71" t="s">
        <v>142</v>
      </c>
      <c r="C98" s="71" t="s">
        <v>911</v>
      </c>
      <c r="D98" s="71" t="s">
        <v>884</v>
      </c>
      <c r="E98" s="72">
        <v>623.84786899999995</v>
      </c>
      <c r="F98" s="72">
        <v>636.20000000000005</v>
      </c>
      <c r="G98" s="72">
        <v>214.444278</v>
      </c>
      <c r="H98" s="73">
        <v>1</v>
      </c>
    </row>
    <row r="99" spans="2:8" x14ac:dyDescent="0.3">
      <c r="B99" s="71" t="s">
        <v>142</v>
      </c>
      <c r="C99" s="71" t="s">
        <v>967</v>
      </c>
      <c r="D99" s="71" t="s">
        <v>884</v>
      </c>
      <c r="E99" s="72">
        <v>441.24684400000001</v>
      </c>
      <c r="F99" s="72">
        <v>419.85</v>
      </c>
      <c r="G99" s="72">
        <v>24.115607999999998</v>
      </c>
      <c r="H99" s="73">
        <v>1</v>
      </c>
    </row>
    <row r="100" spans="2:8" x14ac:dyDescent="0.3">
      <c r="B100" s="71" t="s">
        <v>142</v>
      </c>
      <c r="C100" s="71" t="s">
        <v>886</v>
      </c>
      <c r="D100" s="71" t="s">
        <v>884</v>
      </c>
      <c r="E100" s="72">
        <v>478.99802699999998</v>
      </c>
      <c r="F100" s="72">
        <v>511.9</v>
      </c>
      <c r="G100" s="72">
        <v>690.81131349999998</v>
      </c>
      <c r="H100" s="73">
        <v>1</v>
      </c>
    </row>
    <row r="101" spans="2:8" x14ac:dyDescent="0.3">
      <c r="B101" s="71" t="s">
        <v>142</v>
      </c>
      <c r="C101" s="71" t="s">
        <v>968</v>
      </c>
      <c r="D101" s="71" t="s">
        <v>884</v>
      </c>
      <c r="E101" s="72">
        <v>2050</v>
      </c>
      <c r="F101" s="72">
        <v>2048.4</v>
      </c>
      <c r="G101" s="72">
        <v>6.2735310000000002</v>
      </c>
      <c r="H101" s="73">
        <v>1</v>
      </c>
    </row>
    <row r="102" spans="2:8" x14ac:dyDescent="0.3">
      <c r="B102" s="71" t="s">
        <v>142</v>
      </c>
      <c r="C102" s="71" t="s">
        <v>902</v>
      </c>
      <c r="D102" s="71" t="s">
        <v>884</v>
      </c>
      <c r="E102" s="72">
        <v>11240.9</v>
      </c>
      <c r="F102" s="72">
        <v>11522.4</v>
      </c>
      <c r="G102" s="72">
        <v>17.184432000000001</v>
      </c>
      <c r="H102" s="73">
        <v>1</v>
      </c>
    </row>
    <row r="103" spans="2:8" x14ac:dyDescent="0.3">
      <c r="B103" s="71" t="s">
        <v>142</v>
      </c>
      <c r="C103" s="71" t="s">
        <v>969</v>
      </c>
      <c r="D103" s="71" t="s">
        <v>884</v>
      </c>
      <c r="E103" s="72">
        <v>1922.95</v>
      </c>
      <c r="F103" s="72">
        <v>1859.2</v>
      </c>
      <c r="G103" s="72">
        <v>1.24973</v>
      </c>
      <c r="H103" s="73">
        <v>2.4135312214398803E-3</v>
      </c>
    </row>
    <row r="104" spans="2:8" x14ac:dyDescent="0.3">
      <c r="B104" s="71" t="s">
        <v>142</v>
      </c>
      <c r="C104" s="71" t="s">
        <v>910</v>
      </c>
      <c r="D104" s="71" t="s">
        <v>884</v>
      </c>
      <c r="E104" s="72">
        <v>799.62763399999994</v>
      </c>
      <c r="F104" s="72">
        <v>792.7</v>
      </c>
      <c r="G104" s="72">
        <v>352.45131460000005</v>
      </c>
      <c r="H104" s="73">
        <v>1</v>
      </c>
    </row>
    <row r="105" spans="2:8" x14ac:dyDescent="0.3">
      <c r="B105" s="71" t="s">
        <v>142</v>
      </c>
      <c r="C105" s="71" t="s">
        <v>970</v>
      </c>
      <c r="D105" s="71" t="s">
        <v>884</v>
      </c>
      <c r="E105" s="72">
        <v>975.44710299999997</v>
      </c>
      <c r="F105" s="72">
        <v>982.35</v>
      </c>
      <c r="G105" s="72">
        <v>780.81906960000003</v>
      </c>
      <c r="H105" s="73">
        <v>1</v>
      </c>
    </row>
    <row r="106" spans="2:8" x14ac:dyDescent="0.3">
      <c r="B106" s="71" t="s">
        <v>142</v>
      </c>
      <c r="C106" s="71" t="s">
        <v>971</v>
      </c>
      <c r="D106" s="71" t="s">
        <v>884</v>
      </c>
      <c r="E106" s="72">
        <v>2785.3321000000001</v>
      </c>
      <c r="F106" s="72">
        <v>2864.6</v>
      </c>
      <c r="G106" s="72">
        <v>25.502169000000002</v>
      </c>
      <c r="H106" s="73">
        <v>1</v>
      </c>
    </row>
    <row r="107" spans="2:8" x14ac:dyDescent="0.3">
      <c r="B107" s="71" t="s">
        <v>142</v>
      </c>
      <c r="C107" s="71" t="s">
        <v>914</v>
      </c>
      <c r="D107" s="71" t="s">
        <v>884</v>
      </c>
      <c r="E107" s="72">
        <v>672.58569999999997</v>
      </c>
      <c r="F107" s="72">
        <v>681.9</v>
      </c>
      <c r="G107" s="72">
        <v>13.7097415</v>
      </c>
      <c r="H107" s="73">
        <v>1</v>
      </c>
    </row>
    <row r="108" spans="2:8" x14ac:dyDescent="0.3">
      <c r="B108" s="71" t="s">
        <v>142</v>
      </c>
      <c r="C108" s="71" t="s">
        <v>931</v>
      </c>
      <c r="D108" s="71" t="s">
        <v>884</v>
      </c>
      <c r="E108" s="72">
        <v>111.8212</v>
      </c>
      <c r="F108" s="72">
        <v>113.71</v>
      </c>
      <c r="G108" s="72">
        <v>179.25474</v>
      </c>
      <c r="H108" s="73">
        <v>1</v>
      </c>
    </row>
    <row r="109" spans="2:8" x14ac:dyDescent="0.3">
      <c r="B109" s="71" t="s">
        <v>142</v>
      </c>
      <c r="C109" s="71" t="s">
        <v>972</v>
      </c>
      <c r="D109" s="71" t="s">
        <v>884</v>
      </c>
      <c r="E109" s="72">
        <v>544</v>
      </c>
      <c r="F109" s="72">
        <v>562.75</v>
      </c>
      <c r="G109" s="72">
        <v>1.5058533999999999</v>
      </c>
      <c r="H109" s="73">
        <v>1</v>
      </c>
    </row>
    <row r="110" spans="2:8" x14ac:dyDescent="0.3">
      <c r="B110" s="71" t="s">
        <v>142</v>
      </c>
      <c r="C110" s="71" t="s">
        <v>965</v>
      </c>
      <c r="D110" s="71" t="s">
        <v>884</v>
      </c>
      <c r="E110" s="72">
        <v>1936.045216</v>
      </c>
      <c r="F110" s="72">
        <v>1869.75</v>
      </c>
      <c r="G110" s="72">
        <v>193.98800999999997</v>
      </c>
      <c r="H110" s="73">
        <v>0.30639440935132528</v>
      </c>
    </row>
    <row r="111" spans="2:8" x14ac:dyDescent="0.3">
      <c r="B111" s="71" t="s">
        <v>142</v>
      </c>
      <c r="C111" s="71" t="s">
        <v>919</v>
      </c>
      <c r="D111" s="71" t="s">
        <v>884</v>
      </c>
      <c r="E111" s="72">
        <v>3053.01748</v>
      </c>
      <c r="F111" s="72">
        <v>3120.75</v>
      </c>
      <c r="G111" s="72">
        <v>42.576638000000003</v>
      </c>
      <c r="H111" s="73">
        <v>5.9188108263505457E-2</v>
      </c>
    </row>
    <row r="112" spans="2:8" x14ac:dyDescent="0.3">
      <c r="B112" s="71" t="s">
        <v>142</v>
      </c>
      <c r="C112" s="71" t="s">
        <v>940</v>
      </c>
      <c r="D112" s="71" t="s">
        <v>884</v>
      </c>
      <c r="E112" s="72">
        <v>7209.167899</v>
      </c>
      <c r="F112" s="72">
        <v>7262.3</v>
      </c>
      <c r="G112" s="72">
        <v>62.6275884</v>
      </c>
      <c r="H112" s="73">
        <v>1</v>
      </c>
    </row>
    <row r="113" spans="2:8" x14ac:dyDescent="0.3">
      <c r="B113" s="71" t="s">
        <v>142</v>
      </c>
      <c r="C113" s="71" t="s">
        <v>888</v>
      </c>
      <c r="D113" s="71" t="s">
        <v>884</v>
      </c>
      <c r="E113" s="72">
        <v>294.2</v>
      </c>
      <c r="F113" s="72">
        <v>286.75</v>
      </c>
      <c r="G113" s="72">
        <v>88.449439499999997</v>
      </c>
      <c r="H113" s="73">
        <v>0.97826086956521741</v>
      </c>
    </row>
    <row r="114" spans="2:8" x14ac:dyDescent="0.3">
      <c r="B114" s="71" t="s">
        <v>142</v>
      </c>
      <c r="C114" s="71" t="s">
        <v>941</v>
      </c>
      <c r="D114" s="71" t="s">
        <v>884</v>
      </c>
      <c r="E114" s="72">
        <v>376.3338</v>
      </c>
      <c r="F114" s="72">
        <v>366.3</v>
      </c>
      <c r="G114" s="72">
        <v>136.47685000000001</v>
      </c>
      <c r="H114" s="73">
        <v>1</v>
      </c>
    </row>
    <row r="115" spans="2:8" x14ac:dyDescent="0.3">
      <c r="B115" s="71" t="s">
        <v>142</v>
      </c>
      <c r="C115" s="71" t="s">
        <v>912</v>
      </c>
      <c r="D115" s="71" t="s">
        <v>884</v>
      </c>
      <c r="E115" s="72">
        <v>6392.3292000000001</v>
      </c>
      <c r="F115" s="72">
        <v>6392.2</v>
      </c>
      <c r="G115" s="72">
        <v>26.801448000000001</v>
      </c>
      <c r="H115" s="73">
        <v>1</v>
      </c>
    </row>
    <row r="116" spans="2:8" x14ac:dyDescent="0.3">
      <c r="B116" s="71" t="s">
        <v>142</v>
      </c>
      <c r="C116" s="71" t="s">
        <v>973</v>
      </c>
      <c r="D116" s="71" t="s">
        <v>884</v>
      </c>
      <c r="E116" s="72">
        <v>662.51670100000001</v>
      </c>
      <c r="F116" s="72">
        <v>629.70000000000005</v>
      </c>
      <c r="G116" s="72">
        <v>4.2078714000000002</v>
      </c>
      <c r="H116" s="73">
        <v>1</v>
      </c>
    </row>
    <row r="117" spans="2:8" x14ac:dyDescent="0.3">
      <c r="B117" s="71" t="s">
        <v>142</v>
      </c>
      <c r="C117" s="71" t="s">
        <v>896</v>
      </c>
      <c r="D117" s="71" t="s">
        <v>884</v>
      </c>
      <c r="E117" s="72">
        <v>871.49459999999999</v>
      </c>
      <c r="F117" s="72">
        <v>901</v>
      </c>
      <c r="G117" s="72">
        <v>58.432390600000005</v>
      </c>
      <c r="H117" s="73">
        <v>1</v>
      </c>
    </row>
    <row r="118" spans="2:8" x14ac:dyDescent="0.3">
      <c r="B118" s="71" t="s">
        <v>142</v>
      </c>
      <c r="C118" s="71" t="s">
        <v>894</v>
      </c>
      <c r="D118" s="71" t="s">
        <v>884</v>
      </c>
      <c r="E118" s="72">
        <v>212.5</v>
      </c>
      <c r="F118" s="72">
        <v>201.55</v>
      </c>
      <c r="G118" s="72">
        <v>1.7262770000000001</v>
      </c>
      <c r="H118" s="73">
        <v>2.070393374741201E-3</v>
      </c>
    </row>
    <row r="119" spans="2:8" x14ac:dyDescent="0.3">
      <c r="B119" s="71" t="s">
        <v>142</v>
      </c>
      <c r="C119" s="71" t="s">
        <v>974</v>
      </c>
      <c r="D119" s="71" t="s">
        <v>884</v>
      </c>
      <c r="E119" s="72">
        <v>411.10666700000002</v>
      </c>
      <c r="F119" s="72">
        <v>445.75</v>
      </c>
      <c r="G119" s="72">
        <v>19.564032000000001</v>
      </c>
      <c r="H119" s="73">
        <v>4.1923330612974992E-2</v>
      </c>
    </row>
    <row r="120" spans="2:8" x14ac:dyDescent="0.3">
      <c r="B120" s="71" t="s">
        <v>142</v>
      </c>
      <c r="C120" s="71" t="s">
        <v>909</v>
      </c>
      <c r="D120" s="71" t="s">
        <v>884</v>
      </c>
      <c r="E120" s="72">
        <v>3323</v>
      </c>
      <c r="F120" s="72">
        <v>3386.85</v>
      </c>
      <c r="G120" s="72">
        <v>2.9883587999999999</v>
      </c>
      <c r="H120" s="73">
        <v>1</v>
      </c>
    </row>
    <row r="121" spans="2:8" x14ac:dyDescent="0.3">
      <c r="B121" s="71" t="s">
        <v>142</v>
      </c>
      <c r="C121" s="71" t="s">
        <v>903</v>
      </c>
      <c r="D121" s="71" t="s">
        <v>884</v>
      </c>
      <c r="E121" s="72">
        <v>308.3947</v>
      </c>
      <c r="F121" s="72">
        <v>300.25</v>
      </c>
      <c r="G121" s="72">
        <v>24.845034600000002</v>
      </c>
      <c r="H121" s="73">
        <v>0.100806173775236</v>
      </c>
    </row>
    <row r="122" spans="2:8" x14ac:dyDescent="0.3">
      <c r="B122" s="71" t="s">
        <v>142</v>
      </c>
      <c r="C122" s="71" t="s">
        <v>883</v>
      </c>
      <c r="D122" s="71" t="s">
        <v>884</v>
      </c>
      <c r="E122" s="72">
        <v>1049.1500000000001</v>
      </c>
      <c r="F122" s="72">
        <v>1112.55</v>
      </c>
      <c r="G122" s="72">
        <v>4.0255488000000001</v>
      </c>
      <c r="H122" s="73">
        <v>1</v>
      </c>
    </row>
    <row r="123" spans="2:8" x14ac:dyDescent="0.3">
      <c r="B123" s="71" t="s">
        <v>142</v>
      </c>
      <c r="C123" s="71" t="s">
        <v>975</v>
      </c>
      <c r="D123" s="71" t="s">
        <v>884</v>
      </c>
      <c r="E123" s="72">
        <v>332.29408799999999</v>
      </c>
      <c r="F123" s="72">
        <v>344.3</v>
      </c>
      <c r="G123" s="72">
        <v>34.807755</v>
      </c>
      <c r="H123" s="73">
        <v>1</v>
      </c>
    </row>
    <row r="124" spans="2:8" x14ac:dyDescent="0.3">
      <c r="B124" s="71" t="s">
        <v>142</v>
      </c>
      <c r="C124" s="71" t="s">
        <v>950</v>
      </c>
      <c r="D124" s="71" t="s">
        <v>884</v>
      </c>
      <c r="E124" s="72">
        <v>129.07849999999999</v>
      </c>
      <c r="F124" s="72">
        <v>142.03</v>
      </c>
      <c r="G124" s="72">
        <v>23.447892</v>
      </c>
      <c r="H124" s="73">
        <v>1</v>
      </c>
    </row>
    <row r="125" spans="2:8" x14ac:dyDescent="0.3">
      <c r="B125" s="71" t="s">
        <v>142</v>
      </c>
      <c r="C125" s="71" t="s">
        <v>953</v>
      </c>
      <c r="D125" s="71" t="s">
        <v>884</v>
      </c>
      <c r="E125" s="72">
        <v>95.476808000000005</v>
      </c>
      <c r="F125" s="72">
        <v>94.8</v>
      </c>
      <c r="G125" s="72">
        <v>197.987315</v>
      </c>
      <c r="H125" s="73">
        <v>1</v>
      </c>
    </row>
    <row r="126" spans="2:8" x14ac:dyDescent="0.3">
      <c r="B126" s="71" t="s">
        <v>142</v>
      </c>
      <c r="C126" s="71" t="s">
        <v>954</v>
      </c>
      <c r="D126" s="71" t="s">
        <v>884</v>
      </c>
      <c r="E126" s="72">
        <v>4422.6946200000002</v>
      </c>
      <c r="F126" s="72">
        <v>4450.55</v>
      </c>
      <c r="G126" s="72">
        <v>549.09563260000004</v>
      </c>
      <c r="H126" s="73">
        <v>1</v>
      </c>
    </row>
    <row r="127" spans="2:8" x14ac:dyDescent="0.3">
      <c r="B127" s="71" t="s">
        <v>142</v>
      </c>
      <c r="C127" s="71" t="s">
        <v>898</v>
      </c>
      <c r="D127" s="71" t="s">
        <v>884</v>
      </c>
      <c r="E127" s="72">
        <v>414.47998999999999</v>
      </c>
      <c r="F127" s="72">
        <v>443.2</v>
      </c>
      <c r="G127" s="72">
        <v>67.190639999999988</v>
      </c>
      <c r="H127" s="73">
        <v>1</v>
      </c>
    </row>
    <row r="128" spans="2:8" x14ac:dyDescent="0.3">
      <c r="B128" s="71" t="s">
        <v>142</v>
      </c>
      <c r="C128" s="71" t="s">
        <v>976</v>
      </c>
      <c r="D128" s="71" t="s">
        <v>884</v>
      </c>
      <c r="E128" s="72">
        <v>1877.104564</v>
      </c>
      <c r="F128" s="72">
        <v>1873.9</v>
      </c>
      <c r="G128" s="72">
        <v>29.674172000000002</v>
      </c>
      <c r="H128" s="73">
        <v>0.14545694970164796</v>
      </c>
    </row>
    <row r="129" spans="2:8" x14ac:dyDescent="0.3">
      <c r="B129" s="71" t="s">
        <v>142</v>
      </c>
      <c r="C129" s="71" t="s">
        <v>933</v>
      </c>
      <c r="D129" s="71" t="s">
        <v>884</v>
      </c>
      <c r="E129" s="72">
        <v>3820.7468549999999</v>
      </c>
      <c r="F129" s="72">
        <v>3705.3</v>
      </c>
      <c r="G129" s="72">
        <v>125.26623410000001</v>
      </c>
      <c r="H129" s="73">
        <v>1</v>
      </c>
    </row>
    <row r="130" spans="2:8" x14ac:dyDescent="0.3">
      <c r="B130" s="71" t="s">
        <v>142</v>
      </c>
      <c r="C130" s="71" t="s">
        <v>935</v>
      </c>
      <c r="D130" s="71" t="s">
        <v>884</v>
      </c>
      <c r="E130" s="72">
        <v>205.337818</v>
      </c>
      <c r="F130" s="72">
        <v>202.6</v>
      </c>
      <c r="G130" s="72">
        <v>150.35328000000001</v>
      </c>
      <c r="H130" s="73">
        <v>1</v>
      </c>
    </row>
    <row r="131" spans="2:8" x14ac:dyDescent="0.3">
      <c r="B131" s="71" t="s">
        <v>142</v>
      </c>
      <c r="C131" s="71" t="s">
        <v>926</v>
      </c>
      <c r="D131" s="71" t="s">
        <v>884</v>
      </c>
      <c r="E131" s="72">
        <v>1683.85</v>
      </c>
      <c r="F131" s="72">
        <v>1724.15</v>
      </c>
      <c r="G131" s="72">
        <v>102.22589299999999</v>
      </c>
      <c r="H131" s="73">
        <v>1</v>
      </c>
    </row>
    <row r="132" spans="2:8" x14ac:dyDescent="0.3">
      <c r="B132" s="71" t="s">
        <v>142</v>
      </c>
      <c r="C132" s="71" t="s">
        <v>977</v>
      </c>
      <c r="D132" s="71" t="s">
        <v>884</v>
      </c>
      <c r="E132" s="72">
        <v>6905.4583000000002</v>
      </c>
      <c r="F132" s="72">
        <v>7052.5</v>
      </c>
      <c r="G132" s="72">
        <v>13.017937800000002</v>
      </c>
      <c r="H132" s="73">
        <v>0.15971606033717836</v>
      </c>
    </row>
    <row r="133" spans="2:8" x14ac:dyDescent="0.3">
      <c r="B133" s="71" t="s">
        <v>142</v>
      </c>
      <c r="C133" s="71" t="s">
        <v>978</v>
      </c>
      <c r="D133" s="71" t="s">
        <v>884</v>
      </c>
      <c r="E133" s="72">
        <v>231.60593299999999</v>
      </c>
      <c r="F133" s="72">
        <v>246.47</v>
      </c>
      <c r="G133" s="72">
        <v>205.2734643</v>
      </c>
      <c r="H133" s="73">
        <v>1</v>
      </c>
    </row>
    <row r="134" spans="2:8" x14ac:dyDescent="0.3">
      <c r="B134" s="71" t="s">
        <v>142</v>
      </c>
      <c r="C134" s="71" t="s">
        <v>921</v>
      </c>
      <c r="D134" s="71" t="s">
        <v>884</v>
      </c>
      <c r="E134" s="72">
        <v>4620.0152500000004</v>
      </c>
      <c r="F134" s="72">
        <v>4693.05</v>
      </c>
      <c r="G134" s="72">
        <v>95.113827399999991</v>
      </c>
      <c r="H134" s="73">
        <v>1</v>
      </c>
    </row>
    <row r="135" spans="2:8" x14ac:dyDescent="0.3">
      <c r="B135" s="71" t="s">
        <v>142</v>
      </c>
      <c r="C135" s="71" t="s">
        <v>979</v>
      </c>
      <c r="D135" s="71" t="s">
        <v>884</v>
      </c>
      <c r="E135" s="72">
        <v>105.5673</v>
      </c>
      <c r="F135" s="72">
        <v>107.73</v>
      </c>
      <c r="G135" s="72">
        <v>180.13328000000001</v>
      </c>
      <c r="H135" s="73">
        <v>1</v>
      </c>
    </row>
    <row r="136" spans="2:8" x14ac:dyDescent="0.3">
      <c r="B136" s="71" t="s">
        <v>142</v>
      </c>
      <c r="C136" s="71" t="s">
        <v>937</v>
      </c>
      <c r="D136" s="71" t="s">
        <v>884</v>
      </c>
      <c r="E136" s="72">
        <v>2987.7223570000001</v>
      </c>
      <c r="F136" s="72">
        <v>2977.2</v>
      </c>
      <c r="G136" s="72">
        <v>716.88861999999995</v>
      </c>
      <c r="H136" s="73">
        <v>1</v>
      </c>
    </row>
    <row r="137" spans="2:8" x14ac:dyDescent="0.3">
      <c r="B137" s="71" t="s">
        <v>142</v>
      </c>
      <c r="C137" s="71" t="s">
        <v>980</v>
      </c>
      <c r="D137" s="71" t="s">
        <v>884</v>
      </c>
      <c r="E137" s="72">
        <v>1877.71</v>
      </c>
      <c r="F137" s="72">
        <v>1940.9</v>
      </c>
      <c r="G137" s="72">
        <v>12.093603</v>
      </c>
      <c r="H137" s="73">
        <v>0.1151126459463904</v>
      </c>
    </row>
    <row r="138" spans="2:8" x14ac:dyDescent="0.3">
      <c r="B138" s="71" t="s">
        <v>142</v>
      </c>
      <c r="C138" s="71" t="s">
        <v>939</v>
      </c>
      <c r="D138" s="71" t="s">
        <v>884</v>
      </c>
      <c r="E138" s="72">
        <v>150.62</v>
      </c>
      <c r="F138" s="72">
        <v>169.45</v>
      </c>
      <c r="G138" s="72">
        <v>1.8166913</v>
      </c>
      <c r="H138" s="73">
        <v>0.5</v>
      </c>
    </row>
    <row r="139" spans="2:8" x14ac:dyDescent="0.3">
      <c r="B139" s="71" t="s">
        <v>142</v>
      </c>
      <c r="C139" s="71" t="s">
        <v>981</v>
      </c>
      <c r="D139" s="71" t="s">
        <v>884</v>
      </c>
      <c r="E139" s="72">
        <v>4473.726901</v>
      </c>
      <c r="F139" s="72">
        <v>4330.2</v>
      </c>
      <c r="G139" s="72">
        <v>52.624084499999995</v>
      </c>
      <c r="H139" s="73">
        <v>1</v>
      </c>
    </row>
    <row r="140" spans="2:8" x14ac:dyDescent="0.3">
      <c r="B140" s="71" t="s">
        <v>142</v>
      </c>
      <c r="C140" s="71" t="s">
        <v>929</v>
      </c>
      <c r="D140" s="71" t="s">
        <v>884</v>
      </c>
      <c r="E140" s="72">
        <v>730.26779999999997</v>
      </c>
      <c r="F140" s="72">
        <v>724.05</v>
      </c>
      <c r="G140" s="72">
        <v>163.6426195</v>
      </c>
      <c r="H140" s="73">
        <v>1</v>
      </c>
    </row>
    <row r="141" spans="2:8" x14ac:dyDescent="0.3">
      <c r="B141" s="71" t="s">
        <v>142</v>
      </c>
      <c r="C141" s="71" t="s">
        <v>890</v>
      </c>
      <c r="D141" s="71" t="s">
        <v>884</v>
      </c>
      <c r="E141" s="72">
        <v>11.941357</v>
      </c>
      <c r="F141" s="72">
        <v>10.45</v>
      </c>
      <c r="G141" s="72">
        <v>2958.7715999999996</v>
      </c>
      <c r="H141" s="73">
        <v>1</v>
      </c>
    </row>
    <row r="142" spans="2:8" x14ac:dyDescent="0.3">
      <c r="B142" s="71" t="s">
        <v>142</v>
      </c>
      <c r="C142" s="71" t="s">
        <v>916</v>
      </c>
      <c r="D142" s="71" t="s">
        <v>884</v>
      </c>
      <c r="E142" s="72">
        <v>1457.886771</v>
      </c>
      <c r="F142" s="72">
        <v>1455.75</v>
      </c>
      <c r="G142" s="72">
        <v>302.28805530000005</v>
      </c>
      <c r="H142" s="73">
        <v>1</v>
      </c>
    </row>
    <row r="143" spans="2:8" x14ac:dyDescent="0.3">
      <c r="B143" s="71" t="s">
        <v>142</v>
      </c>
      <c r="C143" s="71" t="s">
        <v>920</v>
      </c>
      <c r="D143" s="71" t="s">
        <v>884</v>
      </c>
      <c r="E143" s="72">
        <v>12677.75</v>
      </c>
      <c r="F143" s="72">
        <v>13342.25</v>
      </c>
      <c r="G143" s="72">
        <v>8.3631057999999996</v>
      </c>
      <c r="H143" s="73">
        <v>1</v>
      </c>
    </row>
    <row r="144" spans="2:8" x14ac:dyDescent="0.3">
      <c r="B144" s="71" t="s">
        <v>142</v>
      </c>
      <c r="C144" s="71" t="s">
        <v>982</v>
      </c>
      <c r="D144" s="71" t="s">
        <v>884</v>
      </c>
      <c r="E144" s="72">
        <v>617.70000000000005</v>
      </c>
      <c r="F144" s="72">
        <v>626.35</v>
      </c>
      <c r="G144" s="72">
        <v>5.8022947999999994</v>
      </c>
      <c r="H144" s="73">
        <v>1</v>
      </c>
    </row>
    <row r="145" spans="2:8" x14ac:dyDescent="0.3">
      <c r="B145" s="71" t="s">
        <v>142</v>
      </c>
      <c r="C145" s="71" t="s">
        <v>943</v>
      </c>
      <c r="D145" s="71" t="s">
        <v>884</v>
      </c>
      <c r="E145" s="72">
        <v>339.9667</v>
      </c>
      <c r="F145" s="72">
        <v>372.05</v>
      </c>
      <c r="G145" s="72">
        <v>8.4738690000000005</v>
      </c>
      <c r="H145" s="73">
        <v>1</v>
      </c>
    </row>
    <row r="146" spans="2:8" x14ac:dyDescent="0.3">
      <c r="B146" s="71" t="s">
        <v>142</v>
      </c>
      <c r="C146" s="71" t="s">
        <v>983</v>
      </c>
      <c r="D146" s="71" t="s">
        <v>884</v>
      </c>
      <c r="E146" s="72">
        <v>11918.7</v>
      </c>
      <c r="F146" s="72">
        <v>11896.9</v>
      </c>
      <c r="G146" s="72">
        <v>2.1190115</v>
      </c>
      <c r="H146" s="73">
        <v>1</v>
      </c>
    </row>
    <row r="147" spans="2:8" x14ac:dyDescent="0.3">
      <c r="B147" s="71" t="s">
        <v>142</v>
      </c>
      <c r="C147" s="71" t="s">
        <v>887</v>
      </c>
      <c r="D147" s="71" t="s">
        <v>884</v>
      </c>
      <c r="E147" s="72">
        <v>1062.8893</v>
      </c>
      <c r="F147" s="72">
        <v>1075.5</v>
      </c>
      <c r="G147" s="72">
        <v>24.792075000000001</v>
      </c>
      <c r="H147" s="73">
        <v>1</v>
      </c>
    </row>
    <row r="148" spans="2:8" x14ac:dyDescent="0.3">
      <c r="B148" s="71" t="s">
        <v>142</v>
      </c>
      <c r="C148" s="71" t="s">
        <v>885</v>
      </c>
      <c r="D148" s="71" t="s">
        <v>884</v>
      </c>
      <c r="E148" s="72">
        <v>3571.5479580000001</v>
      </c>
      <c r="F148" s="72">
        <v>3607.95</v>
      </c>
      <c r="G148" s="72">
        <v>57.220435200000011</v>
      </c>
      <c r="H148" s="73">
        <v>1</v>
      </c>
    </row>
    <row r="149" spans="2:8" x14ac:dyDescent="0.3">
      <c r="B149" s="71" t="s">
        <v>142</v>
      </c>
      <c r="C149" s="71" t="s">
        <v>984</v>
      </c>
      <c r="D149" s="71" t="s">
        <v>884</v>
      </c>
      <c r="E149" s="72">
        <v>6840.9542149999997</v>
      </c>
      <c r="F149" s="72">
        <v>7293.1</v>
      </c>
      <c r="G149" s="72">
        <v>103.60213439999998</v>
      </c>
      <c r="H149" s="73">
        <v>1</v>
      </c>
    </row>
    <row r="150" spans="2:8" x14ac:dyDescent="0.3">
      <c r="B150" s="71" t="s">
        <v>142</v>
      </c>
      <c r="C150" s="71" t="s">
        <v>985</v>
      </c>
      <c r="D150" s="71" t="s">
        <v>884</v>
      </c>
      <c r="E150" s="72">
        <v>6185.6549599999998</v>
      </c>
      <c r="F150" s="72">
        <v>5749.9</v>
      </c>
      <c r="G150" s="72">
        <v>47.244594000000006</v>
      </c>
      <c r="H150" s="73">
        <v>0.12123824662553546</v>
      </c>
    </row>
    <row r="151" spans="2:8" x14ac:dyDescent="0.3">
      <c r="B151" s="71" t="s">
        <v>142</v>
      </c>
      <c r="C151" s="71" t="s">
        <v>915</v>
      </c>
      <c r="D151" s="71" t="s">
        <v>884</v>
      </c>
      <c r="E151" s="72">
        <v>695.30864699999995</v>
      </c>
      <c r="F151" s="72">
        <v>760.3</v>
      </c>
      <c r="G151" s="72">
        <v>125.02404600000001</v>
      </c>
      <c r="H151" s="73">
        <v>1</v>
      </c>
    </row>
    <row r="152" spans="2:8" x14ac:dyDescent="0.3">
      <c r="B152" s="71" t="s">
        <v>142</v>
      </c>
      <c r="C152" s="71" t="s">
        <v>955</v>
      </c>
      <c r="D152" s="71" t="s">
        <v>884</v>
      </c>
      <c r="E152" s="72">
        <v>395.694796</v>
      </c>
      <c r="F152" s="72">
        <v>394.7</v>
      </c>
      <c r="G152" s="72">
        <v>997.18669699999987</v>
      </c>
      <c r="H152" s="73">
        <v>0.82450662600913116</v>
      </c>
    </row>
    <row r="153" spans="2:8" x14ac:dyDescent="0.3">
      <c r="B153" s="71" t="s">
        <v>142</v>
      </c>
      <c r="C153" s="71" t="s">
        <v>932</v>
      </c>
      <c r="D153" s="71" t="s">
        <v>884</v>
      </c>
      <c r="E153" s="72">
        <v>908.09792000000004</v>
      </c>
      <c r="F153" s="72">
        <v>933.6</v>
      </c>
      <c r="G153" s="72">
        <v>84.976534999999998</v>
      </c>
      <c r="H153" s="73">
        <v>1</v>
      </c>
    </row>
    <row r="154" spans="2:8" x14ac:dyDescent="0.3">
      <c r="B154" s="71" t="s">
        <v>142</v>
      </c>
      <c r="C154" s="71" t="s">
        <v>901</v>
      </c>
      <c r="D154" s="71" t="s">
        <v>884</v>
      </c>
      <c r="E154" s="72">
        <v>5928.6522729999997</v>
      </c>
      <c r="F154" s="72">
        <v>5711.15</v>
      </c>
      <c r="G154" s="72">
        <v>126.07365100000001</v>
      </c>
      <c r="H154" s="73">
        <v>1</v>
      </c>
    </row>
    <row r="155" spans="2:8" x14ac:dyDescent="0.3">
      <c r="B155" s="71" t="s">
        <v>142</v>
      </c>
      <c r="C155" s="71" t="s">
        <v>891</v>
      </c>
      <c r="D155" s="71" t="s">
        <v>884</v>
      </c>
      <c r="E155" s="72">
        <v>329.02109999999999</v>
      </c>
      <c r="F155" s="72">
        <v>352.25</v>
      </c>
      <c r="G155" s="72">
        <v>111.544875</v>
      </c>
      <c r="H155" s="73">
        <v>1</v>
      </c>
    </row>
    <row r="156" spans="2:8" x14ac:dyDescent="0.3">
      <c r="B156" s="71" t="s">
        <v>142</v>
      </c>
      <c r="C156" s="71" t="s">
        <v>908</v>
      </c>
      <c r="D156" s="71" t="s">
        <v>884</v>
      </c>
      <c r="E156" s="72">
        <v>1457.8</v>
      </c>
      <c r="F156" s="72">
        <v>1456.35</v>
      </c>
      <c r="G156" s="72">
        <v>5.9697959999999997</v>
      </c>
      <c r="H156" s="73">
        <v>1</v>
      </c>
    </row>
    <row r="157" spans="2:8" x14ac:dyDescent="0.3">
      <c r="B157" s="71" t="s">
        <v>142</v>
      </c>
      <c r="C157" s="71" t="s">
        <v>925</v>
      </c>
      <c r="D157" s="71" t="s">
        <v>884</v>
      </c>
      <c r="E157" s="72">
        <v>7584.8392000000003</v>
      </c>
      <c r="F157" s="72">
        <v>7761.1</v>
      </c>
      <c r="G157" s="72">
        <v>142.81047229999999</v>
      </c>
      <c r="H157" s="73">
        <v>0.21713197438365911</v>
      </c>
    </row>
    <row r="158" spans="2:8" x14ac:dyDescent="0.3">
      <c r="B158" s="71" t="s">
        <v>142</v>
      </c>
      <c r="C158" s="71" t="s">
        <v>961</v>
      </c>
      <c r="D158" s="71" t="s">
        <v>884</v>
      </c>
      <c r="E158" s="72">
        <v>1499.2864999999999</v>
      </c>
      <c r="F158" s="72">
        <v>1470.05</v>
      </c>
      <c r="G158" s="72">
        <v>40.387739599999996</v>
      </c>
      <c r="H158" s="73">
        <v>1</v>
      </c>
    </row>
    <row r="159" spans="2:8" x14ac:dyDescent="0.3">
      <c r="B159" s="71" t="s">
        <v>142</v>
      </c>
      <c r="C159" s="71" t="s">
        <v>889</v>
      </c>
      <c r="D159" s="71" t="s">
        <v>884</v>
      </c>
      <c r="E159" s="72">
        <v>14382.924453</v>
      </c>
      <c r="F159" s="72">
        <v>13917.45</v>
      </c>
      <c r="G159" s="72">
        <v>149.92158600000002</v>
      </c>
      <c r="H159" s="73">
        <v>1</v>
      </c>
    </row>
    <row r="160" spans="2:8" x14ac:dyDescent="0.3">
      <c r="B160" s="71" t="s">
        <v>142</v>
      </c>
      <c r="C160" s="71" t="s">
        <v>888</v>
      </c>
      <c r="D160" s="71" t="s">
        <v>884</v>
      </c>
      <c r="E160" s="72">
        <v>275.89999999999998</v>
      </c>
      <c r="F160" s="72">
        <v>288.7</v>
      </c>
      <c r="G160" s="72">
        <v>1.9771782999999998</v>
      </c>
      <c r="H160" s="73">
        <v>2.1739130434782608E-2</v>
      </c>
    </row>
    <row r="161" spans="2:8" x14ac:dyDescent="0.3">
      <c r="B161" s="71" t="s">
        <v>142</v>
      </c>
      <c r="C161" s="71" t="s">
        <v>986</v>
      </c>
      <c r="D161" s="71" t="s">
        <v>884</v>
      </c>
      <c r="E161" s="72">
        <v>8006.7749999999996</v>
      </c>
      <c r="F161" s="72">
        <v>8170.45</v>
      </c>
      <c r="G161" s="72">
        <v>19.619508799999998</v>
      </c>
      <c r="H161" s="73">
        <v>1</v>
      </c>
    </row>
    <row r="162" spans="2:8" x14ac:dyDescent="0.3">
      <c r="B162" s="71" t="s">
        <v>142</v>
      </c>
      <c r="C162" s="71" t="s">
        <v>949</v>
      </c>
      <c r="D162" s="71" t="s">
        <v>884</v>
      </c>
      <c r="E162" s="72">
        <v>346.4853</v>
      </c>
      <c r="F162" s="72">
        <v>355.5</v>
      </c>
      <c r="G162" s="72">
        <v>42.00309</v>
      </c>
      <c r="H162" s="73">
        <v>1</v>
      </c>
    </row>
    <row r="163" spans="2:8" x14ac:dyDescent="0.3">
      <c r="B163" s="71" t="s">
        <v>142</v>
      </c>
      <c r="C163" s="71" t="s">
        <v>938</v>
      </c>
      <c r="D163" s="71" t="s">
        <v>884</v>
      </c>
      <c r="E163" s="72">
        <v>477.25059199999998</v>
      </c>
      <c r="F163" s="72">
        <v>485.55</v>
      </c>
      <c r="G163" s="72">
        <v>241.84648319999997</v>
      </c>
      <c r="H163" s="73">
        <v>1</v>
      </c>
    </row>
    <row r="164" spans="2:8" x14ac:dyDescent="0.3">
      <c r="B164" s="71" t="s">
        <v>142</v>
      </c>
      <c r="C164" s="71" t="s">
        <v>958</v>
      </c>
      <c r="D164" s="71" t="s">
        <v>884</v>
      </c>
      <c r="E164" s="72">
        <v>3824.0056549999999</v>
      </c>
      <c r="F164" s="72">
        <v>3851.3</v>
      </c>
      <c r="G164" s="72">
        <v>104.48522480000001</v>
      </c>
      <c r="H164" s="73">
        <v>1</v>
      </c>
    </row>
    <row r="165" spans="2:8" x14ac:dyDescent="0.3">
      <c r="B165" s="71" t="s">
        <v>142</v>
      </c>
      <c r="C165" s="71" t="s">
        <v>930</v>
      </c>
      <c r="D165" s="71" t="s">
        <v>884</v>
      </c>
      <c r="E165" s="72">
        <v>333.71350200000001</v>
      </c>
      <c r="F165" s="72">
        <v>346.35</v>
      </c>
      <c r="G165" s="72">
        <v>237.25097550000001</v>
      </c>
      <c r="H165" s="73">
        <v>1</v>
      </c>
    </row>
    <row r="166" spans="2:8" x14ac:dyDescent="0.3">
      <c r="B166" s="71" t="s">
        <v>142</v>
      </c>
      <c r="C166" s="71" t="s">
        <v>947</v>
      </c>
      <c r="D166" s="71" t="s">
        <v>884</v>
      </c>
      <c r="E166" s="72">
        <v>1042.3555940000001</v>
      </c>
      <c r="F166" s="72">
        <v>1047.4000000000001</v>
      </c>
      <c r="G166" s="72">
        <v>405.81078720000005</v>
      </c>
      <c r="H166" s="73">
        <v>1</v>
      </c>
    </row>
    <row r="167" spans="2:8" x14ac:dyDescent="0.3">
      <c r="B167" s="71" t="s">
        <v>142</v>
      </c>
      <c r="C167" s="71" t="s">
        <v>987</v>
      </c>
      <c r="D167" s="71" t="s">
        <v>884</v>
      </c>
      <c r="E167" s="72">
        <v>991.75833299999999</v>
      </c>
      <c r="F167" s="72">
        <v>1035.8</v>
      </c>
      <c r="G167" s="72">
        <v>7.3476467999999997</v>
      </c>
      <c r="H167" s="73">
        <v>1</v>
      </c>
    </row>
    <row r="168" spans="2:8" x14ac:dyDescent="0.3">
      <c r="B168" s="71" t="s">
        <v>142</v>
      </c>
      <c r="C168" s="71" t="s">
        <v>960</v>
      </c>
      <c r="D168" s="71" t="s">
        <v>884</v>
      </c>
      <c r="E168" s="72">
        <v>7697.3711910000002</v>
      </c>
      <c r="F168" s="72">
        <v>7750.15</v>
      </c>
      <c r="G168" s="72">
        <v>44.987094900000002</v>
      </c>
      <c r="H168" s="73">
        <v>1</v>
      </c>
    </row>
    <row r="169" spans="2:8" x14ac:dyDescent="0.3">
      <c r="B169" s="71" t="s">
        <v>142</v>
      </c>
      <c r="C169" s="71" t="s">
        <v>894</v>
      </c>
      <c r="D169" s="71" t="s">
        <v>884</v>
      </c>
      <c r="E169" s="72">
        <v>208.05167800000001</v>
      </c>
      <c r="F169" s="72">
        <v>200.07</v>
      </c>
      <c r="G169" s="72">
        <v>826.8641556</v>
      </c>
      <c r="H169" s="73">
        <v>0.99792960662525876</v>
      </c>
    </row>
    <row r="170" spans="2:8" x14ac:dyDescent="0.3">
      <c r="B170" s="71" t="s">
        <v>142</v>
      </c>
      <c r="C170" s="71" t="s">
        <v>988</v>
      </c>
      <c r="D170" s="71" t="s">
        <v>884</v>
      </c>
      <c r="E170" s="72">
        <v>5006.0598920000002</v>
      </c>
      <c r="F170" s="72">
        <v>5070.8500000000004</v>
      </c>
      <c r="G170" s="72">
        <v>135.24700559999999</v>
      </c>
      <c r="H170" s="73">
        <v>1</v>
      </c>
    </row>
    <row r="171" spans="2:8" x14ac:dyDescent="0.3">
      <c r="B171" s="71" t="s">
        <v>142</v>
      </c>
      <c r="C171" s="71" t="s">
        <v>924</v>
      </c>
      <c r="D171" s="71" t="s">
        <v>884</v>
      </c>
      <c r="E171" s="72">
        <v>2966.382235</v>
      </c>
      <c r="F171" s="72">
        <v>2988.75</v>
      </c>
      <c r="G171" s="72">
        <v>49.245942800000002</v>
      </c>
      <c r="H171" s="73">
        <v>1</v>
      </c>
    </row>
    <row r="172" spans="2:8" x14ac:dyDescent="0.3">
      <c r="B172" s="71" t="s">
        <v>142</v>
      </c>
      <c r="C172" s="71" t="s">
        <v>957</v>
      </c>
      <c r="D172" s="71" t="s">
        <v>884</v>
      </c>
      <c r="E172" s="72">
        <v>6656.7357140000004</v>
      </c>
      <c r="F172" s="72">
        <v>7013.3</v>
      </c>
      <c r="G172" s="72">
        <v>40.884099900000002</v>
      </c>
      <c r="H172" s="73">
        <v>1</v>
      </c>
    </row>
    <row r="173" spans="2:8" x14ac:dyDescent="0.3">
      <c r="B173" s="71" t="s">
        <v>142</v>
      </c>
      <c r="C173" s="71" t="s">
        <v>945</v>
      </c>
      <c r="D173" s="71" t="s">
        <v>884</v>
      </c>
      <c r="E173" s="72">
        <v>1782.0520289999999</v>
      </c>
      <c r="F173" s="72">
        <v>1746.3</v>
      </c>
      <c r="G173" s="72">
        <v>1215.3498408</v>
      </c>
      <c r="H173" s="73">
        <v>0.4873310137182964</v>
      </c>
    </row>
    <row r="174" spans="2:8" x14ac:dyDescent="0.3">
      <c r="B174" s="71" t="s">
        <v>142</v>
      </c>
      <c r="C174" s="71" t="s">
        <v>899</v>
      </c>
      <c r="D174" s="71" t="s">
        <v>884</v>
      </c>
      <c r="E174" s="72">
        <v>694.72370000000001</v>
      </c>
      <c r="F174" s="72">
        <v>690.45</v>
      </c>
      <c r="G174" s="72">
        <v>133.45196250000001</v>
      </c>
      <c r="H174" s="73">
        <v>1</v>
      </c>
    </row>
    <row r="175" spans="2:8" x14ac:dyDescent="0.3">
      <c r="B175" s="71" t="s">
        <v>142</v>
      </c>
      <c r="C175" s="71" t="s">
        <v>989</v>
      </c>
      <c r="D175" s="71" t="s">
        <v>884</v>
      </c>
      <c r="E175" s="72">
        <v>672.34199999999998</v>
      </c>
      <c r="F175" s="72">
        <v>668.25</v>
      </c>
      <c r="G175" s="72">
        <v>76.199375000000003</v>
      </c>
      <c r="H175" s="73">
        <v>1</v>
      </c>
    </row>
    <row r="176" spans="2:8" x14ac:dyDescent="0.3">
      <c r="B176" s="71" t="s">
        <v>142</v>
      </c>
      <c r="C176" s="71" t="s">
        <v>962</v>
      </c>
      <c r="D176" s="71" t="s">
        <v>884</v>
      </c>
      <c r="E176" s="72">
        <v>1250.403697</v>
      </c>
      <c r="F176" s="72">
        <v>1242.5</v>
      </c>
      <c r="G176" s="72">
        <v>170.04092489999999</v>
      </c>
      <c r="H176" s="73">
        <v>0.27582848847811975</v>
      </c>
    </row>
    <row r="177" spans="2:8" x14ac:dyDescent="0.3">
      <c r="B177" s="71" t="s">
        <v>142</v>
      </c>
      <c r="C177" s="71" t="s">
        <v>942</v>
      </c>
      <c r="D177" s="71" t="s">
        <v>884</v>
      </c>
      <c r="E177" s="72">
        <v>244.59126699999999</v>
      </c>
      <c r="F177" s="72">
        <v>249.05</v>
      </c>
      <c r="G177" s="72">
        <v>301.34333670000001</v>
      </c>
      <c r="H177" s="73">
        <v>1</v>
      </c>
    </row>
    <row r="178" spans="2:8" x14ac:dyDescent="0.3">
      <c r="B178" s="71" t="s">
        <v>142</v>
      </c>
      <c r="C178" s="71" t="s">
        <v>913</v>
      </c>
      <c r="D178" s="71" t="s">
        <v>884</v>
      </c>
      <c r="E178" s="72">
        <v>1661.568182</v>
      </c>
      <c r="F178" s="72">
        <v>1668.1</v>
      </c>
      <c r="G178" s="72">
        <v>21.209350799999999</v>
      </c>
      <c r="H178" s="73">
        <v>6.6838671078953762E-2</v>
      </c>
    </row>
    <row r="179" spans="2:8" x14ac:dyDescent="0.3">
      <c r="B179" s="71" t="s">
        <v>142</v>
      </c>
      <c r="C179" s="71" t="s">
        <v>923</v>
      </c>
      <c r="D179" s="71" t="s">
        <v>884</v>
      </c>
      <c r="E179" s="72">
        <v>1622.9124999999999</v>
      </c>
      <c r="F179" s="72">
        <v>1604.05</v>
      </c>
      <c r="G179" s="72">
        <v>87.343181200000004</v>
      </c>
      <c r="H179" s="73">
        <v>1</v>
      </c>
    </row>
    <row r="180" spans="2:8" x14ac:dyDescent="0.3">
      <c r="B180" s="71" t="s">
        <v>142</v>
      </c>
      <c r="C180" s="71" t="s">
        <v>939</v>
      </c>
      <c r="D180" s="71" t="s">
        <v>884</v>
      </c>
      <c r="E180" s="72">
        <v>152.59</v>
      </c>
      <c r="F180" s="72">
        <v>170.52</v>
      </c>
      <c r="G180" s="72">
        <v>1.8270010000000001</v>
      </c>
      <c r="H180" s="73">
        <v>0.5</v>
      </c>
    </row>
    <row r="181" spans="2:8" x14ac:dyDescent="0.3">
      <c r="B181" s="71" t="s">
        <v>142</v>
      </c>
      <c r="C181" s="71" t="s">
        <v>990</v>
      </c>
      <c r="D181" s="71" t="s">
        <v>884</v>
      </c>
      <c r="E181" s="72">
        <v>782.41390000000001</v>
      </c>
      <c r="F181" s="72">
        <v>780.2</v>
      </c>
      <c r="G181" s="72">
        <v>20.061647999999998</v>
      </c>
      <c r="H181" s="73">
        <v>0.13596834958973439</v>
      </c>
    </row>
    <row r="182" spans="2:8" x14ac:dyDescent="0.3">
      <c r="B182" s="71" t="s">
        <v>142</v>
      </c>
      <c r="C182" s="71" t="s">
        <v>951</v>
      </c>
      <c r="D182" s="71" t="s">
        <v>884</v>
      </c>
      <c r="E182" s="72">
        <v>2022.9</v>
      </c>
      <c r="F182" s="72">
        <v>2148.35</v>
      </c>
      <c r="G182" s="72">
        <v>6.0495339000000001</v>
      </c>
      <c r="H182" s="73">
        <v>1</v>
      </c>
    </row>
    <row r="183" spans="2:8" x14ac:dyDescent="0.3">
      <c r="B183" s="71" t="s">
        <v>142</v>
      </c>
      <c r="C183" s="71" t="s">
        <v>904</v>
      </c>
      <c r="D183" s="71" t="s">
        <v>884</v>
      </c>
      <c r="E183" s="72">
        <v>4282.0267329999997</v>
      </c>
      <c r="F183" s="72">
        <v>4289.8</v>
      </c>
      <c r="G183" s="72">
        <v>155.07695479999998</v>
      </c>
      <c r="H183" s="73">
        <v>1</v>
      </c>
    </row>
    <row r="184" spans="2:8" x14ac:dyDescent="0.3">
      <c r="B184" s="71" t="s">
        <v>142</v>
      </c>
      <c r="C184" s="71" t="s">
        <v>897</v>
      </c>
      <c r="D184" s="71" t="s">
        <v>884</v>
      </c>
      <c r="E184" s="72">
        <v>4217.6214</v>
      </c>
      <c r="F184" s="72">
        <v>4299.95</v>
      </c>
      <c r="G184" s="72">
        <v>31.003282800000001</v>
      </c>
      <c r="H184" s="73">
        <v>1</v>
      </c>
    </row>
    <row r="185" spans="2:8" x14ac:dyDescent="0.3">
      <c r="B185" s="71" t="s">
        <v>142</v>
      </c>
      <c r="C185" s="71" t="s">
        <v>991</v>
      </c>
      <c r="D185" s="71" t="s">
        <v>884</v>
      </c>
      <c r="E185" s="72">
        <v>2915.9321</v>
      </c>
      <c r="F185" s="72">
        <v>2970.45</v>
      </c>
      <c r="G185" s="72">
        <v>25.798322200000001</v>
      </c>
      <c r="H185" s="73">
        <v>1</v>
      </c>
    </row>
    <row r="186" spans="2:8" x14ac:dyDescent="0.3">
      <c r="B186" s="71" t="s">
        <v>142</v>
      </c>
      <c r="C186" s="71" t="s">
        <v>907</v>
      </c>
      <c r="D186" s="71" t="s">
        <v>884</v>
      </c>
      <c r="E186" s="72">
        <v>586.4</v>
      </c>
      <c r="F186" s="72">
        <v>587.95000000000005</v>
      </c>
      <c r="G186" s="72">
        <v>2.7569650000000001</v>
      </c>
      <c r="H186" s="73">
        <v>1</v>
      </c>
    </row>
    <row r="187" spans="2:8" x14ac:dyDescent="0.3">
      <c r="B187" s="71" t="s">
        <v>142</v>
      </c>
      <c r="C187" s="71" t="s">
        <v>992</v>
      </c>
      <c r="D187" s="71" t="s">
        <v>884</v>
      </c>
      <c r="E187" s="72">
        <v>232.86750000000001</v>
      </c>
      <c r="F187" s="72">
        <v>238.89</v>
      </c>
      <c r="G187" s="72">
        <v>33.9105852</v>
      </c>
      <c r="H187" s="73">
        <v>1</v>
      </c>
    </row>
    <row r="188" spans="2:8" x14ac:dyDescent="0.3">
      <c r="B188" s="71" t="s">
        <v>142</v>
      </c>
      <c r="C188" s="71" t="s">
        <v>993</v>
      </c>
      <c r="D188" s="71" t="s">
        <v>884</v>
      </c>
      <c r="E188" s="72">
        <v>2490.6735530000001</v>
      </c>
      <c r="F188" s="72">
        <v>2530.6999999999998</v>
      </c>
      <c r="G188" s="72">
        <v>26.543689500000003</v>
      </c>
      <c r="H188" s="73">
        <v>1</v>
      </c>
    </row>
    <row r="189" spans="2:8" x14ac:dyDescent="0.3">
      <c r="B189" s="71" t="s">
        <v>142</v>
      </c>
      <c r="C189" s="71" t="s">
        <v>934</v>
      </c>
      <c r="D189" s="71" t="s">
        <v>884</v>
      </c>
      <c r="E189" s="72">
        <v>3092.7111530000002</v>
      </c>
      <c r="F189" s="72">
        <v>3155.1</v>
      </c>
      <c r="G189" s="72">
        <v>3108.4031324999996</v>
      </c>
      <c r="H189" s="73">
        <v>1</v>
      </c>
    </row>
    <row r="190" spans="2:8" x14ac:dyDescent="0.3">
      <c r="B190" s="71" t="s">
        <v>142</v>
      </c>
      <c r="C190" s="71" t="s">
        <v>927</v>
      </c>
      <c r="D190" s="71" t="s">
        <v>884</v>
      </c>
      <c r="E190" s="72">
        <v>109.01734399999999</v>
      </c>
      <c r="F190" s="72">
        <v>112</v>
      </c>
      <c r="G190" s="72">
        <v>342.14400000000001</v>
      </c>
      <c r="H190" s="73">
        <v>1</v>
      </c>
    </row>
    <row r="191" spans="2:8" x14ac:dyDescent="0.3">
      <c r="B191" s="71" t="s">
        <v>142</v>
      </c>
      <c r="C191" s="71" t="s">
        <v>936</v>
      </c>
      <c r="D191" s="71" t="s">
        <v>884</v>
      </c>
      <c r="E191" s="72">
        <v>1910.6</v>
      </c>
      <c r="F191" s="72">
        <v>1902.55</v>
      </c>
      <c r="G191" s="72">
        <v>19.616133599999998</v>
      </c>
      <c r="H191" s="73">
        <v>1</v>
      </c>
    </row>
    <row r="192" spans="2:8" x14ac:dyDescent="0.3">
      <c r="B192" s="71" t="s">
        <v>142</v>
      </c>
      <c r="C192" s="71" t="s">
        <v>905</v>
      </c>
      <c r="D192" s="71" t="s">
        <v>884</v>
      </c>
      <c r="E192" s="72">
        <v>213.8937</v>
      </c>
      <c r="F192" s="72">
        <v>205.65</v>
      </c>
      <c r="G192" s="72">
        <v>175.028325</v>
      </c>
      <c r="H192" s="73">
        <v>1</v>
      </c>
    </row>
    <row r="193" spans="2:8" x14ac:dyDescent="0.3">
      <c r="B193" s="71" t="s">
        <v>155</v>
      </c>
      <c r="C193" s="71" t="s">
        <v>994</v>
      </c>
      <c r="D193" s="71" t="s">
        <v>884</v>
      </c>
      <c r="E193" s="72">
        <v>26043.733333</v>
      </c>
      <c r="F193" s="72">
        <v>26454.65</v>
      </c>
      <c r="G193" s="72">
        <v>10.4961438</v>
      </c>
      <c r="H193" s="73">
        <v>1</v>
      </c>
    </row>
    <row r="194" spans="2:8" x14ac:dyDescent="0.3">
      <c r="B194" s="71" t="s">
        <v>155</v>
      </c>
      <c r="C194" s="71" t="s">
        <v>995</v>
      </c>
      <c r="D194" s="71" t="s">
        <v>884</v>
      </c>
      <c r="E194" s="72">
        <v>3464.0167070000002</v>
      </c>
      <c r="F194" s="72">
        <v>3424.95</v>
      </c>
      <c r="G194" s="72">
        <v>4.6197993000000004</v>
      </c>
      <c r="H194" s="73">
        <v>1</v>
      </c>
    </row>
    <row r="195" spans="2:8" x14ac:dyDescent="0.3">
      <c r="B195" s="71" t="s">
        <v>155</v>
      </c>
      <c r="C195" s="71" t="s">
        <v>887</v>
      </c>
      <c r="D195" s="71" t="s">
        <v>884</v>
      </c>
      <c r="E195" s="72">
        <v>1061.999335</v>
      </c>
      <c r="F195" s="72">
        <v>1075.5</v>
      </c>
      <c r="G195" s="72">
        <v>136.3564125</v>
      </c>
      <c r="H195" s="73">
        <v>1</v>
      </c>
    </row>
    <row r="196" spans="2:8" x14ac:dyDescent="0.3">
      <c r="B196" s="71" t="s">
        <v>155</v>
      </c>
      <c r="C196" s="71" t="s">
        <v>996</v>
      </c>
      <c r="D196" s="71" t="s">
        <v>884</v>
      </c>
      <c r="E196" s="72">
        <v>542.39645299999995</v>
      </c>
      <c r="F196" s="72">
        <v>558.29999999999995</v>
      </c>
      <c r="G196" s="72">
        <v>1084.8532500000001</v>
      </c>
      <c r="H196" s="73">
        <v>1</v>
      </c>
    </row>
    <row r="197" spans="2:8" x14ac:dyDescent="0.3">
      <c r="B197" s="71" t="s">
        <v>155</v>
      </c>
      <c r="C197" s="71" t="s">
        <v>997</v>
      </c>
      <c r="D197" s="71" t="s">
        <v>884</v>
      </c>
      <c r="E197" s="72">
        <v>170.734937</v>
      </c>
      <c r="F197" s="72">
        <v>181.14</v>
      </c>
      <c r="G197" s="72">
        <v>645.68619480000007</v>
      </c>
      <c r="H197" s="73">
        <v>1</v>
      </c>
    </row>
    <row r="198" spans="2:8" x14ac:dyDescent="0.3">
      <c r="B198" s="71" t="s">
        <v>155</v>
      </c>
      <c r="C198" s="71" t="s">
        <v>989</v>
      </c>
      <c r="D198" s="71" t="s">
        <v>884</v>
      </c>
      <c r="E198" s="72">
        <v>671.36479999999995</v>
      </c>
      <c r="F198" s="72">
        <v>668.25</v>
      </c>
      <c r="G198" s="72">
        <v>891.53268750000007</v>
      </c>
      <c r="H198" s="73">
        <v>1</v>
      </c>
    </row>
    <row r="199" spans="2:8" x14ac:dyDescent="0.3">
      <c r="B199" s="71" t="s">
        <v>155</v>
      </c>
      <c r="C199" s="71" t="s">
        <v>954</v>
      </c>
      <c r="D199" s="71" t="s">
        <v>884</v>
      </c>
      <c r="E199" s="72">
        <v>4424.3604809999997</v>
      </c>
      <c r="F199" s="72">
        <v>4450.55</v>
      </c>
      <c r="G199" s="72">
        <v>1522.3429814000001</v>
      </c>
      <c r="H199" s="73">
        <v>1</v>
      </c>
    </row>
    <row r="200" spans="2:8" x14ac:dyDescent="0.3">
      <c r="B200" s="71" t="s">
        <v>155</v>
      </c>
      <c r="C200" s="71" t="s">
        <v>998</v>
      </c>
      <c r="D200" s="71" t="s">
        <v>884</v>
      </c>
      <c r="E200" s="72">
        <v>2673.4830940000002</v>
      </c>
      <c r="F200" s="72">
        <v>2819.25</v>
      </c>
      <c r="G200" s="72">
        <v>256.23172080000001</v>
      </c>
      <c r="H200" s="73">
        <v>1</v>
      </c>
    </row>
    <row r="201" spans="2:8" x14ac:dyDescent="0.3">
      <c r="B201" s="71" t="s">
        <v>155</v>
      </c>
      <c r="C201" s="71" t="s">
        <v>929</v>
      </c>
      <c r="D201" s="71" t="s">
        <v>884</v>
      </c>
      <c r="E201" s="72">
        <v>724.81345499999998</v>
      </c>
      <c r="F201" s="72">
        <v>724.05</v>
      </c>
      <c r="G201" s="72">
        <v>184.98730899999998</v>
      </c>
      <c r="H201" s="73">
        <v>1</v>
      </c>
    </row>
    <row r="202" spans="2:8" x14ac:dyDescent="0.3">
      <c r="B202" s="71" t="s">
        <v>155</v>
      </c>
      <c r="C202" s="71" t="s">
        <v>999</v>
      </c>
      <c r="D202" s="71" t="s">
        <v>884</v>
      </c>
      <c r="E202" s="72">
        <v>782.48664599999995</v>
      </c>
      <c r="F202" s="72">
        <v>786.15</v>
      </c>
      <c r="G202" s="72">
        <v>194.933592</v>
      </c>
      <c r="H202" s="73">
        <v>1</v>
      </c>
    </row>
    <row r="203" spans="2:8" x14ac:dyDescent="0.3">
      <c r="B203" s="71" t="s">
        <v>155</v>
      </c>
      <c r="C203" s="71" t="s">
        <v>890</v>
      </c>
      <c r="D203" s="71" t="s">
        <v>884</v>
      </c>
      <c r="E203" s="72">
        <v>11.376955000000001</v>
      </c>
      <c r="F203" s="72">
        <v>10.45</v>
      </c>
      <c r="G203" s="72">
        <v>4276.0024999999996</v>
      </c>
      <c r="H203" s="73">
        <v>0.88587206626783244</v>
      </c>
    </row>
    <row r="204" spans="2:8" x14ac:dyDescent="0.3">
      <c r="B204" s="71" t="s">
        <v>155</v>
      </c>
      <c r="C204" s="71" t="s">
        <v>972</v>
      </c>
      <c r="D204" s="71" t="s">
        <v>884</v>
      </c>
      <c r="E204" s="72">
        <v>544.13289999999995</v>
      </c>
      <c r="F204" s="72">
        <v>562.75</v>
      </c>
      <c r="G204" s="72">
        <v>105.40973799999999</v>
      </c>
      <c r="H204" s="73">
        <v>1</v>
      </c>
    </row>
    <row r="205" spans="2:8" x14ac:dyDescent="0.3">
      <c r="B205" s="71" t="s">
        <v>155</v>
      </c>
      <c r="C205" s="71" t="s">
        <v>916</v>
      </c>
      <c r="D205" s="71" t="s">
        <v>884</v>
      </c>
      <c r="E205" s="72">
        <v>1463.6791929999999</v>
      </c>
      <c r="F205" s="72">
        <v>1455.75</v>
      </c>
      <c r="G205" s="72">
        <v>1998.2418201000003</v>
      </c>
      <c r="H205" s="73">
        <v>1</v>
      </c>
    </row>
    <row r="206" spans="2:8" x14ac:dyDescent="0.3">
      <c r="B206" s="71" t="s">
        <v>155</v>
      </c>
      <c r="C206" s="71" t="s">
        <v>912</v>
      </c>
      <c r="D206" s="71" t="s">
        <v>884</v>
      </c>
      <c r="E206" s="72">
        <v>6271.9426439999997</v>
      </c>
      <c r="F206" s="72">
        <v>6392.2</v>
      </c>
      <c r="G206" s="72">
        <v>75.937436000000005</v>
      </c>
      <c r="H206" s="73">
        <v>1</v>
      </c>
    </row>
    <row r="207" spans="2:8" x14ac:dyDescent="0.3">
      <c r="B207" s="71" t="s">
        <v>155</v>
      </c>
      <c r="C207" s="71" t="s">
        <v>977</v>
      </c>
      <c r="D207" s="71" t="s">
        <v>884</v>
      </c>
      <c r="E207" s="72">
        <v>6906.5772999999999</v>
      </c>
      <c r="F207" s="72">
        <v>7052.5</v>
      </c>
      <c r="G207" s="72">
        <v>47.732438600000002</v>
      </c>
      <c r="H207" s="73">
        <v>1</v>
      </c>
    </row>
    <row r="208" spans="2:8" x14ac:dyDescent="0.3">
      <c r="B208" s="71" t="s">
        <v>155</v>
      </c>
      <c r="C208" s="71" t="s">
        <v>1000</v>
      </c>
      <c r="D208" s="71" t="s">
        <v>884</v>
      </c>
      <c r="E208" s="72">
        <v>3837.7416790000002</v>
      </c>
      <c r="F208" s="72">
        <v>3831.8</v>
      </c>
      <c r="G208" s="72">
        <v>159.36485400000001</v>
      </c>
      <c r="H208" s="73">
        <v>1</v>
      </c>
    </row>
    <row r="209" spans="2:8" x14ac:dyDescent="0.3">
      <c r="B209" s="71" t="s">
        <v>155</v>
      </c>
      <c r="C209" s="71" t="s">
        <v>889</v>
      </c>
      <c r="D209" s="71" t="s">
        <v>884</v>
      </c>
      <c r="E209" s="72">
        <v>14355.78361</v>
      </c>
      <c r="F209" s="72">
        <v>13917.45</v>
      </c>
      <c r="G209" s="72">
        <v>366.47498800000005</v>
      </c>
      <c r="H209" s="73">
        <v>1</v>
      </c>
    </row>
    <row r="210" spans="2:8" x14ac:dyDescent="0.3">
      <c r="B210" s="71" t="s">
        <v>155</v>
      </c>
      <c r="C210" s="71" t="s">
        <v>988</v>
      </c>
      <c r="D210" s="71" t="s">
        <v>884</v>
      </c>
      <c r="E210" s="72">
        <v>4982.8480289999998</v>
      </c>
      <c r="F210" s="72">
        <v>5070.8500000000004</v>
      </c>
      <c r="G210" s="72">
        <v>397.8778188</v>
      </c>
      <c r="H210" s="73">
        <v>1</v>
      </c>
    </row>
    <row r="211" spans="2:8" x14ac:dyDescent="0.3">
      <c r="B211" s="71" t="s">
        <v>155</v>
      </c>
      <c r="C211" s="71" t="s">
        <v>928</v>
      </c>
      <c r="D211" s="71" t="s">
        <v>884</v>
      </c>
      <c r="E211" s="72">
        <v>187.102081</v>
      </c>
      <c r="F211" s="72">
        <v>197.44</v>
      </c>
      <c r="G211" s="72">
        <v>22.425260000000002</v>
      </c>
      <c r="H211" s="73">
        <v>1</v>
      </c>
    </row>
    <row r="212" spans="2:8" x14ac:dyDescent="0.3">
      <c r="B212" s="71" t="s">
        <v>155</v>
      </c>
      <c r="C212" s="71" t="s">
        <v>907</v>
      </c>
      <c r="D212" s="71" t="s">
        <v>884</v>
      </c>
      <c r="E212" s="72">
        <v>589.481177</v>
      </c>
      <c r="F212" s="72">
        <v>587.95000000000005</v>
      </c>
      <c r="G212" s="72">
        <v>373.5687575</v>
      </c>
      <c r="H212" s="73">
        <v>1</v>
      </c>
    </row>
    <row r="213" spans="2:8" x14ac:dyDescent="0.3">
      <c r="B213" s="71" t="s">
        <v>155</v>
      </c>
      <c r="C213" s="71" t="s">
        <v>908</v>
      </c>
      <c r="D213" s="71" t="s">
        <v>884</v>
      </c>
      <c r="E213" s="72">
        <v>1456.9557319999999</v>
      </c>
      <c r="F213" s="72">
        <v>1456.35</v>
      </c>
      <c r="G213" s="72">
        <v>379.08204599999999</v>
      </c>
      <c r="H213" s="73">
        <v>1</v>
      </c>
    </row>
    <row r="214" spans="2:8" x14ac:dyDescent="0.3">
      <c r="B214" s="71" t="s">
        <v>155</v>
      </c>
      <c r="C214" s="71" t="s">
        <v>1001</v>
      </c>
      <c r="D214" s="71" t="s">
        <v>884</v>
      </c>
      <c r="E214" s="72">
        <v>6106.0957019999996</v>
      </c>
      <c r="F214" s="72">
        <v>6100.85</v>
      </c>
      <c r="G214" s="72">
        <v>557.12075819999995</v>
      </c>
      <c r="H214" s="73">
        <v>1</v>
      </c>
    </row>
    <row r="215" spans="2:8" x14ac:dyDescent="0.3">
      <c r="B215" s="71" t="s">
        <v>155</v>
      </c>
      <c r="C215" s="71" t="s">
        <v>925</v>
      </c>
      <c r="D215" s="71" t="s">
        <v>884</v>
      </c>
      <c r="E215" s="72">
        <v>7623.0513529999998</v>
      </c>
      <c r="F215" s="72">
        <v>7761.1</v>
      </c>
      <c r="G215" s="72">
        <v>1897.8307342999999</v>
      </c>
      <c r="H215" s="73">
        <v>1</v>
      </c>
    </row>
    <row r="216" spans="2:8" x14ac:dyDescent="0.3">
      <c r="B216" s="71" t="s">
        <v>155</v>
      </c>
      <c r="C216" s="71" t="s">
        <v>1002</v>
      </c>
      <c r="D216" s="71" t="s">
        <v>884</v>
      </c>
      <c r="E216" s="72">
        <v>603.72536300000002</v>
      </c>
      <c r="F216" s="72">
        <v>617.54999999999995</v>
      </c>
      <c r="G216" s="72">
        <v>1278.3443238</v>
      </c>
      <c r="H216" s="73">
        <v>1</v>
      </c>
    </row>
    <row r="217" spans="2:8" x14ac:dyDescent="0.3">
      <c r="B217" s="71" t="s">
        <v>155</v>
      </c>
      <c r="C217" s="71" t="s">
        <v>901</v>
      </c>
      <c r="D217" s="71" t="s">
        <v>884</v>
      </c>
      <c r="E217" s="72">
        <v>5908.742338</v>
      </c>
      <c r="F217" s="72">
        <v>5711.15</v>
      </c>
      <c r="G217" s="72">
        <v>148.99613300000001</v>
      </c>
      <c r="H217" s="73">
        <v>1</v>
      </c>
    </row>
    <row r="218" spans="2:8" x14ac:dyDescent="0.3">
      <c r="B218" s="71" t="s">
        <v>155</v>
      </c>
      <c r="C218" s="71" t="s">
        <v>1003</v>
      </c>
      <c r="D218" s="71" t="s">
        <v>884</v>
      </c>
      <c r="E218" s="72">
        <v>699.07466999999997</v>
      </c>
      <c r="F218" s="72">
        <v>701.7</v>
      </c>
      <c r="G218" s="72">
        <v>306.027558</v>
      </c>
      <c r="H218" s="73">
        <v>1</v>
      </c>
    </row>
    <row r="219" spans="2:8" x14ac:dyDescent="0.3">
      <c r="B219" s="71" t="s">
        <v>155</v>
      </c>
      <c r="C219" s="71" t="s">
        <v>1004</v>
      </c>
      <c r="D219" s="71" t="s">
        <v>884</v>
      </c>
      <c r="E219" s="72">
        <v>1188.2312999999999</v>
      </c>
      <c r="F219" s="72">
        <v>1197.45</v>
      </c>
      <c r="G219" s="72">
        <v>14.736688000000001</v>
      </c>
      <c r="H219" s="73">
        <v>1</v>
      </c>
    </row>
    <row r="220" spans="2:8" x14ac:dyDescent="0.3">
      <c r="B220" s="71" t="s">
        <v>155</v>
      </c>
      <c r="C220" s="71" t="s">
        <v>936</v>
      </c>
      <c r="D220" s="71" t="s">
        <v>884</v>
      </c>
      <c r="E220" s="72">
        <v>1914.9640790000001</v>
      </c>
      <c r="F220" s="72">
        <v>1902.55</v>
      </c>
      <c r="G220" s="72">
        <v>1782.2658527999999</v>
      </c>
      <c r="H220" s="73">
        <v>1</v>
      </c>
    </row>
    <row r="221" spans="2:8" x14ac:dyDescent="0.3">
      <c r="B221" s="71" t="s">
        <v>155</v>
      </c>
      <c r="C221" s="71" t="s">
        <v>1005</v>
      </c>
      <c r="D221" s="71" t="s">
        <v>884</v>
      </c>
      <c r="E221" s="72">
        <v>856.53652999999997</v>
      </c>
      <c r="F221" s="72">
        <v>871.4</v>
      </c>
      <c r="G221" s="72">
        <v>1031.3898735</v>
      </c>
      <c r="H221" s="73">
        <v>1</v>
      </c>
    </row>
    <row r="222" spans="2:8" x14ac:dyDescent="0.3">
      <c r="B222" s="71" t="s">
        <v>155</v>
      </c>
      <c r="C222" s="71" t="s">
        <v>987</v>
      </c>
      <c r="D222" s="71" t="s">
        <v>884</v>
      </c>
      <c r="E222" s="72">
        <v>1006.4875</v>
      </c>
      <c r="F222" s="72">
        <v>1035.8</v>
      </c>
      <c r="G222" s="72">
        <v>58.781174399999998</v>
      </c>
      <c r="H222" s="73">
        <v>1</v>
      </c>
    </row>
    <row r="223" spans="2:8" x14ac:dyDescent="0.3">
      <c r="B223" s="71" t="s">
        <v>155</v>
      </c>
      <c r="C223" s="71" t="s">
        <v>900</v>
      </c>
      <c r="D223" s="71" t="s">
        <v>884</v>
      </c>
      <c r="E223" s="72">
        <v>470.01433600000001</v>
      </c>
      <c r="F223" s="72">
        <v>465.9</v>
      </c>
      <c r="G223" s="72">
        <v>409.87453049999999</v>
      </c>
      <c r="H223" s="73">
        <v>1</v>
      </c>
    </row>
    <row r="224" spans="2:8" x14ac:dyDescent="0.3">
      <c r="B224" s="71" t="s">
        <v>155</v>
      </c>
      <c r="C224" s="71" t="s">
        <v>933</v>
      </c>
      <c r="D224" s="71" t="s">
        <v>884</v>
      </c>
      <c r="E224" s="72">
        <v>3822.9231089999998</v>
      </c>
      <c r="F224" s="72">
        <v>3705.3</v>
      </c>
      <c r="G224" s="72">
        <v>1528.8398650000001</v>
      </c>
      <c r="H224" s="73">
        <v>1</v>
      </c>
    </row>
    <row r="225" spans="2:8" x14ac:dyDescent="0.3">
      <c r="B225" s="71" t="s">
        <v>155</v>
      </c>
      <c r="C225" s="71" t="s">
        <v>914</v>
      </c>
      <c r="D225" s="71" t="s">
        <v>884</v>
      </c>
      <c r="E225" s="72">
        <v>671.76234299999999</v>
      </c>
      <c r="F225" s="72">
        <v>681.9</v>
      </c>
      <c r="G225" s="72">
        <v>405.41664150000003</v>
      </c>
      <c r="H225" s="73">
        <v>1</v>
      </c>
    </row>
    <row r="226" spans="2:8" x14ac:dyDescent="0.3">
      <c r="B226" s="71" t="s">
        <v>155</v>
      </c>
      <c r="C226" s="71" t="s">
        <v>953</v>
      </c>
      <c r="D226" s="71" t="s">
        <v>884</v>
      </c>
      <c r="E226" s="72">
        <v>95.826465999999996</v>
      </c>
      <c r="F226" s="72">
        <v>94.8</v>
      </c>
      <c r="G226" s="72">
        <v>2576.5472500000001</v>
      </c>
      <c r="H226" s="73">
        <v>1</v>
      </c>
    </row>
    <row r="227" spans="2:8" x14ac:dyDescent="0.3">
      <c r="B227" s="71" t="s">
        <v>155</v>
      </c>
      <c r="C227" s="71" t="s">
        <v>981</v>
      </c>
      <c r="D227" s="71" t="s">
        <v>884</v>
      </c>
      <c r="E227" s="72">
        <v>4466.5700539999998</v>
      </c>
      <c r="F227" s="72">
        <v>4330.2</v>
      </c>
      <c r="G227" s="72">
        <v>362.97124949999994</v>
      </c>
      <c r="H227" s="73">
        <v>1</v>
      </c>
    </row>
    <row r="228" spans="2:8" x14ac:dyDescent="0.3">
      <c r="B228" s="71" t="s">
        <v>155</v>
      </c>
      <c r="C228" s="71" t="s">
        <v>915</v>
      </c>
      <c r="D228" s="71" t="s">
        <v>884</v>
      </c>
      <c r="E228" s="72">
        <v>702.74152900000001</v>
      </c>
      <c r="F228" s="72">
        <v>760.3</v>
      </c>
      <c r="G228" s="72">
        <v>247.89250500000003</v>
      </c>
      <c r="H228" s="73">
        <v>1</v>
      </c>
    </row>
    <row r="229" spans="2:8" x14ac:dyDescent="0.3">
      <c r="B229" s="71" t="s">
        <v>155</v>
      </c>
      <c r="C229" s="71" t="s">
        <v>930</v>
      </c>
      <c r="D229" s="71" t="s">
        <v>884</v>
      </c>
      <c r="E229" s="72">
        <v>342.78451000000001</v>
      </c>
      <c r="F229" s="72">
        <v>346.35</v>
      </c>
      <c r="G229" s="72">
        <v>2387.5733089999999</v>
      </c>
      <c r="H229" s="73">
        <v>1</v>
      </c>
    </row>
    <row r="230" spans="2:8" x14ac:dyDescent="0.3">
      <c r="B230" s="71" t="s">
        <v>155</v>
      </c>
      <c r="C230" s="71" t="s">
        <v>898</v>
      </c>
      <c r="D230" s="71" t="s">
        <v>884</v>
      </c>
      <c r="E230" s="72">
        <v>411.02638100000001</v>
      </c>
      <c r="F230" s="72">
        <v>443.2</v>
      </c>
      <c r="G230" s="72">
        <v>199.33223199999998</v>
      </c>
      <c r="H230" s="73">
        <v>1</v>
      </c>
    </row>
    <row r="231" spans="2:8" x14ac:dyDescent="0.3">
      <c r="B231" s="71" t="s">
        <v>155</v>
      </c>
      <c r="C231" s="71" t="s">
        <v>966</v>
      </c>
      <c r="D231" s="71" t="s">
        <v>884</v>
      </c>
      <c r="E231" s="72">
        <v>28540.476043999999</v>
      </c>
      <c r="F231" s="72">
        <v>29353.95</v>
      </c>
      <c r="G231" s="72">
        <v>175.66328130000002</v>
      </c>
      <c r="H231" s="73">
        <v>1</v>
      </c>
    </row>
    <row r="232" spans="2:8" x14ac:dyDescent="0.3">
      <c r="B232" s="71" t="s">
        <v>155</v>
      </c>
      <c r="C232" s="71" t="s">
        <v>1006</v>
      </c>
      <c r="D232" s="71" t="s">
        <v>884</v>
      </c>
      <c r="E232" s="72">
        <v>12326.850836</v>
      </c>
      <c r="F232" s="72">
        <v>12451.75</v>
      </c>
      <c r="G232" s="72">
        <v>99.128165599999988</v>
      </c>
      <c r="H232" s="73">
        <v>1</v>
      </c>
    </row>
    <row r="233" spans="2:8" x14ac:dyDescent="0.3">
      <c r="B233" s="71" t="s">
        <v>155</v>
      </c>
      <c r="C233" s="71" t="s">
        <v>937</v>
      </c>
      <c r="D233" s="71" t="s">
        <v>884</v>
      </c>
      <c r="E233" s="72">
        <v>3072.2249999999999</v>
      </c>
      <c r="F233" s="72">
        <v>2996.65</v>
      </c>
      <c r="G233" s="72">
        <v>8.1320213999999993</v>
      </c>
      <c r="H233" s="73">
        <v>3.2858707557502738E-3</v>
      </c>
    </row>
    <row r="234" spans="2:8" x14ac:dyDescent="0.3">
      <c r="B234" s="71" t="s">
        <v>155</v>
      </c>
      <c r="C234" s="71" t="s">
        <v>937</v>
      </c>
      <c r="D234" s="71" t="s">
        <v>884</v>
      </c>
      <c r="E234" s="72">
        <v>2992.0383870000001</v>
      </c>
      <c r="F234" s="72">
        <v>2977.2</v>
      </c>
      <c r="G234" s="72">
        <v>2452.5137</v>
      </c>
      <c r="H234" s="73">
        <v>0.99671412924424974</v>
      </c>
    </row>
    <row r="235" spans="2:8" x14ac:dyDescent="0.3">
      <c r="B235" s="71" t="s">
        <v>155</v>
      </c>
      <c r="C235" s="71" t="s">
        <v>922</v>
      </c>
      <c r="D235" s="71" t="s">
        <v>884</v>
      </c>
      <c r="E235" s="72">
        <v>1055.0446870000001</v>
      </c>
      <c r="F235" s="72">
        <v>1100.45</v>
      </c>
      <c r="G235" s="72">
        <v>174.0815772</v>
      </c>
      <c r="H235" s="73">
        <v>1</v>
      </c>
    </row>
    <row r="236" spans="2:8" x14ac:dyDescent="0.3">
      <c r="B236" s="71" t="s">
        <v>155</v>
      </c>
      <c r="C236" s="71" t="s">
        <v>983</v>
      </c>
      <c r="D236" s="71" t="s">
        <v>884</v>
      </c>
      <c r="E236" s="72">
        <v>12050.321400000001</v>
      </c>
      <c r="F236" s="72">
        <v>11896.9</v>
      </c>
      <c r="G236" s="72">
        <v>29.666161000000002</v>
      </c>
      <c r="H236" s="73">
        <v>1</v>
      </c>
    </row>
    <row r="237" spans="2:8" x14ac:dyDescent="0.3">
      <c r="B237" s="71" t="s">
        <v>155</v>
      </c>
      <c r="C237" s="71" t="s">
        <v>886</v>
      </c>
      <c r="D237" s="71" t="s">
        <v>884</v>
      </c>
      <c r="E237" s="72">
        <v>472.16026199999999</v>
      </c>
      <c r="F237" s="72">
        <v>511.9</v>
      </c>
      <c r="G237" s="72">
        <v>2850.620598</v>
      </c>
      <c r="H237" s="73">
        <v>0.97752808988764039</v>
      </c>
    </row>
    <row r="238" spans="2:8" x14ac:dyDescent="0.3">
      <c r="B238" s="71" t="s">
        <v>155</v>
      </c>
      <c r="C238" s="71" t="s">
        <v>986</v>
      </c>
      <c r="D238" s="71" t="s">
        <v>884</v>
      </c>
      <c r="E238" s="72">
        <v>7977.45</v>
      </c>
      <c r="F238" s="72">
        <v>8170.45</v>
      </c>
      <c r="G238" s="72">
        <v>7.3573157999999994</v>
      </c>
      <c r="H238" s="73">
        <v>1</v>
      </c>
    </row>
    <row r="239" spans="2:8" x14ac:dyDescent="0.3">
      <c r="B239" s="71" t="s">
        <v>155</v>
      </c>
      <c r="C239" s="71" t="s">
        <v>1007</v>
      </c>
      <c r="D239" s="71" t="s">
        <v>884</v>
      </c>
      <c r="E239" s="72">
        <v>5390.7336999999998</v>
      </c>
      <c r="F239" s="72">
        <v>5493.75</v>
      </c>
      <c r="G239" s="72">
        <v>108.90752249999998</v>
      </c>
      <c r="H239" s="73">
        <v>1</v>
      </c>
    </row>
    <row r="240" spans="2:8" x14ac:dyDescent="0.3">
      <c r="B240" s="71" t="s">
        <v>155</v>
      </c>
      <c r="C240" s="71" t="s">
        <v>1008</v>
      </c>
      <c r="D240" s="71" t="s">
        <v>884</v>
      </c>
      <c r="E240" s="72">
        <v>6221.2424709999996</v>
      </c>
      <c r="F240" s="72">
        <v>6276.2</v>
      </c>
      <c r="G240" s="72">
        <v>517.37727599999994</v>
      </c>
      <c r="H240" s="73">
        <v>1</v>
      </c>
    </row>
    <row r="241" spans="2:8" x14ac:dyDescent="0.3">
      <c r="B241" s="71" t="s">
        <v>155</v>
      </c>
      <c r="C241" s="71" t="s">
        <v>1009</v>
      </c>
      <c r="D241" s="71" t="s">
        <v>884</v>
      </c>
      <c r="E241" s="72">
        <v>3155.125</v>
      </c>
      <c r="F241" s="72">
        <v>3181.1</v>
      </c>
      <c r="G241" s="72">
        <v>89.348043199999992</v>
      </c>
      <c r="H241" s="73">
        <v>1</v>
      </c>
    </row>
    <row r="242" spans="2:8" x14ac:dyDescent="0.3">
      <c r="B242" s="71" t="s">
        <v>155</v>
      </c>
      <c r="C242" s="71" t="s">
        <v>985</v>
      </c>
      <c r="D242" s="71" t="s">
        <v>884</v>
      </c>
      <c r="E242" s="72">
        <v>6149.2197999999999</v>
      </c>
      <c r="F242" s="72">
        <v>5749.9</v>
      </c>
      <c r="G242" s="72">
        <v>67.717251400000009</v>
      </c>
      <c r="H242" s="73">
        <v>1</v>
      </c>
    </row>
    <row r="243" spans="2:8" x14ac:dyDescent="0.3">
      <c r="B243" s="71" t="s">
        <v>155</v>
      </c>
      <c r="C243" s="71" t="s">
        <v>931</v>
      </c>
      <c r="D243" s="71" t="s">
        <v>884</v>
      </c>
      <c r="E243" s="72">
        <v>110.78878400000001</v>
      </c>
      <c r="F243" s="72">
        <v>113.71</v>
      </c>
      <c r="G243" s="72">
        <v>932.55144500000006</v>
      </c>
      <c r="H243" s="73">
        <v>1</v>
      </c>
    </row>
    <row r="244" spans="2:8" x14ac:dyDescent="0.3">
      <c r="B244" s="71" t="s">
        <v>155</v>
      </c>
      <c r="C244" s="71" t="s">
        <v>982</v>
      </c>
      <c r="D244" s="71" t="s">
        <v>884</v>
      </c>
      <c r="E244" s="72">
        <v>615.39542500000005</v>
      </c>
      <c r="F244" s="72">
        <v>626.35</v>
      </c>
      <c r="G244" s="72">
        <v>174.06884399999998</v>
      </c>
      <c r="H244" s="73">
        <v>1</v>
      </c>
    </row>
    <row r="245" spans="2:8" x14ac:dyDescent="0.3">
      <c r="B245" s="71" t="s">
        <v>155</v>
      </c>
      <c r="C245" s="71" t="s">
        <v>1010</v>
      </c>
      <c r="D245" s="71" t="s">
        <v>884</v>
      </c>
      <c r="E245" s="72">
        <v>1551.310258</v>
      </c>
      <c r="F245" s="72">
        <v>1529.75</v>
      </c>
      <c r="G245" s="72">
        <v>137.15387290000001</v>
      </c>
      <c r="H245" s="73">
        <v>1</v>
      </c>
    </row>
    <row r="246" spans="2:8" x14ac:dyDescent="0.3">
      <c r="B246" s="71" t="s">
        <v>155</v>
      </c>
      <c r="C246" s="71" t="s">
        <v>926</v>
      </c>
      <c r="D246" s="71" t="s">
        <v>884</v>
      </c>
      <c r="E246" s="72">
        <v>1746.4344000000001</v>
      </c>
      <c r="F246" s="72">
        <v>1724.15</v>
      </c>
      <c r="G246" s="72">
        <v>23.365918399999998</v>
      </c>
      <c r="H246" s="73">
        <v>1</v>
      </c>
    </row>
    <row r="247" spans="2:8" x14ac:dyDescent="0.3">
      <c r="B247" s="71" t="s">
        <v>155</v>
      </c>
      <c r="C247" s="71" t="s">
        <v>961</v>
      </c>
      <c r="D247" s="71" t="s">
        <v>884</v>
      </c>
      <c r="E247" s="72">
        <v>1508.446424</v>
      </c>
      <c r="F247" s="72">
        <v>1470.05</v>
      </c>
      <c r="G247" s="72">
        <v>1147.9438293999999</v>
      </c>
      <c r="H247" s="73">
        <v>1</v>
      </c>
    </row>
    <row r="248" spans="2:8" x14ac:dyDescent="0.3">
      <c r="B248" s="71" t="s">
        <v>155</v>
      </c>
      <c r="C248" s="71" t="s">
        <v>894</v>
      </c>
      <c r="D248" s="71" t="s">
        <v>884</v>
      </c>
      <c r="E248" s="72">
        <v>204.20665700000001</v>
      </c>
      <c r="F248" s="72">
        <v>201.55</v>
      </c>
      <c r="G248" s="72">
        <v>36.251817000000003</v>
      </c>
      <c r="H248" s="73">
        <v>2.564102564102564E-2</v>
      </c>
    </row>
    <row r="249" spans="2:8" x14ac:dyDescent="0.3">
      <c r="B249" s="71" t="s">
        <v>155</v>
      </c>
      <c r="C249" s="71" t="s">
        <v>924</v>
      </c>
      <c r="D249" s="71" t="s">
        <v>884</v>
      </c>
      <c r="E249" s="72">
        <v>2946.9468010000001</v>
      </c>
      <c r="F249" s="72">
        <v>2988.75</v>
      </c>
      <c r="G249" s="72">
        <v>397.1447</v>
      </c>
      <c r="H249" s="73">
        <v>1</v>
      </c>
    </row>
    <row r="250" spans="2:8" x14ac:dyDescent="0.3">
      <c r="B250" s="71" t="s">
        <v>155</v>
      </c>
      <c r="C250" s="71" t="s">
        <v>885</v>
      </c>
      <c r="D250" s="71" t="s">
        <v>884</v>
      </c>
      <c r="E250" s="72">
        <v>3559.4300950000002</v>
      </c>
      <c r="F250" s="72">
        <v>3607.95</v>
      </c>
      <c r="G250" s="72">
        <v>1220.7026176000002</v>
      </c>
      <c r="H250" s="73">
        <v>1</v>
      </c>
    </row>
    <row r="251" spans="2:8" x14ac:dyDescent="0.3">
      <c r="B251" s="71" t="s">
        <v>155</v>
      </c>
      <c r="C251" s="71" t="s">
        <v>952</v>
      </c>
      <c r="D251" s="71" t="s">
        <v>884</v>
      </c>
      <c r="E251" s="72">
        <v>539.22887200000002</v>
      </c>
      <c r="F251" s="72">
        <v>544.65</v>
      </c>
      <c r="G251" s="72">
        <v>1179.1813791</v>
      </c>
      <c r="H251" s="73">
        <v>1</v>
      </c>
    </row>
    <row r="252" spans="2:8" x14ac:dyDescent="0.3">
      <c r="B252" s="71" t="s">
        <v>155</v>
      </c>
      <c r="C252" s="71" t="s">
        <v>919</v>
      </c>
      <c r="D252" s="71" t="s">
        <v>884</v>
      </c>
      <c r="E252" s="72">
        <v>3148.7785789999998</v>
      </c>
      <c r="F252" s="72">
        <v>3120.75</v>
      </c>
      <c r="G252" s="72">
        <v>178.82187960000002</v>
      </c>
      <c r="H252" s="73">
        <v>1</v>
      </c>
    </row>
    <row r="253" spans="2:8" x14ac:dyDescent="0.3">
      <c r="B253" s="71" t="s">
        <v>155</v>
      </c>
      <c r="C253" s="71" t="s">
        <v>920</v>
      </c>
      <c r="D253" s="71" t="s">
        <v>884</v>
      </c>
      <c r="E253" s="72">
        <v>12870.65</v>
      </c>
      <c r="F253" s="72">
        <v>13342.25</v>
      </c>
      <c r="G253" s="72">
        <v>2.3894587999999999</v>
      </c>
      <c r="H253" s="73">
        <v>1</v>
      </c>
    </row>
    <row r="254" spans="2:8" x14ac:dyDescent="0.3">
      <c r="B254" s="71" t="s">
        <v>155</v>
      </c>
      <c r="C254" s="71" t="s">
        <v>1011</v>
      </c>
      <c r="D254" s="71" t="s">
        <v>884</v>
      </c>
      <c r="E254" s="72">
        <v>3405.8837859999999</v>
      </c>
      <c r="F254" s="72">
        <v>3461.4</v>
      </c>
      <c r="G254" s="72">
        <v>232.5751152</v>
      </c>
      <c r="H254" s="73">
        <v>1</v>
      </c>
    </row>
    <row r="255" spans="2:8" x14ac:dyDescent="0.3">
      <c r="B255" s="71" t="s">
        <v>155</v>
      </c>
      <c r="C255" s="71" t="s">
        <v>978</v>
      </c>
      <c r="D255" s="71" t="s">
        <v>884</v>
      </c>
      <c r="E255" s="72">
        <v>229.76594700000001</v>
      </c>
      <c r="F255" s="72">
        <v>246.47</v>
      </c>
      <c r="G255" s="72">
        <v>701.98456309999995</v>
      </c>
      <c r="H255" s="73">
        <v>1</v>
      </c>
    </row>
    <row r="256" spans="2:8" x14ac:dyDescent="0.3">
      <c r="B256" s="71" t="s">
        <v>155</v>
      </c>
      <c r="C256" s="71" t="s">
        <v>921</v>
      </c>
      <c r="D256" s="71" t="s">
        <v>884</v>
      </c>
      <c r="E256" s="72">
        <v>4628.3425999999999</v>
      </c>
      <c r="F256" s="72">
        <v>4693.05</v>
      </c>
      <c r="G256" s="72">
        <v>97.181519299999991</v>
      </c>
      <c r="H256" s="73">
        <v>1</v>
      </c>
    </row>
    <row r="257" spans="2:8" x14ac:dyDescent="0.3">
      <c r="B257" s="71" t="s">
        <v>155</v>
      </c>
      <c r="C257" s="71" t="s">
        <v>947</v>
      </c>
      <c r="D257" s="71" t="s">
        <v>884</v>
      </c>
      <c r="E257" s="72">
        <v>1037.4209289999999</v>
      </c>
      <c r="F257" s="72">
        <v>1047.4000000000001</v>
      </c>
      <c r="G257" s="72">
        <v>432.03665440000003</v>
      </c>
      <c r="H257" s="73">
        <v>1</v>
      </c>
    </row>
    <row r="258" spans="2:8" x14ac:dyDescent="0.3">
      <c r="B258" s="71" t="s">
        <v>155</v>
      </c>
      <c r="C258" s="71" t="s">
        <v>1012</v>
      </c>
      <c r="D258" s="71" t="s">
        <v>884</v>
      </c>
      <c r="E258" s="72">
        <v>687.57703200000003</v>
      </c>
      <c r="F258" s="72">
        <v>687.4</v>
      </c>
      <c r="G258" s="72">
        <v>60.226287500000005</v>
      </c>
      <c r="H258" s="73">
        <v>1</v>
      </c>
    </row>
    <row r="259" spans="2:8" x14ac:dyDescent="0.3">
      <c r="B259" s="71" t="s">
        <v>155</v>
      </c>
      <c r="C259" s="71" t="s">
        <v>1013</v>
      </c>
      <c r="D259" s="71" t="s">
        <v>884</v>
      </c>
      <c r="E259" s="72">
        <v>1710.098825</v>
      </c>
      <c r="F259" s="72">
        <v>1688.15</v>
      </c>
      <c r="G259" s="72">
        <v>624.73747930000002</v>
      </c>
      <c r="H259" s="73">
        <v>1</v>
      </c>
    </row>
    <row r="260" spans="2:8" x14ac:dyDescent="0.3">
      <c r="B260" s="71" t="s">
        <v>155</v>
      </c>
      <c r="C260" s="71" t="s">
        <v>945</v>
      </c>
      <c r="D260" s="71" t="s">
        <v>884</v>
      </c>
      <c r="E260" s="72">
        <v>1762.1099160000001</v>
      </c>
      <c r="F260" s="72">
        <v>1746.3</v>
      </c>
      <c r="G260" s="72">
        <v>1129.8822008</v>
      </c>
      <c r="H260" s="73">
        <v>1</v>
      </c>
    </row>
    <row r="261" spans="2:8" x14ac:dyDescent="0.3">
      <c r="B261" s="71" t="s">
        <v>155</v>
      </c>
      <c r="C261" s="71" t="s">
        <v>927</v>
      </c>
      <c r="D261" s="71" t="s">
        <v>884</v>
      </c>
      <c r="E261" s="72">
        <v>109.056712</v>
      </c>
      <c r="F261" s="72">
        <v>112</v>
      </c>
      <c r="G261" s="72">
        <v>1626.048</v>
      </c>
      <c r="H261" s="73">
        <v>1</v>
      </c>
    </row>
    <row r="262" spans="2:8" x14ac:dyDescent="0.3">
      <c r="B262" s="71" t="s">
        <v>155</v>
      </c>
      <c r="C262" s="71" t="s">
        <v>963</v>
      </c>
      <c r="D262" s="71" t="s">
        <v>884</v>
      </c>
      <c r="E262" s="72">
        <v>504.40249999999997</v>
      </c>
      <c r="F262" s="72">
        <v>534.1</v>
      </c>
      <c r="G262" s="72">
        <v>698.38375050000013</v>
      </c>
      <c r="H262" s="73">
        <v>1</v>
      </c>
    </row>
    <row r="263" spans="2:8" x14ac:dyDescent="0.3">
      <c r="B263" s="71" t="s">
        <v>155</v>
      </c>
      <c r="C263" s="71" t="s">
        <v>913</v>
      </c>
      <c r="D263" s="71" t="s">
        <v>884</v>
      </c>
      <c r="E263" s="72">
        <v>1663.0619999999999</v>
      </c>
      <c r="F263" s="72">
        <v>1668.1</v>
      </c>
      <c r="G263" s="72">
        <v>88.693648799999991</v>
      </c>
      <c r="H263" s="73">
        <v>1</v>
      </c>
    </row>
    <row r="264" spans="2:8" x14ac:dyDescent="0.3">
      <c r="B264" s="71" t="s">
        <v>155</v>
      </c>
      <c r="C264" s="71" t="s">
        <v>944</v>
      </c>
      <c r="D264" s="71" t="s">
        <v>884</v>
      </c>
      <c r="E264" s="72">
        <v>897.14467200000001</v>
      </c>
      <c r="F264" s="72">
        <v>923.6</v>
      </c>
      <c r="G264" s="72">
        <v>1015.5555000000001</v>
      </c>
      <c r="H264" s="73">
        <v>1</v>
      </c>
    </row>
    <row r="265" spans="2:8" x14ac:dyDescent="0.3">
      <c r="B265" s="71" t="s">
        <v>155</v>
      </c>
      <c r="C265" s="71" t="s">
        <v>1014</v>
      </c>
      <c r="D265" s="71" t="s">
        <v>884</v>
      </c>
      <c r="E265" s="72">
        <v>1926.45</v>
      </c>
      <c r="F265" s="72">
        <v>1942.25</v>
      </c>
      <c r="G265" s="72">
        <v>1.9997432000000002</v>
      </c>
      <c r="H265" s="73">
        <v>1</v>
      </c>
    </row>
    <row r="266" spans="2:8" x14ac:dyDescent="0.3">
      <c r="B266" s="71" t="s">
        <v>155</v>
      </c>
      <c r="C266" s="71" t="s">
        <v>896</v>
      </c>
      <c r="D266" s="71" t="s">
        <v>884</v>
      </c>
      <c r="E266" s="72">
        <v>908.22784300000001</v>
      </c>
      <c r="F266" s="72">
        <v>901</v>
      </c>
      <c r="G266" s="72">
        <v>601.69569780000006</v>
      </c>
      <c r="H266" s="73">
        <v>1</v>
      </c>
    </row>
    <row r="267" spans="2:8" x14ac:dyDescent="0.3">
      <c r="B267" s="71" t="s">
        <v>155</v>
      </c>
      <c r="C267" s="71" t="s">
        <v>1015</v>
      </c>
      <c r="D267" s="71" t="s">
        <v>884</v>
      </c>
      <c r="E267" s="72">
        <v>8075.873278</v>
      </c>
      <c r="F267" s="72">
        <v>8125.5</v>
      </c>
      <c r="G267" s="72">
        <v>326.13704639999997</v>
      </c>
      <c r="H267" s="73">
        <v>1</v>
      </c>
    </row>
    <row r="268" spans="2:8" x14ac:dyDescent="0.3">
      <c r="B268" s="71" t="s">
        <v>155</v>
      </c>
      <c r="C268" s="71" t="s">
        <v>934</v>
      </c>
      <c r="D268" s="71" t="s">
        <v>884</v>
      </c>
      <c r="E268" s="72">
        <v>3092.6123219999999</v>
      </c>
      <c r="F268" s="72">
        <v>3155.1</v>
      </c>
      <c r="G268" s="72">
        <v>3632.5105664999996</v>
      </c>
      <c r="H268" s="73">
        <v>1</v>
      </c>
    </row>
    <row r="269" spans="2:8" x14ac:dyDescent="0.3">
      <c r="B269" s="71" t="s">
        <v>155</v>
      </c>
      <c r="C269" s="71" t="s">
        <v>960</v>
      </c>
      <c r="D269" s="71" t="s">
        <v>884</v>
      </c>
      <c r="E269" s="72">
        <v>7681.0542089999999</v>
      </c>
      <c r="F269" s="72">
        <v>7750.15</v>
      </c>
      <c r="G269" s="72">
        <v>357.17026859999999</v>
      </c>
      <c r="H269" s="73">
        <v>1</v>
      </c>
    </row>
    <row r="270" spans="2:8" x14ac:dyDescent="0.3">
      <c r="B270" s="71" t="s">
        <v>155</v>
      </c>
      <c r="C270" s="71" t="s">
        <v>962</v>
      </c>
      <c r="D270" s="71" t="s">
        <v>884</v>
      </c>
      <c r="E270" s="72">
        <v>1256.8134749999999</v>
      </c>
      <c r="F270" s="72">
        <v>1242.5</v>
      </c>
      <c r="G270" s="72">
        <v>1131.2640045000001</v>
      </c>
      <c r="H270" s="73">
        <v>1</v>
      </c>
    </row>
    <row r="271" spans="2:8" x14ac:dyDescent="0.3">
      <c r="B271" s="71" t="s">
        <v>155</v>
      </c>
      <c r="C271" s="71" t="s">
        <v>918</v>
      </c>
      <c r="D271" s="71" t="s">
        <v>884</v>
      </c>
      <c r="E271" s="72">
        <v>176.41120000000001</v>
      </c>
      <c r="F271" s="72">
        <v>188.59</v>
      </c>
      <c r="G271" s="72">
        <v>30.812347000000003</v>
      </c>
      <c r="H271" s="73">
        <v>4.9562682215743441E-2</v>
      </c>
    </row>
    <row r="272" spans="2:8" x14ac:dyDescent="0.3">
      <c r="B272" s="71" t="s">
        <v>155</v>
      </c>
      <c r="C272" s="71" t="s">
        <v>969</v>
      </c>
      <c r="D272" s="71" t="s">
        <v>884</v>
      </c>
      <c r="E272" s="72">
        <v>1915.15</v>
      </c>
      <c r="F272" s="72">
        <v>1859.2</v>
      </c>
      <c r="G272" s="72">
        <v>4.99892</v>
      </c>
      <c r="H272" s="73">
        <v>1</v>
      </c>
    </row>
    <row r="273" spans="2:8" x14ac:dyDescent="0.3">
      <c r="B273" s="71" t="s">
        <v>155</v>
      </c>
      <c r="C273" s="71" t="s">
        <v>984</v>
      </c>
      <c r="D273" s="71" t="s">
        <v>884</v>
      </c>
      <c r="E273" s="72">
        <v>7104.7692619999998</v>
      </c>
      <c r="F273" s="72">
        <v>7293.1</v>
      </c>
      <c r="G273" s="72">
        <v>56.117822799999992</v>
      </c>
      <c r="H273" s="73">
        <v>1</v>
      </c>
    </row>
    <row r="274" spans="2:8" x14ac:dyDescent="0.3">
      <c r="B274" s="71" t="s">
        <v>155</v>
      </c>
      <c r="C274" s="71" t="s">
        <v>938</v>
      </c>
      <c r="D274" s="71" t="s">
        <v>884</v>
      </c>
      <c r="E274" s="72">
        <v>467.97091699999999</v>
      </c>
      <c r="F274" s="72">
        <v>485.55</v>
      </c>
      <c r="G274" s="72">
        <v>2035.5412335999997</v>
      </c>
      <c r="H274" s="73">
        <v>1</v>
      </c>
    </row>
    <row r="275" spans="2:8" x14ac:dyDescent="0.3">
      <c r="B275" s="71" t="s">
        <v>155</v>
      </c>
      <c r="C275" s="71" t="s">
        <v>939</v>
      </c>
      <c r="D275" s="71" t="s">
        <v>884</v>
      </c>
      <c r="E275" s="72">
        <v>158.64925299999999</v>
      </c>
      <c r="F275" s="72">
        <v>169.45</v>
      </c>
      <c r="G275" s="72">
        <v>139.8852301</v>
      </c>
      <c r="H275" s="73">
        <v>0.66379310344827591</v>
      </c>
    </row>
    <row r="276" spans="2:8" x14ac:dyDescent="0.3">
      <c r="B276" s="71" t="s">
        <v>155</v>
      </c>
      <c r="C276" s="71" t="s">
        <v>958</v>
      </c>
      <c r="D276" s="71" t="s">
        <v>884</v>
      </c>
      <c r="E276" s="72">
        <v>3817.8008</v>
      </c>
      <c r="F276" s="72">
        <v>3851.3</v>
      </c>
      <c r="G276" s="72">
        <v>683.90328960000011</v>
      </c>
      <c r="H276" s="73">
        <v>1</v>
      </c>
    </row>
    <row r="277" spans="2:8" x14ac:dyDescent="0.3">
      <c r="B277" s="71" t="s">
        <v>155</v>
      </c>
      <c r="C277" s="71" t="s">
        <v>923</v>
      </c>
      <c r="D277" s="71" t="s">
        <v>884</v>
      </c>
      <c r="E277" s="72">
        <v>1627.3240780000001</v>
      </c>
      <c r="F277" s="72">
        <v>1604.05</v>
      </c>
      <c r="G277" s="72">
        <v>49.626807500000005</v>
      </c>
      <c r="H277" s="73">
        <v>1</v>
      </c>
    </row>
    <row r="278" spans="2:8" x14ac:dyDescent="0.3">
      <c r="B278" s="71" t="s">
        <v>155</v>
      </c>
      <c r="C278" s="71" t="s">
        <v>935</v>
      </c>
      <c r="D278" s="71" t="s">
        <v>884</v>
      </c>
      <c r="E278" s="72">
        <v>206.53628699999999</v>
      </c>
      <c r="F278" s="72">
        <v>202.6</v>
      </c>
      <c r="G278" s="72">
        <v>1583.83512</v>
      </c>
      <c r="H278" s="73">
        <v>1</v>
      </c>
    </row>
    <row r="279" spans="2:8" x14ac:dyDescent="0.3">
      <c r="B279" s="71" t="s">
        <v>155</v>
      </c>
      <c r="C279" s="71" t="s">
        <v>903</v>
      </c>
      <c r="D279" s="71" t="s">
        <v>884</v>
      </c>
      <c r="E279" s="72">
        <v>299.674103</v>
      </c>
      <c r="F279" s="72">
        <v>300.25</v>
      </c>
      <c r="G279" s="72">
        <v>1095.7967892000001</v>
      </c>
      <c r="H279" s="73">
        <v>1</v>
      </c>
    </row>
    <row r="280" spans="2:8" x14ac:dyDescent="0.3">
      <c r="B280" s="71" t="s">
        <v>155</v>
      </c>
      <c r="C280" s="71" t="s">
        <v>975</v>
      </c>
      <c r="D280" s="71" t="s">
        <v>884</v>
      </c>
      <c r="E280" s="72">
        <v>338.21109200000001</v>
      </c>
      <c r="F280" s="72">
        <v>344.3</v>
      </c>
      <c r="G280" s="72">
        <v>73.710540000000009</v>
      </c>
      <c r="H280" s="73">
        <v>1</v>
      </c>
    </row>
    <row r="281" spans="2:8" x14ac:dyDescent="0.3">
      <c r="B281" s="71" t="s">
        <v>155</v>
      </c>
      <c r="C281" s="71" t="s">
        <v>976</v>
      </c>
      <c r="D281" s="71" t="s">
        <v>884</v>
      </c>
      <c r="E281" s="72">
        <v>1890.267562</v>
      </c>
      <c r="F281" s="72">
        <v>1873.9</v>
      </c>
      <c r="G281" s="72">
        <v>1889.705226</v>
      </c>
      <c r="H281" s="73">
        <v>1</v>
      </c>
    </row>
    <row r="282" spans="2:8" x14ac:dyDescent="0.3">
      <c r="B282" s="71" t="s">
        <v>155</v>
      </c>
      <c r="C282" s="71" t="s">
        <v>906</v>
      </c>
      <c r="D282" s="71" t="s">
        <v>884</v>
      </c>
      <c r="E282" s="72">
        <v>2085.1537499999999</v>
      </c>
      <c r="F282" s="72">
        <v>2030.85</v>
      </c>
      <c r="G282" s="72">
        <v>358.63756119999999</v>
      </c>
      <c r="H282" s="73">
        <v>1</v>
      </c>
    </row>
    <row r="283" spans="2:8" x14ac:dyDescent="0.3">
      <c r="B283" s="71" t="s">
        <v>155</v>
      </c>
      <c r="C283" s="71" t="s">
        <v>1016</v>
      </c>
      <c r="D283" s="71" t="s">
        <v>884</v>
      </c>
      <c r="E283" s="72">
        <v>1317.0807199999999</v>
      </c>
      <c r="F283" s="72">
        <v>1283.2</v>
      </c>
      <c r="G283" s="72">
        <v>255.53245200000001</v>
      </c>
      <c r="H283" s="73">
        <v>1</v>
      </c>
    </row>
    <row r="284" spans="2:8" x14ac:dyDescent="0.3">
      <c r="B284" s="71" t="s">
        <v>155</v>
      </c>
      <c r="C284" s="71" t="s">
        <v>991</v>
      </c>
      <c r="D284" s="71" t="s">
        <v>884</v>
      </c>
      <c r="E284" s="72">
        <v>2979.036885</v>
      </c>
      <c r="F284" s="72">
        <v>2970.45</v>
      </c>
      <c r="G284" s="72">
        <v>154.78993320000001</v>
      </c>
      <c r="H284" s="73">
        <v>1</v>
      </c>
    </row>
    <row r="285" spans="2:8" x14ac:dyDescent="0.3">
      <c r="B285" s="71" t="s">
        <v>155</v>
      </c>
      <c r="C285" s="71" t="s">
        <v>967</v>
      </c>
      <c r="D285" s="71" t="s">
        <v>884</v>
      </c>
      <c r="E285" s="72">
        <v>449.826459</v>
      </c>
      <c r="F285" s="72">
        <v>419.85</v>
      </c>
      <c r="G285" s="72">
        <v>25.622833499999999</v>
      </c>
      <c r="H285" s="73">
        <v>1</v>
      </c>
    </row>
    <row r="286" spans="2:8" x14ac:dyDescent="0.3">
      <c r="B286" s="71" t="s">
        <v>155</v>
      </c>
      <c r="C286" s="71" t="s">
        <v>1017</v>
      </c>
      <c r="D286" s="71" t="s">
        <v>884</v>
      </c>
      <c r="E286" s="72">
        <v>477.14499599999999</v>
      </c>
      <c r="F286" s="72">
        <v>506</v>
      </c>
      <c r="G286" s="72">
        <v>379.07387999999997</v>
      </c>
      <c r="H286" s="73">
        <v>1</v>
      </c>
    </row>
    <row r="287" spans="2:8" x14ac:dyDescent="0.3">
      <c r="B287" s="71" t="s">
        <v>155</v>
      </c>
      <c r="C287" s="71" t="s">
        <v>992</v>
      </c>
      <c r="D287" s="71" t="s">
        <v>884</v>
      </c>
      <c r="E287" s="72">
        <v>233.759726</v>
      </c>
      <c r="F287" s="72">
        <v>238.89</v>
      </c>
      <c r="G287" s="72">
        <v>90.428227200000009</v>
      </c>
      <c r="H287" s="73">
        <v>1</v>
      </c>
    </row>
    <row r="288" spans="2:8" x14ac:dyDescent="0.3">
      <c r="B288" s="71" t="s">
        <v>155</v>
      </c>
      <c r="C288" s="71" t="s">
        <v>911</v>
      </c>
      <c r="D288" s="71" t="s">
        <v>884</v>
      </c>
      <c r="E288" s="72">
        <v>620.00065099999995</v>
      </c>
      <c r="F288" s="72">
        <v>636.20000000000005</v>
      </c>
      <c r="G288" s="72">
        <v>705.34081800000001</v>
      </c>
      <c r="H288" s="73">
        <v>1</v>
      </c>
    </row>
    <row r="289" spans="2:8" x14ac:dyDescent="0.3">
      <c r="B289" s="71" t="s">
        <v>155</v>
      </c>
      <c r="C289" s="71" t="s">
        <v>940</v>
      </c>
      <c r="D289" s="71" t="s">
        <v>884</v>
      </c>
      <c r="E289" s="72">
        <v>7207.84</v>
      </c>
      <c r="F289" s="72">
        <v>7262.3</v>
      </c>
      <c r="G289" s="72">
        <v>16.058356</v>
      </c>
      <c r="H289" s="73">
        <v>1</v>
      </c>
    </row>
    <row r="290" spans="2:8" x14ac:dyDescent="0.3">
      <c r="B290" s="71" t="s">
        <v>155</v>
      </c>
      <c r="C290" s="71" t="s">
        <v>910</v>
      </c>
      <c r="D290" s="71" t="s">
        <v>884</v>
      </c>
      <c r="E290" s="72">
        <v>810.35382700000002</v>
      </c>
      <c r="F290" s="72">
        <v>797.95</v>
      </c>
      <c r="G290" s="72">
        <v>29.074289400000005</v>
      </c>
      <c r="H290" s="73">
        <v>1.8799710773680405E-2</v>
      </c>
    </row>
    <row r="291" spans="2:8" x14ac:dyDescent="0.3">
      <c r="B291" s="71" t="s">
        <v>155</v>
      </c>
      <c r="C291" s="71" t="s">
        <v>886</v>
      </c>
      <c r="D291" s="71" t="s">
        <v>884</v>
      </c>
      <c r="E291" s="72">
        <v>446.63130000000001</v>
      </c>
      <c r="F291" s="72">
        <v>515.4</v>
      </c>
      <c r="G291" s="72">
        <v>65.908248000000015</v>
      </c>
      <c r="H291" s="73">
        <v>2.247191011235955E-2</v>
      </c>
    </row>
    <row r="292" spans="2:8" x14ac:dyDescent="0.3">
      <c r="B292" s="71" t="s">
        <v>155</v>
      </c>
      <c r="C292" s="71" t="s">
        <v>888</v>
      </c>
      <c r="D292" s="71" t="s">
        <v>884</v>
      </c>
      <c r="E292" s="72">
        <v>292.46583700000002</v>
      </c>
      <c r="F292" s="72">
        <v>288.7</v>
      </c>
      <c r="G292" s="72">
        <v>75.1327754</v>
      </c>
      <c r="H292" s="73">
        <v>7.2657743785850867E-2</v>
      </c>
    </row>
    <row r="293" spans="2:8" x14ac:dyDescent="0.3">
      <c r="B293" s="71" t="s">
        <v>155</v>
      </c>
      <c r="C293" s="71" t="s">
        <v>959</v>
      </c>
      <c r="D293" s="71" t="s">
        <v>884</v>
      </c>
      <c r="E293" s="72">
        <v>258.33</v>
      </c>
      <c r="F293" s="72">
        <v>282.89999999999998</v>
      </c>
      <c r="G293" s="72">
        <v>10.950372</v>
      </c>
      <c r="H293" s="73">
        <v>6.41025641025641E-3</v>
      </c>
    </row>
    <row r="294" spans="2:8" x14ac:dyDescent="0.3">
      <c r="B294" s="71" t="s">
        <v>155</v>
      </c>
      <c r="C294" s="71" t="s">
        <v>895</v>
      </c>
      <c r="D294" s="71" t="s">
        <v>884</v>
      </c>
      <c r="E294" s="72">
        <v>485.21609999999998</v>
      </c>
      <c r="F294" s="72">
        <v>516.25</v>
      </c>
      <c r="G294" s="72">
        <v>64.873306400000004</v>
      </c>
      <c r="H294" s="73">
        <v>0.32941176470588235</v>
      </c>
    </row>
    <row r="295" spans="2:8" x14ac:dyDescent="0.3">
      <c r="B295" s="71" t="s">
        <v>155</v>
      </c>
      <c r="C295" s="71" t="s">
        <v>950</v>
      </c>
      <c r="D295" s="71" t="s">
        <v>884</v>
      </c>
      <c r="E295" s="72">
        <v>134.56535400000001</v>
      </c>
      <c r="F295" s="72">
        <v>142.03</v>
      </c>
      <c r="G295" s="72">
        <v>1136.3209199999999</v>
      </c>
      <c r="H295" s="73">
        <v>1</v>
      </c>
    </row>
    <row r="296" spans="2:8" x14ac:dyDescent="0.3">
      <c r="B296" s="71" t="s">
        <v>155</v>
      </c>
      <c r="C296" s="71" t="s">
        <v>951</v>
      </c>
      <c r="D296" s="71" t="s">
        <v>884</v>
      </c>
      <c r="E296" s="72">
        <v>2034.1096090000001</v>
      </c>
      <c r="F296" s="72">
        <v>2148.35</v>
      </c>
      <c r="G296" s="72">
        <v>1197.8077122</v>
      </c>
      <c r="H296" s="73">
        <v>1</v>
      </c>
    </row>
    <row r="297" spans="2:8" x14ac:dyDescent="0.3">
      <c r="B297" s="71" t="s">
        <v>155</v>
      </c>
      <c r="C297" s="71" t="s">
        <v>970</v>
      </c>
      <c r="D297" s="71" t="s">
        <v>884</v>
      </c>
      <c r="E297" s="72">
        <v>976.264634</v>
      </c>
      <c r="F297" s="72">
        <v>982.35</v>
      </c>
      <c r="G297" s="72">
        <v>1068.9402352000002</v>
      </c>
      <c r="H297" s="73">
        <v>1</v>
      </c>
    </row>
    <row r="298" spans="2:8" x14ac:dyDescent="0.3">
      <c r="B298" s="71" t="s">
        <v>155</v>
      </c>
      <c r="C298" s="71" t="s">
        <v>1018</v>
      </c>
      <c r="D298" s="71" t="s">
        <v>884</v>
      </c>
      <c r="E298" s="72">
        <v>2208.7732150000002</v>
      </c>
      <c r="F298" s="72">
        <v>2209.15</v>
      </c>
      <c r="G298" s="72">
        <v>911.12069949999989</v>
      </c>
      <c r="H298" s="73">
        <v>1</v>
      </c>
    </row>
    <row r="299" spans="2:8" x14ac:dyDescent="0.3">
      <c r="B299" s="71" t="s">
        <v>155</v>
      </c>
      <c r="C299" s="71" t="s">
        <v>1019</v>
      </c>
      <c r="D299" s="71" t="s">
        <v>884</v>
      </c>
      <c r="E299" s="72">
        <v>216.94</v>
      </c>
      <c r="F299" s="72">
        <v>213.03</v>
      </c>
      <c r="G299" s="72">
        <v>3.2728196000000001</v>
      </c>
      <c r="H299" s="73">
        <v>1</v>
      </c>
    </row>
    <row r="300" spans="2:8" x14ac:dyDescent="0.3">
      <c r="B300" s="71" t="s">
        <v>155</v>
      </c>
      <c r="C300" s="71" t="s">
        <v>956</v>
      </c>
      <c r="D300" s="71" t="s">
        <v>884</v>
      </c>
      <c r="E300" s="72">
        <v>139125.16768099999</v>
      </c>
      <c r="F300" s="72">
        <v>139668.70000000001</v>
      </c>
      <c r="G300" s="72">
        <v>328.36081259999997</v>
      </c>
      <c r="H300" s="73">
        <v>1</v>
      </c>
    </row>
    <row r="301" spans="2:8" x14ac:dyDescent="0.3">
      <c r="B301" s="71" t="s">
        <v>155</v>
      </c>
      <c r="C301" s="71" t="s">
        <v>892</v>
      </c>
      <c r="D301" s="71" t="s">
        <v>884</v>
      </c>
      <c r="E301" s="72">
        <v>196.78109499999999</v>
      </c>
      <c r="F301" s="72">
        <v>212.2</v>
      </c>
      <c r="G301" s="72">
        <v>1998.851465</v>
      </c>
      <c r="H301" s="73">
        <v>1</v>
      </c>
    </row>
    <row r="302" spans="2:8" x14ac:dyDescent="0.3">
      <c r="B302" s="71" t="s">
        <v>155</v>
      </c>
      <c r="C302" s="71" t="s">
        <v>883</v>
      </c>
      <c r="D302" s="71" t="s">
        <v>884</v>
      </c>
      <c r="E302" s="72">
        <v>1065.65176</v>
      </c>
      <c r="F302" s="72">
        <v>1112.55</v>
      </c>
      <c r="G302" s="72">
        <v>114.72814080000001</v>
      </c>
      <c r="H302" s="73">
        <v>1</v>
      </c>
    </row>
    <row r="303" spans="2:8" x14ac:dyDescent="0.3">
      <c r="B303" s="71" t="s">
        <v>155</v>
      </c>
      <c r="C303" s="71" t="s">
        <v>957</v>
      </c>
      <c r="D303" s="71" t="s">
        <v>884</v>
      </c>
      <c r="E303" s="72">
        <v>6686.288826</v>
      </c>
      <c r="F303" s="72">
        <v>7013.3</v>
      </c>
      <c r="G303" s="72">
        <v>897.50333590000002</v>
      </c>
      <c r="H303" s="73">
        <v>1</v>
      </c>
    </row>
    <row r="304" spans="2:8" x14ac:dyDescent="0.3">
      <c r="B304" s="71" t="s">
        <v>155</v>
      </c>
      <c r="C304" s="71" t="s">
        <v>905</v>
      </c>
      <c r="D304" s="71" t="s">
        <v>884</v>
      </c>
      <c r="E304" s="72">
        <v>212.649359</v>
      </c>
      <c r="F304" s="72">
        <v>205.65</v>
      </c>
      <c r="G304" s="72">
        <v>2004.3566250000001</v>
      </c>
      <c r="H304" s="73">
        <v>0.9833795013850416</v>
      </c>
    </row>
    <row r="305" spans="2:8" x14ac:dyDescent="0.3">
      <c r="B305" s="71" t="s">
        <v>155</v>
      </c>
      <c r="C305" s="71" t="s">
        <v>918</v>
      </c>
      <c r="D305" s="71" t="s">
        <v>884</v>
      </c>
      <c r="E305" s="72">
        <v>186.22408999999999</v>
      </c>
      <c r="F305" s="72">
        <v>187.32</v>
      </c>
      <c r="G305" s="72">
        <v>587.46099760000004</v>
      </c>
      <c r="H305" s="73">
        <v>0.95043731778425655</v>
      </c>
    </row>
    <row r="306" spans="2:8" x14ac:dyDescent="0.3">
      <c r="B306" s="71" t="s">
        <v>155</v>
      </c>
      <c r="C306" s="71" t="s">
        <v>964</v>
      </c>
      <c r="D306" s="71" t="s">
        <v>884</v>
      </c>
      <c r="E306" s="72">
        <v>560.41110000000003</v>
      </c>
      <c r="F306" s="72">
        <v>563.29999999999995</v>
      </c>
      <c r="G306" s="72">
        <v>24.169589999999999</v>
      </c>
      <c r="H306" s="73">
        <v>1</v>
      </c>
    </row>
    <row r="307" spans="2:8" x14ac:dyDescent="0.3">
      <c r="B307" s="71" t="s">
        <v>155</v>
      </c>
      <c r="C307" s="71" t="s">
        <v>1020</v>
      </c>
      <c r="D307" s="71" t="s">
        <v>884</v>
      </c>
      <c r="E307" s="72">
        <v>1808.2060059999999</v>
      </c>
      <c r="F307" s="72">
        <v>1797.1</v>
      </c>
      <c r="G307" s="72">
        <v>56.089239999999997</v>
      </c>
      <c r="H307" s="73">
        <v>1</v>
      </c>
    </row>
    <row r="308" spans="2:8" x14ac:dyDescent="0.3">
      <c r="B308" s="71" t="s">
        <v>155</v>
      </c>
      <c r="C308" s="71" t="s">
        <v>899</v>
      </c>
      <c r="D308" s="71" t="s">
        <v>884</v>
      </c>
      <c r="E308" s="72">
        <v>716.294894</v>
      </c>
      <c r="F308" s="72">
        <v>690.45</v>
      </c>
      <c r="G308" s="72">
        <v>328.713255</v>
      </c>
      <c r="H308" s="73">
        <v>1</v>
      </c>
    </row>
    <row r="309" spans="2:8" x14ac:dyDescent="0.3">
      <c r="B309" s="71" t="s">
        <v>155</v>
      </c>
      <c r="C309" s="71" t="s">
        <v>888</v>
      </c>
      <c r="D309" s="71" t="s">
        <v>884</v>
      </c>
      <c r="E309" s="72">
        <v>291.69301100000001</v>
      </c>
      <c r="F309" s="72">
        <v>286.75</v>
      </c>
      <c r="G309" s="72">
        <v>953.28840349999996</v>
      </c>
      <c r="H309" s="73">
        <v>0.92734225621414912</v>
      </c>
    </row>
    <row r="310" spans="2:8" x14ac:dyDescent="0.3">
      <c r="B310" s="71" t="s">
        <v>155</v>
      </c>
      <c r="C310" s="71" t="s">
        <v>943</v>
      </c>
      <c r="D310" s="71" t="s">
        <v>884</v>
      </c>
      <c r="E310" s="72">
        <v>340.65971500000001</v>
      </c>
      <c r="F310" s="72">
        <v>372.05</v>
      </c>
      <c r="G310" s="72">
        <v>269.75149649999997</v>
      </c>
      <c r="H310" s="73">
        <v>1</v>
      </c>
    </row>
    <row r="311" spans="2:8" x14ac:dyDescent="0.3">
      <c r="B311" s="71" t="s">
        <v>155</v>
      </c>
      <c r="C311" s="71" t="s">
        <v>1021</v>
      </c>
      <c r="D311" s="71" t="s">
        <v>884</v>
      </c>
      <c r="E311" s="72">
        <v>636.40830000000005</v>
      </c>
      <c r="F311" s="72">
        <v>607.20000000000005</v>
      </c>
      <c r="G311" s="72">
        <v>20.2776</v>
      </c>
      <c r="H311" s="73">
        <v>1</v>
      </c>
    </row>
    <row r="312" spans="2:8" x14ac:dyDescent="0.3">
      <c r="B312" s="71" t="s">
        <v>155</v>
      </c>
      <c r="C312" s="71" t="s">
        <v>1022</v>
      </c>
      <c r="D312" s="71" t="s">
        <v>884</v>
      </c>
      <c r="E312" s="72">
        <v>2858.4537999999998</v>
      </c>
      <c r="F312" s="72">
        <v>2925.55</v>
      </c>
      <c r="G312" s="72">
        <v>22.372516399999999</v>
      </c>
      <c r="H312" s="73">
        <v>1</v>
      </c>
    </row>
    <row r="313" spans="2:8" x14ac:dyDescent="0.3">
      <c r="B313" s="71" t="s">
        <v>155</v>
      </c>
      <c r="C313" s="71" t="s">
        <v>897</v>
      </c>
      <c r="D313" s="71" t="s">
        <v>884</v>
      </c>
      <c r="E313" s="72">
        <v>4317.2739240000001</v>
      </c>
      <c r="F313" s="72">
        <v>4299.95</v>
      </c>
      <c r="G313" s="72">
        <v>259.09886339999997</v>
      </c>
      <c r="H313" s="73">
        <v>1</v>
      </c>
    </row>
    <row r="314" spans="2:8" x14ac:dyDescent="0.3">
      <c r="B314" s="71" t="s">
        <v>155</v>
      </c>
      <c r="C314" s="71" t="s">
        <v>1023</v>
      </c>
      <c r="D314" s="71" t="s">
        <v>884</v>
      </c>
      <c r="E314" s="72">
        <v>605.14998000000003</v>
      </c>
      <c r="F314" s="72">
        <v>652.25</v>
      </c>
      <c r="G314" s="72">
        <v>66.566999999999993</v>
      </c>
      <c r="H314" s="73">
        <v>1</v>
      </c>
    </row>
    <row r="315" spans="2:8" x14ac:dyDescent="0.3">
      <c r="B315" s="71" t="s">
        <v>155</v>
      </c>
      <c r="C315" s="71" t="s">
        <v>942</v>
      </c>
      <c r="D315" s="71" t="s">
        <v>884</v>
      </c>
      <c r="E315" s="72">
        <v>239.85247000000001</v>
      </c>
      <c r="F315" s="72">
        <v>250.45</v>
      </c>
      <c r="G315" s="72">
        <v>33.120164000000003</v>
      </c>
      <c r="H315" s="73">
        <v>1.2578616352201259E-2</v>
      </c>
    </row>
    <row r="316" spans="2:8" x14ac:dyDescent="0.3">
      <c r="B316" s="71" t="s">
        <v>155</v>
      </c>
      <c r="C316" s="71" t="s">
        <v>904</v>
      </c>
      <c r="D316" s="71" t="s">
        <v>884</v>
      </c>
      <c r="E316" s="72">
        <v>4281.4196780000002</v>
      </c>
      <c r="F316" s="72">
        <v>4289.8</v>
      </c>
      <c r="G316" s="72">
        <v>961.20974569999998</v>
      </c>
      <c r="H316" s="73">
        <v>1</v>
      </c>
    </row>
    <row r="317" spans="2:8" x14ac:dyDescent="0.3">
      <c r="B317" s="71" t="s">
        <v>155</v>
      </c>
      <c r="C317" s="71" t="s">
        <v>1024</v>
      </c>
      <c r="D317" s="71" t="s">
        <v>884</v>
      </c>
      <c r="E317" s="72">
        <v>7653.65</v>
      </c>
      <c r="F317" s="72">
        <v>7626.65</v>
      </c>
      <c r="G317" s="72">
        <v>133.56365350000002</v>
      </c>
      <c r="H317" s="73">
        <v>1</v>
      </c>
    </row>
    <row r="318" spans="2:8" x14ac:dyDescent="0.3">
      <c r="B318" s="71" t="s">
        <v>155</v>
      </c>
      <c r="C318" s="71" t="s">
        <v>948</v>
      </c>
      <c r="D318" s="71" t="s">
        <v>884</v>
      </c>
      <c r="E318" s="72">
        <v>484.004571</v>
      </c>
      <c r="F318" s="72">
        <v>491.9</v>
      </c>
      <c r="G318" s="72">
        <v>430.85992950000002</v>
      </c>
      <c r="H318" s="73">
        <v>1</v>
      </c>
    </row>
    <row r="319" spans="2:8" x14ac:dyDescent="0.3">
      <c r="B319" s="71" t="s">
        <v>155</v>
      </c>
      <c r="C319" s="71" t="s">
        <v>949</v>
      </c>
      <c r="D319" s="71" t="s">
        <v>884</v>
      </c>
      <c r="E319" s="72">
        <v>348.71477199999998</v>
      </c>
      <c r="F319" s="72">
        <v>355.5</v>
      </c>
      <c r="G319" s="72">
        <v>217.42775999999998</v>
      </c>
      <c r="H319" s="73">
        <v>1</v>
      </c>
    </row>
    <row r="320" spans="2:8" x14ac:dyDescent="0.3">
      <c r="B320" s="71" t="s">
        <v>155</v>
      </c>
      <c r="C320" s="71" t="s">
        <v>932</v>
      </c>
      <c r="D320" s="71" t="s">
        <v>884</v>
      </c>
      <c r="E320" s="72">
        <v>909.77175799999998</v>
      </c>
      <c r="F320" s="72">
        <v>933.6</v>
      </c>
      <c r="G320" s="72">
        <v>1012.78156</v>
      </c>
      <c r="H320" s="73">
        <v>1</v>
      </c>
    </row>
    <row r="321" spans="2:8" x14ac:dyDescent="0.3">
      <c r="B321" s="71" t="s">
        <v>155</v>
      </c>
      <c r="C321" s="71" t="s">
        <v>917</v>
      </c>
      <c r="D321" s="71" t="s">
        <v>884</v>
      </c>
      <c r="E321" s="72">
        <v>518.36139900000001</v>
      </c>
      <c r="F321" s="72">
        <v>522.45000000000005</v>
      </c>
      <c r="G321" s="72">
        <v>820.61439600000006</v>
      </c>
      <c r="H321" s="73">
        <v>1</v>
      </c>
    </row>
    <row r="322" spans="2:8" x14ac:dyDescent="0.3">
      <c r="B322" s="71" t="s">
        <v>155</v>
      </c>
      <c r="C322" s="71" t="s">
        <v>1025</v>
      </c>
      <c r="D322" s="71" t="s">
        <v>884</v>
      </c>
      <c r="E322" s="72">
        <v>227.997028</v>
      </c>
      <c r="F322" s="72">
        <v>242.13</v>
      </c>
      <c r="G322" s="72">
        <v>249.68776790000001</v>
      </c>
      <c r="H322" s="73">
        <v>1</v>
      </c>
    </row>
    <row r="323" spans="2:8" x14ac:dyDescent="0.3">
      <c r="B323" s="71" t="s">
        <v>155</v>
      </c>
      <c r="C323" s="71" t="s">
        <v>1026</v>
      </c>
      <c r="D323" s="71" t="s">
        <v>884</v>
      </c>
      <c r="E323" s="72">
        <v>1394.8619000000001</v>
      </c>
      <c r="F323" s="72">
        <v>1403.3</v>
      </c>
      <c r="G323" s="72">
        <v>25.928227500000002</v>
      </c>
      <c r="H323" s="73">
        <v>1</v>
      </c>
    </row>
    <row r="324" spans="2:8" x14ac:dyDescent="0.3">
      <c r="B324" s="71" t="s">
        <v>155</v>
      </c>
      <c r="C324" s="71" t="s">
        <v>1027</v>
      </c>
      <c r="D324" s="71" t="s">
        <v>884</v>
      </c>
      <c r="E324" s="72">
        <v>223.860411</v>
      </c>
      <c r="F324" s="72">
        <v>205.99</v>
      </c>
      <c r="G324" s="72">
        <v>1429.2329774</v>
      </c>
      <c r="H324" s="73">
        <v>1</v>
      </c>
    </row>
    <row r="325" spans="2:8" x14ac:dyDescent="0.3">
      <c r="B325" s="71" t="s">
        <v>155</v>
      </c>
      <c r="C325" s="71" t="s">
        <v>946</v>
      </c>
      <c r="D325" s="71" t="s">
        <v>884</v>
      </c>
      <c r="E325" s="72">
        <v>4880.295607</v>
      </c>
      <c r="F325" s="72">
        <v>4826.75</v>
      </c>
      <c r="G325" s="72">
        <v>1267.9434039999999</v>
      </c>
      <c r="H325" s="73">
        <v>1</v>
      </c>
    </row>
    <row r="326" spans="2:8" x14ac:dyDescent="0.3">
      <c r="B326" s="71" t="s">
        <v>155</v>
      </c>
      <c r="C326" s="71" t="s">
        <v>895</v>
      </c>
      <c r="D326" s="71" t="s">
        <v>884</v>
      </c>
      <c r="E326" s="72">
        <v>498.47022500000003</v>
      </c>
      <c r="F326" s="72">
        <v>513.1</v>
      </c>
      <c r="G326" s="72">
        <v>131.30910450000002</v>
      </c>
      <c r="H326" s="73">
        <v>0.6705882352941176</v>
      </c>
    </row>
    <row r="327" spans="2:8" x14ac:dyDescent="0.3">
      <c r="B327" s="71" t="s">
        <v>155</v>
      </c>
      <c r="C327" s="71" t="s">
        <v>1028</v>
      </c>
      <c r="D327" s="71" t="s">
        <v>884</v>
      </c>
      <c r="E327" s="72">
        <v>169.625077</v>
      </c>
      <c r="F327" s="72">
        <v>164.96</v>
      </c>
      <c r="G327" s="72">
        <v>248.23596000000001</v>
      </c>
      <c r="H327" s="73">
        <v>1</v>
      </c>
    </row>
    <row r="328" spans="2:8" x14ac:dyDescent="0.3">
      <c r="B328" s="71" t="s">
        <v>155</v>
      </c>
      <c r="C328" s="71" t="s">
        <v>1029</v>
      </c>
      <c r="D328" s="71" t="s">
        <v>884</v>
      </c>
      <c r="E328" s="72">
        <v>5508.2767000000003</v>
      </c>
      <c r="F328" s="72">
        <v>5472.65</v>
      </c>
      <c r="G328" s="72">
        <v>87.212947499999984</v>
      </c>
      <c r="H328" s="73">
        <v>1</v>
      </c>
    </row>
    <row r="329" spans="2:8" x14ac:dyDescent="0.3">
      <c r="B329" s="71" t="s">
        <v>155</v>
      </c>
      <c r="C329" s="71" t="s">
        <v>1030</v>
      </c>
      <c r="D329" s="71" t="s">
        <v>884</v>
      </c>
      <c r="E329" s="72">
        <v>2030.0619079999999</v>
      </c>
      <c r="F329" s="72">
        <v>2005.15</v>
      </c>
      <c r="G329" s="72">
        <v>251.25987750000002</v>
      </c>
      <c r="H329" s="73">
        <v>1</v>
      </c>
    </row>
    <row r="330" spans="2:8" x14ac:dyDescent="0.3">
      <c r="B330" s="71" t="s">
        <v>155</v>
      </c>
      <c r="C330" s="71" t="s">
        <v>939</v>
      </c>
      <c r="D330" s="71" t="s">
        <v>884</v>
      </c>
      <c r="E330" s="72">
        <v>151.49561</v>
      </c>
      <c r="F330" s="72">
        <v>170.52</v>
      </c>
      <c r="G330" s="72">
        <v>71.253039000000001</v>
      </c>
      <c r="H330" s="73">
        <v>0.33620689655172414</v>
      </c>
    </row>
    <row r="331" spans="2:8" x14ac:dyDescent="0.3">
      <c r="B331" s="71" t="s">
        <v>155</v>
      </c>
      <c r="C331" s="71" t="s">
        <v>990</v>
      </c>
      <c r="D331" s="71" t="s">
        <v>884</v>
      </c>
      <c r="E331" s="72">
        <v>793.763823</v>
      </c>
      <c r="F331" s="72">
        <v>780.2</v>
      </c>
      <c r="G331" s="72">
        <v>164.95132799999999</v>
      </c>
      <c r="H331" s="73">
        <v>1</v>
      </c>
    </row>
    <row r="332" spans="2:8" x14ac:dyDescent="0.3">
      <c r="B332" s="71" t="s">
        <v>155</v>
      </c>
      <c r="C332" s="71" t="s">
        <v>910</v>
      </c>
      <c r="D332" s="71" t="s">
        <v>884</v>
      </c>
      <c r="E332" s="72">
        <v>800.71644800000001</v>
      </c>
      <c r="F332" s="72">
        <v>792.7</v>
      </c>
      <c r="G332" s="72">
        <v>1508.7584666</v>
      </c>
      <c r="H332" s="73">
        <v>0.98120028922631963</v>
      </c>
    </row>
    <row r="333" spans="2:8" x14ac:dyDescent="0.3">
      <c r="B333" s="71" t="s">
        <v>155</v>
      </c>
      <c r="C333" s="71" t="s">
        <v>1031</v>
      </c>
      <c r="D333" s="71" t="s">
        <v>884</v>
      </c>
      <c r="E333" s="72">
        <v>2481.524085</v>
      </c>
      <c r="F333" s="72">
        <v>2516.9499999999998</v>
      </c>
      <c r="G333" s="72">
        <v>44.422821900000002</v>
      </c>
      <c r="H333" s="73">
        <v>1</v>
      </c>
    </row>
    <row r="334" spans="2:8" x14ac:dyDescent="0.3">
      <c r="B334" s="71" t="s">
        <v>155</v>
      </c>
      <c r="C334" s="71" t="s">
        <v>980</v>
      </c>
      <c r="D334" s="71" t="s">
        <v>884</v>
      </c>
      <c r="E334" s="72">
        <v>1891.907729</v>
      </c>
      <c r="F334" s="72">
        <v>1940.9</v>
      </c>
      <c r="G334" s="72">
        <v>187.45084649999998</v>
      </c>
      <c r="H334" s="73">
        <v>1</v>
      </c>
    </row>
    <row r="335" spans="2:8" x14ac:dyDescent="0.3">
      <c r="B335" s="71" t="s">
        <v>155</v>
      </c>
      <c r="C335" s="71" t="s">
        <v>1032</v>
      </c>
      <c r="D335" s="71" t="s">
        <v>884</v>
      </c>
      <c r="E335" s="72">
        <v>1620.2934459999999</v>
      </c>
      <c r="F335" s="72">
        <v>1586.85</v>
      </c>
      <c r="G335" s="72">
        <v>222.12820500000001</v>
      </c>
      <c r="H335" s="73">
        <v>1</v>
      </c>
    </row>
    <row r="336" spans="2:8" x14ac:dyDescent="0.3">
      <c r="B336" s="71" t="s">
        <v>155</v>
      </c>
      <c r="C336" s="71" t="s">
        <v>971</v>
      </c>
      <c r="D336" s="71" t="s">
        <v>884</v>
      </c>
      <c r="E336" s="72">
        <v>2852.2225149999999</v>
      </c>
      <c r="F336" s="72">
        <v>2864.6</v>
      </c>
      <c r="G336" s="72">
        <v>218.59002000000001</v>
      </c>
      <c r="H336" s="73">
        <v>1</v>
      </c>
    </row>
    <row r="337" spans="2:8" x14ac:dyDescent="0.3">
      <c r="B337" s="71" t="s">
        <v>155</v>
      </c>
      <c r="C337" s="71" t="s">
        <v>905</v>
      </c>
      <c r="D337" s="71" t="s">
        <v>884</v>
      </c>
      <c r="E337" s="72">
        <v>214.60329999999999</v>
      </c>
      <c r="F337" s="72">
        <v>207.41</v>
      </c>
      <c r="G337" s="72">
        <v>34.108829999999998</v>
      </c>
      <c r="H337" s="73">
        <v>1.662049861495845E-2</v>
      </c>
    </row>
    <row r="338" spans="2:8" x14ac:dyDescent="0.3">
      <c r="B338" s="71" t="s">
        <v>155</v>
      </c>
      <c r="C338" s="71" t="s">
        <v>968</v>
      </c>
      <c r="D338" s="71" t="s">
        <v>884</v>
      </c>
      <c r="E338" s="72">
        <v>2034.735494</v>
      </c>
      <c r="F338" s="72">
        <v>2048.4</v>
      </c>
      <c r="G338" s="72">
        <v>129.652974</v>
      </c>
      <c r="H338" s="73">
        <v>1</v>
      </c>
    </row>
    <row r="339" spans="2:8" x14ac:dyDescent="0.3">
      <c r="B339" s="71" t="s">
        <v>155</v>
      </c>
      <c r="C339" s="71" t="s">
        <v>974</v>
      </c>
      <c r="D339" s="71" t="s">
        <v>884</v>
      </c>
      <c r="E339" s="72">
        <v>402.94869199999999</v>
      </c>
      <c r="F339" s="72">
        <v>445.75</v>
      </c>
      <c r="G339" s="72">
        <v>50.866483199999998</v>
      </c>
      <c r="H339" s="73">
        <v>1</v>
      </c>
    </row>
    <row r="340" spans="2:8" x14ac:dyDescent="0.3">
      <c r="B340" s="71" t="s">
        <v>155</v>
      </c>
      <c r="C340" s="71" t="s">
        <v>979</v>
      </c>
      <c r="D340" s="71" t="s">
        <v>884</v>
      </c>
      <c r="E340" s="72">
        <v>106.55797200000001</v>
      </c>
      <c r="F340" s="72">
        <v>107.73</v>
      </c>
      <c r="G340" s="72">
        <v>409.80321200000003</v>
      </c>
      <c r="H340" s="73">
        <v>1</v>
      </c>
    </row>
    <row r="341" spans="2:8" x14ac:dyDescent="0.3">
      <c r="B341" s="71" t="s">
        <v>155</v>
      </c>
      <c r="C341" s="71" t="s">
        <v>955</v>
      </c>
      <c r="D341" s="71" t="s">
        <v>884</v>
      </c>
      <c r="E341" s="72">
        <v>396.50626799999998</v>
      </c>
      <c r="F341" s="72">
        <v>394.7</v>
      </c>
      <c r="G341" s="72">
        <v>766.00500599999998</v>
      </c>
      <c r="H341" s="73">
        <v>1</v>
      </c>
    </row>
    <row r="342" spans="2:8" x14ac:dyDescent="0.3">
      <c r="B342" s="71" t="s">
        <v>155</v>
      </c>
      <c r="C342" s="71" t="s">
        <v>965</v>
      </c>
      <c r="D342" s="71" t="s">
        <v>884</v>
      </c>
      <c r="E342" s="72">
        <v>1929.177547</v>
      </c>
      <c r="F342" s="72">
        <v>1869.75</v>
      </c>
      <c r="G342" s="72">
        <v>1781.7665849999998</v>
      </c>
      <c r="H342" s="73">
        <v>1</v>
      </c>
    </row>
    <row r="343" spans="2:8" x14ac:dyDescent="0.3">
      <c r="B343" s="71" t="s">
        <v>155</v>
      </c>
      <c r="C343" s="71" t="s">
        <v>959</v>
      </c>
      <c r="D343" s="71" t="s">
        <v>884</v>
      </c>
      <c r="E343" s="72">
        <v>281.00823700000001</v>
      </c>
      <c r="F343" s="72">
        <v>281</v>
      </c>
      <c r="G343" s="72">
        <v>1687.61582</v>
      </c>
      <c r="H343" s="73">
        <v>0.99358974358974361</v>
      </c>
    </row>
    <row r="344" spans="2:8" x14ac:dyDescent="0.3">
      <c r="B344" s="71" t="s">
        <v>155</v>
      </c>
      <c r="C344" s="71" t="s">
        <v>941</v>
      </c>
      <c r="D344" s="71" t="s">
        <v>884</v>
      </c>
      <c r="E344" s="72">
        <v>375.10428100000001</v>
      </c>
      <c r="F344" s="72">
        <v>366.3</v>
      </c>
      <c r="G344" s="72">
        <v>636.22296249999999</v>
      </c>
      <c r="H344" s="73">
        <v>1</v>
      </c>
    </row>
    <row r="345" spans="2:8" x14ac:dyDescent="0.3">
      <c r="B345" s="71" t="s">
        <v>155</v>
      </c>
      <c r="C345" s="71" t="s">
        <v>1033</v>
      </c>
      <c r="D345" s="71" t="s">
        <v>884</v>
      </c>
      <c r="E345" s="72">
        <v>6750.1115040000004</v>
      </c>
      <c r="F345" s="72">
        <v>6803.05</v>
      </c>
      <c r="G345" s="72">
        <v>130.46201579999999</v>
      </c>
      <c r="H345" s="73">
        <v>1</v>
      </c>
    </row>
    <row r="346" spans="2:8" x14ac:dyDescent="0.3">
      <c r="B346" s="71" t="s">
        <v>155</v>
      </c>
      <c r="C346" s="71" t="s">
        <v>993</v>
      </c>
      <c r="D346" s="71" t="s">
        <v>884</v>
      </c>
      <c r="E346" s="72">
        <v>2489.5764789999998</v>
      </c>
      <c r="F346" s="72">
        <v>2530.6999999999998</v>
      </c>
      <c r="G346" s="72">
        <v>126.47287350000001</v>
      </c>
      <c r="H346" s="73">
        <v>1</v>
      </c>
    </row>
    <row r="347" spans="2:8" x14ac:dyDescent="0.3">
      <c r="B347" s="71" t="s">
        <v>155</v>
      </c>
      <c r="C347" s="71" t="s">
        <v>891</v>
      </c>
      <c r="D347" s="71" t="s">
        <v>884</v>
      </c>
      <c r="E347" s="72">
        <v>343.67975799999999</v>
      </c>
      <c r="F347" s="72">
        <v>352.25</v>
      </c>
      <c r="G347" s="72">
        <v>2211.0673000000002</v>
      </c>
      <c r="H347" s="73">
        <v>1</v>
      </c>
    </row>
    <row r="348" spans="2:8" x14ac:dyDescent="0.3">
      <c r="B348" s="71" t="s">
        <v>155</v>
      </c>
      <c r="C348" s="71" t="s">
        <v>894</v>
      </c>
      <c r="D348" s="71" t="s">
        <v>884</v>
      </c>
      <c r="E348" s="72">
        <v>210.215057</v>
      </c>
      <c r="F348" s="72">
        <v>200.07</v>
      </c>
      <c r="G348" s="72">
        <v>1368.9576683999999</v>
      </c>
      <c r="H348" s="73">
        <v>0.97435897435897434</v>
      </c>
    </row>
    <row r="349" spans="2:8" x14ac:dyDescent="0.3">
      <c r="B349" s="71" t="s">
        <v>155</v>
      </c>
      <c r="C349" s="71" t="s">
        <v>942</v>
      </c>
      <c r="D349" s="71" t="s">
        <v>884</v>
      </c>
      <c r="E349" s="72">
        <v>245.79836399999999</v>
      </c>
      <c r="F349" s="72">
        <v>249.05</v>
      </c>
      <c r="G349" s="72">
        <v>2585.2952929999997</v>
      </c>
      <c r="H349" s="73">
        <v>0.98742138364779874</v>
      </c>
    </row>
    <row r="350" spans="2:8" x14ac:dyDescent="0.3">
      <c r="B350" s="71" t="s">
        <v>155</v>
      </c>
      <c r="C350" s="71" t="s">
        <v>890</v>
      </c>
      <c r="D350" s="71" t="s">
        <v>884</v>
      </c>
      <c r="E350" s="72">
        <v>10.765159000000001</v>
      </c>
      <c r="F350" s="72">
        <v>10.53</v>
      </c>
      <c r="G350" s="72">
        <v>554.33456000000001</v>
      </c>
      <c r="H350" s="73">
        <v>0.11412793373216751</v>
      </c>
    </row>
    <row r="351" spans="2:8" x14ac:dyDescent="0.3">
      <c r="B351" s="71" t="s">
        <v>183</v>
      </c>
      <c r="C351" s="71" t="s">
        <v>945</v>
      </c>
      <c r="D351" s="71" t="s">
        <v>884</v>
      </c>
      <c r="E351" s="72">
        <v>1782.8459</v>
      </c>
      <c r="F351" s="72">
        <v>1746.3</v>
      </c>
      <c r="G351" s="72">
        <v>777.75552400000004</v>
      </c>
      <c r="H351" s="73">
        <v>1</v>
      </c>
    </row>
    <row r="352" spans="2:8" x14ac:dyDescent="0.3">
      <c r="G352" s="74"/>
    </row>
    <row r="353" spans="2:11" x14ac:dyDescent="0.3">
      <c r="B353" s="68" t="s">
        <v>1034</v>
      </c>
    </row>
    <row r="355" spans="2:11" x14ac:dyDescent="0.3">
      <c r="B355" s="68" t="s">
        <v>1035</v>
      </c>
      <c r="I355" s="69" t="s">
        <v>875</v>
      </c>
    </row>
    <row r="356" spans="2:11" ht="60" x14ac:dyDescent="0.3">
      <c r="B356" s="70" t="s">
        <v>165</v>
      </c>
      <c r="C356" s="70" t="s">
        <v>1036</v>
      </c>
      <c r="D356" s="70" t="s">
        <v>1037</v>
      </c>
      <c r="E356" s="70" t="s">
        <v>1038</v>
      </c>
      <c r="F356" s="70" t="s">
        <v>1039</v>
      </c>
      <c r="G356" s="70" t="s">
        <v>1040</v>
      </c>
      <c r="H356" s="70" t="s">
        <v>1041</v>
      </c>
      <c r="I356" s="70" t="s">
        <v>1042</v>
      </c>
    </row>
    <row r="357" spans="2:11" x14ac:dyDescent="0.3">
      <c r="B357" s="71" t="s">
        <v>141</v>
      </c>
      <c r="C357" s="76">
        <v>0</v>
      </c>
      <c r="D357" s="76">
        <v>79050</v>
      </c>
      <c r="E357" s="76">
        <v>13776</v>
      </c>
      <c r="F357" s="76">
        <v>65274</v>
      </c>
      <c r="G357" s="76">
        <v>62605767816.699974</v>
      </c>
      <c r="H357" s="76">
        <v>61789748182.410889</v>
      </c>
      <c r="I357" s="76">
        <v>-816019633.8099997</v>
      </c>
      <c r="J357" s="77"/>
      <c r="K357" s="78"/>
    </row>
    <row r="358" spans="2:11" x14ac:dyDescent="0.3">
      <c r="B358" s="71" t="s">
        <v>142</v>
      </c>
      <c r="C358" s="76">
        <v>0</v>
      </c>
      <c r="D358" s="76">
        <v>37482</v>
      </c>
      <c r="E358" s="76">
        <v>3894</v>
      </c>
      <c r="F358" s="76">
        <v>33588</v>
      </c>
      <c r="G358" s="76">
        <v>29467932627.919991</v>
      </c>
      <c r="H358" s="76">
        <v>29350631360.921093</v>
      </c>
      <c r="I358" s="76">
        <v>-117301263.18000007</v>
      </c>
      <c r="J358" s="77"/>
      <c r="K358" s="78"/>
    </row>
    <row r="359" spans="2:11" x14ac:dyDescent="0.3">
      <c r="B359" s="71" t="s">
        <v>155</v>
      </c>
      <c r="C359" s="76">
        <v>0</v>
      </c>
      <c r="D359" s="76">
        <v>349619</v>
      </c>
      <c r="E359" s="76">
        <v>33616</v>
      </c>
      <c r="F359" s="76">
        <v>316003</v>
      </c>
      <c r="G359" s="76">
        <v>277440148032.63025</v>
      </c>
      <c r="H359" s="76">
        <v>272962892287.57977</v>
      </c>
      <c r="I359" s="76">
        <v>-4477255748.2300053</v>
      </c>
      <c r="J359" s="77"/>
      <c r="K359" s="78"/>
    </row>
    <row r="360" spans="2:11" x14ac:dyDescent="0.3">
      <c r="B360" s="71" t="s">
        <v>183</v>
      </c>
      <c r="C360" s="76">
        <v>0</v>
      </c>
      <c r="D360" s="76">
        <v>2791</v>
      </c>
      <c r="E360" s="76">
        <v>658</v>
      </c>
      <c r="F360" s="76">
        <v>2133</v>
      </c>
      <c r="G360" s="76">
        <v>2550608937.3000002</v>
      </c>
      <c r="H360" s="76">
        <v>2473055848.6076503</v>
      </c>
      <c r="I360" s="76">
        <v>-77553088.680000022</v>
      </c>
      <c r="J360" s="77"/>
      <c r="K360" s="78"/>
    </row>
    <row r="361" spans="2:11" x14ac:dyDescent="0.3">
      <c r="F361" s="79"/>
      <c r="G361" s="79"/>
      <c r="H361" s="79"/>
      <c r="J361" s="80"/>
    </row>
    <row r="362" spans="2:11" x14ac:dyDescent="0.3">
      <c r="B362" s="68" t="s">
        <v>1043</v>
      </c>
      <c r="D362" s="79"/>
      <c r="F362" s="79"/>
      <c r="G362" s="77"/>
      <c r="H362" s="79"/>
    </row>
    <row r="363" spans="2:11" x14ac:dyDescent="0.3">
      <c r="D363" s="79"/>
      <c r="F363" s="79"/>
      <c r="G363" s="77"/>
      <c r="H363" s="79"/>
    </row>
    <row r="364" spans="2:11" x14ac:dyDescent="0.3">
      <c r="B364" s="68" t="s">
        <v>1044</v>
      </c>
      <c r="G364" s="77"/>
      <c r="I364" s="69"/>
    </row>
    <row r="365" spans="2:11" ht="60" hidden="1" x14ac:dyDescent="0.3">
      <c r="B365" s="70" t="s">
        <v>165</v>
      </c>
      <c r="C365" s="70" t="s">
        <v>1045</v>
      </c>
      <c r="D365" s="70" t="s">
        <v>1037</v>
      </c>
      <c r="E365" s="70" t="s">
        <v>1046</v>
      </c>
      <c r="F365" s="70" t="s">
        <v>1039</v>
      </c>
      <c r="G365" s="70"/>
      <c r="H365" s="70" t="s">
        <v>1041</v>
      </c>
      <c r="I365" s="70" t="s">
        <v>1042</v>
      </c>
    </row>
    <row r="366" spans="2:11" hidden="1" x14ac:dyDescent="0.3">
      <c r="B366" s="81"/>
      <c r="C366" s="76"/>
      <c r="D366" s="76"/>
      <c r="E366" s="76"/>
      <c r="F366" s="76"/>
      <c r="G366" s="76"/>
      <c r="H366" s="76"/>
      <c r="I366" s="76"/>
    </row>
    <row r="367" spans="2:11" ht="15.75" hidden="1" x14ac:dyDescent="0.3">
      <c r="B367" s="82"/>
      <c r="C367" s="76"/>
      <c r="D367" s="76"/>
      <c r="E367" s="76"/>
      <c r="F367" s="76"/>
      <c r="G367" s="76"/>
      <c r="H367" s="76"/>
      <c r="I367" s="76"/>
    </row>
    <row r="368" spans="2:11" ht="15.75" hidden="1" x14ac:dyDescent="0.3">
      <c r="B368" s="82"/>
      <c r="C368" s="76"/>
      <c r="D368" s="76"/>
      <c r="E368" s="76"/>
      <c r="F368" s="76"/>
      <c r="G368" s="76"/>
      <c r="H368" s="76"/>
      <c r="I368" s="76"/>
    </row>
    <row r="369" spans="2:12" hidden="1" x14ac:dyDescent="0.3">
      <c r="B369" s="68" t="s">
        <v>1047</v>
      </c>
      <c r="C369" s="83"/>
      <c r="D369" s="83"/>
      <c r="E369" s="83"/>
      <c r="F369" s="83"/>
      <c r="G369" s="83"/>
      <c r="H369" s="83"/>
      <c r="I369" s="83"/>
    </row>
    <row r="370" spans="2:12" ht="60" x14ac:dyDescent="0.3">
      <c r="B370" s="70" t="s">
        <v>165</v>
      </c>
      <c r="C370" s="70" t="s">
        <v>1045</v>
      </c>
      <c r="D370" s="70" t="s">
        <v>1037</v>
      </c>
      <c r="E370" s="70" t="s">
        <v>1046</v>
      </c>
      <c r="F370" s="70" t="s">
        <v>1039</v>
      </c>
      <c r="G370" s="70" t="s">
        <v>1040</v>
      </c>
      <c r="H370" s="70" t="s">
        <v>1041</v>
      </c>
      <c r="I370" s="70" t="s">
        <v>1042</v>
      </c>
      <c r="J370" s="68"/>
      <c r="K370" s="68"/>
      <c r="L370" s="68"/>
    </row>
    <row r="371" spans="2:12" x14ac:dyDescent="0.3">
      <c r="B371" s="84" t="s">
        <v>151</v>
      </c>
      <c r="C371" s="76">
        <v>0</v>
      </c>
      <c r="D371" s="76">
        <v>1039</v>
      </c>
      <c r="E371" s="76">
        <v>0</v>
      </c>
      <c r="F371" s="76">
        <v>1039</v>
      </c>
      <c r="G371" s="76">
        <v>1159524374</v>
      </c>
      <c r="H371" s="76">
        <v>1224719537.3</v>
      </c>
      <c r="I371" s="76">
        <v>65195163.199999996</v>
      </c>
      <c r="J371" s="77"/>
      <c r="K371" s="68"/>
      <c r="L371" s="68"/>
    </row>
    <row r="372" spans="2:12" x14ac:dyDescent="0.3">
      <c r="D372" s="79"/>
      <c r="F372" s="79"/>
      <c r="G372" s="79"/>
      <c r="H372" s="79"/>
      <c r="I372" s="79"/>
      <c r="J372" s="78"/>
      <c r="K372" s="78"/>
      <c r="L372" s="78"/>
    </row>
    <row r="373" spans="2:12" x14ac:dyDescent="0.3">
      <c r="B373" s="68" t="s">
        <v>1048</v>
      </c>
      <c r="D373" s="79"/>
      <c r="E373" s="85"/>
      <c r="F373" s="79"/>
      <c r="G373" s="79"/>
      <c r="H373" s="79"/>
      <c r="I373" s="79"/>
      <c r="J373" s="78"/>
      <c r="K373" s="78"/>
      <c r="L373" s="78"/>
    </row>
    <row r="374" spans="2:12" x14ac:dyDescent="0.3">
      <c r="D374" s="79"/>
      <c r="E374" s="85"/>
      <c r="F374" s="79"/>
      <c r="G374" s="79"/>
      <c r="H374" s="79"/>
      <c r="I374" s="79"/>
      <c r="J374" s="78"/>
      <c r="K374" s="78"/>
      <c r="L374" s="78"/>
    </row>
    <row r="375" spans="2:12" x14ac:dyDescent="0.3">
      <c r="B375" s="68" t="s">
        <v>1049</v>
      </c>
      <c r="E375" s="85"/>
      <c r="I375" s="86"/>
    </row>
    <row r="376" spans="2:12" x14ac:dyDescent="0.3">
      <c r="E376" s="85"/>
      <c r="I376" s="86"/>
    </row>
    <row r="377" spans="2:12" x14ac:dyDescent="0.3">
      <c r="B377" s="68" t="s">
        <v>1050</v>
      </c>
      <c r="G377" s="69"/>
      <c r="I377" s="86"/>
    </row>
    <row r="378" spans="2:12" ht="45" x14ac:dyDescent="0.3">
      <c r="B378" s="70" t="s">
        <v>165</v>
      </c>
      <c r="C378" s="70" t="s">
        <v>877</v>
      </c>
      <c r="D378" s="70" t="s">
        <v>1051</v>
      </c>
      <c r="E378" s="70" t="s">
        <v>1052</v>
      </c>
      <c r="F378" s="70" t="s">
        <v>1053</v>
      </c>
      <c r="G378" s="70" t="s">
        <v>1054</v>
      </c>
      <c r="I378" s="86"/>
    </row>
    <row r="379" spans="2:12" x14ac:dyDescent="0.3">
      <c r="B379" s="81" t="s">
        <v>142</v>
      </c>
      <c r="C379" s="87" t="s">
        <v>1055</v>
      </c>
      <c r="D379" s="88" t="s">
        <v>1056</v>
      </c>
      <c r="E379" s="89">
        <v>300</v>
      </c>
      <c r="F379" s="87">
        <v>1272864</v>
      </c>
      <c r="G379" s="87">
        <v>-1272864</v>
      </c>
      <c r="I379" s="86"/>
    </row>
    <row r="380" spans="2:12" x14ac:dyDescent="0.3">
      <c r="B380" s="81" t="s">
        <v>142</v>
      </c>
      <c r="C380" s="87" t="s">
        <v>1057</v>
      </c>
      <c r="D380" s="88" t="s">
        <v>1056</v>
      </c>
      <c r="E380" s="89">
        <v>50</v>
      </c>
      <c r="F380" s="87">
        <v>57356.25</v>
      </c>
      <c r="G380" s="87">
        <v>-57356.25</v>
      </c>
      <c r="I380" s="86"/>
    </row>
    <row r="381" spans="2:12" x14ac:dyDescent="0.3">
      <c r="B381" s="81" t="s">
        <v>149</v>
      </c>
      <c r="C381" s="87" t="s">
        <v>1055</v>
      </c>
      <c r="D381" s="88" t="s">
        <v>1056</v>
      </c>
      <c r="E381" s="89">
        <v>20</v>
      </c>
      <c r="F381" s="87">
        <v>85040</v>
      </c>
      <c r="G381" s="87">
        <v>-85040</v>
      </c>
      <c r="I381" s="86"/>
    </row>
    <row r="382" spans="2:12" x14ac:dyDescent="0.3">
      <c r="B382" s="81" t="s">
        <v>149</v>
      </c>
      <c r="C382" s="87" t="s">
        <v>1057</v>
      </c>
      <c r="D382" s="88" t="s">
        <v>1056</v>
      </c>
      <c r="E382" s="89">
        <v>3</v>
      </c>
      <c r="F382" s="87">
        <v>3450.04</v>
      </c>
      <c r="G382" s="87">
        <v>-3450.04</v>
      </c>
      <c r="I382" s="86"/>
    </row>
    <row r="383" spans="2:12" x14ac:dyDescent="0.3">
      <c r="I383" s="86"/>
    </row>
    <row r="384" spans="2:12" x14ac:dyDescent="0.3">
      <c r="B384" s="68" t="s">
        <v>1058</v>
      </c>
      <c r="H384" s="69"/>
    </row>
    <row r="385" spans="2:9" ht="30" x14ac:dyDescent="0.3">
      <c r="B385" s="70" t="s">
        <v>165</v>
      </c>
      <c r="C385" s="70" t="s">
        <v>877</v>
      </c>
      <c r="D385" s="70" t="s">
        <v>1051</v>
      </c>
      <c r="E385" s="70" t="s">
        <v>1059</v>
      </c>
      <c r="F385" s="70" t="s">
        <v>1060</v>
      </c>
      <c r="G385" s="70" t="s">
        <v>880</v>
      </c>
      <c r="H385" s="70" t="s">
        <v>881</v>
      </c>
      <c r="I385" s="70" t="s">
        <v>1061</v>
      </c>
    </row>
    <row r="386" spans="2:9" x14ac:dyDescent="0.3">
      <c r="B386" s="71" t="s">
        <v>218</v>
      </c>
      <c r="C386" s="71" t="s">
        <v>1062</v>
      </c>
      <c r="D386" s="71" t="s">
        <v>1063</v>
      </c>
      <c r="E386" s="90">
        <v>4000</v>
      </c>
      <c r="F386" s="91">
        <v>296.30540000000002</v>
      </c>
      <c r="G386" s="91">
        <v>259.05</v>
      </c>
      <c r="H386" s="92">
        <v>0</v>
      </c>
      <c r="I386" s="93">
        <v>7.2953626264299191E-4</v>
      </c>
    </row>
    <row r="387" spans="2:9" x14ac:dyDescent="0.3">
      <c r="B387" s="71" t="s">
        <v>218</v>
      </c>
      <c r="C387" s="71" t="s">
        <v>1062</v>
      </c>
      <c r="D387" s="71" t="s">
        <v>1063</v>
      </c>
      <c r="E387" s="90">
        <v>4000</v>
      </c>
      <c r="F387" s="91">
        <v>157.8083</v>
      </c>
      <c r="G387" s="91">
        <v>131.4</v>
      </c>
      <c r="H387" s="92">
        <v>0</v>
      </c>
      <c r="I387" s="93">
        <v>3.7004850380733119E-4</v>
      </c>
    </row>
    <row r="388" spans="2:9" x14ac:dyDescent="0.3">
      <c r="B388" s="71" t="s">
        <v>248</v>
      </c>
      <c r="C388" s="71" t="s">
        <v>1062</v>
      </c>
      <c r="D388" s="71" t="s">
        <v>1063</v>
      </c>
      <c r="E388" s="90">
        <v>1147</v>
      </c>
      <c r="F388" s="91">
        <v>86.005499999999998</v>
      </c>
      <c r="G388" s="91">
        <v>31.55</v>
      </c>
      <c r="H388" s="92">
        <v>0</v>
      </c>
      <c r="I388" s="93">
        <v>5.9346511078233124E-5</v>
      </c>
    </row>
    <row r="389" spans="2:9" x14ac:dyDescent="0.3">
      <c r="B389" s="71" t="s">
        <v>248</v>
      </c>
      <c r="C389" s="71" t="s">
        <v>1062</v>
      </c>
      <c r="D389" s="71" t="s">
        <v>1063</v>
      </c>
      <c r="E389" s="90">
        <v>1413</v>
      </c>
      <c r="F389" s="91">
        <v>78.915885000000003</v>
      </c>
      <c r="G389" s="91">
        <v>20.75</v>
      </c>
      <c r="H389" s="92">
        <v>0</v>
      </c>
      <c r="I389" s="93">
        <v>4.808312370549855E-5</v>
      </c>
    </row>
    <row r="390" spans="2:9" x14ac:dyDescent="0.3">
      <c r="B390" s="71" t="s">
        <v>248</v>
      </c>
      <c r="C390" s="71" t="s">
        <v>1062</v>
      </c>
      <c r="D390" s="71" t="s">
        <v>1063</v>
      </c>
      <c r="E390" s="90">
        <v>1240</v>
      </c>
      <c r="F390" s="91">
        <v>89.115173999999996</v>
      </c>
      <c r="G390" s="91">
        <v>16.55</v>
      </c>
      <c r="H390" s="92">
        <v>0</v>
      </c>
      <c r="I390" s="93">
        <v>3.3655193672669145E-5</v>
      </c>
    </row>
    <row r="391" spans="2:9" x14ac:dyDescent="0.3">
      <c r="B391" s="71" t="s">
        <v>142</v>
      </c>
      <c r="C391" s="71" t="s">
        <v>1062</v>
      </c>
      <c r="D391" s="71" t="s">
        <v>1063</v>
      </c>
      <c r="E391" s="90">
        <v>4800</v>
      </c>
      <c r="F391" s="91">
        <v>262.895914</v>
      </c>
      <c r="G391" s="91">
        <v>259.05</v>
      </c>
      <c r="H391" s="92">
        <v>0</v>
      </c>
      <c r="I391" s="93">
        <v>3.2233625847580302E-3</v>
      </c>
    </row>
    <row r="392" spans="2:9" x14ac:dyDescent="0.3">
      <c r="B392" s="71" t="s">
        <v>142</v>
      </c>
      <c r="C392" s="71" t="s">
        <v>1062</v>
      </c>
      <c r="D392" s="71" t="s">
        <v>1063</v>
      </c>
      <c r="E392" s="90">
        <v>4400</v>
      </c>
      <c r="F392" s="91">
        <v>291.76782400000002</v>
      </c>
      <c r="G392" s="91">
        <v>131.4</v>
      </c>
      <c r="H392" s="92">
        <v>0</v>
      </c>
      <c r="I392" s="93">
        <v>1.4987609470530968E-3</v>
      </c>
    </row>
    <row r="393" spans="2:9" x14ac:dyDescent="0.3">
      <c r="B393" s="94"/>
      <c r="C393" s="95"/>
      <c r="D393" s="83"/>
      <c r="E393" s="95"/>
      <c r="F393" s="96"/>
      <c r="G393" s="97"/>
      <c r="H393" s="83"/>
      <c r="I393" s="86"/>
    </row>
    <row r="394" spans="2:9" x14ac:dyDescent="0.3">
      <c r="B394" s="68" t="s">
        <v>1064</v>
      </c>
      <c r="D394" s="98"/>
      <c r="G394" s="69" t="s">
        <v>875</v>
      </c>
    </row>
    <row r="395" spans="2:9" ht="45" x14ac:dyDescent="0.3">
      <c r="B395" s="70" t="s">
        <v>165</v>
      </c>
      <c r="C395" s="70" t="s">
        <v>877</v>
      </c>
      <c r="D395" s="70" t="s">
        <v>1051</v>
      </c>
      <c r="E395" s="70" t="s">
        <v>1052</v>
      </c>
      <c r="F395" s="70" t="s">
        <v>1053</v>
      </c>
      <c r="G395" s="70" t="s">
        <v>1054</v>
      </c>
    </row>
    <row r="396" spans="2:9" x14ac:dyDescent="0.3">
      <c r="B396" s="81" t="s">
        <v>151</v>
      </c>
      <c r="C396" s="87" t="s">
        <v>1062</v>
      </c>
      <c r="D396" s="76" t="s">
        <v>1056</v>
      </c>
      <c r="E396" s="89">
        <v>214121</v>
      </c>
      <c r="F396" s="87">
        <v>845827978.68000019</v>
      </c>
      <c r="G396" s="87">
        <v>-592676075.86000013</v>
      </c>
    </row>
    <row r="397" spans="2:9" x14ac:dyDescent="0.3">
      <c r="B397" s="81" t="s">
        <v>218</v>
      </c>
      <c r="C397" s="87" t="s">
        <v>1062</v>
      </c>
      <c r="D397" s="76" t="s">
        <v>1056</v>
      </c>
      <c r="E397" s="89">
        <v>26000</v>
      </c>
      <c r="F397" s="87">
        <v>146142931.34</v>
      </c>
      <c r="G397" s="87">
        <v>-142304985.68000004</v>
      </c>
    </row>
    <row r="398" spans="2:9" x14ac:dyDescent="0.3">
      <c r="B398" s="81" t="s">
        <v>142</v>
      </c>
      <c r="C398" s="87" t="s">
        <v>1062</v>
      </c>
      <c r="D398" s="76" t="s">
        <v>1056</v>
      </c>
      <c r="E398" s="89">
        <v>27719</v>
      </c>
      <c r="F398" s="87">
        <v>140485558.15999997</v>
      </c>
      <c r="G398" s="87">
        <v>-99673708.110000014</v>
      </c>
    </row>
    <row r="399" spans="2:9" x14ac:dyDescent="0.3">
      <c r="B399" s="81" t="s">
        <v>248</v>
      </c>
      <c r="C399" s="87" t="s">
        <v>1062</v>
      </c>
      <c r="D399" s="76" t="s">
        <v>1065</v>
      </c>
      <c r="E399" s="89">
        <v>1775</v>
      </c>
      <c r="F399" s="87">
        <v>17373069</v>
      </c>
      <c r="G399" s="87">
        <v>-8318724.25</v>
      </c>
    </row>
    <row r="400" spans="2:9" x14ac:dyDescent="0.3">
      <c r="B400" s="81" t="s">
        <v>248</v>
      </c>
      <c r="C400" s="87" t="s">
        <v>1062</v>
      </c>
      <c r="D400" s="76" t="s">
        <v>1056</v>
      </c>
      <c r="E400" s="89">
        <v>18503</v>
      </c>
      <c r="F400" s="87">
        <v>44275995.200000003</v>
      </c>
      <c r="G400" s="87">
        <v>-41465326.039999999</v>
      </c>
    </row>
    <row r="401" spans="2:7" x14ac:dyDescent="0.3">
      <c r="B401" s="81" t="s">
        <v>216</v>
      </c>
      <c r="C401" s="87" t="s">
        <v>1062</v>
      </c>
      <c r="D401" s="76" t="s">
        <v>1056</v>
      </c>
      <c r="E401" s="89">
        <v>6204</v>
      </c>
      <c r="F401" s="87">
        <v>72777166.879999995</v>
      </c>
      <c r="G401" s="87">
        <v>-29807495.190000001</v>
      </c>
    </row>
    <row r="402" spans="2:7" x14ac:dyDescent="0.3">
      <c r="B402" s="81" t="s">
        <v>149</v>
      </c>
      <c r="C402" s="87" t="s">
        <v>1062</v>
      </c>
      <c r="D402" s="76" t="s">
        <v>1056</v>
      </c>
      <c r="E402" s="89">
        <v>300</v>
      </c>
      <c r="F402" s="87">
        <v>2873032.5</v>
      </c>
      <c r="G402" s="87">
        <v>-2873032.5</v>
      </c>
    </row>
    <row r="403" spans="2:7" x14ac:dyDescent="0.3">
      <c r="B403" s="81" t="s">
        <v>190</v>
      </c>
      <c r="C403" s="87" t="s">
        <v>1062</v>
      </c>
      <c r="D403" s="76" t="s">
        <v>1056</v>
      </c>
      <c r="E403" s="89">
        <v>18513</v>
      </c>
      <c r="F403" s="87">
        <v>80164360.109999999</v>
      </c>
      <c r="G403" s="87">
        <v>-80164360.109999999</v>
      </c>
    </row>
    <row r="404" spans="2:7" x14ac:dyDescent="0.3">
      <c r="B404" s="81" t="s">
        <v>146</v>
      </c>
      <c r="C404" s="87" t="s">
        <v>1062</v>
      </c>
      <c r="D404" s="76" t="s">
        <v>1056</v>
      </c>
      <c r="E404" s="89">
        <v>10000</v>
      </c>
      <c r="F404" s="87">
        <v>89785675</v>
      </c>
      <c r="G404" s="87">
        <v>-89785675</v>
      </c>
    </row>
    <row r="405" spans="2:7" x14ac:dyDescent="0.3">
      <c r="D405" s="98"/>
    </row>
    <row r="406" spans="2:7" x14ac:dyDescent="0.3">
      <c r="B406" s="68" t="s">
        <v>1066</v>
      </c>
      <c r="D406" s="99"/>
      <c r="E406" s="79"/>
      <c r="F406" s="79"/>
      <c r="G406" s="79"/>
    </row>
    <row r="407" spans="2:7" x14ac:dyDescent="0.3">
      <c r="B407" s="87" t="s">
        <v>165</v>
      </c>
      <c r="C407" s="87" t="s">
        <v>1067</v>
      </c>
      <c r="D407" s="87" t="s">
        <v>1068</v>
      </c>
      <c r="E407" s="87" t="s">
        <v>1069</v>
      </c>
      <c r="F407" s="100" t="s">
        <v>1070</v>
      </c>
      <c r="G407" s="87" t="s">
        <v>1071</v>
      </c>
    </row>
    <row r="408" spans="2:7" ht="22.7" customHeight="1" x14ac:dyDescent="0.3">
      <c r="B408" s="136" t="s">
        <v>232</v>
      </c>
      <c r="C408" s="136" t="s">
        <v>1072</v>
      </c>
      <c r="D408" s="101" t="s">
        <v>884</v>
      </c>
      <c r="E408" s="101" t="s">
        <v>1073</v>
      </c>
      <c r="F408" s="102">
        <v>45735</v>
      </c>
      <c r="G408" s="101">
        <v>-10000</v>
      </c>
    </row>
    <row r="409" spans="2:7" ht="21" customHeight="1" x14ac:dyDescent="0.3">
      <c r="B409" s="137"/>
      <c r="C409" s="137"/>
      <c r="D409" s="101" t="s">
        <v>1074</v>
      </c>
      <c r="E409" s="101" t="s">
        <v>1075</v>
      </c>
      <c r="F409" s="102">
        <v>45566</v>
      </c>
      <c r="G409" s="101">
        <v>10000</v>
      </c>
    </row>
    <row r="410" spans="2:7" ht="27" customHeight="1" x14ac:dyDescent="0.3">
      <c r="B410" s="136" t="s">
        <v>232</v>
      </c>
      <c r="C410" s="136" t="s">
        <v>1076</v>
      </c>
      <c r="D410" s="101" t="s">
        <v>884</v>
      </c>
      <c r="E410" s="101" t="s">
        <v>1073</v>
      </c>
      <c r="F410" s="102">
        <v>45736</v>
      </c>
      <c r="G410" s="101">
        <v>-10000</v>
      </c>
    </row>
    <row r="411" spans="2:7" ht="22.35" customHeight="1" x14ac:dyDescent="0.3">
      <c r="B411" s="137"/>
      <c r="C411" s="137"/>
      <c r="D411" s="101" t="s">
        <v>1074</v>
      </c>
      <c r="E411" s="101" t="s">
        <v>1075</v>
      </c>
      <c r="F411" s="102">
        <v>45566</v>
      </c>
      <c r="G411" s="101">
        <v>10000</v>
      </c>
    </row>
    <row r="412" spans="2:7" ht="22.35" customHeight="1" x14ac:dyDescent="0.3">
      <c r="B412" s="136" t="s">
        <v>146</v>
      </c>
      <c r="C412" s="136" t="s">
        <v>1077</v>
      </c>
      <c r="D412" s="101" t="s">
        <v>884</v>
      </c>
      <c r="E412" s="101" t="s">
        <v>1073</v>
      </c>
      <c r="F412" s="102">
        <v>45736</v>
      </c>
      <c r="G412" s="101">
        <v>-10000</v>
      </c>
    </row>
    <row r="413" spans="2:7" ht="22.35" customHeight="1" x14ac:dyDescent="0.3">
      <c r="B413" s="137"/>
      <c r="C413" s="137"/>
      <c r="D413" s="101" t="s">
        <v>1074</v>
      </c>
      <c r="E413" s="101" t="s">
        <v>1075</v>
      </c>
      <c r="F413" s="102">
        <v>45566</v>
      </c>
      <c r="G413" s="101">
        <v>10000</v>
      </c>
    </row>
    <row r="414" spans="2:7" ht="22.35" customHeight="1" x14ac:dyDescent="0.3">
      <c r="B414" s="136" t="s">
        <v>192</v>
      </c>
      <c r="C414" s="136" t="s">
        <v>1078</v>
      </c>
      <c r="D414" s="101" t="s">
        <v>884</v>
      </c>
      <c r="E414" s="101" t="s">
        <v>1073</v>
      </c>
      <c r="F414" s="102">
        <v>45600</v>
      </c>
      <c r="G414" s="101">
        <v>-10000</v>
      </c>
    </row>
    <row r="415" spans="2:7" ht="22.35" customHeight="1" x14ac:dyDescent="0.3">
      <c r="B415" s="137"/>
      <c r="C415" s="137"/>
      <c r="D415" s="101" t="s">
        <v>1074</v>
      </c>
      <c r="E415" s="101" t="s">
        <v>1075</v>
      </c>
      <c r="F415" s="102">
        <v>45566</v>
      </c>
      <c r="G415" s="101">
        <f>-G414</f>
        <v>10000</v>
      </c>
    </row>
    <row r="416" spans="2:7" ht="22.35" customHeight="1" x14ac:dyDescent="0.3">
      <c r="B416" s="136" t="s">
        <v>192</v>
      </c>
      <c r="C416" s="136" t="s">
        <v>1079</v>
      </c>
      <c r="D416" s="101" t="s">
        <v>884</v>
      </c>
      <c r="E416" s="101" t="s">
        <v>1073</v>
      </c>
      <c r="F416" s="102">
        <v>45612</v>
      </c>
      <c r="G416" s="101">
        <v>-5000</v>
      </c>
    </row>
    <row r="417" spans="2:7" ht="22.35" customHeight="1" x14ac:dyDescent="0.3">
      <c r="B417" s="137"/>
      <c r="C417" s="137"/>
      <c r="D417" s="101" t="s">
        <v>1074</v>
      </c>
      <c r="E417" s="101" t="s">
        <v>1075</v>
      </c>
      <c r="F417" s="102">
        <v>45566</v>
      </c>
      <c r="G417" s="101">
        <f>-G416</f>
        <v>5000</v>
      </c>
    </row>
    <row r="418" spans="2:7" ht="22.35" customHeight="1" x14ac:dyDescent="0.3">
      <c r="B418" s="136" t="s">
        <v>192</v>
      </c>
      <c r="C418" s="136" t="s">
        <v>1080</v>
      </c>
      <c r="D418" s="101" t="s">
        <v>884</v>
      </c>
      <c r="E418" s="101" t="s">
        <v>1073</v>
      </c>
      <c r="F418" s="102">
        <v>45735</v>
      </c>
      <c r="G418" s="101">
        <v>-5000</v>
      </c>
    </row>
    <row r="419" spans="2:7" ht="22.35" customHeight="1" x14ac:dyDescent="0.3">
      <c r="B419" s="137"/>
      <c r="C419" s="137"/>
      <c r="D419" s="101" t="s">
        <v>1074</v>
      </c>
      <c r="E419" s="101" t="s">
        <v>1075</v>
      </c>
      <c r="F419" s="102">
        <v>45566</v>
      </c>
      <c r="G419" s="101">
        <f>-G418</f>
        <v>5000</v>
      </c>
    </row>
    <row r="420" spans="2:7" ht="51" customHeight="1" x14ac:dyDescent="0.3">
      <c r="B420" s="136" t="s">
        <v>192</v>
      </c>
      <c r="C420" s="136" t="s">
        <v>1081</v>
      </c>
      <c r="D420" s="101" t="s">
        <v>884</v>
      </c>
      <c r="E420" s="101" t="s">
        <v>1073</v>
      </c>
      <c r="F420" s="102">
        <v>45590</v>
      </c>
      <c r="G420" s="101">
        <v>-20000</v>
      </c>
    </row>
    <row r="421" spans="2:7" ht="49.35" customHeight="1" x14ac:dyDescent="0.3">
      <c r="B421" s="137"/>
      <c r="C421" s="137"/>
      <c r="D421" s="101" t="s">
        <v>1074</v>
      </c>
      <c r="E421" s="101" t="s">
        <v>1075</v>
      </c>
      <c r="F421" s="102">
        <v>45566</v>
      </c>
      <c r="G421" s="101">
        <f>-G420</f>
        <v>20000</v>
      </c>
    </row>
    <row r="422" spans="2:7" ht="22.35" customHeight="1" x14ac:dyDescent="0.3">
      <c r="B422" s="136" t="s">
        <v>547</v>
      </c>
      <c r="C422" s="136" t="s">
        <v>1082</v>
      </c>
      <c r="D422" s="101" t="s">
        <v>884</v>
      </c>
      <c r="E422" s="101" t="s">
        <v>1073</v>
      </c>
      <c r="F422" s="102">
        <v>45736</v>
      </c>
      <c r="G422" s="101">
        <v>-5000</v>
      </c>
    </row>
    <row r="423" spans="2:7" ht="22.35" customHeight="1" x14ac:dyDescent="0.3">
      <c r="B423" s="137"/>
      <c r="C423" s="137"/>
      <c r="D423" s="101" t="s">
        <v>1074</v>
      </c>
      <c r="E423" s="101" t="s">
        <v>1075</v>
      </c>
      <c r="F423" s="102">
        <v>45566</v>
      </c>
      <c r="G423" s="101">
        <f>-G422</f>
        <v>5000</v>
      </c>
    </row>
    <row r="424" spans="2:7" ht="31.35" customHeight="1" x14ac:dyDescent="0.3">
      <c r="B424" s="136" t="s">
        <v>154</v>
      </c>
      <c r="C424" s="136" t="s">
        <v>1083</v>
      </c>
      <c r="D424" s="101" t="s">
        <v>884</v>
      </c>
      <c r="E424" s="101" t="s">
        <v>1073</v>
      </c>
      <c r="F424" s="102">
        <v>45742</v>
      </c>
      <c r="G424" s="101">
        <v>-30000</v>
      </c>
    </row>
    <row r="425" spans="2:7" ht="27.6" customHeight="1" x14ac:dyDescent="0.3">
      <c r="B425" s="137"/>
      <c r="C425" s="137"/>
      <c r="D425" s="101" t="s">
        <v>1074</v>
      </c>
      <c r="E425" s="101" t="s">
        <v>1075</v>
      </c>
      <c r="F425" s="102">
        <v>45566</v>
      </c>
      <c r="G425" s="101">
        <v>30000</v>
      </c>
    </row>
    <row r="426" spans="2:7" ht="22.35" customHeight="1" x14ac:dyDescent="0.3">
      <c r="B426" s="136" t="s">
        <v>135</v>
      </c>
      <c r="C426" s="136" t="s">
        <v>1084</v>
      </c>
      <c r="D426" s="101" t="s">
        <v>884</v>
      </c>
      <c r="E426" s="101" t="s">
        <v>1073</v>
      </c>
      <c r="F426" s="102">
        <v>45735</v>
      </c>
      <c r="G426" s="101">
        <v>-5000</v>
      </c>
    </row>
    <row r="427" spans="2:7" ht="22.35" customHeight="1" x14ac:dyDescent="0.3">
      <c r="B427" s="137"/>
      <c r="C427" s="137"/>
      <c r="D427" s="101" t="s">
        <v>1074</v>
      </c>
      <c r="E427" s="101" t="s">
        <v>1075</v>
      </c>
      <c r="F427" s="102">
        <v>45566</v>
      </c>
      <c r="G427" s="101">
        <v>5000</v>
      </c>
    </row>
    <row r="428" spans="2:7" ht="22.35" customHeight="1" x14ac:dyDescent="0.3">
      <c r="B428" s="136" t="s">
        <v>135</v>
      </c>
      <c r="C428" s="136" t="s">
        <v>1085</v>
      </c>
      <c r="D428" s="101" t="s">
        <v>884</v>
      </c>
      <c r="E428" s="101" t="s">
        <v>1073</v>
      </c>
      <c r="F428" s="102">
        <v>45736</v>
      </c>
      <c r="G428" s="101">
        <v>-5000</v>
      </c>
    </row>
    <row r="429" spans="2:7" ht="22.35" customHeight="1" x14ac:dyDescent="0.3">
      <c r="B429" s="137"/>
      <c r="C429" s="137"/>
      <c r="D429" s="101" t="s">
        <v>1074</v>
      </c>
      <c r="E429" s="101" t="s">
        <v>1075</v>
      </c>
      <c r="F429" s="102">
        <v>45566</v>
      </c>
      <c r="G429" s="101">
        <v>5000</v>
      </c>
    </row>
    <row r="430" spans="2:7" ht="22.35" customHeight="1" x14ac:dyDescent="0.3">
      <c r="B430" s="136" t="s">
        <v>150</v>
      </c>
      <c r="C430" s="136" t="s">
        <v>1086</v>
      </c>
      <c r="D430" s="101" t="s">
        <v>884</v>
      </c>
      <c r="E430" s="101" t="s">
        <v>1073</v>
      </c>
      <c r="F430" s="102">
        <v>45926</v>
      </c>
      <c r="G430" s="101">
        <v>-5000</v>
      </c>
    </row>
    <row r="431" spans="2:7" ht="22.35" customHeight="1" x14ac:dyDescent="0.3">
      <c r="B431" s="137"/>
      <c r="C431" s="137"/>
      <c r="D431" s="101" t="s">
        <v>1074</v>
      </c>
      <c r="E431" s="101" t="s">
        <v>1075</v>
      </c>
      <c r="F431" s="102">
        <v>45566</v>
      </c>
      <c r="G431" s="101">
        <v>5000</v>
      </c>
    </row>
    <row r="432" spans="2:7" ht="22.35" customHeight="1" x14ac:dyDescent="0.3">
      <c r="B432" s="136" t="s">
        <v>150</v>
      </c>
      <c r="C432" s="136" t="s">
        <v>1087</v>
      </c>
      <c r="D432" s="101" t="s">
        <v>884</v>
      </c>
      <c r="E432" s="101" t="s">
        <v>1073</v>
      </c>
      <c r="F432" s="102">
        <v>45742</v>
      </c>
      <c r="G432" s="101">
        <v>-5000</v>
      </c>
    </row>
    <row r="433" spans="2:7" ht="22.35" customHeight="1" x14ac:dyDescent="0.3">
      <c r="B433" s="137"/>
      <c r="C433" s="137"/>
      <c r="D433" s="101" t="s">
        <v>1074</v>
      </c>
      <c r="E433" s="101" t="s">
        <v>1075</v>
      </c>
      <c r="F433" s="102">
        <v>45566</v>
      </c>
      <c r="G433" s="101">
        <v>5000</v>
      </c>
    </row>
    <row r="435" spans="2:7" x14ac:dyDescent="0.3">
      <c r="B435" s="68" t="s">
        <v>1088</v>
      </c>
    </row>
  </sheetData>
  <mergeCells count="26">
    <mergeCell ref="B432:B433"/>
    <mergeCell ref="C432:C433"/>
    <mergeCell ref="B426:B427"/>
    <mergeCell ref="C426:C427"/>
    <mergeCell ref="B428:B429"/>
    <mergeCell ref="C428:C429"/>
    <mergeCell ref="B430:B431"/>
    <mergeCell ref="C430:C431"/>
    <mergeCell ref="B420:B421"/>
    <mergeCell ref="C420:C421"/>
    <mergeCell ref="B422:B423"/>
    <mergeCell ref="C422:C423"/>
    <mergeCell ref="B424:B425"/>
    <mergeCell ref="C424:C425"/>
    <mergeCell ref="B414:B415"/>
    <mergeCell ref="C414:C415"/>
    <mergeCell ref="B416:B417"/>
    <mergeCell ref="C416:C417"/>
    <mergeCell ref="B418:B419"/>
    <mergeCell ref="C418:C419"/>
    <mergeCell ref="B408:B409"/>
    <mergeCell ref="C408:C409"/>
    <mergeCell ref="B410:B411"/>
    <mergeCell ref="C410:C411"/>
    <mergeCell ref="B412:B413"/>
    <mergeCell ref="C412:C413"/>
  </mergeCells>
  <pageMargins left="0.25" right="0.25" top="0.75" bottom="0.75" header="0.3" footer="0.3"/>
  <pageSetup paperSize="9" scale="37" fitToHeight="3" orientation="portrait" r:id="rId1"/>
  <rowBreaks count="1" manualBreakCount="1">
    <brk id="383" min="1"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XMLData TextToDisplay="%CLASSIFICATIONDATETIME%">07:41 06/10/2020</XMLData>
</file>

<file path=customXml/item2.xml><?xml version="1.0" encoding="utf-8"?>
<XMLData TextToDisplay="RightsWATCHMark">7|CITI-No PII-Public|{00000000-0000-0000-0000-000000000000}</XMLData>
</file>

<file path=customXml/item3.xml><?xml version="1.0" encoding="utf-8"?>
<XMLData TextToDisplay="%DOCUMENTGUID%">{00000000-0000-0000-0000-000000000000}</XMLData>
</file>

<file path=customXml/itemProps1.xml><?xml version="1.0" encoding="utf-8"?>
<ds:datastoreItem xmlns:ds="http://schemas.openxmlformats.org/officeDocument/2006/customXml" ds:itemID="{1FD48EB3-0829-4233-A5BB-33D37D5C076F}">
  <ds:schemaRefs/>
</ds:datastoreItem>
</file>

<file path=customXml/itemProps2.xml><?xml version="1.0" encoding="utf-8"?>
<ds:datastoreItem xmlns:ds="http://schemas.openxmlformats.org/officeDocument/2006/customXml" ds:itemID="{27A0A6ED-3796-4624-AAF5-E755FBB0E570}">
  <ds:schemaRefs/>
</ds:datastoreItem>
</file>

<file path=customXml/itemProps3.xml><?xml version="1.0" encoding="utf-8"?>
<ds:datastoreItem xmlns:ds="http://schemas.openxmlformats.org/officeDocument/2006/customXml" ds:itemID="{02E209B4-95F9-49D1-9ED6-99D69CBEE88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Notes</vt:lpstr>
      <vt:lpstr>Annexure12</vt:lpstr>
      <vt:lpstr>Annexure12!Print_Area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Santhosh Tumkur</dc:creator>
  <cp:lastModifiedBy>Gaikwad, Leena (India)</cp:lastModifiedBy>
  <dcterms:created xsi:type="dcterms:W3CDTF">2008-06-03T07:23:02Z</dcterms:created>
  <dcterms:modified xsi:type="dcterms:W3CDTF">2024-10-09T17:02:53Z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-565601191</vt:i4>
  </property>
  <property fmtid="{D5CDD505-2E9C-101B-9397-08002B2CF9AE}" pid="3" name="_NewReviewCycle">
    <vt:lpwstr/>
  </property>
  <property fmtid="{D5CDD505-2E9C-101B-9397-08002B2CF9AE}" pid="4" name="_EmailSubject">
    <vt:lpwstr>Half_Yearly_Financials_Sep_24 -EM-</vt:lpwstr>
  </property>
  <property fmtid="{D5CDD505-2E9C-101B-9397-08002B2CF9AE}" pid="5" name="_AuthorEmail">
    <vt:lpwstr>ss44493@citi.com</vt:lpwstr>
  </property>
  <property fmtid="{D5CDD505-2E9C-101B-9397-08002B2CF9AE}" pid="6" name="_AuthorEmailDisplayName">
    <vt:lpwstr>Sawant, Sandeep [ICG-OPS NE]</vt:lpwstr>
  </property>
  <property fmtid="{D5CDD505-2E9C-101B-9397-08002B2CF9AE}" pid="7" name="RightsWATCHMark">
    <vt:lpwstr>7|CITI-No PII-Public|{00000000-0000-0000-0000-000000000000}</vt:lpwstr>
  </property>
  <property fmtid="{D5CDD505-2E9C-101B-9397-08002B2CF9AE}" pid="8" name="MSIP_Label_d291669d-c62a-41f9-9790-e463798003d8_Enabled">
    <vt:lpwstr>true</vt:lpwstr>
  </property>
  <property fmtid="{D5CDD505-2E9C-101B-9397-08002B2CF9AE}" pid="9" name="MSIP_Label_d291669d-c62a-41f9-9790-e463798003d8_SetDate">
    <vt:lpwstr>2022-09-23T13:14:57Z</vt:lpwstr>
  </property>
  <property fmtid="{D5CDD505-2E9C-101B-9397-08002B2CF9AE}" pid="10" name="MSIP_Label_d291669d-c62a-41f9-9790-e463798003d8_Method">
    <vt:lpwstr>Privileged</vt:lpwstr>
  </property>
  <property fmtid="{D5CDD505-2E9C-101B-9397-08002B2CF9AE}" pid="11" name="MSIP_Label_d291669d-c62a-41f9-9790-e463798003d8_Name">
    <vt:lpwstr>Public</vt:lpwstr>
  </property>
  <property fmtid="{D5CDD505-2E9C-101B-9397-08002B2CF9AE}" pid="12" name="MSIP_Label_d291669d-c62a-41f9-9790-e463798003d8_SiteId">
    <vt:lpwstr>1771ae17-e764-4e0f-a476-d4184d79a5d9</vt:lpwstr>
  </property>
  <property fmtid="{D5CDD505-2E9C-101B-9397-08002B2CF9AE}" pid="13" name="MSIP_Label_d291669d-c62a-41f9-9790-e463798003d8_ActionId">
    <vt:lpwstr>8d2d687b-dd0a-4980-840b-14157a42d78d</vt:lpwstr>
  </property>
  <property fmtid="{D5CDD505-2E9C-101B-9397-08002B2CF9AE}" pid="14" name="MSIP_Label_d291669d-c62a-41f9-9790-e463798003d8_ContentBits">
    <vt:lpwstr>0</vt:lpwstr>
  </property>
  <property fmtid="{D5CDD505-2E9C-101B-9397-08002B2CF9AE}" pid="15" name="_PreviousAdHocReviewCycleID">
    <vt:i4>-601625253</vt:i4>
  </property>
  <property fmtid="{D5CDD505-2E9C-101B-9397-08002B2CF9AE}" pid="16" name="_ReviewingToolsShownOnce">
    <vt:lpwstr/>
  </property>
</Properties>
</file>